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345" yWindow="-15" windowWidth="15390" windowHeight="13935" tabRatio="931" activeTab="2"/>
  </bookViews>
  <sheets>
    <sheet name="A&amp;E closures" sheetId="1" r:id="rId1"/>
    <sheet name="A&amp;E diverts" sheetId="2" r:id="rId2"/>
    <sheet name="G&amp;A beds" sheetId="7" r:id="rId3"/>
    <sheet name="Beds Occ by long stay patients" sheetId="20" r:id="rId4"/>
    <sheet name="D&amp;V, Norovirus" sheetId="8" r:id="rId5"/>
    <sheet name="Adult critical care" sheetId="10" r:id="rId6"/>
    <sheet name="Paediatric intensive care" sheetId="12" r:id="rId7"/>
    <sheet name="Neonatal intensive care " sheetId="11" r:id="rId8"/>
    <sheet name="Ambulance Arrivals and Delays" sheetId="19" r:id="rId9"/>
    <sheet name="Macro1" sheetId="13" state="veryHidden" r:id="rId10"/>
  </sheets>
  <definedNames>
    <definedName name="_xlnm._FilterDatabase" localSheetId="5" hidden="1">'Adult critical care'!$D$18:$D$154</definedName>
    <definedName name="_xlnm._FilterDatabase" localSheetId="2" hidden="1">'G&amp;A beds'!$B$13:$Y$154</definedName>
    <definedName name="Contact">'A&amp;E closures'!$C$11</definedName>
    <definedName name="Macro1">Macro1!$A$1</definedName>
    <definedName name="Macro10">Macro1!$B$1</definedName>
    <definedName name="Macro11">Macro1!$C$1</definedName>
    <definedName name="Macro12">Macro1!$C$8</definedName>
    <definedName name="Macro13">Macro1!$C$15</definedName>
    <definedName name="Macro14">Macro1!$C$22</definedName>
    <definedName name="Macro15">Macro1!$C$29</definedName>
    <definedName name="Macro16">Macro1!$D$1</definedName>
    <definedName name="Macro17">Macro1!$D$8</definedName>
    <definedName name="Macro18">Macro1!$D$15</definedName>
    <definedName name="Macro19">Macro1!$D$22</definedName>
    <definedName name="Macro2">Macro1!$A$8</definedName>
    <definedName name="Macro20">Macro1!$D$29</definedName>
    <definedName name="Macro21">Macro1!$D$36</definedName>
    <definedName name="Macro22">Macro1!$E$1</definedName>
    <definedName name="Macro23">Macro1!$E$8</definedName>
    <definedName name="Macro24">Macro1!$E$15</definedName>
    <definedName name="Macro25">Macro1!$E$22</definedName>
    <definedName name="Macro26">Macro1!$E$29</definedName>
    <definedName name="Macro27">Macro1!$E$36</definedName>
    <definedName name="Macro28">Macro1!$F$1</definedName>
    <definedName name="Macro29">Macro1!$F$8</definedName>
    <definedName name="Macro3">Macro1!$A$15</definedName>
    <definedName name="Macro30">Macro1!$F$15</definedName>
    <definedName name="Macro31">Macro1!$F$22</definedName>
    <definedName name="Macro32">Macro1!$F$29</definedName>
    <definedName name="Macro33">Macro1!$G$1</definedName>
    <definedName name="Macro34">Macro1!$G$8</definedName>
    <definedName name="Macro35">Macro1!$G$15</definedName>
    <definedName name="Macro36">Macro1!$G$22</definedName>
    <definedName name="Macro37">Macro1!$G$29</definedName>
    <definedName name="Macro38">Macro1!$H$1</definedName>
    <definedName name="Macro39">Macro1!$H$8</definedName>
    <definedName name="Macro4">Macro1!$A$22</definedName>
    <definedName name="Macro40">Macro1!$H$15</definedName>
    <definedName name="Macro41">Macro1!$H$22</definedName>
    <definedName name="Macro42">Macro1!$H$29</definedName>
    <definedName name="Macro43">Macro1!$H$36</definedName>
    <definedName name="Macro44">Macro1!$I$1</definedName>
    <definedName name="Macro45">Macro1!$I$8</definedName>
    <definedName name="Macro46">Macro1!$I$15</definedName>
    <definedName name="Macro47">Macro1!$I$22</definedName>
    <definedName name="Macro48">Macro1!$I$29</definedName>
    <definedName name="Macro49">Macro1!$J$1</definedName>
    <definedName name="Macro5">Macro1!$A$29</definedName>
    <definedName name="Macro50">Macro1!$J$8</definedName>
    <definedName name="Macro51">Macro1!$J$15</definedName>
    <definedName name="Macro52">Macro1!$J$22</definedName>
    <definedName name="Macro53">Macro1!$J$29</definedName>
    <definedName name="Macro54">Macro1!$K$1</definedName>
    <definedName name="Macro55">Macro1!$K$8</definedName>
    <definedName name="Macro56">Macro1!$K$15</definedName>
    <definedName name="Macro57">Macro1!$K$22</definedName>
    <definedName name="Macro58">Macro1!$K$29</definedName>
    <definedName name="Macro59">Macro1!$L$1</definedName>
    <definedName name="Macro6">Macro1!$B$61</definedName>
    <definedName name="Macro60">Macro1!$L$8</definedName>
    <definedName name="Macro61">Macro1!$L$15</definedName>
    <definedName name="Macro62">Macro1!$L$22</definedName>
    <definedName name="Macro63">Macro1!$L$29</definedName>
    <definedName name="Macro7">Macro1!$B$68</definedName>
    <definedName name="Macro8">Macro1!$B$75</definedName>
    <definedName name="Macro9">Macro1!$B$82</definedName>
    <definedName name="Period">'A&amp;E closures'!$C$5</definedName>
    <definedName name="Publish">'A&amp;E closures'!$C$8</definedName>
    <definedName name="Recover">Macro1!$A$89</definedName>
    <definedName name="TableName">"Dummy"</definedName>
  </definedNames>
  <calcPr calcId="145621"/>
</workbook>
</file>

<file path=xl/calcChain.xml><?xml version="1.0" encoding="utf-8"?>
<calcChain xmlns="http://schemas.openxmlformats.org/spreadsheetml/2006/main">
  <c r="AU16" i="19" l="1"/>
  <c r="AT16" i="19"/>
  <c r="AS16" i="19"/>
  <c r="AR16" i="19"/>
  <c r="AQ16" i="19"/>
  <c r="AP16" i="19"/>
  <c r="AO16" i="19"/>
  <c r="AN16" i="19"/>
  <c r="AM16" i="19"/>
  <c r="AL16" i="19"/>
  <c r="AK16" i="19"/>
  <c r="AJ16" i="19"/>
  <c r="AI16" i="19"/>
  <c r="AH16" i="19"/>
  <c r="AG16" i="19"/>
  <c r="AF16" i="19"/>
  <c r="AE16" i="19"/>
  <c r="AD16" i="19"/>
  <c r="AC16" i="19"/>
  <c r="AB16" i="19"/>
  <c r="AA16" i="19"/>
  <c r="AU154" i="11"/>
  <c r="AR154" i="11"/>
  <c r="AO154" i="11"/>
  <c r="AL154" i="11"/>
  <c r="AI154" i="11"/>
  <c r="AF154" i="11"/>
  <c r="AC154" i="11"/>
  <c r="AU153" i="11"/>
  <c r="AR153" i="11"/>
  <c r="AO153" i="11"/>
  <c r="AL153" i="11"/>
  <c r="AI153" i="11"/>
  <c r="AF153" i="11"/>
  <c r="AC153" i="11"/>
  <c r="AU152" i="11"/>
  <c r="AR152" i="11"/>
  <c r="AO152" i="11"/>
  <c r="AL152" i="11"/>
  <c r="AI152" i="11"/>
  <c r="AF152" i="11"/>
  <c r="AC152" i="11"/>
  <c r="AU151" i="11"/>
  <c r="AR151" i="11"/>
  <c r="AO151" i="11"/>
  <c r="AL151" i="11"/>
  <c r="AI151" i="11"/>
  <c r="AF151" i="11"/>
  <c r="AC151" i="11"/>
  <c r="AU150" i="11"/>
  <c r="AR150" i="11"/>
  <c r="AO150" i="11"/>
  <c r="AL150" i="11"/>
  <c r="AI150" i="11"/>
  <c r="AF150" i="11"/>
  <c r="AC150" i="11"/>
  <c r="AU149" i="11"/>
  <c r="AR149" i="11"/>
  <c r="AO149" i="11"/>
  <c r="AL149" i="11"/>
  <c r="AI149" i="11"/>
  <c r="AF149" i="11"/>
  <c r="AC149" i="11"/>
  <c r="AU148" i="11"/>
  <c r="AR148" i="11"/>
  <c r="AO148" i="11"/>
  <c r="AL148" i="11"/>
  <c r="AI148" i="11"/>
  <c r="AF148" i="11"/>
  <c r="AC148" i="11"/>
  <c r="AU147" i="11"/>
  <c r="AR147" i="11"/>
  <c r="AO147" i="11"/>
  <c r="AL147" i="11"/>
  <c r="AI147" i="11"/>
  <c r="AF147" i="11"/>
  <c r="AC147" i="11"/>
  <c r="AU146" i="11"/>
  <c r="AR146" i="11"/>
  <c r="AO146" i="11"/>
  <c r="AL146" i="11"/>
  <c r="AI146" i="11"/>
  <c r="AF146" i="11"/>
  <c r="AC146" i="11"/>
  <c r="AU145" i="11"/>
  <c r="AR145" i="11"/>
  <c r="AO145" i="11"/>
  <c r="AL145" i="11"/>
  <c r="AI145" i="11"/>
  <c r="AF145" i="11"/>
  <c r="AC145" i="11"/>
  <c r="AU144" i="11"/>
  <c r="AR144" i="11"/>
  <c r="AO144" i="11"/>
  <c r="AL144" i="11"/>
  <c r="AI144" i="11"/>
  <c r="AF144" i="11"/>
  <c r="AC144" i="11"/>
  <c r="AU143" i="11"/>
  <c r="AR143" i="11"/>
  <c r="AO143" i="11"/>
  <c r="AL143" i="11"/>
  <c r="AI143" i="11"/>
  <c r="AF143" i="11"/>
  <c r="AC143" i="11"/>
  <c r="AU142" i="11"/>
  <c r="AR142" i="11"/>
  <c r="AO142" i="11"/>
  <c r="AL142" i="11"/>
  <c r="AI142" i="11"/>
  <c r="AF142" i="11"/>
  <c r="AC142" i="11"/>
  <c r="AU141" i="11"/>
  <c r="AR141" i="11"/>
  <c r="AO141" i="11"/>
  <c r="AL141" i="11"/>
  <c r="AI141" i="11"/>
  <c r="AF141" i="11"/>
  <c r="AC141" i="11"/>
  <c r="AU140" i="11"/>
  <c r="AR140" i="11"/>
  <c r="AO140" i="11"/>
  <c r="AL140" i="11"/>
  <c r="AI140" i="11"/>
  <c r="AF140" i="11"/>
  <c r="AC140" i="11"/>
  <c r="AU139" i="11"/>
  <c r="AR139" i="11"/>
  <c r="AO139" i="11"/>
  <c r="AL139" i="11"/>
  <c r="AI139" i="11"/>
  <c r="AF139" i="11"/>
  <c r="AC139" i="11"/>
  <c r="AU138" i="11"/>
  <c r="AR138" i="11"/>
  <c r="AO138" i="11"/>
  <c r="AL138" i="11"/>
  <c r="AI138" i="11"/>
  <c r="AF138" i="11"/>
  <c r="AC138" i="11"/>
  <c r="AU137" i="11"/>
  <c r="AR137" i="11"/>
  <c r="AO137" i="11"/>
  <c r="AL137" i="11"/>
  <c r="AI137" i="11"/>
  <c r="AF137" i="11"/>
  <c r="AC137" i="11"/>
  <c r="AU136" i="11"/>
  <c r="AR136" i="11"/>
  <c r="AO136" i="11"/>
  <c r="AL136" i="11"/>
  <c r="AI136" i="11"/>
  <c r="AF136" i="11"/>
  <c r="AC136" i="11"/>
  <c r="AU135" i="11"/>
  <c r="AR135" i="11"/>
  <c r="AO135" i="11"/>
  <c r="AL135" i="11"/>
  <c r="AI135" i="11"/>
  <c r="AF135" i="11"/>
  <c r="AC135" i="11"/>
  <c r="AU134" i="11"/>
  <c r="AR134" i="11"/>
  <c r="AO134" i="11"/>
  <c r="AL134" i="11"/>
  <c r="AI134" i="11"/>
  <c r="AF134" i="11"/>
  <c r="AC134" i="11"/>
  <c r="AU133" i="11"/>
  <c r="AR133" i="11"/>
  <c r="AO133" i="11"/>
  <c r="AL133" i="11"/>
  <c r="AI133" i="11"/>
  <c r="AF133" i="11"/>
  <c r="AC133" i="11"/>
  <c r="AU132" i="11"/>
  <c r="AR132" i="11"/>
  <c r="AO132" i="11"/>
  <c r="AL132" i="11"/>
  <c r="AI132" i="11"/>
  <c r="AF132" i="11"/>
  <c r="AC132" i="11"/>
  <c r="AU131" i="11"/>
  <c r="AR131" i="11"/>
  <c r="AO131" i="11"/>
  <c r="AL131" i="11"/>
  <c r="AI131" i="11"/>
  <c r="AF131" i="11"/>
  <c r="AC131" i="11"/>
  <c r="AU130" i="11"/>
  <c r="AR130" i="11"/>
  <c r="AO130" i="11"/>
  <c r="AL130" i="11"/>
  <c r="AI130" i="11"/>
  <c r="AF130" i="11"/>
  <c r="AC130" i="11"/>
  <c r="AU129" i="11"/>
  <c r="AR129" i="11"/>
  <c r="AO129" i="11"/>
  <c r="AL129" i="11"/>
  <c r="AI129" i="11"/>
  <c r="AF129" i="11"/>
  <c r="AC129" i="11"/>
  <c r="AU128" i="11"/>
  <c r="AR128" i="11"/>
  <c r="AO128" i="11"/>
  <c r="AL128" i="11"/>
  <c r="AI128" i="11"/>
  <c r="AF128" i="11"/>
  <c r="AC128" i="11"/>
  <c r="AU127" i="11"/>
  <c r="AR127" i="11"/>
  <c r="AO127" i="11"/>
  <c r="AL127" i="11"/>
  <c r="AI127" i="11"/>
  <c r="AF127" i="11"/>
  <c r="AC127" i="11"/>
  <c r="AU126" i="11"/>
  <c r="AR126" i="11"/>
  <c r="AO126" i="11"/>
  <c r="AL126" i="11"/>
  <c r="AI126" i="11"/>
  <c r="AF126" i="11"/>
  <c r="AC126" i="11"/>
  <c r="AU125" i="11"/>
  <c r="AR125" i="11"/>
  <c r="AO125" i="11"/>
  <c r="AL125" i="11"/>
  <c r="AI125" i="11"/>
  <c r="AF125" i="11"/>
  <c r="AC125" i="11"/>
  <c r="AU124" i="11"/>
  <c r="AR124" i="11"/>
  <c r="AO124" i="11"/>
  <c r="AL124" i="11"/>
  <c r="AI124" i="11"/>
  <c r="AF124" i="11"/>
  <c r="AC124" i="11"/>
  <c r="AU123" i="11"/>
  <c r="AR123" i="11"/>
  <c r="AO123" i="11"/>
  <c r="AL123" i="11"/>
  <c r="AI123" i="11"/>
  <c r="AF123" i="11"/>
  <c r="AC123" i="11"/>
  <c r="AU122" i="11"/>
  <c r="AR122" i="11"/>
  <c r="AO122" i="11"/>
  <c r="AL122" i="11"/>
  <c r="AI122" i="11"/>
  <c r="AF122" i="11"/>
  <c r="AC122" i="11"/>
  <c r="AU121" i="11"/>
  <c r="AR121" i="11"/>
  <c r="AO121" i="11"/>
  <c r="AL121" i="11"/>
  <c r="AI121" i="11"/>
  <c r="AF121" i="11"/>
  <c r="AC121" i="11"/>
  <c r="AU120" i="11"/>
  <c r="AR120" i="11"/>
  <c r="AO120" i="11"/>
  <c r="AL120" i="11"/>
  <c r="AI120" i="11"/>
  <c r="AF120" i="11"/>
  <c r="AC120" i="11"/>
  <c r="AU119" i="11"/>
  <c r="AR119" i="11"/>
  <c r="AO119" i="11"/>
  <c r="AL119" i="11"/>
  <c r="AI119" i="11"/>
  <c r="AF119" i="11"/>
  <c r="AC119" i="11"/>
  <c r="AU118" i="11"/>
  <c r="AR118" i="11"/>
  <c r="AO118" i="11"/>
  <c r="AL118" i="11"/>
  <c r="AI118" i="11"/>
  <c r="AF118" i="11"/>
  <c r="AC118" i="11"/>
  <c r="AU117" i="11"/>
  <c r="AR117" i="11"/>
  <c r="AO117" i="11"/>
  <c r="AL117" i="11"/>
  <c r="AI117" i="11"/>
  <c r="AF117" i="11"/>
  <c r="AC117" i="11"/>
  <c r="AU116" i="11"/>
  <c r="AR116" i="11"/>
  <c r="AO116" i="11"/>
  <c r="AL116" i="11"/>
  <c r="AI116" i="11"/>
  <c r="AF116" i="11"/>
  <c r="AC116" i="11"/>
  <c r="AU115" i="11"/>
  <c r="AR115" i="11"/>
  <c r="AO115" i="11"/>
  <c r="AL115" i="11"/>
  <c r="AI115" i="11"/>
  <c r="AF115" i="11"/>
  <c r="AC115" i="11"/>
  <c r="AU114" i="11"/>
  <c r="AR114" i="11"/>
  <c r="AO114" i="11"/>
  <c r="AL114" i="11"/>
  <c r="AI114" i="11"/>
  <c r="AF114" i="11"/>
  <c r="AC114" i="11"/>
  <c r="AU113" i="11"/>
  <c r="AR113" i="11"/>
  <c r="AO113" i="11"/>
  <c r="AL113" i="11"/>
  <c r="AI113" i="11"/>
  <c r="AF113" i="11"/>
  <c r="AC113" i="11"/>
  <c r="AU112" i="11"/>
  <c r="AR112" i="11"/>
  <c r="AO112" i="11"/>
  <c r="AL112" i="11"/>
  <c r="AI112" i="11"/>
  <c r="AF112" i="11"/>
  <c r="AC112" i="11"/>
  <c r="AU111" i="11"/>
  <c r="AR111" i="11"/>
  <c r="AO111" i="11"/>
  <c r="AL111" i="11"/>
  <c r="AI111" i="11"/>
  <c r="AF111" i="11"/>
  <c r="AC111" i="11"/>
  <c r="AU110" i="11"/>
  <c r="AR110" i="11"/>
  <c r="AO110" i="11"/>
  <c r="AL110" i="11"/>
  <c r="AI110" i="11"/>
  <c r="AF110" i="11"/>
  <c r="AC110" i="11"/>
  <c r="AU109" i="11"/>
  <c r="AR109" i="11"/>
  <c r="AO109" i="11"/>
  <c r="AL109" i="11"/>
  <c r="AI109" i="11"/>
  <c r="AF109" i="11"/>
  <c r="AC109" i="11"/>
  <c r="AU108" i="11"/>
  <c r="AR108" i="11"/>
  <c r="AO108" i="11"/>
  <c r="AL108" i="11"/>
  <c r="AI108" i="11"/>
  <c r="AF108" i="11"/>
  <c r="AC108" i="11"/>
  <c r="AU107" i="11"/>
  <c r="AR107" i="11"/>
  <c r="AO107" i="11"/>
  <c r="AL107" i="11"/>
  <c r="AI107" i="11"/>
  <c r="AF107" i="11"/>
  <c r="AC107" i="11"/>
  <c r="AU106" i="11"/>
  <c r="AR106" i="11"/>
  <c r="AO106" i="11"/>
  <c r="AL106" i="11"/>
  <c r="AI106" i="11"/>
  <c r="AF106" i="11"/>
  <c r="AC106" i="11"/>
  <c r="AU105" i="11"/>
  <c r="AR105" i="11"/>
  <c r="AO105" i="11"/>
  <c r="AL105" i="11"/>
  <c r="AI105" i="11"/>
  <c r="AF105" i="11"/>
  <c r="AC105" i="11"/>
  <c r="AU104" i="11"/>
  <c r="AR104" i="11"/>
  <c r="AO104" i="11"/>
  <c r="AL104" i="11"/>
  <c r="AI104" i="11"/>
  <c r="AF104" i="11"/>
  <c r="AC104" i="11"/>
  <c r="AU103" i="11"/>
  <c r="AR103" i="11"/>
  <c r="AO103" i="11"/>
  <c r="AL103" i="11"/>
  <c r="AI103" i="11"/>
  <c r="AF103" i="11"/>
  <c r="AC103" i="11"/>
  <c r="AU102" i="11"/>
  <c r="AR102" i="11"/>
  <c r="AO102" i="11"/>
  <c r="AL102" i="11"/>
  <c r="AI102" i="11"/>
  <c r="AF102" i="11"/>
  <c r="AC102" i="11"/>
  <c r="AU101" i="11"/>
  <c r="AR101" i="11"/>
  <c r="AO101" i="11"/>
  <c r="AL101" i="11"/>
  <c r="AI101" i="11"/>
  <c r="AF101" i="11"/>
  <c r="AC101" i="11"/>
  <c r="AU100" i="11"/>
  <c r="AR100" i="11"/>
  <c r="AO100" i="11"/>
  <c r="AL100" i="11"/>
  <c r="AI100" i="11"/>
  <c r="AF100" i="11"/>
  <c r="AC100" i="11"/>
  <c r="AU99" i="11"/>
  <c r="AR99" i="11"/>
  <c r="AO99" i="11"/>
  <c r="AL99" i="11"/>
  <c r="AI99" i="11"/>
  <c r="AF99" i="11"/>
  <c r="AC99" i="11"/>
  <c r="AU98" i="11"/>
  <c r="AR98" i="11"/>
  <c r="AO98" i="11"/>
  <c r="AL98" i="11"/>
  <c r="AI98" i="11"/>
  <c r="AF98" i="11"/>
  <c r="AC98" i="11"/>
  <c r="AU97" i="11"/>
  <c r="AR97" i="11"/>
  <c r="AO97" i="11"/>
  <c r="AL97" i="11"/>
  <c r="AI97" i="11"/>
  <c r="AF97" i="11"/>
  <c r="AC97" i="11"/>
  <c r="AU96" i="11"/>
  <c r="AR96" i="11"/>
  <c r="AO96" i="11"/>
  <c r="AL96" i="11"/>
  <c r="AI96" i="11"/>
  <c r="AF96" i="11"/>
  <c r="AC96" i="11"/>
  <c r="AU95" i="11"/>
  <c r="AR95" i="11"/>
  <c r="AO95" i="11"/>
  <c r="AL95" i="11"/>
  <c r="AI95" i="11"/>
  <c r="AF95" i="11"/>
  <c r="AC95" i="11"/>
  <c r="AU94" i="11"/>
  <c r="AR94" i="11"/>
  <c r="AO94" i="11"/>
  <c r="AL94" i="11"/>
  <c r="AI94" i="11"/>
  <c r="AF94" i="11"/>
  <c r="AC94" i="11"/>
  <c r="AU93" i="11"/>
  <c r="AR93" i="11"/>
  <c r="AO93" i="11"/>
  <c r="AL93" i="11"/>
  <c r="AI93" i="11"/>
  <c r="AF93" i="11"/>
  <c r="AC93" i="11"/>
  <c r="AU92" i="11"/>
  <c r="AR92" i="11"/>
  <c r="AO92" i="11"/>
  <c r="AL92" i="11"/>
  <c r="AI92" i="11"/>
  <c r="AF92" i="11"/>
  <c r="AC92" i="11"/>
  <c r="AU91" i="11"/>
  <c r="AR91" i="11"/>
  <c r="AO91" i="11"/>
  <c r="AL91" i="11"/>
  <c r="AI91" i="11"/>
  <c r="AF91" i="11"/>
  <c r="AC91" i="11"/>
  <c r="AU90" i="11"/>
  <c r="AR90" i="11"/>
  <c r="AO90" i="11"/>
  <c r="AL90" i="11"/>
  <c r="AI90" i="11"/>
  <c r="AF90" i="11"/>
  <c r="AC90" i="11"/>
  <c r="AU89" i="11"/>
  <c r="AR89" i="11"/>
  <c r="AO89" i="11"/>
  <c r="AL89" i="11"/>
  <c r="AI89" i="11"/>
  <c r="AF89" i="11"/>
  <c r="AC89" i="11"/>
  <c r="AU88" i="11"/>
  <c r="AR88" i="11"/>
  <c r="AO88" i="11"/>
  <c r="AL88" i="11"/>
  <c r="AI88" i="11"/>
  <c r="AF88" i="11"/>
  <c r="AC88" i="11"/>
  <c r="AU87" i="11"/>
  <c r="AR87" i="11"/>
  <c r="AO87" i="11"/>
  <c r="AL87" i="11"/>
  <c r="AI87" i="11"/>
  <c r="AF87" i="11"/>
  <c r="AC87" i="11"/>
  <c r="AU86" i="11"/>
  <c r="AR86" i="11"/>
  <c r="AO86" i="11"/>
  <c r="AL86" i="11"/>
  <c r="AI86" i="11"/>
  <c r="AF86" i="11"/>
  <c r="AC86" i="11"/>
  <c r="AU85" i="11"/>
  <c r="AR85" i="11"/>
  <c r="AO85" i="11"/>
  <c r="AL85" i="11"/>
  <c r="AI85" i="11"/>
  <c r="AF85" i="11"/>
  <c r="AC85" i="11"/>
  <c r="AU84" i="11"/>
  <c r="AR84" i="11"/>
  <c r="AO84" i="11"/>
  <c r="AL84" i="11"/>
  <c r="AI84" i="11"/>
  <c r="AF84" i="11"/>
  <c r="AC84" i="11"/>
  <c r="AU83" i="11"/>
  <c r="AR83" i="11"/>
  <c r="AO83" i="11"/>
  <c r="AL83" i="11"/>
  <c r="AI83" i="11"/>
  <c r="AF83" i="11"/>
  <c r="AC83" i="11"/>
  <c r="AU82" i="11"/>
  <c r="AR82" i="11"/>
  <c r="AO82" i="11"/>
  <c r="AL82" i="11"/>
  <c r="AI82" i="11"/>
  <c r="AF82" i="11"/>
  <c r="AC82" i="11"/>
  <c r="AU81" i="11"/>
  <c r="AR81" i="11"/>
  <c r="AO81" i="11"/>
  <c r="AL81" i="11"/>
  <c r="AI81" i="11"/>
  <c r="AF81" i="11"/>
  <c r="AC81" i="11"/>
  <c r="AU80" i="11"/>
  <c r="AR80" i="11"/>
  <c r="AO80" i="11"/>
  <c r="AL80" i="11"/>
  <c r="AI80" i="11"/>
  <c r="AF80" i="11"/>
  <c r="AC80" i="11"/>
  <c r="AU79" i="11"/>
  <c r="AR79" i="11"/>
  <c r="AO79" i="11"/>
  <c r="AL79" i="11"/>
  <c r="AI79" i="11"/>
  <c r="AF79" i="11"/>
  <c r="AC79" i="11"/>
  <c r="AU78" i="11"/>
  <c r="AR78" i="11"/>
  <c r="AO78" i="11"/>
  <c r="AL78" i="11"/>
  <c r="AI78" i="11"/>
  <c r="AF78" i="11"/>
  <c r="AC78" i="11"/>
  <c r="AU77" i="11"/>
  <c r="AR77" i="11"/>
  <c r="AO77" i="11"/>
  <c r="AL77" i="11"/>
  <c r="AI77" i="11"/>
  <c r="AF77" i="11"/>
  <c r="AC77" i="11"/>
  <c r="AU76" i="11"/>
  <c r="AR76" i="11"/>
  <c r="AO76" i="11"/>
  <c r="AL76" i="11"/>
  <c r="AI76" i="11"/>
  <c r="AF76" i="11"/>
  <c r="AC76" i="11"/>
  <c r="AU75" i="11"/>
  <c r="AR75" i="11"/>
  <c r="AO75" i="11"/>
  <c r="AL75" i="11"/>
  <c r="AI75" i="11"/>
  <c r="AF75" i="11"/>
  <c r="AC75" i="11"/>
  <c r="AU74" i="11"/>
  <c r="AR74" i="11"/>
  <c r="AO74" i="11"/>
  <c r="AL74" i="11"/>
  <c r="AI74" i="11"/>
  <c r="AF74" i="11"/>
  <c r="AC74" i="11"/>
  <c r="AU73" i="11"/>
  <c r="AR73" i="11"/>
  <c r="AO73" i="11"/>
  <c r="AL73" i="11"/>
  <c r="AI73" i="11"/>
  <c r="AF73" i="11"/>
  <c r="AC73" i="11"/>
  <c r="AU72" i="11"/>
  <c r="AR72" i="11"/>
  <c r="AO72" i="11"/>
  <c r="AL72" i="11"/>
  <c r="AI72" i="11"/>
  <c r="AF72" i="11"/>
  <c r="AC72" i="11"/>
  <c r="AU71" i="11"/>
  <c r="AR71" i="11"/>
  <c r="AO71" i="11"/>
  <c r="AL71" i="11"/>
  <c r="AI71" i="11"/>
  <c r="AF71" i="11"/>
  <c r="AC71" i="11"/>
  <c r="AU70" i="11"/>
  <c r="AR70" i="11"/>
  <c r="AO70" i="11"/>
  <c r="AL70" i="11"/>
  <c r="AI70" i="11"/>
  <c r="AF70" i="11"/>
  <c r="AC70" i="11"/>
  <c r="AU69" i="11"/>
  <c r="AR69" i="11"/>
  <c r="AO69" i="11"/>
  <c r="AL69" i="11"/>
  <c r="AI69" i="11"/>
  <c r="AF69" i="11"/>
  <c r="AC69" i="11"/>
  <c r="AU68" i="11"/>
  <c r="AR68" i="11"/>
  <c r="AO68" i="11"/>
  <c r="AL68" i="11"/>
  <c r="AI68" i="11"/>
  <c r="AF68" i="11"/>
  <c r="AC68" i="11"/>
  <c r="AU67" i="11"/>
  <c r="AR67" i="11"/>
  <c r="AO67" i="11"/>
  <c r="AL67" i="11"/>
  <c r="AI67" i="11"/>
  <c r="AF67" i="11"/>
  <c r="AC67" i="11"/>
  <c r="AU66" i="11"/>
  <c r="AR66" i="11"/>
  <c r="AO66" i="11"/>
  <c r="AL66" i="11"/>
  <c r="AI66" i="11"/>
  <c r="AF66" i="11"/>
  <c r="AC66" i="11"/>
  <c r="AU65" i="11"/>
  <c r="AR65" i="11"/>
  <c r="AO65" i="11"/>
  <c r="AL65" i="11"/>
  <c r="AI65" i="11"/>
  <c r="AF65" i="11"/>
  <c r="AC65" i="11"/>
  <c r="AU64" i="11"/>
  <c r="AR64" i="11"/>
  <c r="AO64" i="11"/>
  <c r="AL64" i="11"/>
  <c r="AI64" i="11"/>
  <c r="AF64" i="11"/>
  <c r="AC64" i="11"/>
  <c r="AU63" i="11"/>
  <c r="AR63" i="11"/>
  <c r="AO63" i="11"/>
  <c r="AL63" i="11"/>
  <c r="AI63" i="11"/>
  <c r="AF63" i="11"/>
  <c r="AC63" i="11"/>
  <c r="AU62" i="11"/>
  <c r="AR62" i="11"/>
  <c r="AO62" i="11"/>
  <c r="AL62" i="11"/>
  <c r="AI62" i="11"/>
  <c r="AF62" i="11"/>
  <c r="AC62" i="11"/>
  <c r="AU61" i="11"/>
  <c r="AR61" i="11"/>
  <c r="AO61" i="11"/>
  <c r="AL61" i="11"/>
  <c r="AI61" i="11"/>
  <c r="AF61" i="11"/>
  <c r="AC61" i="11"/>
  <c r="AU60" i="11"/>
  <c r="AR60" i="11"/>
  <c r="AO60" i="11"/>
  <c r="AL60" i="11"/>
  <c r="AI60" i="11"/>
  <c r="AF60" i="11"/>
  <c r="AC60" i="11"/>
  <c r="AU59" i="11"/>
  <c r="AR59" i="11"/>
  <c r="AO59" i="11"/>
  <c r="AL59" i="11"/>
  <c r="AI59" i="11"/>
  <c r="AF59" i="11"/>
  <c r="AC59" i="11"/>
  <c r="AU58" i="11"/>
  <c r="AR58" i="11"/>
  <c r="AO58" i="11"/>
  <c r="AL58" i="11"/>
  <c r="AI58" i="11"/>
  <c r="AF58" i="11"/>
  <c r="AC58" i="11"/>
  <c r="AU57" i="11"/>
  <c r="AR57" i="11"/>
  <c r="AO57" i="11"/>
  <c r="AL57" i="11"/>
  <c r="AI57" i="11"/>
  <c r="AF57" i="11"/>
  <c r="AC57" i="11"/>
  <c r="AU56" i="11"/>
  <c r="AR56" i="11"/>
  <c r="AO56" i="11"/>
  <c r="AL56" i="11"/>
  <c r="AI56" i="11"/>
  <c r="AF56" i="11"/>
  <c r="AC56" i="11"/>
  <c r="AU55" i="11"/>
  <c r="AR55" i="11"/>
  <c r="AO55" i="11"/>
  <c r="AL55" i="11"/>
  <c r="AI55" i="11"/>
  <c r="AF55" i="11"/>
  <c r="AC55" i="11"/>
  <c r="AU54" i="11"/>
  <c r="AR54" i="11"/>
  <c r="AO54" i="11"/>
  <c r="AL54" i="11"/>
  <c r="AI54" i="11"/>
  <c r="AF54" i="11"/>
  <c r="AC54" i="11"/>
  <c r="AU53" i="11"/>
  <c r="AR53" i="11"/>
  <c r="AO53" i="11"/>
  <c r="AL53" i="11"/>
  <c r="AI53" i="11"/>
  <c r="AF53" i="11"/>
  <c r="AC53" i="11"/>
  <c r="AU52" i="11"/>
  <c r="AR52" i="11"/>
  <c r="AO52" i="11"/>
  <c r="AL52" i="11"/>
  <c r="AI52" i="11"/>
  <c r="AF52" i="11"/>
  <c r="AC52" i="11"/>
  <c r="AU51" i="11"/>
  <c r="AR51" i="11"/>
  <c r="AO51" i="11"/>
  <c r="AL51" i="11"/>
  <c r="AI51" i="11"/>
  <c r="AF51" i="11"/>
  <c r="AC51" i="11"/>
  <c r="AU50" i="11"/>
  <c r="AR50" i="11"/>
  <c r="AO50" i="11"/>
  <c r="AL50" i="11"/>
  <c r="AI50" i="11"/>
  <c r="AF50" i="11"/>
  <c r="AC50" i="11"/>
  <c r="AU49" i="11"/>
  <c r="AR49" i="11"/>
  <c r="AO49" i="11"/>
  <c r="AL49" i="11"/>
  <c r="AI49" i="11"/>
  <c r="AF49" i="11"/>
  <c r="AC49" i="11"/>
  <c r="AU48" i="11"/>
  <c r="AR48" i="11"/>
  <c r="AO48" i="11"/>
  <c r="AL48" i="11"/>
  <c r="AI48" i="11"/>
  <c r="AF48" i="11"/>
  <c r="AC48" i="11"/>
  <c r="AU47" i="11"/>
  <c r="AR47" i="11"/>
  <c r="AO47" i="11"/>
  <c r="AL47" i="11"/>
  <c r="AI47" i="11"/>
  <c r="AF47" i="11"/>
  <c r="AC47" i="11"/>
  <c r="AU46" i="11"/>
  <c r="AR46" i="11"/>
  <c r="AO46" i="11"/>
  <c r="AL46" i="11"/>
  <c r="AI46" i="11"/>
  <c r="AF46" i="11"/>
  <c r="AC46" i="11"/>
  <c r="AU45" i="11"/>
  <c r="AR45" i="11"/>
  <c r="AO45" i="11"/>
  <c r="AL45" i="11"/>
  <c r="AI45" i="11"/>
  <c r="AF45" i="11"/>
  <c r="AC45" i="11"/>
  <c r="AU44" i="11"/>
  <c r="AR44" i="11"/>
  <c r="AO44" i="11"/>
  <c r="AL44" i="11"/>
  <c r="AI44" i="11"/>
  <c r="AF44" i="11"/>
  <c r="AC44" i="11"/>
  <c r="AU43" i="11"/>
  <c r="AR43" i="11"/>
  <c r="AO43" i="11"/>
  <c r="AL43" i="11"/>
  <c r="AI43" i="11"/>
  <c r="AF43" i="11"/>
  <c r="AC43" i="11"/>
  <c r="AU42" i="11"/>
  <c r="AR42" i="11"/>
  <c r="AO42" i="11"/>
  <c r="AL42" i="11"/>
  <c r="AI42" i="11"/>
  <c r="AF42" i="11"/>
  <c r="AC42" i="11"/>
  <c r="AU41" i="11"/>
  <c r="AR41" i="11"/>
  <c r="AO41" i="11"/>
  <c r="AL41" i="11"/>
  <c r="AI41" i="11"/>
  <c r="AF41" i="11"/>
  <c r="AC41" i="11"/>
  <c r="AU40" i="11"/>
  <c r="AR40" i="11"/>
  <c r="AO40" i="11"/>
  <c r="AL40" i="11"/>
  <c r="AI40" i="11"/>
  <c r="AF40" i="11"/>
  <c r="AC40" i="11"/>
  <c r="AU39" i="11"/>
  <c r="AR39" i="11"/>
  <c r="AO39" i="11"/>
  <c r="AL39" i="11"/>
  <c r="AI39" i="11"/>
  <c r="AF39" i="11"/>
  <c r="AC39" i="11"/>
  <c r="AU38" i="11"/>
  <c r="AR38" i="11"/>
  <c r="AO38" i="11"/>
  <c r="AL38" i="11"/>
  <c r="AI38" i="11"/>
  <c r="AF38" i="11"/>
  <c r="AC38" i="11"/>
  <c r="AU37" i="11"/>
  <c r="AR37" i="11"/>
  <c r="AO37" i="11"/>
  <c r="AL37" i="11"/>
  <c r="AI37" i="11"/>
  <c r="AF37" i="11"/>
  <c r="AC37" i="11"/>
  <c r="AU36" i="11"/>
  <c r="AR36" i="11"/>
  <c r="AO36" i="11"/>
  <c r="AL36" i="11"/>
  <c r="AI36" i="11"/>
  <c r="AF36" i="11"/>
  <c r="AC36" i="11"/>
  <c r="AU35" i="11"/>
  <c r="AR35" i="11"/>
  <c r="AO35" i="11"/>
  <c r="AL35" i="11"/>
  <c r="AI35" i="11"/>
  <c r="AF35" i="11"/>
  <c r="AC35" i="11"/>
  <c r="AU34" i="11"/>
  <c r="AR34" i="11"/>
  <c r="AO34" i="11"/>
  <c r="AL34" i="11"/>
  <c r="AI34" i="11"/>
  <c r="AF34" i="11"/>
  <c r="AC34" i="11"/>
  <c r="AU33" i="11"/>
  <c r="AR33" i="11"/>
  <c r="AO33" i="11"/>
  <c r="AL33" i="11"/>
  <c r="AI33" i="11"/>
  <c r="AF33" i="11"/>
  <c r="AC33" i="11"/>
  <c r="AU32" i="11"/>
  <c r="AR32" i="11"/>
  <c r="AO32" i="11"/>
  <c r="AL32" i="11"/>
  <c r="AI32" i="11"/>
  <c r="AF32" i="11"/>
  <c r="AC32" i="11"/>
  <c r="AU31" i="11"/>
  <c r="AR31" i="11"/>
  <c r="AO31" i="11"/>
  <c r="AL31" i="11"/>
  <c r="AI31" i="11"/>
  <c r="AF31" i="11"/>
  <c r="AC31" i="11"/>
  <c r="AU30" i="11"/>
  <c r="AR30" i="11"/>
  <c r="AO30" i="11"/>
  <c r="AL30" i="11"/>
  <c r="AI30" i="11"/>
  <c r="AF30" i="11"/>
  <c r="AC30" i="11"/>
  <c r="AU29" i="11"/>
  <c r="AR29" i="11"/>
  <c r="AO29" i="11"/>
  <c r="AL29" i="11"/>
  <c r="AI29" i="11"/>
  <c r="AF29" i="11"/>
  <c r="AC29" i="11"/>
  <c r="AU28" i="11"/>
  <c r="AR28" i="11"/>
  <c r="AO28" i="11"/>
  <c r="AL28" i="11"/>
  <c r="AI28" i="11"/>
  <c r="AF28" i="11"/>
  <c r="AC28" i="11"/>
  <c r="AU27" i="11"/>
  <c r="AR27" i="11"/>
  <c r="AO27" i="11"/>
  <c r="AL27" i="11"/>
  <c r="AI27" i="11"/>
  <c r="AF27" i="11"/>
  <c r="AC27" i="11"/>
  <c r="AU26" i="11"/>
  <c r="AR26" i="11"/>
  <c r="AO26" i="11"/>
  <c r="AL26" i="11"/>
  <c r="AI26" i="11"/>
  <c r="AF26" i="11"/>
  <c r="AC26" i="11"/>
  <c r="AU25" i="11"/>
  <c r="AR25" i="11"/>
  <c r="AO25" i="11"/>
  <c r="AL25" i="11"/>
  <c r="AI25" i="11"/>
  <c r="AF25" i="11"/>
  <c r="AC25" i="11"/>
  <c r="AU24" i="11"/>
  <c r="AR24" i="11"/>
  <c r="AO24" i="11"/>
  <c r="AL24" i="11"/>
  <c r="AI24" i="11"/>
  <c r="AF24" i="11"/>
  <c r="AC24" i="11"/>
  <c r="AU23" i="11"/>
  <c r="AR23" i="11"/>
  <c r="AO23" i="11"/>
  <c r="AL23" i="11"/>
  <c r="AI23" i="11"/>
  <c r="AF23" i="11"/>
  <c r="AC23" i="11"/>
  <c r="AU22" i="11"/>
  <c r="AR22" i="11"/>
  <c r="AO22" i="11"/>
  <c r="AL22" i="11"/>
  <c r="AI22" i="11"/>
  <c r="AF22" i="11"/>
  <c r="AC22" i="11"/>
  <c r="AU21" i="11"/>
  <c r="AR21" i="11"/>
  <c r="AO21" i="11"/>
  <c r="AL21" i="11"/>
  <c r="AI21" i="11"/>
  <c r="AF21" i="11"/>
  <c r="AC21" i="11"/>
  <c r="AU20" i="11"/>
  <c r="AR20" i="11"/>
  <c r="AO20" i="11"/>
  <c r="AL20" i="11"/>
  <c r="AI20" i="11"/>
  <c r="AF20" i="11"/>
  <c r="AC20" i="11"/>
  <c r="AU19" i="11"/>
  <c r="AR19" i="11"/>
  <c r="AO19" i="11"/>
  <c r="AL19" i="11"/>
  <c r="AI19" i="11"/>
  <c r="AF19" i="11"/>
  <c r="AC19" i="11"/>
  <c r="AU18" i="11"/>
  <c r="AR18" i="11"/>
  <c r="AO18" i="11"/>
  <c r="AL18" i="11"/>
  <c r="AI18" i="11"/>
  <c r="AF18" i="11"/>
  <c r="AC18" i="11"/>
  <c r="AT16" i="11"/>
  <c r="AU16" i="11" s="1"/>
  <c r="AS16" i="11"/>
  <c r="AQ16" i="11"/>
  <c r="AR16" i="11" s="1"/>
  <c r="AP16" i="11"/>
  <c r="AO16" i="11"/>
  <c r="AN16" i="11"/>
  <c r="AM16" i="11"/>
  <c r="AK16" i="11"/>
  <c r="AL16" i="11" s="1"/>
  <c r="AJ16" i="11"/>
  <c r="AH16" i="11"/>
  <c r="AI16" i="11" s="1"/>
  <c r="AG16" i="11"/>
  <c r="AE16" i="11"/>
  <c r="AF16" i="11" s="1"/>
  <c r="AD16" i="11"/>
  <c r="AC16" i="11"/>
  <c r="AB16" i="11"/>
  <c r="AA16" i="11"/>
  <c r="AU154" i="12"/>
  <c r="AR154" i="12"/>
  <c r="AO154" i="12"/>
  <c r="AL154" i="12"/>
  <c r="AI154" i="12"/>
  <c r="AF154" i="12"/>
  <c r="AC154" i="12"/>
  <c r="AU153" i="12"/>
  <c r="AR153" i="12"/>
  <c r="AO153" i="12"/>
  <c r="AL153" i="12"/>
  <c r="AI153" i="12"/>
  <c r="AF153" i="12"/>
  <c r="AC153" i="12"/>
  <c r="AU152" i="12"/>
  <c r="AR152" i="12"/>
  <c r="AO152" i="12"/>
  <c r="AL152" i="12"/>
  <c r="AI152" i="12"/>
  <c r="AF152" i="12"/>
  <c r="AC152" i="12"/>
  <c r="AU151" i="12"/>
  <c r="AR151" i="12"/>
  <c r="AO151" i="12"/>
  <c r="AL151" i="12"/>
  <c r="AI151" i="12"/>
  <c r="AF151" i="12"/>
  <c r="AC151" i="12"/>
  <c r="AU150" i="12"/>
  <c r="AR150" i="12"/>
  <c r="AO150" i="12"/>
  <c r="AL150" i="12"/>
  <c r="AI150" i="12"/>
  <c r="AF150" i="12"/>
  <c r="AC150" i="12"/>
  <c r="AU149" i="12"/>
  <c r="AR149" i="12"/>
  <c r="AO149" i="12"/>
  <c r="AL149" i="12"/>
  <c r="AI149" i="12"/>
  <c r="AF149" i="12"/>
  <c r="AC149" i="12"/>
  <c r="AU148" i="12"/>
  <c r="AR148" i="12"/>
  <c r="AO148" i="12"/>
  <c r="AL148" i="12"/>
  <c r="AI148" i="12"/>
  <c r="AF148" i="12"/>
  <c r="AC148" i="12"/>
  <c r="AU147" i="12"/>
  <c r="AR147" i="12"/>
  <c r="AO147" i="12"/>
  <c r="AL147" i="12"/>
  <c r="AI147" i="12"/>
  <c r="AF147" i="12"/>
  <c r="AC147" i="12"/>
  <c r="AU146" i="12"/>
  <c r="AR146" i="12"/>
  <c r="AO146" i="12"/>
  <c r="AL146" i="12"/>
  <c r="AI146" i="12"/>
  <c r="AF146" i="12"/>
  <c r="AC146" i="12"/>
  <c r="AU145" i="12"/>
  <c r="AR145" i="12"/>
  <c r="AO145" i="12"/>
  <c r="AL145" i="12"/>
  <c r="AI145" i="12"/>
  <c r="AF145" i="12"/>
  <c r="AC145" i="12"/>
  <c r="AU144" i="12"/>
  <c r="AR144" i="12"/>
  <c r="AO144" i="12"/>
  <c r="AL144" i="12"/>
  <c r="AI144" i="12"/>
  <c r="AF144" i="12"/>
  <c r="AC144" i="12"/>
  <c r="AU143" i="12"/>
  <c r="AR143" i="12"/>
  <c r="AO143" i="12"/>
  <c r="AL143" i="12"/>
  <c r="AI143" i="12"/>
  <c r="AF143" i="12"/>
  <c r="AC143" i="12"/>
  <c r="AU142" i="12"/>
  <c r="AR142" i="12"/>
  <c r="AO142" i="12"/>
  <c r="AL142" i="12"/>
  <c r="AI142" i="12"/>
  <c r="AF142" i="12"/>
  <c r="AC142" i="12"/>
  <c r="AU141" i="12"/>
  <c r="AR141" i="12"/>
  <c r="AO141" i="12"/>
  <c r="AL141" i="12"/>
  <c r="AI141" i="12"/>
  <c r="AF141" i="12"/>
  <c r="AC141" i="12"/>
  <c r="AU140" i="12"/>
  <c r="AR140" i="12"/>
  <c r="AO140" i="12"/>
  <c r="AL140" i="12"/>
  <c r="AI140" i="12"/>
  <c r="AF140" i="12"/>
  <c r="AC140" i="12"/>
  <c r="AU139" i="12"/>
  <c r="AR139" i="12"/>
  <c r="AO139" i="12"/>
  <c r="AL139" i="12"/>
  <c r="AI139" i="12"/>
  <c r="AF139" i="12"/>
  <c r="AC139" i="12"/>
  <c r="AU138" i="12"/>
  <c r="AR138" i="12"/>
  <c r="AO138" i="12"/>
  <c r="AL138" i="12"/>
  <c r="AI138" i="12"/>
  <c r="AF138" i="12"/>
  <c r="AC138" i="12"/>
  <c r="AU137" i="12"/>
  <c r="AR137" i="12"/>
  <c r="AO137" i="12"/>
  <c r="AL137" i="12"/>
  <c r="AI137" i="12"/>
  <c r="AF137" i="12"/>
  <c r="AC137" i="12"/>
  <c r="AU136" i="12"/>
  <c r="AR136" i="12"/>
  <c r="AO136" i="12"/>
  <c r="AL136" i="12"/>
  <c r="AI136" i="12"/>
  <c r="AF136" i="12"/>
  <c r="AC136" i="12"/>
  <c r="AU135" i="12"/>
  <c r="AR135" i="12"/>
  <c r="AO135" i="12"/>
  <c r="AL135" i="12"/>
  <c r="AI135" i="12"/>
  <c r="AF135" i="12"/>
  <c r="AC135" i="12"/>
  <c r="AU134" i="12"/>
  <c r="AR134" i="12"/>
  <c r="AO134" i="12"/>
  <c r="AL134" i="12"/>
  <c r="AI134" i="12"/>
  <c r="AF134" i="12"/>
  <c r="AC134" i="12"/>
  <c r="AU133" i="12"/>
  <c r="AR133" i="12"/>
  <c r="AO133" i="12"/>
  <c r="AL133" i="12"/>
  <c r="AI133" i="12"/>
  <c r="AF133" i="12"/>
  <c r="AC133" i="12"/>
  <c r="AU132" i="12"/>
  <c r="AR132" i="12"/>
  <c r="AO132" i="12"/>
  <c r="AL132" i="12"/>
  <c r="AI132" i="12"/>
  <c r="AF132" i="12"/>
  <c r="AC132" i="12"/>
  <c r="AU131" i="12"/>
  <c r="AR131" i="12"/>
  <c r="AO131" i="12"/>
  <c r="AL131" i="12"/>
  <c r="AI131" i="12"/>
  <c r="AF131" i="12"/>
  <c r="AC131" i="12"/>
  <c r="AU130" i="12"/>
  <c r="AR130" i="12"/>
  <c r="AO130" i="12"/>
  <c r="AL130" i="12"/>
  <c r="AI130" i="12"/>
  <c r="AF130" i="12"/>
  <c r="AC130" i="12"/>
  <c r="AU129" i="12"/>
  <c r="AR129" i="12"/>
  <c r="AO129" i="12"/>
  <c r="AL129" i="12"/>
  <c r="AI129" i="12"/>
  <c r="AF129" i="12"/>
  <c r="AC129" i="12"/>
  <c r="AU128" i="12"/>
  <c r="AR128" i="12"/>
  <c r="AO128" i="12"/>
  <c r="AL128" i="12"/>
  <c r="AI128" i="12"/>
  <c r="AF128" i="12"/>
  <c r="AC128" i="12"/>
  <c r="AU127" i="12"/>
  <c r="AR127" i="12"/>
  <c r="AO127" i="12"/>
  <c r="AL127" i="12"/>
  <c r="AI127" i="12"/>
  <c r="AF127" i="12"/>
  <c r="AC127" i="12"/>
  <c r="AU126" i="12"/>
  <c r="AR126" i="12"/>
  <c r="AO126" i="12"/>
  <c r="AL126" i="12"/>
  <c r="AI126" i="12"/>
  <c r="AF126" i="12"/>
  <c r="AC126" i="12"/>
  <c r="AU125" i="12"/>
  <c r="AR125" i="12"/>
  <c r="AO125" i="12"/>
  <c r="AL125" i="12"/>
  <c r="AI125" i="12"/>
  <c r="AF125" i="12"/>
  <c r="AC125" i="12"/>
  <c r="AU124" i="12"/>
  <c r="AR124" i="12"/>
  <c r="AO124" i="12"/>
  <c r="AL124" i="12"/>
  <c r="AI124" i="12"/>
  <c r="AF124" i="12"/>
  <c r="AC124" i="12"/>
  <c r="AU123" i="12"/>
  <c r="AR123" i="12"/>
  <c r="AO123" i="12"/>
  <c r="AL123" i="12"/>
  <c r="AI123" i="12"/>
  <c r="AF123" i="12"/>
  <c r="AC123" i="12"/>
  <c r="AU122" i="12"/>
  <c r="AR122" i="12"/>
  <c r="AO122" i="12"/>
  <c r="AL122" i="12"/>
  <c r="AI122" i="12"/>
  <c r="AF122" i="12"/>
  <c r="AC122" i="12"/>
  <c r="AU121" i="12"/>
  <c r="AR121" i="12"/>
  <c r="AO121" i="12"/>
  <c r="AL121" i="12"/>
  <c r="AI121" i="12"/>
  <c r="AF121" i="12"/>
  <c r="AC121" i="12"/>
  <c r="AU120" i="12"/>
  <c r="AR120" i="12"/>
  <c r="AO120" i="12"/>
  <c r="AL120" i="12"/>
  <c r="AI120" i="12"/>
  <c r="AF120" i="12"/>
  <c r="AC120" i="12"/>
  <c r="AU119" i="12"/>
  <c r="AR119" i="12"/>
  <c r="AO119" i="12"/>
  <c r="AL119" i="12"/>
  <c r="AI119" i="12"/>
  <c r="AF119" i="12"/>
  <c r="AC119" i="12"/>
  <c r="AU118" i="12"/>
  <c r="AR118" i="12"/>
  <c r="AO118" i="12"/>
  <c r="AL118" i="12"/>
  <c r="AI118" i="12"/>
  <c r="AF118" i="12"/>
  <c r="AC118" i="12"/>
  <c r="AU117" i="12"/>
  <c r="AR117" i="12"/>
  <c r="AO117" i="12"/>
  <c r="AL117" i="12"/>
  <c r="AI117" i="12"/>
  <c r="AF117" i="12"/>
  <c r="AC117" i="12"/>
  <c r="AU116" i="12"/>
  <c r="AR116" i="12"/>
  <c r="AO116" i="12"/>
  <c r="AL116" i="12"/>
  <c r="AI116" i="12"/>
  <c r="AF116" i="12"/>
  <c r="AC116" i="12"/>
  <c r="AU115" i="12"/>
  <c r="AR115" i="12"/>
  <c r="AO115" i="12"/>
  <c r="AL115" i="12"/>
  <c r="AI115" i="12"/>
  <c r="AF115" i="12"/>
  <c r="AC115" i="12"/>
  <c r="AU114" i="12"/>
  <c r="AR114" i="12"/>
  <c r="AO114" i="12"/>
  <c r="AL114" i="12"/>
  <c r="AI114" i="12"/>
  <c r="AF114" i="12"/>
  <c r="AC114" i="12"/>
  <c r="AU113" i="12"/>
  <c r="AR113" i="12"/>
  <c r="AO113" i="12"/>
  <c r="AL113" i="12"/>
  <c r="AI113" i="12"/>
  <c r="AF113" i="12"/>
  <c r="AC113" i="12"/>
  <c r="AU112" i="12"/>
  <c r="AR112" i="12"/>
  <c r="AO112" i="12"/>
  <c r="AL112" i="12"/>
  <c r="AI112" i="12"/>
  <c r="AF112" i="12"/>
  <c r="AC112" i="12"/>
  <c r="AU111" i="12"/>
  <c r="AR111" i="12"/>
  <c r="AO111" i="12"/>
  <c r="AL111" i="12"/>
  <c r="AI111" i="12"/>
  <c r="AF111" i="12"/>
  <c r="AC111" i="12"/>
  <c r="AU110" i="12"/>
  <c r="AR110" i="12"/>
  <c r="AO110" i="12"/>
  <c r="AL110" i="12"/>
  <c r="AI110" i="12"/>
  <c r="AF110" i="12"/>
  <c r="AC110" i="12"/>
  <c r="AU109" i="12"/>
  <c r="AR109" i="12"/>
  <c r="AO109" i="12"/>
  <c r="AL109" i="12"/>
  <c r="AI109" i="12"/>
  <c r="AF109" i="12"/>
  <c r="AC109" i="12"/>
  <c r="AU108" i="12"/>
  <c r="AR108" i="12"/>
  <c r="AO108" i="12"/>
  <c r="AL108" i="12"/>
  <c r="AI108" i="12"/>
  <c r="AF108" i="12"/>
  <c r="AC108" i="12"/>
  <c r="AU107" i="12"/>
  <c r="AR107" i="12"/>
  <c r="AO107" i="12"/>
  <c r="AL107" i="12"/>
  <c r="AI107" i="12"/>
  <c r="AF107" i="12"/>
  <c r="AC107" i="12"/>
  <c r="AU106" i="12"/>
  <c r="AR106" i="12"/>
  <c r="AO106" i="12"/>
  <c r="AL106" i="12"/>
  <c r="AI106" i="12"/>
  <c r="AF106" i="12"/>
  <c r="AC106" i="12"/>
  <c r="AU105" i="12"/>
  <c r="AR105" i="12"/>
  <c r="AO105" i="12"/>
  <c r="AL105" i="12"/>
  <c r="AI105" i="12"/>
  <c r="AF105" i="12"/>
  <c r="AC105" i="12"/>
  <c r="AU104" i="12"/>
  <c r="AR104" i="12"/>
  <c r="AO104" i="12"/>
  <c r="AL104" i="12"/>
  <c r="AI104" i="12"/>
  <c r="AF104" i="12"/>
  <c r="AC104" i="12"/>
  <c r="AU103" i="12"/>
  <c r="AR103" i="12"/>
  <c r="AO103" i="12"/>
  <c r="AL103" i="12"/>
  <c r="AI103" i="12"/>
  <c r="AF103" i="12"/>
  <c r="AC103" i="12"/>
  <c r="AU102" i="12"/>
  <c r="AR102" i="12"/>
  <c r="AO102" i="12"/>
  <c r="AL102" i="12"/>
  <c r="AI102" i="12"/>
  <c r="AF102" i="12"/>
  <c r="AC102" i="12"/>
  <c r="AU101" i="12"/>
  <c r="AR101" i="12"/>
  <c r="AO101" i="12"/>
  <c r="AL101" i="12"/>
  <c r="AI101" i="12"/>
  <c r="AF101" i="12"/>
  <c r="AC101" i="12"/>
  <c r="AU100" i="12"/>
  <c r="AR100" i="12"/>
  <c r="AO100" i="12"/>
  <c r="AL100" i="12"/>
  <c r="AI100" i="12"/>
  <c r="AF100" i="12"/>
  <c r="AC100" i="12"/>
  <c r="AU99" i="12"/>
  <c r="AR99" i="12"/>
  <c r="AO99" i="12"/>
  <c r="AL99" i="12"/>
  <c r="AI99" i="12"/>
  <c r="AF99" i="12"/>
  <c r="AC99" i="12"/>
  <c r="AU98" i="12"/>
  <c r="AR98" i="12"/>
  <c r="AO98" i="12"/>
  <c r="AL98" i="12"/>
  <c r="AI98" i="12"/>
  <c r="AF98" i="12"/>
  <c r="AC98" i="12"/>
  <c r="AU97" i="12"/>
  <c r="AR97" i="12"/>
  <c r="AO97" i="12"/>
  <c r="AL97" i="12"/>
  <c r="AI97" i="12"/>
  <c r="AF97" i="12"/>
  <c r="AC97" i="12"/>
  <c r="AU96" i="12"/>
  <c r="AR96" i="12"/>
  <c r="AO96" i="12"/>
  <c r="AL96" i="12"/>
  <c r="AI96" i="12"/>
  <c r="AF96" i="12"/>
  <c r="AC96" i="12"/>
  <c r="AU95" i="12"/>
  <c r="AR95" i="12"/>
  <c r="AO95" i="12"/>
  <c r="AL95" i="12"/>
  <c r="AI95" i="12"/>
  <c r="AF95" i="12"/>
  <c r="AC95" i="12"/>
  <c r="AU94" i="12"/>
  <c r="AR94" i="12"/>
  <c r="AO94" i="12"/>
  <c r="AL94" i="12"/>
  <c r="AI94" i="12"/>
  <c r="AF94" i="12"/>
  <c r="AC94" i="12"/>
  <c r="AU93" i="12"/>
  <c r="AR93" i="12"/>
  <c r="AO93" i="12"/>
  <c r="AL93" i="12"/>
  <c r="AI93" i="12"/>
  <c r="AF93" i="12"/>
  <c r="AC93" i="12"/>
  <c r="AU92" i="12"/>
  <c r="AR92" i="12"/>
  <c r="AO92" i="12"/>
  <c r="AL92" i="12"/>
  <c r="AI92" i="12"/>
  <c r="AF92" i="12"/>
  <c r="AC92" i="12"/>
  <c r="AU91" i="12"/>
  <c r="AR91" i="12"/>
  <c r="AO91" i="12"/>
  <c r="AL91" i="12"/>
  <c r="AI91" i="12"/>
  <c r="AF91" i="12"/>
  <c r="AC91" i="12"/>
  <c r="AU90" i="12"/>
  <c r="AR90" i="12"/>
  <c r="AO90" i="12"/>
  <c r="AL90" i="12"/>
  <c r="AI90" i="12"/>
  <c r="AF90" i="12"/>
  <c r="AC90" i="12"/>
  <c r="AU89" i="12"/>
  <c r="AR89" i="12"/>
  <c r="AO89" i="12"/>
  <c r="AL89" i="12"/>
  <c r="AI89" i="12"/>
  <c r="AF89" i="12"/>
  <c r="AC89" i="12"/>
  <c r="AU88" i="12"/>
  <c r="AR88" i="12"/>
  <c r="AO88" i="12"/>
  <c r="AL88" i="12"/>
  <c r="AI88" i="12"/>
  <c r="AF88" i="12"/>
  <c r="AC88" i="12"/>
  <c r="AU87" i="12"/>
  <c r="AR87" i="12"/>
  <c r="AO87" i="12"/>
  <c r="AL87" i="12"/>
  <c r="AI87" i="12"/>
  <c r="AF87" i="12"/>
  <c r="AC87" i="12"/>
  <c r="AU86" i="12"/>
  <c r="AR86" i="12"/>
  <c r="AO86" i="12"/>
  <c r="AL86" i="12"/>
  <c r="AI86" i="12"/>
  <c r="AF86" i="12"/>
  <c r="AC86" i="12"/>
  <c r="AU85" i="12"/>
  <c r="AR85" i="12"/>
  <c r="AO85" i="12"/>
  <c r="AL85" i="12"/>
  <c r="AI85" i="12"/>
  <c r="AF85" i="12"/>
  <c r="AC85" i="12"/>
  <c r="AU84" i="12"/>
  <c r="AR84" i="12"/>
  <c r="AO84" i="12"/>
  <c r="AL84" i="12"/>
  <c r="AI84" i="12"/>
  <c r="AF84" i="12"/>
  <c r="AC84" i="12"/>
  <c r="AU83" i="12"/>
  <c r="AR83" i="12"/>
  <c r="AO83" i="12"/>
  <c r="AL83" i="12"/>
  <c r="AI83" i="12"/>
  <c r="AF83" i="12"/>
  <c r="AC83" i="12"/>
  <c r="AU82" i="12"/>
  <c r="AR82" i="12"/>
  <c r="AO82" i="12"/>
  <c r="AL82" i="12"/>
  <c r="AI82" i="12"/>
  <c r="AF82" i="12"/>
  <c r="AC82" i="12"/>
  <c r="AU81" i="12"/>
  <c r="AR81" i="12"/>
  <c r="AO81" i="12"/>
  <c r="AL81" i="12"/>
  <c r="AI81" i="12"/>
  <c r="AF81" i="12"/>
  <c r="AC81" i="12"/>
  <c r="AU80" i="12"/>
  <c r="AR80" i="12"/>
  <c r="AO80" i="12"/>
  <c r="AL80" i="12"/>
  <c r="AI80" i="12"/>
  <c r="AF80" i="12"/>
  <c r="AC80" i="12"/>
  <c r="AU79" i="12"/>
  <c r="AR79" i="12"/>
  <c r="AO79" i="12"/>
  <c r="AL79" i="12"/>
  <c r="AI79" i="12"/>
  <c r="AF79" i="12"/>
  <c r="AC79" i="12"/>
  <c r="AU78" i="12"/>
  <c r="AR78" i="12"/>
  <c r="AO78" i="12"/>
  <c r="AL78" i="12"/>
  <c r="AI78" i="12"/>
  <c r="AF78" i="12"/>
  <c r="AC78" i="12"/>
  <c r="AU77" i="12"/>
  <c r="AR77" i="12"/>
  <c r="AO77" i="12"/>
  <c r="AL77" i="12"/>
  <c r="AI77" i="12"/>
  <c r="AF77" i="12"/>
  <c r="AC77" i="12"/>
  <c r="AU76" i="12"/>
  <c r="AR76" i="12"/>
  <c r="AO76" i="12"/>
  <c r="AL76" i="12"/>
  <c r="AI76" i="12"/>
  <c r="AF76" i="12"/>
  <c r="AC76" i="12"/>
  <c r="AU75" i="12"/>
  <c r="AR75" i="12"/>
  <c r="AO75" i="12"/>
  <c r="AL75" i="12"/>
  <c r="AI75" i="12"/>
  <c r="AF75" i="12"/>
  <c r="AC75" i="12"/>
  <c r="AU74" i="12"/>
  <c r="AR74" i="12"/>
  <c r="AO74" i="12"/>
  <c r="AL74" i="12"/>
  <c r="AI74" i="12"/>
  <c r="AF74" i="12"/>
  <c r="AC74" i="12"/>
  <c r="AU73" i="12"/>
  <c r="AR73" i="12"/>
  <c r="AO73" i="12"/>
  <c r="AL73" i="12"/>
  <c r="AI73" i="12"/>
  <c r="AF73" i="12"/>
  <c r="AC73" i="12"/>
  <c r="AU72" i="12"/>
  <c r="AR72" i="12"/>
  <c r="AO72" i="12"/>
  <c r="AL72" i="12"/>
  <c r="AI72" i="12"/>
  <c r="AF72" i="12"/>
  <c r="AC72" i="12"/>
  <c r="AU71" i="12"/>
  <c r="AR71" i="12"/>
  <c r="AO71" i="12"/>
  <c r="AL71" i="12"/>
  <c r="AI71" i="12"/>
  <c r="AF71" i="12"/>
  <c r="AC71" i="12"/>
  <c r="AU70" i="12"/>
  <c r="AR70" i="12"/>
  <c r="AO70" i="12"/>
  <c r="AL70" i="12"/>
  <c r="AI70" i="12"/>
  <c r="AF70" i="12"/>
  <c r="AC70" i="12"/>
  <c r="AU69" i="12"/>
  <c r="AR69" i="12"/>
  <c r="AO69" i="12"/>
  <c r="AL69" i="12"/>
  <c r="AI69" i="12"/>
  <c r="AF69" i="12"/>
  <c r="AC69" i="12"/>
  <c r="AU68" i="12"/>
  <c r="AR68" i="12"/>
  <c r="AO68" i="12"/>
  <c r="AL68" i="12"/>
  <c r="AI68" i="12"/>
  <c r="AF68" i="12"/>
  <c r="AC68" i="12"/>
  <c r="AU67" i="12"/>
  <c r="AR67" i="12"/>
  <c r="AO67" i="12"/>
  <c r="AL67" i="12"/>
  <c r="AI67" i="12"/>
  <c r="AF67" i="12"/>
  <c r="AC67" i="12"/>
  <c r="AU66" i="12"/>
  <c r="AR66" i="12"/>
  <c r="AO66" i="12"/>
  <c r="AL66" i="12"/>
  <c r="AI66" i="12"/>
  <c r="AF66" i="12"/>
  <c r="AC66" i="12"/>
  <c r="AU65" i="12"/>
  <c r="AR65" i="12"/>
  <c r="AO65" i="12"/>
  <c r="AL65" i="12"/>
  <c r="AI65" i="12"/>
  <c r="AF65" i="12"/>
  <c r="AC65" i="12"/>
  <c r="AU64" i="12"/>
  <c r="AR64" i="12"/>
  <c r="AO64" i="12"/>
  <c r="AL64" i="12"/>
  <c r="AI64" i="12"/>
  <c r="AF64" i="12"/>
  <c r="AC64" i="12"/>
  <c r="AU63" i="12"/>
  <c r="AR63" i="12"/>
  <c r="AO63" i="12"/>
  <c r="AL63" i="12"/>
  <c r="AI63" i="12"/>
  <c r="AF63" i="12"/>
  <c r="AC63" i="12"/>
  <c r="AU62" i="12"/>
  <c r="AR62" i="12"/>
  <c r="AO62" i="12"/>
  <c r="AL62" i="12"/>
  <c r="AI62" i="12"/>
  <c r="AF62" i="12"/>
  <c r="AC62" i="12"/>
  <c r="AU61" i="12"/>
  <c r="AR61" i="12"/>
  <c r="AO61" i="12"/>
  <c r="AL61" i="12"/>
  <c r="AI61" i="12"/>
  <c r="AF61" i="12"/>
  <c r="AC61" i="12"/>
  <c r="AU60" i="12"/>
  <c r="AR60" i="12"/>
  <c r="AO60" i="12"/>
  <c r="AL60" i="12"/>
  <c r="AI60" i="12"/>
  <c r="AF60" i="12"/>
  <c r="AC60" i="12"/>
  <c r="AU59" i="12"/>
  <c r="AR59" i="12"/>
  <c r="AO59" i="12"/>
  <c r="AL59" i="12"/>
  <c r="AI59" i="12"/>
  <c r="AF59" i="12"/>
  <c r="AC59" i="12"/>
  <c r="AU58" i="12"/>
  <c r="AR58" i="12"/>
  <c r="AO58" i="12"/>
  <c r="AL58" i="12"/>
  <c r="AI58" i="12"/>
  <c r="AF58" i="12"/>
  <c r="AC58" i="12"/>
  <c r="AU57" i="12"/>
  <c r="AR57" i="12"/>
  <c r="AO57" i="12"/>
  <c r="AL57" i="12"/>
  <c r="AI57" i="12"/>
  <c r="AF57" i="12"/>
  <c r="AC57" i="12"/>
  <c r="AU56" i="12"/>
  <c r="AR56" i="12"/>
  <c r="AO56" i="12"/>
  <c r="AL56" i="12"/>
  <c r="AI56" i="12"/>
  <c r="AF56" i="12"/>
  <c r="AC56" i="12"/>
  <c r="AU55" i="12"/>
  <c r="AR55" i="12"/>
  <c r="AO55" i="12"/>
  <c r="AL55" i="12"/>
  <c r="AI55" i="12"/>
  <c r="AF55" i="12"/>
  <c r="AC55" i="12"/>
  <c r="AU54" i="12"/>
  <c r="AR54" i="12"/>
  <c r="AO54" i="12"/>
  <c r="AL54" i="12"/>
  <c r="AI54" i="12"/>
  <c r="AF54" i="12"/>
  <c r="AC54" i="12"/>
  <c r="AU53" i="12"/>
  <c r="AR53" i="12"/>
  <c r="AO53" i="12"/>
  <c r="AL53" i="12"/>
  <c r="AI53" i="12"/>
  <c r="AF53" i="12"/>
  <c r="AC53" i="12"/>
  <c r="AU52" i="12"/>
  <c r="AR52" i="12"/>
  <c r="AO52" i="12"/>
  <c r="AL52" i="12"/>
  <c r="AI52" i="12"/>
  <c r="AF52" i="12"/>
  <c r="AC52" i="12"/>
  <c r="AU51" i="12"/>
  <c r="AR51" i="12"/>
  <c r="AO51" i="12"/>
  <c r="AL51" i="12"/>
  <c r="AI51" i="12"/>
  <c r="AF51" i="12"/>
  <c r="AC51" i="12"/>
  <c r="AU50" i="12"/>
  <c r="AR50" i="12"/>
  <c r="AO50" i="12"/>
  <c r="AL50" i="12"/>
  <c r="AI50" i="12"/>
  <c r="AF50" i="12"/>
  <c r="AC50" i="12"/>
  <c r="AU49" i="12"/>
  <c r="AR49" i="12"/>
  <c r="AO49" i="12"/>
  <c r="AL49" i="12"/>
  <c r="AI49" i="12"/>
  <c r="AF49" i="12"/>
  <c r="AC49" i="12"/>
  <c r="AU48" i="12"/>
  <c r="AR48" i="12"/>
  <c r="AO48" i="12"/>
  <c r="AL48" i="12"/>
  <c r="AI48" i="12"/>
  <c r="AF48" i="12"/>
  <c r="AC48" i="12"/>
  <c r="AU47" i="12"/>
  <c r="AR47" i="12"/>
  <c r="AO47" i="12"/>
  <c r="AL47" i="12"/>
  <c r="AI47" i="12"/>
  <c r="AF47" i="12"/>
  <c r="AC47" i="12"/>
  <c r="AU46" i="12"/>
  <c r="AR46" i="12"/>
  <c r="AO46" i="12"/>
  <c r="AL46" i="12"/>
  <c r="AI46" i="12"/>
  <c r="AF46" i="12"/>
  <c r="AC46" i="12"/>
  <c r="AU45" i="12"/>
  <c r="AR45" i="12"/>
  <c r="AO45" i="12"/>
  <c r="AL45" i="12"/>
  <c r="AI45" i="12"/>
  <c r="AF45" i="12"/>
  <c r="AC45" i="12"/>
  <c r="AU44" i="12"/>
  <c r="AR44" i="12"/>
  <c r="AO44" i="12"/>
  <c r="AL44" i="12"/>
  <c r="AI44" i="12"/>
  <c r="AF44" i="12"/>
  <c r="AC44" i="12"/>
  <c r="AU43" i="12"/>
  <c r="AR43" i="12"/>
  <c r="AO43" i="12"/>
  <c r="AL43" i="12"/>
  <c r="AI43" i="12"/>
  <c r="AF43" i="12"/>
  <c r="AC43" i="12"/>
  <c r="AU42" i="12"/>
  <c r="AR42" i="12"/>
  <c r="AO42" i="12"/>
  <c r="AL42" i="12"/>
  <c r="AI42" i="12"/>
  <c r="AF42" i="12"/>
  <c r="AC42" i="12"/>
  <c r="AU41" i="12"/>
  <c r="AR41" i="12"/>
  <c r="AO41" i="12"/>
  <c r="AL41" i="12"/>
  <c r="AI41" i="12"/>
  <c r="AF41" i="12"/>
  <c r="AC41" i="12"/>
  <c r="AU40" i="12"/>
  <c r="AR40" i="12"/>
  <c r="AO40" i="12"/>
  <c r="AL40" i="12"/>
  <c r="AI40" i="12"/>
  <c r="AF40" i="12"/>
  <c r="AC40" i="12"/>
  <c r="AU39" i="12"/>
  <c r="AR39" i="12"/>
  <c r="AO39" i="12"/>
  <c r="AL39" i="12"/>
  <c r="AI39" i="12"/>
  <c r="AF39" i="12"/>
  <c r="AC39" i="12"/>
  <c r="AU38" i="12"/>
  <c r="AR38" i="12"/>
  <c r="AO38" i="12"/>
  <c r="AL38" i="12"/>
  <c r="AI38" i="12"/>
  <c r="AF38" i="12"/>
  <c r="AC38" i="12"/>
  <c r="AU37" i="12"/>
  <c r="AR37" i="12"/>
  <c r="AO37" i="12"/>
  <c r="AL37" i="12"/>
  <c r="AI37" i="12"/>
  <c r="AF37" i="12"/>
  <c r="AC37" i="12"/>
  <c r="AU36" i="12"/>
  <c r="AR36" i="12"/>
  <c r="AO36" i="12"/>
  <c r="AL36" i="12"/>
  <c r="AI36" i="12"/>
  <c r="AF36" i="12"/>
  <c r="AC36" i="12"/>
  <c r="AU35" i="12"/>
  <c r="AR35" i="12"/>
  <c r="AO35" i="12"/>
  <c r="AL35" i="12"/>
  <c r="AI35" i="12"/>
  <c r="AF35" i="12"/>
  <c r="AC35" i="12"/>
  <c r="AU34" i="12"/>
  <c r="AR34" i="12"/>
  <c r="AO34" i="12"/>
  <c r="AL34" i="12"/>
  <c r="AI34" i="12"/>
  <c r="AF34" i="12"/>
  <c r="AC34" i="12"/>
  <c r="AU33" i="12"/>
  <c r="AR33" i="12"/>
  <c r="AO33" i="12"/>
  <c r="AL33" i="12"/>
  <c r="AI33" i="12"/>
  <c r="AF33" i="12"/>
  <c r="AC33" i="12"/>
  <c r="AU32" i="12"/>
  <c r="AR32" i="12"/>
  <c r="AO32" i="12"/>
  <c r="AL32" i="12"/>
  <c r="AI32" i="12"/>
  <c r="AF32" i="12"/>
  <c r="AC32" i="12"/>
  <c r="AU31" i="12"/>
  <c r="AR31" i="12"/>
  <c r="AO31" i="12"/>
  <c r="AL31" i="12"/>
  <c r="AI31" i="12"/>
  <c r="AF31" i="12"/>
  <c r="AC31" i="12"/>
  <c r="AU30" i="12"/>
  <c r="AR30" i="12"/>
  <c r="AO30" i="12"/>
  <c r="AL30" i="12"/>
  <c r="AI30" i="12"/>
  <c r="AF30" i="12"/>
  <c r="AC30" i="12"/>
  <c r="AU29" i="12"/>
  <c r="AR29" i="12"/>
  <c r="AO29" i="12"/>
  <c r="AL29" i="12"/>
  <c r="AI29" i="12"/>
  <c r="AF29" i="12"/>
  <c r="AC29" i="12"/>
  <c r="AU28" i="12"/>
  <c r="AR28" i="12"/>
  <c r="AO28" i="12"/>
  <c r="AL28" i="12"/>
  <c r="AI28" i="12"/>
  <c r="AF28" i="12"/>
  <c r="AC28" i="12"/>
  <c r="AU27" i="12"/>
  <c r="AR27" i="12"/>
  <c r="AO27" i="12"/>
  <c r="AL27" i="12"/>
  <c r="AI27" i="12"/>
  <c r="AF27" i="12"/>
  <c r="AC27" i="12"/>
  <c r="AU26" i="12"/>
  <c r="AR26" i="12"/>
  <c r="AO26" i="12"/>
  <c r="AL26" i="12"/>
  <c r="AI26" i="12"/>
  <c r="AF26" i="12"/>
  <c r="AC26" i="12"/>
  <c r="AU25" i="12"/>
  <c r="AR25" i="12"/>
  <c r="AO25" i="12"/>
  <c r="AL25" i="12"/>
  <c r="AI25" i="12"/>
  <c r="AF25" i="12"/>
  <c r="AC25" i="12"/>
  <c r="AU24" i="12"/>
  <c r="AR24" i="12"/>
  <c r="AO24" i="12"/>
  <c r="AL24" i="12"/>
  <c r="AI24" i="12"/>
  <c r="AF24" i="12"/>
  <c r="AC24" i="12"/>
  <c r="AU23" i="12"/>
  <c r="AR23" i="12"/>
  <c r="AO23" i="12"/>
  <c r="AL23" i="12"/>
  <c r="AI23" i="12"/>
  <c r="AF23" i="12"/>
  <c r="AC23" i="12"/>
  <c r="AU22" i="12"/>
  <c r="AR22" i="12"/>
  <c r="AO22" i="12"/>
  <c r="AL22" i="12"/>
  <c r="AI22" i="12"/>
  <c r="AF22" i="12"/>
  <c r="AC22" i="12"/>
  <c r="AU21" i="12"/>
  <c r="AR21" i="12"/>
  <c r="AO21" i="12"/>
  <c r="AL21" i="12"/>
  <c r="AI21" i="12"/>
  <c r="AF21" i="12"/>
  <c r="AC21" i="12"/>
  <c r="AU20" i="12"/>
  <c r="AR20" i="12"/>
  <c r="AO20" i="12"/>
  <c r="AL20" i="12"/>
  <c r="AI20" i="12"/>
  <c r="AF20" i="12"/>
  <c r="AC20" i="12"/>
  <c r="AU19" i="12"/>
  <c r="AR19" i="12"/>
  <c r="AO19" i="12"/>
  <c r="AL19" i="12"/>
  <c r="AI19" i="12"/>
  <c r="AF19" i="12"/>
  <c r="AC19" i="12"/>
  <c r="AU18" i="12"/>
  <c r="AR18" i="12"/>
  <c r="AO18" i="12"/>
  <c r="AL18" i="12"/>
  <c r="AI18" i="12"/>
  <c r="AF18" i="12"/>
  <c r="AC18" i="12"/>
  <c r="AU16" i="12"/>
  <c r="AT16" i="12"/>
  <c r="AS16" i="12"/>
  <c r="AQ16" i="12"/>
  <c r="AR16" i="12" s="1"/>
  <c r="AP16" i="12"/>
  <c r="AN16" i="12"/>
  <c r="AO16" i="12" s="1"/>
  <c r="AM16" i="12"/>
  <c r="AK16" i="12"/>
  <c r="AL16" i="12" s="1"/>
  <c r="AJ16" i="12"/>
  <c r="AI16" i="12"/>
  <c r="AH16" i="12"/>
  <c r="AG16" i="12"/>
  <c r="AE16" i="12"/>
  <c r="AF16" i="12" s="1"/>
  <c r="AD16" i="12"/>
  <c r="AB16" i="12"/>
  <c r="AC16" i="12" s="1"/>
  <c r="AA16" i="12"/>
  <c r="AU154" i="10"/>
  <c r="AR154" i="10"/>
  <c r="AO154" i="10"/>
  <c r="AL154" i="10"/>
  <c r="AI154" i="10"/>
  <c r="AF154" i="10"/>
  <c r="AC154" i="10"/>
  <c r="AU153" i="10"/>
  <c r="AR153" i="10"/>
  <c r="AO153" i="10"/>
  <c r="AL153" i="10"/>
  <c r="AI153" i="10"/>
  <c r="AF153" i="10"/>
  <c r="AC153" i="10"/>
  <c r="AU152" i="10"/>
  <c r="AR152" i="10"/>
  <c r="AO152" i="10"/>
  <c r="AL152" i="10"/>
  <c r="AI152" i="10"/>
  <c r="AF152" i="10"/>
  <c r="AC152" i="10"/>
  <c r="AU151" i="10"/>
  <c r="AR151" i="10"/>
  <c r="AO151" i="10"/>
  <c r="AL151" i="10"/>
  <c r="AI151" i="10"/>
  <c r="AF151" i="10"/>
  <c r="AC151" i="10"/>
  <c r="AU150" i="10"/>
  <c r="AR150" i="10"/>
  <c r="AO150" i="10"/>
  <c r="AL150" i="10"/>
  <c r="AI150" i="10"/>
  <c r="AF150" i="10"/>
  <c r="AC150" i="10"/>
  <c r="AU149" i="10"/>
  <c r="AR149" i="10"/>
  <c r="AO149" i="10"/>
  <c r="AL149" i="10"/>
  <c r="AI149" i="10"/>
  <c r="AF149" i="10"/>
  <c r="AC149" i="10"/>
  <c r="AU148" i="10"/>
  <c r="AR148" i="10"/>
  <c r="AO148" i="10"/>
  <c r="AL148" i="10"/>
  <c r="AI148" i="10"/>
  <c r="AF148" i="10"/>
  <c r="AC148" i="10"/>
  <c r="AU147" i="10"/>
  <c r="AR147" i="10"/>
  <c r="AO147" i="10"/>
  <c r="AL147" i="10"/>
  <c r="AI147" i="10"/>
  <c r="AF147" i="10"/>
  <c r="AC147" i="10"/>
  <c r="AU146" i="10"/>
  <c r="AR146" i="10"/>
  <c r="AO146" i="10"/>
  <c r="AL146" i="10"/>
  <c r="AI146" i="10"/>
  <c r="AF146" i="10"/>
  <c r="AC146" i="10"/>
  <c r="AU145" i="10"/>
  <c r="AR145" i="10"/>
  <c r="AO145" i="10"/>
  <c r="AL145" i="10"/>
  <c r="AI145" i="10"/>
  <c r="AF145" i="10"/>
  <c r="AC145" i="10"/>
  <c r="AU144" i="10"/>
  <c r="AR144" i="10"/>
  <c r="AO144" i="10"/>
  <c r="AL144" i="10"/>
  <c r="AI144" i="10"/>
  <c r="AF144" i="10"/>
  <c r="AC144" i="10"/>
  <c r="AU143" i="10"/>
  <c r="AR143" i="10"/>
  <c r="AO143" i="10"/>
  <c r="AL143" i="10"/>
  <c r="AI143" i="10"/>
  <c r="AF143" i="10"/>
  <c r="AC143" i="10"/>
  <c r="AU142" i="10"/>
  <c r="AR142" i="10"/>
  <c r="AO142" i="10"/>
  <c r="AL142" i="10"/>
  <c r="AI142" i="10"/>
  <c r="AF142" i="10"/>
  <c r="AC142" i="10"/>
  <c r="AU141" i="10"/>
  <c r="AR141" i="10"/>
  <c r="AO141" i="10"/>
  <c r="AL141" i="10"/>
  <c r="AI141" i="10"/>
  <c r="AF141" i="10"/>
  <c r="AC141" i="10"/>
  <c r="AU140" i="10"/>
  <c r="AR140" i="10"/>
  <c r="AO140" i="10"/>
  <c r="AL140" i="10"/>
  <c r="AI140" i="10"/>
  <c r="AF140" i="10"/>
  <c r="AC140" i="10"/>
  <c r="AU139" i="10"/>
  <c r="AR139" i="10"/>
  <c r="AO139" i="10"/>
  <c r="AL139" i="10"/>
  <c r="AI139" i="10"/>
  <c r="AF139" i="10"/>
  <c r="AC139" i="10"/>
  <c r="AU138" i="10"/>
  <c r="AR138" i="10"/>
  <c r="AO138" i="10"/>
  <c r="AL138" i="10"/>
  <c r="AI138" i="10"/>
  <c r="AF138" i="10"/>
  <c r="AC138" i="10"/>
  <c r="AU137" i="10"/>
  <c r="AR137" i="10"/>
  <c r="AO137" i="10"/>
  <c r="AL137" i="10"/>
  <c r="AI137" i="10"/>
  <c r="AF137" i="10"/>
  <c r="AC137" i="10"/>
  <c r="AU136" i="10"/>
  <c r="AR136" i="10"/>
  <c r="AO136" i="10"/>
  <c r="AL136" i="10"/>
  <c r="AI136" i="10"/>
  <c r="AF136" i="10"/>
  <c r="AC136" i="10"/>
  <c r="AU135" i="10"/>
  <c r="AR135" i="10"/>
  <c r="AO135" i="10"/>
  <c r="AL135" i="10"/>
  <c r="AI135" i="10"/>
  <c r="AF135" i="10"/>
  <c r="AC135" i="10"/>
  <c r="AU134" i="10"/>
  <c r="AR134" i="10"/>
  <c r="AO134" i="10"/>
  <c r="AL134" i="10"/>
  <c r="AI134" i="10"/>
  <c r="AF134" i="10"/>
  <c r="AC134" i="10"/>
  <c r="AU133" i="10"/>
  <c r="AR133" i="10"/>
  <c r="AO133" i="10"/>
  <c r="AL133" i="10"/>
  <c r="AI133" i="10"/>
  <c r="AF133" i="10"/>
  <c r="AC133" i="10"/>
  <c r="AU132" i="10"/>
  <c r="AR132" i="10"/>
  <c r="AO132" i="10"/>
  <c r="AL132" i="10"/>
  <c r="AI132" i="10"/>
  <c r="AF132" i="10"/>
  <c r="AC132" i="10"/>
  <c r="AU131" i="10"/>
  <c r="AR131" i="10"/>
  <c r="AO131" i="10"/>
  <c r="AL131" i="10"/>
  <c r="AI131" i="10"/>
  <c r="AF131" i="10"/>
  <c r="AC131" i="10"/>
  <c r="AU130" i="10"/>
  <c r="AR130" i="10"/>
  <c r="AO130" i="10"/>
  <c r="AL130" i="10"/>
  <c r="AI130" i="10"/>
  <c r="AF130" i="10"/>
  <c r="AC130" i="10"/>
  <c r="AU129" i="10"/>
  <c r="AR129" i="10"/>
  <c r="AO129" i="10"/>
  <c r="AL129" i="10"/>
  <c r="AI129" i="10"/>
  <c r="AF129" i="10"/>
  <c r="AC129" i="10"/>
  <c r="AU128" i="10"/>
  <c r="AR128" i="10"/>
  <c r="AO128" i="10"/>
  <c r="AL128" i="10"/>
  <c r="AI128" i="10"/>
  <c r="AF128" i="10"/>
  <c r="AC128" i="10"/>
  <c r="AU127" i="10"/>
  <c r="AR127" i="10"/>
  <c r="AO127" i="10"/>
  <c r="AL127" i="10"/>
  <c r="AI127" i="10"/>
  <c r="AF127" i="10"/>
  <c r="AC127" i="10"/>
  <c r="AU126" i="10"/>
  <c r="AR126" i="10"/>
  <c r="AO126" i="10"/>
  <c r="AL126" i="10"/>
  <c r="AI126" i="10"/>
  <c r="AF126" i="10"/>
  <c r="AC126" i="10"/>
  <c r="AU125" i="10"/>
  <c r="AR125" i="10"/>
  <c r="AO125" i="10"/>
  <c r="AL125" i="10"/>
  <c r="AI125" i="10"/>
  <c r="AF125" i="10"/>
  <c r="AC125" i="10"/>
  <c r="AU124" i="10"/>
  <c r="AR124" i="10"/>
  <c r="AO124" i="10"/>
  <c r="AL124" i="10"/>
  <c r="AI124" i="10"/>
  <c r="AF124" i="10"/>
  <c r="AC124" i="10"/>
  <c r="AU123" i="10"/>
  <c r="AR123" i="10"/>
  <c r="AO123" i="10"/>
  <c r="AL123" i="10"/>
  <c r="AI123" i="10"/>
  <c r="AF123" i="10"/>
  <c r="AC123" i="10"/>
  <c r="AU122" i="10"/>
  <c r="AR122" i="10"/>
  <c r="AO122" i="10"/>
  <c r="AL122" i="10"/>
  <c r="AI122" i="10"/>
  <c r="AF122" i="10"/>
  <c r="AC122" i="10"/>
  <c r="AU121" i="10"/>
  <c r="AR121" i="10"/>
  <c r="AO121" i="10"/>
  <c r="AL121" i="10"/>
  <c r="AI121" i="10"/>
  <c r="AF121" i="10"/>
  <c r="AC121" i="10"/>
  <c r="AU120" i="10"/>
  <c r="AR120" i="10"/>
  <c r="AO120" i="10"/>
  <c r="AL120" i="10"/>
  <c r="AI120" i="10"/>
  <c r="AF120" i="10"/>
  <c r="AC120" i="10"/>
  <c r="AU119" i="10"/>
  <c r="AR119" i="10"/>
  <c r="AO119" i="10"/>
  <c r="AL119" i="10"/>
  <c r="AI119" i="10"/>
  <c r="AF119" i="10"/>
  <c r="AC119" i="10"/>
  <c r="AU118" i="10"/>
  <c r="AR118" i="10"/>
  <c r="AO118" i="10"/>
  <c r="AL118" i="10"/>
  <c r="AI118" i="10"/>
  <c r="AF118" i="10"/>
  <c r="AC118" i="10"/>
  <c r="AU117" i="10"/>
  <c r="AR117" i="10"/>
  <c r="AO117" i="10"/>
  <c r="AL117" i="10"/>
  <c r="AI117" i="10"/>
  <c r="AF117" i="10"/>
  <c r="AC117" i="10"/>
  <c r="AU116" i="10"/>
  <c r="AR116" i="10"/>
  <c r="AO116" i="10"/>
  <c r="AL116" i="10"/>
  <c r="AI116" i="10"/>
  <c r="AF116" i="10"/>
  <c r="AC116" i="10"/>
  <c r="AU115" i="10"/>
  <c r="AR115" i="10"/>
  <c r="AO115" i="10"/>
  <c r="AL115" i="10"/>
  <c r="AI115" i="10"/>
  <c r="AF115" i="10"/>
  <c r="AC115" i="10"/>
  <c r="AU114" i="10"/>
  <c r="AR114" i="10"/>
  <c r="AO114" i="10"/>
  <c r="AL114" i="10"/>
  <c r="AI114" i="10"/>
  <c r="AF114" i="10"/>
  <c r="AC114" i="10"/>
  <c r="AU113" i="10"/>
  <c r="AR113" i="10"/>
  <c r="AO113" i="10"/>
  <c r="AL113" i="10"/>
  <c r="AI113" i="10"/>
  <c r="AF113" i="10"/>
  <c r="AC113" i="10"/>
  <c r="AU112" i="10"/>
  <c r="AR112" i="10"/>
  <c r="AO112" i="10"/>
  <c r="AL112" i="10"/>
  <c r="AI112" i="10"/>
  <c r="AF112" i="10"/>
  <c r="AC112" i="10"/>
  <c r="AU111" i="10"/>
  <c r="AR111" i="10"/>
  <c r="AO111" i="10"/>
  <c r="AL111" i="10"/>
  <c r="AI111" i="10"/>
  <c r="AF111" i="10"/>
  <c r="AC111" i="10"/>
  <c r="AU110" i="10"/>
  <c r="AR110" i="10"/>
  <c r="AO110" i="10"/>
  <c r="AL110" i="10"/>
  <c r="AI110" i="10"/>
  <c r="AF110" i="10"/>
  <c r="AC110" i="10"/>
  <c r="AU109" i="10"/>
  <c r="AR109" i="10"/>
  <c r="AO109" i="10"/>
  <c r="AL109" i="10"/>
  <c r="AI109" i="10"/>
  <c r="AF109" i="10"/>
  <c r="AC109" i="10"/>
  <c r="AU108" i="10"/>
  <c r="AR108" i="10"/>
  <c r="AO108" i="10"/>
  <c r="AL108" i="10"/>
  <c r="AI108" i="10"/>
  <c r="AF108" i="10"/>
  <c r="AC108" i="10"/>
  <c r="AU107" i="10"/>
  <c r="AR107" i="10"/>
  <c r="AO107" i="10"/>
  <c r="AL107" i="10"/>
  <c r="AI107" i="10"/>
  <c r="AF107" i="10"/>
  <c r="AC107" i="10"/>
  <c r="AU106" i="10"/>
  <c r="AR106" i="10"/>
  <c r="AO106" i="10"/>
  <c r="AL106" i="10"/>
  <c r="AI106" i="10"/>
  <c r="AF106" i="10"/>
  <c r="AC106" i="10"/>
  <c r="AU105" i="10"/>
  <c r="AR105" i="10"/>
  <c r="AO105" i="10"/>
  <c r="AL105" i="10"/>
  <c r="AI105" i="10"/>
  <c r="AF105" i="10"/>
  <c r="AC105" i="10"/>
  <c r="AU104" i="10"/>
  <c r="AR104" i="10"/>
  <c r="AO104" i="10"/>
  <c r="AL104" i="10"/>
  <c r="AI104" i="10"/>
  <c r="AF104" i="10"/>
  <c r="AC104" i="10"/>
  <c r="AU103" i="10"/>
  <c r="AR103" i="10"/>
  <c r="AO103" i="10"/>
  <c r="AL103" i="10"/>
  <c r="AI103" i="10"/>
  <c r="AF103" i="10"/>
  <c r="AC103" i="10"/>
  <c r="AU102" i="10"/>
  <c r="AR102" i="10"/>
  <c r="AO102" i="10"/>
  <c r="AL102" i="10"/>
  <c r="AI102" i="10"/>
  <c r="AF102" i="10"/>
  <c r="AC102" i="10"/>
  <c r="AU101" i="10"/>
  <c r="AR101" i="10"/>
  <c r="AO101" i="10"/>
  <c r="AL101" i="10"/>
  <c r="AI101" i="10"/>
  <c r="AF101" i="10"/>
  <c r="AC101" i="10"/>
  <c r="AU100" i="10"/>
  <c r="AR100" i="10"/>
  <c r="AO100" i="10"/>
  <c r="AL100" i="10"/>
  <c r="AI100" i="10"/>
  <c r="AF100" i="10"/>
  <c r="AC100" i="10"/>
  <c r="AU99" i="10"/>
  <c r="AR99" i="10"/>
  <c r="AO99" i="10"/>
  <c r="AL99" i="10"/>
  <c r="AI99" i="10"/>
  <c r="AF99" i="10"/>
  <c r="AC99" i="10"/>
  <c r="AU98" i="10"/>
  <c r="AR98" i="10"/>
  <c r="AO98" i="10"/>
  <c r="AL98" i="10"/>
  <c r="AI98" i="10"/>
  <c r="AF98" i="10"/>
  <c r="AC98" i="10"/>
  <c r="AU97" i="10"/>
  <c r="AR97" i="10"/>
  <c r="AO97" i="10"/>
  <c r="AL97" i="10"/>
  <c r="AI97" i="10"/>
  <c r="AF97" i="10"/>
  <c r="AC97" i="10"/>
  <c r="AU96" i="10"/>
  <c r="AR96" i="10"/>
  <c r="AO96" i="10"/>
  <c r="AL96" i="10"/>
  <c r="AI96" i="10"/>
  <c r="AF96" i="10"/>
  <c r="AC96" i="10"/>
  <c r="AU95" i="10"/>
  <c r="AR95" i="10"/>
  <c r="AO95" i="10"/>
  <c r="AL95" i="10"/>
  <c r="AI95" i="10"/>
  <c r="AF95" i="10"/>
  <c r="AC95" i="10"/>
  <c r="AU94" i="10"/>
  <c r="AR94" i="10"/>
  <c r="AO94" i="10"/>
  <c r="AL94" i="10"/>
  <c r="AI94" i="10"/>
  <c r="AF94" i="10"/>
  <c r="AC94" i="10"/>
  <c r="AU93" i="10"/>
  <c r="AR93" i="10"/>
  <c r="AO93" i="10"/>
  <c r="AL93" i="10"/>
  <c r="AI93" i="10"/>
  <c r="AF93" i="10"/>
  <c r="AC93" i="10"/>
  <c r="AU92" i="10"/>
  <c r="AR92" i="10"/>
  <c r="AO92" i="10"/>
  <c r="AL92" i="10"/>
  <c r="AI92" i="10"/>
  <c r="AF92" i="10"/>
  <c r="AC92" i="10"/>
  <c r="AU91" i="10"/>
  <c r="AR91" i="10"/>
  <c r="AO91" i="10"/>
  <c r="AL91" i="10"/>
  <c r="AI91" i="10"/>
  <c r="AF91" i="10"/>
  <c r="AC91" i="10"/>
  <c r="AU90" i="10"/>
  <c r="AR90" i="10"/>
  <c r="AO90" i="10"/>
  <c r="AL90" i="10"/>
  <c r="AI90" i="10"/>
  <c r="AF90" i="10"/>
  <c r="AC90" i="10"/>
  <c r="AU89" i="10"/>
  <c r="AR89" i="10"/>
  <c r="AO89" i="10"/>
  <c r="AL89" i="10"/>
  <c r="AI89" i="10"/>
  <c r="AF89" i="10"/>
  <c r="AC89" i="10"/>
  <c r="AU88" i="10"/>
  <c r="AR88" i="10"/>
  <c r="AO88" i="10"/>
  <c r="AL88" i="10"/>
  <c r="AI88" i="10"/>
  <c r="AF88" i="10"/>
  <c r="AC88" i="10"/>
  <c r="AU87" i="10"/>
  <c r="AR87" i="10"/>
  <c r="AO87" i="10"/>
  <c r="AL87" i="10"/>
  <c r="AI87" i="10"/>
  <c r="AF87" i="10"/>
  <c r="AC87" i="10"/>
  <c r="AU86" i="10"/>
  <c r="AR86" i="10"/>
  <c r="AO86" i="10"/>
  <c r="AL86" i="10"/>
  <c r="AI86" i="10"/>
  <c r="AF86" i="10"/>
  <c r="AC86" i="10"/>
  <c r="AU85" i="10"/>
  <c r="AR85" i="10"/>
  <c r="AO85" i="10"/>
  <c r="AL85" i="10"/>
  <c r="AI85" i="10"/>
  <c r="AF85" i="10"/>
  <c r="AC85" i="10"/>
  <c r="AU84" i="10"/>
  <c r="AR84" i="10"/>
  <c r="AO84" i="10"/>
  <c r="AL84" i="10"/>
  <c r="AI84" i="10"/>
  <c r="AF84" i="10"/>
  <c r="AC84" i="10"/>
  <c r="AU83" i="10"/>
  <c r="AR83" i="10"/>
  <c r="AO83" i="10"/>
  <c r="AL83" i="10"/>
  <c r="AI83" i="10"/>
  <c r="AF83" i="10"/>
  <c r="AC83" i="10"/>
  <c r="AU82" i="10"/>
  <c r="AR82" i="10"/>
  <c r="AO82" i="10"/>
  <c r="AL82" i="10"/>
  <c r="AI82" i="10"/>
  <c r="AF82" i="10"/>
  <c r="AC82" i="10"/>
  <c r="AU81" i="10"/>
  <c r="AR81" i="10"/>
  <c r="AO81" i="10"/>
  <c r="AL81" i="10"/>
  <c r="AI81" i="10"/>
  <c r="AF81" i="10"/>
  <c r="AC81" i="10"/>
  <c r="AU80" i="10"/>
  <c r="AR80" i="10"/>
  <c r="AO80" i="10"/>
  <c r="AL80" i="10"/>
  <c r="AI80" i="10"/>
  <c r="AF80" i="10"/>
  <c r="AC80" i="10"/>
  <c r="AU79" i="10"/>
  <c r="AR79" i="10"/>
  <c r="AO79" i="10"/>
  <c r="AL79" i="10"/>
  <c r="AI79" i="10"/>
  <c r="AF79" i="10"/>
  <c r="AC79" i="10"/>
  <c r="AU78" i="10"/>
  <c r="AR78" i="10"/>
  <c r="AO78" i="10"/>
  <c r="AL78" i="10"/>
  <c r="AI78" i="10"/>
  <c r="AF78" i="10"/>
  <c r="AC78" i="10"/>
  <c r="AU77" i="10"/>
  <c r="AR77" i="10"/>
  <c r="AO77" i="10"/>
  <c r="AL77" i="10"/>
  <c r="AI77" i="10"/>
  <c r="AF77" i="10"/>
  <c r="AC77" i="10"/>
  <c r="AU76" i="10"/>
  <c r="AR76" i="10"/>
  <c r="AO76" i="10"/>
  <c r="AL76" i="10"/>
  <c r="AI76" i="10"/>
  <c r="AF76" i="10"/>
  <c r="AC76" i="10"/>
  <c r="AU75" i="10"/>
  <c r="AR75" i="10"/>
  <c r="AO75" i="10"/>
  <c r="AL75" i="10"/>
  <c r="AI75" i="10"/>
  <c r="AF75" i="10"/>
  <c r="AC75" i="10"/>
  <c r="AU74" i="10"/>
  <c r="AR74" i="10"/>
  <c r="AO74" i="10"/>
  <c r="AL74" i="10"/>
  <c r="AI74" i="10"/>
  <c r="AF74" i="10"/>
  <c r="AC74" i="10"/>
  <c r="AU73" i="10"/>
  <c r="AR73" i="10"/>
  <c r="AO73" i="10"/>
  <c r="AL73" i="10"/>
  <c r="AI73" i="10"/>
  <c r="AF73" i="10"/>
  <c r="AC73" i="10"/>
  <c r="AU72" i="10"/>
  <c r="AR72" i="10"/>
  <c r="AO72" i="10"/>
  <c r="AL72" i="10"/>
  <c r="AI72" i="10"/>
  <c r="AF72" i="10"/>
  <c r="AC72" i="10"/>
  <c r="AU71" i="10"/>
  <c r="AR71" i="10"/>
  <c r="AO71" i="10"/>
  <c r="AL71" i="10"/>
  <c r="AI71" i="10"/>
  <c r="AF71" i="10"/>
  <c r="AC71" i="10"/>
  <c r="AU70" i="10"/>
  <c r="AR70" i="10"/>
  <c r="AO70" i="10"/>
  <c r="AL70" i="10"/>
  <c r="AI70" i="10"/>
  <c r="AF70" i="10"/>
  <c r="AC70" i="10"/>
  <c r="AU69" i="10"/>
  <c r="AR69" i="10"/>
  <c r="AO69" i="10"/>
  <c r="AL69" i="10"/>
  <c r="AI69" i="10"/>
  <c r="AF69" i="10"/>
  <c r="AC69" i="10"/>
  <c r="AU68" i="10"/>
  <c r="AR68" i="10"/>
  <c r="AO68" i="10"/>
  <c r="AL68" i="10"/>
  <c r="AI68" i="10"/>
  <c r="AF68" i="10"/>
  <c r="AC68" i="10"/>
  <c r="AU67" i="10"/>
  <c r="AR67" i="10"/>
  <c r="AO67" i="10"/>
  <c r="AL67" i="10"/>
  <c r="AI67" i="10"/>
  <c r="AF67" i="10"/>
  <c r="AC67" i="10"/>
  <c r="AU66" i="10"/>
  <c r="AR66" i="10"/>
  <c r="AO66" i="10"/>
  <c r="AL66" i="10"/>
  <c r="AI66" i="10"/>
  <c r="AF66" i="10"/>
  <c r="AC66" i="10"/>
  <c r="AU65" i="10"/>
  <c r="AR65" i="10"/>
  <c r="AO65" i="10"/>
  <c r="AL65" i="10"/>
  <c r="AI65" i="10"/>
  <c r="AF65" i="10"/>
  <c r="AC65" i="10"/>
  <c r="AU64" i="10"/>
  <c r="AR64" i="10"/>
  <c r="AO64" i="10"/>
  <c r="AL64" i="10"/>
  <c r="AI64" i="10"/>
  <c r="AF64" i="10"/>
  <c r="AC64" i="10"/>
  <c r="AU63" i="10"/>
  <c r="AR63" i="10"/>
  <c r="AO63" i="10"/>
  <c r="AL63" i="10"/>
  <c r="AI63" i="10"/>
  <c r="AF63" i="10"/>
  <c r="AC63" i="10"/>
  <c r="AU62" i="10"/>
  <c r="AR62" i="10"/>
  <c r="AO62" i="10"/>
  <c r="AL62" i="10"/>
  <c r="AI62" i="10"/>
  <c r="AF62" i="10"/>
  <c r="AC62" i="10"/>
  <c r="AU61" i="10"/>
  <c r="AR61" i="10"/>
  <c r="AO61" i="10"/>
  <c r="AL61" i="10"/>
  <c r="AI61" i="10"/>
  <c r="AF61" i="10"/>
  <c r="AC61" i="10"/>
  <c r="AU60" i="10"/>
  <c r="AR60" i="10"/>
  <c r="AO60" i="10"/>
  <c r="AL60" i="10"/>
  <c r="AI60" i="10"/>
  <c r="AF60" i="10"/>
  <c r="AC60" i="10"/>
  <c r="AU59" i="10"/>
  <c r="AR59" i="10"/>
  <c r="AO59" i="10"/>
  <c r="AL59" i="10"/>
  <c r="AI59" i="10"/>
  <c r="AF59" i="10"/>
  <c r="AC59" i="10"/>
  <c r="AU58" i="10"/>
  <c r="AR58" i="10"/>
  <c r="AO58" i="10"/>
  <c r="AL58" i="10"/>
  <c r="AI58" i="10"/>
  <c r="AF58" i="10"/>
  <c r="AC58" i="10"/>
  <c r="AU57" i="10"/>
  <c r="AR57" i="10"/>
  <c r="AO57" i="10"/>
  <c r="AL57" i="10"/>
  <c r="AI57" i="10"/>
  <c r="AF57" i="10"/>
  <c r="AC57" i="10"/>
  <c r="AU56" i="10"/>
  <c r="AR56" i="10"/>
  <c r="AO56" i="10"/>
  <c r="AL56" i="10"/>
  <c r="AI56" i="10"/>
  <c r="AF56" i="10"/>
  <c r="AC56" i="10"/>
  <c r="AU55" i="10"/>
  <c r="AR55" i="10"/>
  <c r="AO55" i="10"/>
  <c r="AL55" i="10"/>
  <c r="AI55" i="10"/>
  <c r="AF55" i="10"/>
  <c r="AC55" i="10"/>
  <c r="AU54" i="10"/>
  <c r="AR54" i="10"/>
  <c r="AO54" i="10"/>
  <c r="AL54" i="10"/>
  <c r="AI54" i="10"/>
  <c r="AF54" i="10"/>
  <c r="AC54" i="10"/>
  <c r="AU53" i="10"/>
  <c r="AR53" i="10"/>
  <c r="AO53" i="10"/>
  <c r="AL53" i="10"/>
  <c r="AI53" i="10"/>
  <c r="AF53" i="10"/>
  <c r="AC53" i="10"/>
  <c r="AU52" i="10"/>
  <c r="AR52" i="10"/>
  <c r="AO52" i="10"/>
  <c r="AL52" i="10"/>
  <c r="AI52" i="10"/>
  <c r="AF52" i="10"/>
  <c r="AC52" i="10"/>
  <c r="AU51" i="10"/>
  <c r="AR51" i="10"/>
  <c r="AO51" i="10"/>
  <c r="AL51" i="10"/>
  <c r="AI51" i="10"/>
  <c r="AF51" i="10"/>
  <c r="AC51" i="10"/>
  <c r="AU50" i="10"/>
  <c r="AR50" i="10"/>
  <c r="AO50" i="10"/>
  <c r="AL50" i="10"/>
  <c r="AI50" i="10"/>
  <c r="AF50" i="10"/>
  <c r="AC50" i="10"/>
  <c r="AU49" i="10"/>
  <c r="AR49" i="10"/>
  <c r="AO49" i="10"/>
  <c r="AL49" i="10"/>
  <c r="AI49" i="10"/>
  <c r="AF49" i="10"/>
  <c r="AC49" i="10"/>
  <c r="AU48" i="10"/>
  <c r="AR48" i="10"/>
  <c r="AO48" i="10"/>
  <c r="AL48" i="10"/>
  <c r="AI48" i="10"/>
  <c r="AF48" i="10"/>
  <c r="AC48" i="10"/>
  <c r="AU47" i="10"/>
  <c r="AR47" i="10"/>
  <c r="AO47" i="10"/>
  <c r="AL47" i="10"/>
  <c r="AI47" i="10"/>
  <c r="AF47" i="10"/>
  <c r="AC47" i="10"/>
  <c r="AU46" i="10"/>
  <c r="AR46" i="10"/>
  <c r="AO46" i="10"/>
  <c r="AL46" i="10"/>
  <c r="AI46" i="10"/>
  <c r="AF46" i="10"/>
  <c r="AC46" i="10"/>
  <c r="AU45" i="10"/>
  <c r="AR45" i="10"/>
  <c r="AO45" i="10"/>
  <c r="AL45" i="10"/>
  <c r="AI45" i="10"/>
  <c r="AF45" i="10"/>
  <c r="AC45" i="10"/>
  <c r="AU44" i="10"/>
  <c r="AR44" i="10"/>
  <c r="AO44" i="10"/>
  <c r="AL44" i="10"/>
  <c r="AI44" i="10"/>
  <c r="AF44" i="10"/>
  <c r="AC44" i="10"/>
  <c r="AU43" i="10"/>
  <c r="AR43" i="10"/>
  <c r="AO43" i="10"/>
  <c r="AL43" i="10"/>
  <c r="AI43" i="10"/>
  <c r="AF43" i="10"/>
  <c r="AC43" i="10"/>
  <c r="AU42" i="10"/>
  <c r="AR42" i="10"/>
  <c r="AO42" i="10"/>
  <c r="AL42" i="10"/>
  <c r="AI42" i="10"/>
  <c r="AF42" i="10"/>
  <c r="AC42" i="10"/>
  <c r="AU41" i="10"/>
  <c r="AR41" i="10"/>
  <c r="AO41" i="10"/>
  <c r="AL41" i="10"/>
  <c r="AI41" i="10"/>
  <c r="AF41" i="10"/>
  <c r="AC41" i="10"/>
  <c r="AU40" i="10"/>
  <c r="AR40" i="10"/>
  <c r="AO40" i="10"/>
  <c r="AL40" i="10"/>
  <c r="AI40" i="10"/>
  <c r="AF40" i="10"/>
  <c r="AC40" i="10"/>
  <c r="AU39" i="10"/>
  <c r="AR39" i="10"/>
  <c r="AO39" i="10"/>
  <c r="AL39" i="10"/>
  <c r="AI39" i="10"/>
  <c r="AF39" i="10"/>
  <c r="AC39" i="10"/>
  <c r="AU38" i="10"/>
  <c r="AR38" i="10"/>
  <c r="AO38" i="10"/>
  <c r="AL38" i="10"/>
  <c r="AI38" i="10"/>
  <c r="AF38" i="10"/>
  <c r="AC38" i="10"/>
  <c r="AU37" i="10"/>
  <c r="AR37" i="10"/>
  <c r="AO37" i="10"/>
  <c r="AL37" i="10"/>
  <c r="AI37" i="10"/>
  <c r="AF37" i="10"/>
  <c r="AC37" i="10"/>
  <c r="AU36" i="10"/>
  <c r="AR36" i="10"/>
  <c r="AO36" i="10"/>
  <c r="AL36" i="10"/>
  <c r="AI36" i="10"/>
  <c r="AF36" i="10"/>
  <c r="AC36" i="10"/>
  <c r="AU35" i="10"/>
  <c r="AR35" i="10"/>
  <c r="AO35" i="10"/>
  <c r="AL35" i="10"/>
  <c r="AI35" i="10"/>
  <c r="AF35" i="10"/>
  <c r="AC35" i="10"/>
  <c r="AU34" i="10"/>
  <c r="AR34" i="10"/>
  <c r="AO34" i="10"/>
  <c r="AL34" i="10"/>
  <c r="AI34" i="10"/>
  <c r="AF34" i="10"/>
  <c r="AC34" i="10"/>
  <c r="AU33" i="10"/>
  <c r="AR33" i="10"/>
  <c r="AO33" i="10"/>
  <c r="AL33" i="10"/>
  <c r="AI33" i="10"/>
  <c r="AF33" i="10"/>
  <c r="AC33" i="10"/>
  <c r="AU32" i="10"/>
  <c r="AR32" i="10"/>
  <c r="AO32" i="10"/>
  <c r="AL32" i="10"/>
  <c r="AI32" i="10"/>
  <c r="AF32" i="10"/>
  <c r="AC32" i="10"/>
  <c r="AU31" i="10"/>
  <c r="AR31" i="10"/>
  <c r="AO31" i="10"/>
  <c r="AL31" i="10"/>
  <c r="AI31" i="10"/>
  <c r="AF31" i="10"/>
  <c r="AC31" i="10"/>
  <c r="AU30" i="10"/>
  <c r="AR30" i="10"/>
  <c r="AO30" i="10"/>
  <c r="AL30" i="10"/>
  <c r="AI30" i="10"/>
  <c r="AF30" i="10"/>
  <c r="AC30" i="10"/>
  <c r="AU29" i="10"/>
  <c r="AR29" i="10"/>
  <c r="AO29" i="10"/>
  <c r="AL29" i="10"/>
  <c r="AI29" i="10"/>
  <c r="AF29" i="10"/>
  <c r="AC29" i="10"/>
  <c r="AU28" i="10"/>
  <c r="AR28" i="10"/>
  <c r="AO28" i="10"/>
  <c r="AL28" i="10"/>
  <c r="AI28" i="10"/>
  <c r="AF28" i="10"/>
  <c r="AC28" i="10"/>
  <c r="AU27" i="10"/>
  <c r="AR27" i="10"/>
  <c r="AO27" i="10"/>
  <c r="AL27" i="10"/>
  <c r="AI27" i="10"/>
  <c r="AF27" i="10"/>
  <c r="AC27" i="10"/>
  <c r="AU26" i="10"/>
  <c r="AR26" i="10"/>
  <c r="AO26" i="10"/>
  <c r="AL26" i="10"/>
  <c r="AI26" i="10"/>
  <c r="AF26" i="10"/>
  <c r="AC26" i="10"/>
  <c r="AU25" i="10"/>
  <c r="AR25" i="10"/>
  <c r="AO25" i="10"/>
  <c r="AL25" i="10"/>
  <c r="AI25" i="10"/>
  <c r="AF25" i="10"/>
  <c r="AC25" i="10"/>
  <c r="AU24" i="10"/>
  <c r="AR24" i="10"/>
  <c r="AO24" i="10"/>
  <c r="AL24" i="10"/>
  <c r="AI24" i="10"/>
  <c r="AF24" i="10"/>
  <c r="AC24" i="10"/>
  <c r="AU23" i="10"/>
  <c r="AR23" i="10"/>
  <c r="AO23" i="10"/>
  <c r="AL23" i="10"/>
  <c r="AI23" i="10"/>
  <c r="AF23" i="10"/>
  <c r="AC23" i="10"/>
  <c r="AU22" i="10"/>
  <c r="AR22" i="10"/>
  <c r="AO22" i="10"/>
  <c r="AL22" i="10"/>
  <c r="AI22" i="10"/>
  <c r="AF22" i="10"/>
  <c r="AC22" i="10"/>
  <c r="AU21" i="10"/>
  <c r="AR21" i="10"/>
  <c r="AO21" i="10"/>
  <c r="AL21" i="10"/>
  <c r="AI21" i="10"/>
  <c r="AF21" i="10"/>
  <c r="AC21" i="10"/>
  <c r="AU20" i="10"/>
  <c r="AR20" i="10"/>
  <c r="AO20" i="10"/>
  <c r="AL20" i="10"/>
  <c r="AI20" i="10"/>
  <c r="AF20" i="10"/>
  <c r="AC20" i="10"/>
  <c r="AU19" i="10"/>
  <c r="AR19" i="10"/>
  <c r="AO19" i="10"/>
  <c r="AL19" i="10"/>
  <c r="AI19" i="10"/>
  <c r="AF19" i="10"/>
  <c r="AC19" i="10"/>
  <c r="AU18" i="10"/>
  <c r="AR18" i="10"/>
  <c r="AO18" i="10"/>
  <c r="AL18" i="10"/>
  <c r="AI18" i="10"/>
  <c r="AF18" i="10"/>
  <c r="AC18" i="10"/>
  <c r="AT16" i="10"/>
  <c r="AU16" i="10" s="1"/>
  <c r="AS16" i="10"/>
  <c r="AR16" i="10"/>
  <c r="AQ16" i="10"/>
  <c r="AP16" i="10"/>
  <c r="AN16" i="10"/>
  <c r="AO16" i="10" s="1"/>
  <c r="AM16" i="10"/>
  <c r="AK16" i="10"/>
  <c r="AL16" i="10" s="1"/>
  <c r="AJ16" i="10"/>
  <c r="AH16" i="10"/>
  <c r="AI16" i="10" s="1"/>
  <c r="AG16" i="10"/>
  <c r="AF16" i="10"/>
  <c r="AE16" i="10"/>
  <c r="AD16" i="10"/>
  <c r="AB16" i="10"/>
  <c r="AC16" i="10" s="1"/>
  <c r="AA16" i="10"/>
  <c r="AG16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AG16" i="20"/>
  <c r="AF16" i="20"/>
  <c r="AE16" i="20"/>
  <c r="AD16" i="20"/>
  <c r="AC16" i="20"/>
  <c r="AB16" i="20"/>
  <c r="AA16" i="20"/>
  <c r="Z16" i="20"/>
  <c r="Y16" i="20"/>
  <c r="X16" i="20"/>
  <c r="W16" i="20"/>
  <c r="V16" i="20"/>
  <c r="U16" i="20"/>
  <c r="T16" i="20"/>
  <c r="AU154" i="7"/>
  <c r="AR154" i="7"/>
  <c r="AO154" i="7"/>
  <c r="AL154" i="7"/>
  <c r="AI154" i="7"/>
  <c r="AF154" i="7"/>
  <c r="AC154" i="7"/>
  <c r="AU153" i="7"/>
  <c r="AR153" i="7"/>
  <c r="AO153" i="7"/>
  <c r="AL153" i="7"/>
  <c r="AI153" i="7"/>
  <c r="AF153" i="7"/>
  <c r="AC153" i="7"/>
  <c r="AU152" i="7"/>
  <c r="AR152" i="7"/>
  <c r="AO152" i="7"/>
  <c r="AL152" i="7"/>
  <c r="AI152" i="7"/>
  <c r="AF152" i="7"/>
  <c r="AC152" i="7"/>
  <c r="AU151" i="7"/>
  <c r="AR151" i="7"/>
  <c r="AO151" i="7"/>
  <c r="AL151" i="7"/>
  <c r="AI151" i="7"/>
  <c r="AF151" i="7"/>
  <c r="AC151" i="7"/>
  <c r="AU150" i="7"/>
  <c r="AR150" i="7"/>
  <c r="AO150" i="7"/>
  <c r="AL150" i="7"/>
  <c r="AI150" i="7"/>
  <c r="AF150" i="7"/>
  <c r="AC150" i="7"/>
  <c r="AU149" i="7"/>
  <c r="AR149" i="7"/>
  <c r="AO149" i="7"/>
  <c r="AL149" i="7"/>
  <c r="AI149" i="7"/>
  <c r="AF149" i="7"/>
  <c r="AC149" i="7"/>
  <c r="AU148" i="7"/>
  <c r="AR148" i="7"/>
  <c r="AO148" i="7"/>
  <c r="AL148" i="7"/>
  <c r="AI148" i="7"/>
  <c r="AF148" i="7"/>
  <c r="AC148" i="7"/>
  <c r="AU147" i="7"/>
  <c r="AR147" i="7"/>
  <c r="AO147" i="7"/>
  <c r="AL147" i="7"/>
  <c r="AI147" i="7"/>
  <c r="AF147" i="7"/>
  <c r="AC147" i="7"/>
  <c r="AU146" i="7"/>
  <c r="AR146" i="7"/>
  <c r="AO146" i="7"/>
  <c r="AL146" i="7"/>
  <c r="AI146" i="7"/>
  <c r="AF146" i="7"/>
  <c r="AC146" i="7"/>
  <c r="AU145" i="7"/>
  <c r="AR145" i="7"/>
  <c r="AO145" i="7"/>
  <c r="AL145" i="7"/>
  <c r="AI145" i="7"/>
  <c r="AF145" i="7"/>
  <c r="AC145" i="7"/>
  <c r="AU144" i="7"/>
  <c r="AR144" i="7"/>
  <c r="AO144" i="7"/>
  <c r="AL144" i="7"/>
  <c r="AI144" i="7"/>
  <c r="AF144" i="7"/>
  <c r="AC144" i="7"/>
  <c r="AU143" i="7"/>
  <c r="AR143" i="7"/>
  <c r="AO143" i="7"/>
  <c r="AL143" i="7"/>
  <c r="AI143" i="7"/>
  <c r="AF143" i="7"/>
  <c r="AC143" i="7"/>
  <c r="AU142" i="7"/>
  <c r="AR142" i="7"/>
  <c r="AO142" i="7"/>
  <c r="AL142" i="7"/>
  <c r="AI142" i="7"/>
  <c r="AF142" i="7"/>
  <c r="AC142" i="7"/>
  <c r="AU141" i="7"/>
  <c r="AR141" i="7"/>
  <c r="AO141" i="7"/>
  <c r="AL141" i="7"/>
  <c r="AI141" i="7"/>
  <c r="AF141" i="7"/>
  <c r="AC141" i="7"/>
  <c r="AU140" i="7"/>
  <c r="AR140" i="7"/>
  <c r="AO140" i="7"/>
  <c r="AL140" i="7"/>
  <c r="AI140" i="7"/>
  <c r="AF140" i="7"/>
  <c r="AC140" i="7"/>
  <c r="AU139" i="7"/>
  <c r="AR139" i="7"/>
  <c r="AO139" i="7"/>
  <c r="AL139" i="7"/>
  <c r="AI139" i="7"/>
  <c r="AF139" i="7"/>
  <c r="AC139" i="7"/>
  <c r="AU138" i="7"/>
  <c r="AR138" i="7"/>
  <c r="AO138" i="7"/>
  <c r="AL138" i="7"/>
  <c r="AI138" i="7"/>
  <c r="AF138" i="7"/>
  <c r="AC138" i="7"/>
  <c r="AU137" i="7"/>
  <c r="AR137" i="7"/>
  <c r="AO137" i="7"/>
  <c r="AL137" i="7"/>
  <c r="AI137" i="7"/>
  <c r="AF137" i="7"/>
  <c r="AC137" i="7"/>
  <c r="AU136" i="7"/>
  <c r="AR136" i="7"/>
  <c r="AO136" i="7"/>
  <c r="AL136" i="7"/>
  <c r="AI136" i="7"/>
  <c r="AF136" i="7"/>
  <c r="AC136" i="7"/>
  <c r="AU135" i="7"/>
  <c r="AR135" i="7"/>
  <c r="AO135" i="7"/>
  <c r="AL135" i="7"/>
  <c r="AI135" i="7"/>
  <c r="AF135" i="7"/>
  <c r="AC135" i="7"/>
  <c r="AU134" i="7"/>
  <c r="AR134" i="7"/>
  <c r="AO134" i="7"/>
  <c r="AL134" i="7"/>
  <c r="AI134" i="7"/>
  <c r="AF134" i="7"/>
  <c r="AC134" i="7"/>
  <c r="AU133" i="7"/>
  <c r="AR133" i="7"/>
  <c r="AO133" i="7"/>
  <c r="AL133" i="7"/>
  <c r="AI133" i="7"/>
  <c r="AF133" i="7"/>
  <c r="AC133" i="7"/>
  <c r="AU132" i="7"/>
  <c r="AR132" i="7"/>
  <c r="AO132" i="7"/>
  <c r="AL132" i="7"/>
  <c r="AI132" i="7"/>
  <c r="AF132" i="7"/>
  <c r="AC132" i="7"/>
  <c r="AU131" i="7"/>
  <c r="AR131" i="7"/>
  <c r="AO131" i="7"/>
  <c r="AL131" i="7"/>
  <c r="AI131" i="7"/>
  <c r="AF131" i="7"/>
  <c r="AC131" i="7"/>
  <c r="AU130" i="7"/>
  <c r="AR130" i="7"/>
  <c r="AO130" i="7"/>
  <c r="AL130" i="7"/>
  <c r="AI130" i="7"/>
  <c r="AF130" i="7"/>
  <c r="AC130" i="7"/>
  <c r="AU129" i="7"/>
  <c r="AR129" i="7"/>
  <c r="AO129" i="7"/>
  <c r="AL129" i="7"/>
  <c r="AI129" i="7"/>
  <c r="AF129" i="7"/>
  <c r="AC129" i="7"/>
  <c r="AU128" i="7"/>
  <c r="AR128" i="7"/>
  <c r="AO128" i="7"/>
  <c r="AL128" i="7"/>
  <c r="AI128" i="7"/>
  <c r="AF128" i="7"/>
  <c r="AC128" i="7"/>
  <c r="AU127" i="7"/>
  <c r="AR127" i="7"/>
  <c r="AO127" i="7"/>
  <c r="AL127" i="7"/>
  <c r="AI127" i="7"/>
  <c r="AF127" i="7"/>
  <c r="AC127" i="7"/>
  <c r="AU126" i="7"/>
  <c r="AR126" i="7"/>
  <c r="AO126" i="7"/>
  <c r="AL126" i="7"/>
  <c r="AI126" i="7"/>
  <c r="AF126" i="7"/>
  <c r="AC126" i="7"/>
  <c r="AU125" i="7"/>
  <c r="AR125" i="7"/>
  <c r="AO125" i="7"/>
  <c r="AL125" i="7"/>
  <c r="AI125" i="7"/>
  <c r="AF125" i="7"/>
  <c r="AC125" i="7"/>
  <c r="AU124" i="7"/>
  <c r="AR124" i="7"/>
  <c r="AO124" i="7"/>
  <c r="AL124" i="7"/>
  <c r="AI124" i="7"/>
  <c r="AF124" i="7"/>
  <c r="AC124" i="7"/>
  <c r="AU123" i="7"/>
  <c r="AR123" i="7"/>
  <c r="AO123" i="7"/>
  <c r="AL123" i="7"/>
  <c r="AI123" i="7"/>
  <c r="AF123" i="7"/>
  <c r="AC123" i="7"/>
  <c r="AU122" i="7"/>
  <c r="AR122" i="7"/>
  <c r="AO122" i="7"/>
  <c r="AL122" i="7"/>
  <c r="AI122" i="7"/>
  <c r="AF122" i="7"/>
  <c r="AC122" i="7"/>
  <c r="AU121" i="7"/>
  <c r="AR121" i="7"/>
  <c r="AO121" i="7"/>
  <c r="AL121" i="7"/>
  <c r="AI121" i="7"/>
  <c r="AF121" i="7"/>
  <c r="AC121" i="7"/>
  <c r="AU120" i="7"/>
  <c r="AR120" i="7"/>
  <c r="AO120" i="7"/>
  <c r="AL120" i="7"/>
  <c r="AI120" i="7"/>
  <c r="AF120" i="7"/>
  <c r="AC120" i="7"/>
  <c r="AU119" i="7"/>
  <c r="AR119" i="7"/>
  <c r="AO119" i="7"/>
  <c r="AL119" i="7"/>
  <c r="AI119" i="7"/>
  <c r="AF119" i="7"/>
  <c r="AC119" i="7"/>
  <c r="AU118" i="7"/>
  <c r="AR118" i="7"/>
  <c r="AO118" i="7"/>
  <c r="AL118" i="7"/>
  <c r="AI118" i="7"/>
  <c r="AF118" i="7"/>
  <c r="AC118" i="7"/>
  <c r="AU117" i="7"/>
  <c r="AR117" i="7"/>
  <c r="AO117" i="7"/>
  <c r="AL117" i="7"/>
  <c r="AI117" i="7"/>
  <c r="AF117" i="7"/>
  <c r="AC117" i="7"/>
  <c r="AU116" i="7"/>
  <c r="AR116" i="7"/>
  <c r="AO116" i="7"/>
  <c r="AL116" i="7"/>
  <c r="AI116" i="7"/>
  <c r="AF116" i="7"/>
  <c r="AC116" i="7"/>
  <c r="AU115" i="7"/>
  <c r="AR115" i="7"/>
  <c r="AO115" i="7"/>
  <c r="AL115" i="7"/>
  <c r="AI115" i="7"/>
  <c r="AF115" i="7"/>
  <c r="AC115" i="7"/>
  <c r="AU114" i="7"/>
  <c r="AR114" i="7"/>
  <c r="AO114" i="7"/>
  <c r="AL114" i="7"/>
  <c r="AI114" i="7"/>
  <c r="AF114" i="7"/>
  <c r="AC114" i="7"/>
  <c r="AU113" i="7"/>
  <c r="AR113" i="7"/>
  <c r="AO113" i="7"/>
  <c r="AL113" i="7"/>
  <c r="AI113" i="7"/>
  <c r="AF113" i="7"/>
  <c r="AC113" i="7"/>
  <c r="AU112" i="7"/>
  <c r="AR112" i="7"/>
  <c r="AO112" i="7"/>
  <c r="AL112" i="7"/>
  <c r="AI112" i="7"/>
  <c r="AF112" i="7"/>
  <c r="AC112" i="7"/>
  <c r="AU111" i="7"/>
  <c r="AR111" i="7"/>
  <c r="AO111" i="7"/>
  <c r="AL111" i="7"/>
  <c r="AI111" i="7"/>
  <c r="AF111" i="7"/>
  <c r="AC111" i="7"/>
  <c r="AU110" i="7"/>
  <c r="AR110" i="7"/>
  <c r="AO110" i="7"/>
  <c r="AL110" i="7"/>
  <c r="AI110" i="7"/>
  <c r="AF110" i="7"/>
  <c r="AC110" i="7"/>
  <c r="AU109" i="7"/>
  <c r="AR109" i="7"/>
  <c r="AO109" i="7"/>
  <c r="AL109" i="7"/>
  <c r="AI109" i="7"/>
  <c r="AF109" i="7"/>
  <c r="AC109" i="7"/>
  <c r="AU108" i="7"/>
  <c r="AR108" i="7"/>
  <c r="AO108" i="7"/>
  <c r="AL108" i="7"/>
  <c r="AI108" i="7"/>
  <c r="AF108" i="7"/>
  <c r="AC108" i="7"/>
  <c r="AU107" i="7"/>
  <c r="AR107" i="7"/>
  <c r="AO107" i="7"/>
  <c r="AL107" i="7"/>
  <c r="AI107" i="7"/>
  <c r="AF107" i="7"/>
  <c r="AC107" i="7"/>
  <c r="AU106" i="7"/>
  <c r="AR106" i="7"/>
  <c r="AO106" i="7"/>
  <c r="AL106" i="7"/>
  <c r="AI106" i="7"/>
  <c r="AF106" i="7"/>
  <c r="AC106" i="7"/>
  <c r="AU105" i="7"/>
  <c r="AR105" i="7"/>
  <c r="AO105" i="7"/>
  <c r="AL105" i="7"/>
  <c r="AI105" i="7"/>
  <c r="AF105" i="7"/>
  <c r="AC105" i="7"/>
  <c r="AU104" i="7"/>
  <c r="AR104" i="7"/>
  <c r="AO104" i="7"/>
  <c r="AL104" i="7"/>
  <c r="AI104" i="7"/>
  <c r="AF104" i="7"/>
  <c r="AC104" i="7"/>
  <c r="AU103" i="7"/>
  <c r="AR103" i="7"/>
  <c r="AO103" i="7"/>
  <c r="AL103" i="7"/>
  <c r="AI103" i="7"/>
  <c r="AF103" i="7"/>
  <c r="AC103" i="7"/>
  <c r="AU102" i="7"/>
  <c r="AR102" i="7"/>
  <c r="AO102" i="7"/>
  <c r="AL102" i="7"/>
  <c r="AI102" i="7"/>
  <c r="AF102" i="7"/>
  <c r="AC102" i="7"/>
  <c r="AU101" i="7"/>
  <c r="AR101" i="7"/>
  <c r="AO101" i="7"/>
  <c r="AL101" i="7"/>
  <c r="AI101" i="7"/>
  <c r="AF101" i="7"/>
  <c r="AC101" i="7"/>
  <c r="AU100" i="7"/>
  <c r="AR100" i="7"/>
  <c r="AO100" i="7"/>
  <c r="AL100" i="7"/>
  <c r="AI100" i="7"/>
  <c r="AF100" i="7"/>
  <c r="AC100" i="7"/>
  <c r="AU99" i="7"/>
  <c r="AR99" i="7"/>
  <c r="AO99" i="7"/>
  <c r="AL99" i="7"/>
  <c r="AI99" i="7"/>
  <c r="AF99" i="7"/>
  <c r="AC99" i="7"/>
  <c r="AU98" i="7"/>
  <c r="AR98" i="7"/>
  <c r="AO98" i="7"/>
  <c r="AL98" i="7"/>
  <c r="AI98" i="7"/>
  <c r="AF98" i="7"/>
  <c r="AC98" i="7"/>
  <c r="AU97" i="7"/>
  <c r="AR97" i="7"/>
  <c r="AO97" i="7"/>
  <c r="AL97" i="7"/>
  <c r="AI97" i="7"/>
  <c r="AF97" i="7"/>
  <c r="AC97" i="7"/>
  <c r="AU96" i="7"/>
  <c r="AR96" i="7"/>
  <c r="AO96" i="7"/>
  <c r="AL96" i="7"/>
  <c r="AI96" i="7"/>
  <c r="AF96" i="7"/>
  <c r="AC96" i="7"/>
  <c r="AU95" i="7"/>
  <c r="AR95" i="7"/>
  <c r="AO95" i="7"/>
  <c r="AL95" i="7"/>
  <c r="AI95" i="7"/>
  <c r="AF95" i="7"/>
  <c r="AC95" i="7"/>
  <c r="AU94" i="7"/>
  <c r="AR94" i="7"/>
  <c r="AO94" i="7"/>
  <c r="AL94" i="7"/>
  <c r="AI94" i="7"/>
  <c r="AF94" i="7"/>
  <c r="AC94" i="7"/>
  <c r="AU93" i="7"/>
  <c r="AR93" i="7"/>
  <c r="AO93" i="7"/>
  <c r="AL93" i="7"/>
  <c r="AI93" i="7"/>
  <c r="AF93" i="7"/>
  <c r="AC93" i="7"/>
  <c r="AU92" i="7"/>
  <c r="AR92" i="7"/>
  <c r="AO92" i="7"/>
  <c r="AL92" i="7"/>
  <c r="AI92" i="7"/>
  <c r="AF92" i="7"/>
  <c r="AC92" i="7"/>
  <c r="AU91" i="7"/>
  <c r="AR91" i="7"/>
  <c r="AO91" i="7"/>
  <c r="AL91" i="7"/>
  <c r="AI91" i="7"/>
  <c r="AF91" i="7"/>
  <c r="AC91" i="7"/>
  <c r="AU90" i="7"/>
  <c r="AR90" i="7"/>
  <c r="AO90" i="7"/>
  <c r="AL90" i="7"/>
  <c r="AI90" i="7"/>
  <c r="AF90" i="7"/>
  <c r="AC90" i="7"/>
  <c r="AU89" i="7"/>
  <c r="AR89" i="7"/>
  <c r="AO89" i="7"/>
  <c r="AL89" i="7"/>
  <c r="AI89" i="7"/>
  <c r="AF89" i="7"/>
  <c r="AC89" i="7"/>
  <c r="AU88" i="7"/>
  <c r="AR88" i="7"/>
  <c r="AO88" i="7"/>
  <c r="AL88" i="7"/>
  <c r="AI88" i="7"/>
  <c r="AF88" i="7"/>
  <c r="AC88" i="7"/>
  <c r="AU87" i="7"/>
  <c r="AR87" i="7"/>
  <c r="AO87" i="7"/>
  <c r="AL87" i="7"/>
  <c r="AI87" i="7"/>
  <c r="AF87" i="7"/>
  <c r="AC87" i="7"/>
  <c r="AU86" i="7"/>
  <c r="AR86" i="7"/>
  <c r="AO86" i="7"/>
  <c r="AL86" i="7"/>
  <c r="AI86" i="7"/>
  <c r="AF86" i="7"/>
  <c r="AC86" i="7"/>
  <c r="AU85" i="7"/>
  <c r="AR85" i="7"/>
  <c r="AO85" i="7"/>
  <c r="AL85" i="7"/>
  <c r="AI85" i="7"/>
  <c r="AF85" i="7"/>
  <c r="AC85" i="7"/>
  <c r="AU84" i="7"/>
  <c r="AR84" i="7"/>
  <c r="AO84" i="7"/>
  <c r="AL84" i="7"/>
  <c r="AI84" i="7"/>
  <c r="AF84" i="7"/>
  <c r="AC84" i="7"/>
  <c r="AU83" i="7"/>
  <c r="AR83" i="7"/>
  <c r="AO83" i="7"/>
  <c r="AL83" i="7"/>
  <c r="AI83" i="7"/>
  <c r="AF83" i="7"/>
  <c r="AC83" i="7"/>
  <c r="AU82" i="7"/>
  <c r="AR82" i="7"/>
  <c r="AO82" i="7"/>
  <c r="AL82" i="7"/>
  <c r="AI82" i="7"/>
  <c r="AF82" i="7"/>
  <c r="AC82" i="7"/>
  <c r="AU81" i="7"/>
  <c r="AR81" i="7"/>
  <c r="AO81" i="7"/>
  <c r="AL81" i="7"/>
  <c r="AI81" i="7"/>
  <c r="AF81" i="7"/>
  <c r="AC81" i="7"/>
  <c r="AU80" i="7"/>
  <c r="AR80" i="7"/>
  <c r="AO80" i="7"/>
  <c r="AL80" i="7"/>
  <c r="AI80" i="7"/>
  <c r="AF80" i="7"/>
  <c r="AC80" i="7"/>
  <c r="AU79" i="7"/>
  <c r="AR79" i="7"/>
  <c r="AO79" i="7"/>
  <c r="AL79" i="7"/>
  <c r="AI79" i="7"/>
  <c r="AF79" i="7"/>
  <c r="AC79" i="7"/>
  <c r="AU78" i="7"/>
  <c r="AR78" i="7"/>
  <c r="AO78" i="7"/>
  <c r="AL78" i="7"/>
  <c r="AI78" i="7"/>
  <c r="AF78" i="7"/>
  <c r="AC78" i="7"/>
  <c r="AU77" i="7"/>
  <c r="AR77" i="7"/>
  <c r="AO77" i="7"/>
  <c r="AL77" i="7"/>
  <c r="AI77" i="7"/>
  <c r="AF77" i="7"/>
  <c r="AC77" i="7"/>
  <c r="AU76" i="7"/>
  <c r="AR76" i="7"/>
  <c r="AO76" i="7"/>
  <c r="AL76" i="7"/>
  <c r="AI76" i="7"/>
  <c r="AF76" i="7"/>
  <c r="AC76" i="7"/>
  <c r="AU75" i="7"/>
  <c r="AR75" i="7"/>
  <c r="AO75" i="7"/>
  <c r="AL75" i="7"/>
  <c r="AI75" i="7"/>
  <c r="AF75" i="7"/>
  <c r="AC75" i="7"/>
  <c r="AU74" i="7"/>
  <c r="AR74" i="7"/>
  <c r="AO74" i="7"/>
  <c r="AL74" i="7"/>
  <c r="AI74" i="7"/>
  <c r="AF74" i="7"/>
  <c r="AC74" i="7"/>
  <c r="AU73" i="7"/>
  <c r="AR73" i="7"/>
  <c r="AO73" i="7"/>
  <c r="AL73" i="7"/>
  <c r="AI73" i="7"/>
  <c r="AF73" i="7"/>
  <c r="AC73" i="7"/>
  <c r="AU72" i="7"/>
  <c r="AR72" i="7"/>
  <c r="AO72" i="7"/>
  <c r="AL72" i="7"/>
  <c r="AI72" i="7"/>
  <c r="AF72" i="7"/>
  <c r="AC72" i="7"/>
  <c r="AU71" i="7"/>
  <c r="AR71" i="7"/>
  <c r="AO71" i="7"/>
  <c r="AL71" i="7"/>
  <c r="AI71" i="7"/>
  <c r="AF71" i="7"/>
  <c r="AC71" i="7"/>
  <c r="AU70" i="7"/>
  <c r="AR70" i="7"/>
  <c r="AO70" i="7"/>
  <c r="AL70" i="7"/>
  <c r="AI70" i="7"/>
  <c r="AF70" i="7"/>
  <c r="AC70" i="7"/>
  <c r="AU69" i="7"/>
  <c r="AR69" i="7"/>
  <c r="AO69" i="7"/>
  <c r="AL69" i="7"/>
  <c r="AI69" i="7"/>
  <c r="AF69" i="7"/>
  <c r="AC69" i="7"/>
  <c r="AU68" i="7"/>
  <c r="AR68" i="7"/>
  <c r="AO68" i="7"/>
  <c r="AL68" i="7"/>
  <c r="AI68" i="7"/>
  <c r="AF68" i="7"/>
  <c r="AC68" i="7"/>
  <c r="AU67" i="7"/>
  <c r="AR67" i="7"/>
  <c r="AO67" i="7"/>
  <c r="AL67" i="7"/>
  <c r="AI67" i="7"/>
  <c r="AF67" i="7"/>
  <c r="AC67" i="7"/>
  <c r="AU66" i="7"/>
  <c r="AR66" i="7"/>
  <c r="AO66" i="7"/>
  <c r="AL66" i="7"/>
  <c r="AI66" i="7"/>
  <c r="AF66" i="7"/>
  <c r="AC66" i="7"/>
  <c r="AU65" i="7"/>
  <c r="AR65" i="7"/>
  <c r="AO65" i="7"/>
  <c r="AL65" i="7"/>
  <c r="AI65" i="7"/>
  <c r="AF65" i="7"/>
  <c r="AC65" i="7"/>
  <c r="AU64" i="7"/>
  <c r="AR64" i="7"/>
  <c r="AO64" i="7"/>
  <c r="AL64" i="7"/>
  <c r="AI64" i="7"/>
  <c r="AF64" i="7"/>
  <c r="AC64" i="7"/>
  <c r="AU63" i="7"/>
  <c r="AR63" i="7"/>
  <c r="AO63" i="7"/>
  <c r="AL63" i="7"/>
  <c r="AI63" i="7"/>
  <c r="AF63" i="7"/>
  <c r="AC63" i="7"/>
  <c r="AU62" i="7"/>
  <c r="AR62" i="7"/>
  <c r="AO62" i="7"/>
  <c r="AL62" i="7"/>
  <c r="AI62" i="7"/>
  <c r="AF62" i="7"/>
  <c r="AC62" i="7"/>
  <c r="AU61" i="7"/>
  <c r="AR61" i="7"/>
  <c r="AO61" i="7"/>
  <c r="AL61" i="7"/>
  <c r="AI61" i="7"/>
  <c r="AF61" i="7"/>
  <c r="AC61" i="7"/>
  <c r="AU60" i="7"/>
  <c r="AR60" i="7"/>
  <c r="AO60" i="7"/>
  <c r="AL60" i="7"/>
  <c r="AI60" i="7"/>
  <c r="AF60" i="7"/>
  <c r="AC60" i="7"/>
  <c r="AU59" i="7"/>
  <c r="AR59" i="7"/>
  <c r="AO59" i="7"/>
  <c r="AL59" i="7"/>
  <c r="AI59" i="7"/>
  <c r="AF59" i="7"/>
  <c r="AC59" i="7"/>
  <c r="AU58" i="7"/>
  <c r="AR58" i="7"/>
  <c r="AO58" i="7"/>
  <c r="AL58" i="7"/>
  <c r="AI58" i="7"/>
  <c r="AF58" i="7"/>
  <c r="AC58" i="7"/>
  <c r="AU57" i="7"/>
  <c r="AR57" i="7"/>
  <c r="AO57" i="7"/>
  <c r="AL57" i="7"/>
  <c r="AI57" i="7"/>
  <c r="AF57" i="7"/>
  <c r="AC57" i="7"/>
  <c r="AU56" i="7"/>
  <c r="AR56" i="7"/>
  <c r="AO56" i="7"/>
  <c r="AL56" i="7"/>
  <c r="AI56" i="7"/>
  <c r="AF56" i="7"/>
  <c r="AC56" i="7"/>
  <c r="AU55" i="7"/>
  <c r="AR55" i="7"/>
  <c r="AO55" i="7"/>
  <c r="AL55" i="7"/>
  <c r="AI55" i="7"/>
  <c r="AF55" i="7"/>
  <c r="AC55" i="7"/>
  <c r="AU54" i="7"/>
  <c r="AR54" i="7"/>
  <c r="AO54" i="7"/>
  <c r="AL54" i="7"/>
  <c r="AI54" i="7"/>
  <c r="AF54" i="7"/>
  <c r="AC54" i="7"/>
  <c r="AU53" i="7"/>
  <c r="AR53" i="7"/>
  <c r="AO53" i="7"/>
  <c r="AL53" i="7"/>
  <c r="AI53" i="7"/>
  <c r="AF53" i="7"/>
  <c r="AC53" i="7"/>
  <c r="AU52" i="7"/>
  <c r="AR52" i="7"/>
  <c r="AO52" i="7"/>
  <c r="AL52" i="7"/>
  <c r="AI52" i="7"/>
  <c r="AF52" i="7"/>
  <c r="AC52" i="7"/>
  <c r="AU51" i="7"/>
  <c r="AR51" i="7"/>
  <c r="AO51" i="7"/>
  <c r="AL51" i="7"/>
  <c r="AI51" i="7"/>
  <c r="AF51" i="7"/>
  <c r="AC51" i="7"/>
  <c r="AU50" i="7"/>
  <c r="AR50" i="7"/>
  <c r="AO50" i="7"/>
  <c r="AL50" i="7"/>
  <c r="AI50" i="7"/>
  <c r="AF50" i="7"/>
  <c r="AC50" i="7"/>
  <c r="AU49" i="7"/>
  <c r="AR49" i="7"/>
  <c r="AO49" i="7"/>
  <c r="AL49" i="7"/>
  <c r="AI49" i="7"/>
  <c r="AF49" i="7"/>
  <c r="AC49" i="7"/>
  <c r="AU48" i="7"/>
  <c r="AR48" i="7"/>
  <c r="AO48" i="7"/>
  <c r="AL48" i="7"/>
  <c r="AI48" i="7"/>
  <c r="AF48" i="7"/>
  <c r="AC48" i="7"/>
  <c r="AU47" i="7"/>
  <c r="AR47" i="7"/>
  <c r="AO47" i="7"/>
  <c r="AL47" i="7"/>
  <c r="AI47" i="7"/>
  <c r="AF47" i="7"/>
  <c r="AC47" i="7"/>
  <c r="AU46" i="7"/>
  <c r="AR46" i="7"/>
  <c r="AO46" i="7"/>
  <c r="AL46" i="7"/>
  <c r="AI46" i="7"/>
  <c r="AF46" i="7"/>
  <c r="AC46" i="7"/>
  <c r="AU45" i="7"/>
  <c r="AR45" i="7"/>
  <c r="AO45" i="7"/>
  <c r="AL45" i="7"/>
  <c r="AI45" i="7"/>
  <c r="AF45" i="7"/>
  <c r="AC45" i="7"/>
  <c r="AU44" i="7"/>
  <c r="AR44" i="7"/>
  <c r="AO44" i="7"/>
  <c r="AL44" i="7"/>
  <c r="AI44" i="7"/>
  <c r="AF44" i="7"/>
  <c r="AC44" i="7"/>
  <c r="AU43" i="7"/>
  <c r="AR43" i="7"/>
  <c r="AO43" i="7"/>
  <c r="AL43" i="7"/>
  <c r="AI43" i="7"/>
  <c r="AF43" i="7"/>
  <c r="AC43" i="7"/>
  <c r="AU42" i="7"/>
  <c r="AR42" i="7"/>
  <c r="AO42" i="7"/>
  <c r="AL42" i="7"/>
  <c r="AI42" i="7"/>
  <c r="AF42" i="7"/>
  <c r="AC42" i="7"/>
  <c r="AU41" i="7"/>
  <c r="AR41" i="7"/>
  <c r="AO41" i="7"/>
  <c r="AL41" i="7"/>
  <c r="AI41" i="7"/>
  <c r="AF41" i="7"/>
  <c r="AC41" i="7"/>
  <c r="AU40" i="7"/>
  <c r="AR40" i="7"/>
  <c r="AO40" i="7"/>
  <c r="AL40" i="7"/>
  <c r="AI40" i="7"/>
  <c r="AF40" i="7"/>
  <c r="AC40" i="7"/>
  <c r="AU39" i="7"/>
  <c r="AR39" i="7"/>
  <c r="AO39" i="7"/>
  <c r="AL39" i="7"/>
  <c r="AI39" i="7"/>
  <c r="AF39" i="7"/>
  <c r="AC39" i="7"/>
  <c r="AU38" i="7"/>
  <c r="AR38" i="7"/>
  <c r="AO38" i="7"/>
  <c r="AL38" i="7"/>
  <c r="AI38" i="7"/>
  <c r="AF38" i="7"/>
  <c r="AC38" i="7"/>
  <c r="AU37" i="7"/>
  <c r="AR37" i="7"/>
  <c r="AO37" i="7"/>
  <c r="AL37" i="7"/>
  <c r="AI37" i="7"/>
  <c r="AF37" i="7"/>
  <c r="AC37" i="7"/>
  <c r="AU36" i="7"/>
  <c r="AR36" i="7"/>
  <c r="AO36" i="7"/>
  <c r="AL36" i="7"/>
  <c r="AI36" i="7"/>
  <c r="AF36" i="7"/>
  <c r="AC36" i="7"/>
  <c r="AU35" i="7"/>
  <c r="AR35" i="7"/>
  <c r="AO35" i="7"/>
  <c r="AL35" i="7"/>
  <c r="AI35" i="7"/>
  <c r="AF35" i="7"/>
  <c r="AC35" i="7"/>
  <c r="AU34" i="7"/>
  <c r="AR34" i="7"/>
  <c r="AO34" i="7"/>
  <c r="AL34" i="7"/>
  <c r="AI34" i="7"/>
  <c r="AF34" i="7"/>
  <c r="AC34" i="7"/>
  <c r="AU33" i="7"/>
  <c r="AR33" i="7"/>
  <c r="AO33" i="7"/>
  <c r="AL33" i="7"/>
  <c r="AI33" i="7"/>
  <c r="AF33" i="7"/>
  <c r="AC33" i="7"/>
  <c r="AU32" i="7"/>
  <c r="AR32" i="7"/>
  <c r="AO32" i="7"/>
  <c r="AL32" i="7"/>
  <c r="AI32" i="7"/>
  <c r="AF32" i="7"/>
  <c r="AC32" i="7"/>
  <c r="AU31" i="7"/>
  <c r="AR31" i="7"/>
  <c r="AO31" i="7"/>
  <c r="AL31" i="7"/>
  <c r="AI31" i="7"/>
  <c r="AF31" i="7"/>
  <c r="AC31" i="7"/>
  <c r="AU30" i="7"/>
  <c r="AR30" i="7"/>
  <c r="AO30" i="7"/>
  <c r="AL30" i="7"/>
  <c r="AI30" i="7"/>
  <c r="AF30" i="7"/>
  <c r="AC30" i="7"/>
  <c r="AU29" i="7"/>
  <c r="AR29" i="7"/>
  <c r="AO29" i="7"/>
  <c r="AL29" i="7"/>
  <c r="AI29" i="7"/>
  <c r="AF29" i="7"/>
  <c r="AC29" i="7"/>
  <c r="AU28" i="7"/>
  <c r="AR28" i="7"/>
  <c r="AO28" i="7"/>
  <c r="AL28" i="7"/>
  <c r="AI28" i="7"/>
  <c r="AF28" i="7"/>
  <c r="AC28" i="7"/>
  <c r="AU27" i="7"/>
  <c r="AR27" i="7"/>
  <c r="AO27" i="7"/>
  <c r="AL27" i="7"/>
  <c r="AI27" i="7"/>
  <c r="AF27" i="7"/>
  <c r="AC27" i="7"/>
  <c r="AU26" i="7"/>
  <c r="AR26" i="7"/>
  <c r="AO26" i="7"/>
  <c r="AL26" i="7"/>
  <c r="AI26" i="7"/>
  <c r="AF26" i="7"/>
  <c r="AC26" i="7"/>
  <c r="AU25" i="7"/>
  <c r="AR25" i="7"/>
  <c r="AO25" i="7"/>
  <c r="AL25" i="7"/>
  <c r="AI25" i="7"/>
  <c r="AF25" i="7"/>
  <c r="AC25" i="7"/>
  <c r="AU24" i="7"/>
  <c r="AR24" i="7"/>
  <c r="AO24" i="7"/>
  <c r="AL24" i="7"/>
  <c r="AI24" i="7"/>
  <c r="AF24" i="7"/>
  <c r="AC24" i="7"/>
  <c r="AU23" i="7"/>
  <c r="AR23" i="7"/>
  <c r="AO23" i="7"/>
  <c r="AL23" i="7"/>
  <c r="AI23" i="7"/>
  <c r="AF23" i="7"/>
  <c r="AC23" i="7"/>
  <c r="AU22" i="7"/>
  <c r="AR22" i="7"/>
  <c r="AO22" i="7"/>
  <c r="AL22" i="7"/>
  <c r="AI22" i="7"/>
  <c r="AF22" i="7"/>
  <c r="AC22" i="7"/>
  <c r="AU21" i="7"/>
  <c r="AR21" i="7"/>
  <c r="AO21" i="7"/>
  <c r="AL21" i="7"/>
  <c r="AI21" i="7"/>
  <c r="AF21" i="7"/>
  <c r="AC21" i="7"/>
  <c r="AU20" i="7"/>
  <c r="AR20" i="7"/>
  <c r="AO20" i="7"/>
  <c r="AL20" i="7"/>
  <c r="AI20" i="7"/>
  <c r="AF20" i="7"/>
  <c r="AC20" i="7"/>
  <c r="AU19" i="7"/>
  <c r="AR19" i="7"/>
  <c r="AO19" i="7"/>
  <c r="AL19" i="7"/>
  <c r="AI19" i="7"/>
  <c r="AF19" i="7"/>
  <c r="AC19" i="7"/>
  <c r="AU18" i="7"/>
  <c r="AR18" i="7"/>
  <c r="AO18" i="7"/>
  <c r="AL18" i="7"/>
  <c r="AI18" i="7"/>
  <c r="AF18" i="7"/>
  <c r="AC18" i="7"/>
  <c r="AT16" i="7"/>
  <c r="AU16" i="7" s="1"/>
  <c r="AS16" i="7"/>
  <c r="AQ16" i="7"/>
  <c r="AR16" i="7" s="1"/>
  <c r="AP16" i="7"/>
  <c r="AO16" i="7"/>
  <c r="AN16" i="7"/>
  <c r="AM16" i="7"/>
  <c r="AK16" i="7"/>
  <c r="AL16" i="7" s="1"/>
  <c r="AJ16" i="7"/>
  <c r="AH16" i="7"/>
  <c r="AG16" i="7"/>
  <c r="AI16" i="7" s="1"/>
  <c r="AE16" i="7"/>
  <c r="AF16" i="7" s="1"/>
  <c r="AD16" i="7"/>
  <c r="AC16" i="7"/>
  <c r="AB16" i="7"/>
  <c r="AA16" i="7"/>
  <c r="S16" i="2"/>
  <c r="R16" i="2"/>
  <c r="Q16" i="2"/>
  <c r="P16" i="2"/>
  <c r="O16" i="2"/>
  <c r="N16" i="2"/>
  <c r="M16" i="2"/>
  <c r="Z154" i="7" l="1"/>
  <c r="Z153" i="7"/>
  <c r="Z152" i="7"/>
  <c r="Z151" i="7"/>
  <c r="Z150" i="7"/>
  <c r="Z149" i="7"/>
  <c r="Z148" i="7"/>
  <c r="Z147" i="7"/>
  <c r="Z146" i="7"/>
  <c r="Z145" i="7"/>
  <c r="Z144" i="7"/>
  <c r="Z143" i="7"/>
  <c r="Z142" i="7"/>
  <c r="Z141" i="7"/>
  <c r="Z140" i="7"/>
  <c r="Z139" i="7"/>
  <c r="Z138" i="7"/>
  <c r="Z137" i="7"/>
  <c r="Z136" i="7"/>
  <c r="Z135" i="7"/>
  <c r="Z134" i="7"/>
  <c r="Z133" i="7"/>
  <c r="Z132" i="7"/>
  <c r="Z131" i="7"/>
  <c r="Z130" i="7"/>
  <c r="Z129" i="7"/>
  <c r="Z128" i="7"/>
  <c r="Z127" i="7"/>
  <c r="Z126" i="7"/>
  <c r="Z125" i="7"/>
  <c r="Z124" i="7"/>
  <c r="Z123" i="7"/>
  <c r="Z122" i="7"/>
  <c r="Z121" i="7"/>
  <c r="Z120" i="7"/>
  <c r="Z119" i="7"/>
  <c r="Z118" i="7"/>
  <c r="Z117" i="7"/>
  <c r="Z116" i="7"/>
  <c r="Z115" i="7"/>
  <c r="Z114" i="7"/>
  <c r="Z113" i="7"/>
  <c r="Z112" i="7"/>
  <c r="Z111" i="7"/>
  <c r="Z110" i="7"/>
  <c r="Z109" i="7"/>
  <c r="Z108" i="7"/>
  <c r="Z107" i="7"/>
  <c r="Z106" i="7"/>
  <c r="Z105" i="7"/>
  <c r="Z104" i="7"/>
  <c r="Z103" i="7"/>
  <c r="Z102" i="7"/>
  <c r="Z101" i="7"/>
  <c r="Z100" i="7"/>
  <c r="Z99" i="7"/>
  <c r="Z98" i="7"/>
  <c r="Z97" i="7"/>
  <c r="Z96" i="7"/>
  <c r="Z95" i="7"/>
  <c r="Z94" i="7"/>
  <c r="Z93" i="7"/>
  <c r="Z92" i="7"/>
  <c r="Z91" i="7"/>
  <c r="Z90" i="7"/>
  <c r="Z89" i="7"/>
  <c r="Z88" i="7"/>
  <c r="Z87" i="7"/>
  <c r="Z86" i="7"/>
  <c r="Z85" i="7"/>
  <c r="Z84" i="7"/>
  <c r="Z83" i="7"/>
  <c r="Z82" i="7"/>
  <c r="Z81" i="7"/>
  <c r="Z80" i="7"/>
  <c r="Z79" i="7"/>
  <c r="Z78" i="7"/>
  <c r="Z77" i="7"/>
  <c r="Z76" i="7"/>
  <c r="Z75" i="7"/>
  <c r="Z74" i="7"/>
  <c r="Z73" i="7"/>
  <c r="Z72" i="7"/>
  <c r="Z71" i="7"/>
  <c r="Z70" i="7"/>
  <c r="Z69" i="7"/>
  <c r="Z68" i="7"/>
  <c r="Z67" i="7"/>
  <c r="Z66" i="7"/>
  <c r="Z65" i="7"/>
  <c r="Z64" i="7"/>
  <c r="Z63" i="7"/>
  <c r="Z62" i="7"/>
  <c r="Z61" i="7"/>
  <c r="Z60" i="7"/>
  <c r="Z59" i="7"/>
  <c r="Z58" i="7"/>
  <c r="Z57" i="7"/>
  <c r="Z56" i="7"/>
  <c r="Z55" i="7"/>
  <c r="Z54" i="7"/>
  <c r="Z53" i="7"/>
  <c r="Z52" i="7"/>
  <c r="Z51" i="7"/>
  <c r="Z50" i="7"/>
  <c r="Z49" i="7"/>
  <c r="Z48" i="7"/>
  <c r="Z47" i="7"/>
  <c r="Z46" i="7"/>
  <c r="Z45" i="7"/>
  <c r="Z44" i="7"/>
  <c r="Z43" i="7"/>
  <c r="Z42" i="7"/>
  <c r="Z41" i="7"/>
  <c r="Z40" i="7"/>
  <c r="Z39" i="7"/>
  <c r="Z38" i="7"/>
  <c r="Z37" i="7"/>
  <c r="Z36" i="7"/>
  <c r="Z35" i="7"/>
  <c r="Z34" i="7"/>
  <c r="Z33" i="7"/>
  <c r="Z32" i="7"/>
  <c r="Z31" i="7"/>
  <c r="Z30" i="7"/>
  <c r="Z29" i="7"/>
  <c r="Z28" i="7"/>
  <c r="Z27" i="7"/>
  <c r="Z26" i="7"/>
  <c r="Z25" i="7"/>
  <c r="Z24" i="7"/>
  <c r="Z23" i="7"/>
  <c r="Z22" i="7"/>
  <c r="Z21" i="7"/>
  <c r="Z20" i="7"/>
  <c r="Z19" i="7"/>
  <c r="Z18" i="7"/>
  <c r="Z16" i="7"/>
  <c r="W154" i="7"/>
  <c r="W153" i="7"/>
  <c r="W152" i="7"/>
  <c r="W151" i="7"/>
  <c r="W150" i="7"/>
  <c r="W149" i="7"/>
  <c r="W148" i="7"/>
  <c r="W147" i="7"/>
  <c r="W146" i="7"/>
  <c r="W145" i="7"/>
  <c r="W144" i="7"/>
  <c r="W143" i="7"/>
  <c r="W142" i="7"/>
  <c r="W141" i="7"/>
  <c r="W140" i="7"/>
  <c r="W139" i="7"/>
  <c r="W138" i="7"/>
  <c r="W137" i="7"/>
  <c r="W136" i="7"/>
  <c r="W135" i="7"/>
  <c r="W134" i="7"/>
  <c r="W133" i="7"/>
  <c r="W132" i="7"/>
  <c r="W131" i="7"/>
  <c r="W130" i="7"/>
  <c r="W129" i="7"/>
  <c r="W128" i="7"/>
  <c r="W127" i="7"/>
  <c r="W126" i="7"/>
  <c r="W125" i="7"/>
  <c r="W124" i="7"/>
  <c r="W123" i="7"/>
  <c r="W122" i="7"/>
  <c r="W121" i="7"/>
  <c r="W120" i="7"/>
  <c r="W119" i="7"/>
  <c r="W118" i="7"/>
  <c r="W117" i="7"/>
  <c r="W116" i="7"/>
  <c r="W115" i="7"/>
  <c r="W114" i="7"/>
  <c r="W113" i="7"/>
  <c r="W112" i="7"/>
  <c r="W111" i="7"/>
  <c r="W110" i="7"/>
  <c r="W109" i="7"/>
  <c r="W108" i="7"/>
  <c r="W107" i="7"/>
  <c r="W106" i="7"/>
  <c r="W105" i="7"/>
  <c r="W104" i="7"/>
  <c r="W103" i="7"/>
  <c r="W102" i="7"/>
  <c r="W101" i="7"/>
  <c r="W100" i="7"/>
  <c r="W99" i="7"/>
  <c r="W98" i="7"/>
  <c r="W97" i="7"/>
  <c r="W96" i="7"/>
  <c r="W95" i="7"/>
  <c r="W94" i="7"/>
  <c r="W93" i="7"/>
  <c r="W92" i="7"/>
  <c r="W91" i="7"/>
  <c r="W90" i="7"/>
  <c r="W89" i="7"/>
  <c r="W88" i="7"/>
  <c r="W87" i="7"/>
  <c r="W86" i="7"/>
  <c r="W85" i="7"/>
  <c r="W84" i="7"/>
  <c r="W83" i="7"/>
  <c r="W82" i="7"/>
  <c r="W81" i="7"/>
  <c r="W80" i="7"/>
  <c r="W79" i="7"/>
  <c r="W78" i="7"/>
  <c r="W77" i="7"/>
  <c r="W76" i="7"/>
  <c r="W75" i="7"/>
  <c r="W74" i="7"/>
  <c r="W73" i="7"/>
  <c r="W72" i="7"/>
  <c r="W71" i="7"/>
  <c r="W70" i="7"/>
  <c r="W69" i="7"/>
  <c r="W68" i="7"/>
  <c r="W67" i="7"/>
  <c r="W66" i="7"/>
  <c r="W65" i="7"/>
  <c r="W64" i="7"/>
  <c r="W63" i="7"/>
  <c r="W62" i="7"/>
  <c r="W61" i="7"/>
  <c r="W60" i="7"/>
  <c r="W59" i="7"/>
  <c r="W58" i="7"/>
  <c r="W57" i="7"/>
  <c r="W56" i="7"/>
  <c r="W55" i="7"/>
  <c r="W54" i="7"/>
  <c r="W53" i="7"/>
  <c r="W52" i="7"/>
  <c r="W51" i="7"/>
  <c r="W50" i="7"/>
  <c r="W49" i="7"/>
  <c r="W48" i="7"/>
  <c r="W47" i="7"/>
  <c r="W46" i="7"/>
  <c r="W45" i="7"/>
  <c r="W44" i="7"/>
  <c r="W43" i="7"/>
  <c r="W42" i="7"/>
  <c r="W41" i="7"/>
  <c r="W40" i="7"/>
  <c r="W39" i="7"/>
  <c r="W38" i="7"/>
  <c r="W37" i="7"/>
  <c r="W36" i="7"/>
  <c r="W35" i="7"/>
  <c r="W34" i="7"/>
  <c r="W33" i="7"/>
  <c r="W32" i="7"/>
  <c r="W31" i="7"/>
  <c r="W30" i="7"/>
  <c r="W29" i="7"/>
  <c r="W28" i="7"/>
  <c r="W27" i="7"/>
  <c r="W26" i="7"/>
  <c r="W25" i="7"/>
  <c r="W24" i="7"/>
  <c r="W23" i="7"/>
  <c r="W22" i="7"/>
  <c r="W21" i="7"/>
  <c r="W20" i="7"/>
  <c r="W19" i="7"/>
  <c r="W18" i="7"/>
  <c r="W16" i="7"/>
  <c r="T154" i="7"/>
  <c r="T153" i="7"/>
  <c r="T152" i="7"/>
  <c r="T151" i="7"/>
  <c r="T150" i="7"/>
  <c r="T149" i="7"/>
  <c r="T148" i="7"/>
  <c r="T147" i="7"/>
  <c r="T146" i="7"/>
  <c r="T145" i="7"/>
  <c r="T144" i="7"/>
  <c r="T143" i="7"/>
  <c r="T142" i="7"/>
  <c r="T141" i="7"/>
  <c r="T140" i="7"/>
  <c r="T139" i="7"/>
  <c r="T138" i="7"/>
  <c r="T137" i="7"/>
  <c r="T136" i="7"/>
  <c r="T135" i="7"/>
  <c r="T134" i="7"/>
  <c r="T133" i="7"/>
  <c r="T132" i="7"/>
  <c r="T131" i="7"/>
  <c r="T130" i="7"/>
  <c r="T129" i="7"/>
  <c r="T128" i="7"/>
  <c r="T127" i="7"/>
  <c r="T126" i="7"/>
  <c r="T125" i="7"/>
  <c r="T124" i="7"/>
  <c r="T123" i="7"/>
  <c r="T122" i="7"/>
  <c r="T121" i="7"/>
  <c r="T120" i="7"/>
  <c r="T119" i="7"/>
  <c r="T118" i="7"/>
  <c r="T117" i="7"/>
  <c r="T116" i="7"/>
  <c r="T115" i="7"/>
  <c r="T114" i="7"/>
  <c r="T113" i="7"/>
  <c r="T112" i="7"/>
  <c r="T111" i="7"/>
  <c r="T110" i="7"/>
  <c r="T109" i="7"/>
  <c r="T108" i="7"/>
  <c r="T107" i="7"/>
  <c r="T106" i="7"/>
  <c r="T105" i="7"/>
  <c r="T104" i="7"/>
  <c r="T103" i="7"/>
  <c r="T102" i="7"/>
  <c r="T101" i="7"/>
  <c r="T100" i="7"/>
  <c r="T99" i="7"/>
  <c r="T98" i="7"/>
  <c r="T97" i="7"/>
  <c r="T96" i="7"/>
  <c r="T95" i="7"/>
  <c r="T94" i="7"/>
  <c r="T93" i="7"/>
  <c r="T92" i="7"/>
  <c r="T91" i="7"/>
  <c r="T90" i="7"/>
  <c r="T89" i="7"/>
  <c r="T88" i="7"/>
  <c r="T87" i="7"/>
  <c r="T86" i="7"/>
  <c r="T85" i="7"/>
  <c r="T84" i="7"/>
  <c r="T83" i="7"/>
  <c r="T82" i="7"/>
  <c r="T81" i="7"/>
  <c r="T80" i="7"/>
  <c r="T79" i="7"/>
  <c r="T78" i="7"/>
  <c r="T77" i="7"/>
  <c r="T76" i="7"/>
  <c r="T75" i="7"/>
  <c r="T74" i="7"/>
  <c r="T73" i="7"/>
  <c r="T72" i="7"/>
  <c r="T71" i="7"/>
  <c r="T70" i="7"/>
  <c r="T69" i="7"/>
  <c r="T68" i="7"/>
  <c r="T67" i="7"/>
  <c r="T66" i="7"/>
  <c r="T65" i="7"/>
  <c r="T64" i="7"/>
  <c r="T63" i="7"/>
  <c r="T62" i="7"/>
  <c r="T61" i="7"/>
  <c r="T60" i="7"/>
  <c r="T59" i="7"/>
  <c r="T58" i="7"/>
  <c r="T57" i="7"/>
  <c r="T56" i="7"/>
  <c r="T55" i="7"/>
  <c r="T54" i="7"/>
  <c r="T53" i="7"/>
  <c r="T52" i="7"/>
  <c r="T51" i="7"/>
  <c r="T50" i="7"/>
  <c r="T49" i="7"/>
  <c r="T48" i="7"/>
  <c r="T47" i="7"/>
  <c r="T46" i="7"/>
  <c r="T45" i="7"/>
  <c r="T44" i="7"/>
  <c r="T43" i="7"/>
  <c r="T42" i="7"/>
  <c r="T41" i="7"/>
  <c r="T40" i="7"/>
  <c r="T39" i="7"/>
  <c r="T38" i="7"/>
  <c r="T37" i="7"/>
  <c r="T36" i="7"/>
  <c r="T35" i="7"/>
  <c r="T34" i="7"/>
  <c r="T33" i="7"/>
  <c r="T32" i="7"/>
  <c r="T31" i="7"/>
  <c r="T30" i="7"/>
  <c r="T29" i="7"/>
  <c r="T28" i="7"/>
  <c r="T27" i="7"/>
  <c r="T26" i="7"/>
  <c r="T25" i="7"/>
  <c r="T24" i="7"/>
  <c r="T23" i="7"/>
  <c r="T22" i="7"/>
  <c r="T21" i="7"/>
  <c r="T20" i="7"/>
  <c r="T19" i="7"/>
  <c r="T18" i="7"/>
  <c r="T16" i="7"/>
  <c r="Q154" i="7"/>
  <c r="Q153" i="7"/>
  <c r="Q152" i="7"/>
  <c r="Q151" i="7"/>
  <c r="Q150" i="7"/>
  <c r="Q149" i="7"/>
  <c r="Q148" i="7"/>
  <c r="Q147" i="7"/>
  <c r="Q146" i="7"/>
  <c r="Q145" i="7"/>
  <c r="Q144" i="7"/>
  <c r="Q143" i="7"/>
  <c r="Q142" i="7"/>
  <c r="Q141" i="7"/>
  <c r="Q140" i="7"/>
  <c r="Q139" i="7"/>
  <c r="Q138" i="7"/>
  <c r="Q137" i="7"/>
  <c r="Q136" i="7"/>
  <c r="Q135" i="7"/>
  <c r="Q134" i="7"/>
  <c r="Q133" i="7"/>
  <c r="Q132" i="7"/>
  <c r="Q131" i="7"/>
  <c r="Q130" i="7"/>
  <c r="Q129" i="7"/>
  <c r="Q128" i="7"/>
  <c r="Q127" i="7"/>
  <c r="Q126" i="7"/>
  <c r="Q125" i="7"/>
  <c r="Q124" i="7"/>
  <c r="Q123" i="7"/>
  <c r="Q122" i="7"/>
  <c r="Q121" i="7"/>
  <c r="Q120" i="7"/>
  <c r="Q119" i="7"/>
  <c r="Q118" i="7"/>
  <c r="Q117" i="7"/>
  <c r="Q116" i="7"/>
  <c r="Q115" i="7"/>
  <c r="Q114" i="7"/>
  <c r="Q113" i="7"/>
  <c r="Q112" i="7"/>
  <c r="Q111" i="7"/>
  <c r="Q110" i="7"/>
  <c r="Q109" i="7"/>
  <c r="Q108" i="7"/>
  <c r="Q107" i="7"/>
  <c r="Q106" i="7"/>
  <c r="Q105" i="7"/>
  <c r="Q104" i="7"/>
  <c r="Q103" i="7"/>
  <c r="Q102" i="7"/>
  <c r="Q101" i="7"/>
  <c r="Q100" i="7"/>
  <c r="Q99" i="7"/>
  <c r="Q98" i="7"/>
  <c r="Q97" i="7"/>
  <c r="Q96" i="7"/>
  <c r="Q95" i="7"/>
  <c r="Q94" i="7"/>
  <c r="Q93" i="7"/>
  <c r="Q92" i="7"/>
  <c r="Q91" i="7"/>
  <c r="Q90" i="7"/>
  <c r="Q89" i="7"/>
  <c r="Q88" i="7"/>
  <c r="Q87" i="7"/>
  <c r="Q86" i="7"/>
  <c r="Q85" i="7"/>
  <c r="Q84" i="7"/>
  <c r="Q83" i="7"/>
  <c r="Q82" i="7"/>
  <c r="Q81" i="7"/>
  <c r="Q80" i="7"/>
  <c r="Q79" i="7"/>
  <c r="Q78" i="7"/>
  <c r="Q77" i="7"/>
  <c r="Q76" i="7"/>
  <c r="Q75" i="7"/>
  <c r="Q74" i="7"/>
  <c r="Q73" i="7"/>
  <c r="Q72" i="7"/>
  <c r="Q71" i="7"/>
  <c r="Q70" i="7"/>
  <c r="Q69" i="7"/>
  <c r="Q68" i="7"/>
  <c r="Q67" i="7"/>
  <c r="Q66" i="7"/>
  <c r="Q65" i="7"/>
  <c r="Q64" i="7"/>
  <c r="Q63" i="7"/>
  <c r="Q62" i="7"/>
  <c r="Q61" i="7"/>
  <c r="Q60" i="7"/>
  <c r="Q59" i="7"/>
  <c r="Q58" i="7"/>
  <c r="Q57" i="7"/>
  <c r="Q56" i="7"/>
  <c r="Q55" i="7"/>
  <c r="Q54" i="7"/>
  <c r="Q53" i="7"/>
  <c r="Q52" i="7"/>
  <c r="Q51" i="7"/>
  <c r="Q50" i="7"/>
  <c r="Q49" i="7"/>
  <c r="Q48" i="7"/>
  <c r="Q47" i="7"/>
  <c r="Q46" i="7"/>
  <c r="Q45" i="7"/>
  <c r="Q44" i="7"/>
  <c r="Q43" i="7"/>
  <c r="Q42" i="7"/>
  <c r="Q41" i="7"/>
  <c r="Q40" i="7"/>
  <c r="Q39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6" i="7"/>
  <c r="N154" i="7"/>
  <c r="N153" i="7"/>
  <c r="N152" i="7"/>
  <c r="N151" i="7"/>
  <c r="N150" i="7"/>
  <c r="N149" i="7"/>
  <c r="N148" i="7"/>
  <c r="N147" i="7"/>
  <c r="N146" i="7"/>
  <c r="N145" i="7"/>
  <c r="N144" i="7"/>
  <c r="N143" i="7"/>
  <c r="N142" i="7"/>
  <c r="N141" i="7"/>
  <c r="N140" i="7"/>
  <c r="N139" i="7"/>
  <c r="N138" i="7"/>
  <c r="N137" i="7"/>
  <c r="N136" i="7"/>
  <c r="N135" i="7"/>
  <c r="N134" i="7"/>
  <c r="N133" i="7"/>
  <c r="N132" i="7"/>
  <c r="N131" i="7"/>
  <c r="N130" i="7"/>
  <c r="N129" i="7"/>
  <c r="N128" i="7"/>
  <c r="N127" i="7"/>
  <c r="N126" i="7"/>
  <c r="N125" i="7"/>
  <c r="N124" i="7"/>
  <c r="N123" i="7"/>
  <c r="N122" i="7"/>
  <c r="N121" i="7"/>
  <c r="N120" i="7"/>
  <c r="N119" i="7"/>
  <c r="N118" i="7"/>
  <c r="N117" i="7"/>
  <c r="N116" i="7"/>
  <c r="N115" i="7"/>
  <c r="N114" i="7"/>
  <c r="N113" i="7"/>
  <c r="N112" i="7"/>
  <c r="N111" i="7"/>
  <c r="N110" i="7"/>
  <c r="N109" i="7"/>
  <c r="N108" i="7"/>
  <c r="N107" i="7"/>
  <c r="N106" i="7"/>
  <c r="N105" i="7"/>
  <c r="N104" i="7"/>
  <c r="N103" i="7"/>
  <c r="N102" i="7"/>
  <c r="N101" i="7"/>
  <c r="N100" i="7"/>
  <c r="N99" i="7"/>
  <c r="N98" i="7"/>
  <c r="N97" i="7"/>
  <c r="N96" i="7"/>
  <c r="N95" i="7"/>
  <c r="N94" i="7"/>
  <c r="N93" i="7"/>
  <c r="N92" i="7"/>
  <c r="N91" i="7"/>
  <c r="N90" i="7"/>
  <c r="N89" i="7"/>
  <c r="N88" i="7"/>
  <c r="N87" i="7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6" i="7"/>
  <c r="K154" i="7"/>
  <c r="K153" i="7"/>
  <c r="K152" i="7"/>
  <c r="K151" i="7"/>
  <c r="K150" i="7"/>
  <c r="K149" i="7"/>
  <c r="K148" i="7"/>
  <c r="K147" i="7"/>
  <c r="K146" i="7"/>
  <c r="K145" i="7"/>
  <c r="K144" i="7"/>
  <c r="K143" i="7"/>
  <c r="K142" i="7"/>
  <c r="K141" i="7"/>
  <c r="K140" i="7"/>
  <c r="K139" i="7"/>
  <c r="K138" i="7"/>
  <c r="K137" i="7"/>
  <c r="K136" i="7"/>
  <c r="K135" i="7"/>
  <c r="K134" i="7"/>
  <c r="K133" i="7"/>
  <c r="K132" i="7"/>
  <c r="K131" i="7"/>
  <c r="K130" i="7"/>
  <c r="K129" i="7"/>
  <c r="K128" i="7"/>
  <c r="K127" i="7"/>
  <c r="K126" i="7"/>
  <c r="K125" i="7"/>
  <c r="K124" i="7"/>
  <c r="K123" i="7"/>
  <c r="K122" i="7"/>
  <c r="K121" i="7"/>
  <c r="K120" i="7"/>
  <c r="K119" i="7"/>
  <c r="K118" i="7"/>
  <c r="K117" i="7"/>
  <c r="K116" i="7"/>
  <c r="K115" i="7"/>
  <c r="K114" i="7"/>
  <c r="K113" i="7"/>
  <c r="K112" i="7"/>
  <c r="K111" i="7"/>
  <c r="K110" i="7"/>
  <c r="K109" i="7"/>
  <c r="K108" i="7"/>
  <c r="K107" i="7"/>
  <c r="K106" i="7"/>
  <c r="K105" i="7"/>
  <c r="K104" i="7"/>
  <c r="K103" i="7"/>
  <c r="K102" i="7"/>
  <c r="K101" i="7"/>
  <c r="K100" i="7"/>
  <c r="K99" i="7"/>
  <c r="K98" i="7"/>
  <c r="K97" i="7"/>
  <c r="K96" i="7"/>
  <c r="K95" i="7"/>
  <c r="K94" i="7"/>
  <c r="K93" i="7"/>
  <c r="K92" i="7"/>
  <c r="K91" i="7"/>
  <c r="K90" i="7"/>
  <c r="K89" i="7"/>
  <c r="K88" i="7"/>
  <c r="K87" i="7"/>
  <c r="K86" i="7"/>
  <c r="K85" i="7"/>
  <c r="K84" i="7"/>
  <c r="K83" i="7"/>
  <c r="K82" i="7"/>
  <c r="K81" i="7"/>
  <c r="K80" i="7"/>
  <c r="K79" i="7"/>
  <c r="K78" i="7"/>
  <c r="K77" i="7"/>
  <c r="K76" i="7"/>
  <c r="K75" i="7"/>
  <c r="K74" i="7"/>
  <c r="K73" i="7"/>
  <c r="K72" i="7"/>
  <c r="K71" i="7"/>
  <c r="K70" i="7"/>
  <c r="K69" i="7"/>
  <c r="K68" i="7"/>
  <c r="K67" i="7"/>
  <c r="K66" i="7"/>
  <c r="K65" i="7"/>
  <c r="K64" i="7"/>
  <c r="K63" i="7"/>
  <c r="K62" i="7"/>
  <c r="K61" i="7"/>
  <c r="K60" i="7"/>
  <c r="K59" i="7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6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8" i="7"/>
  <c r="H16" i="7"/>
  <c r="H154" i="12"/>
  <c r="H153" i="12"/>
  <c r="H152" i="12"/>
  <c r="H151" i="12"/>
  <c r="H150" i="12"/>
  <c r="H149" i="12"/>
  <c r="H148" i="12"/>
  <c r="H147" i="12"/>
  <c r="H146" i="12"/>
  <c r="H145" i="12"/>
  <c r="H144" i="12"/>
  <c r="H143" i="12"/>
  <c r="H142" i="12"/>
  <c r="H141" i="12"/>
  <c r="H140" i="12"/>
  <c r="H139" i="12"/>
  <c r="H138" i="12"/>
  <c r="H137" i="12"/>
  <c r="H136" i="12"/>
  <c r="H135" i="12"/>
  <c r="H134" i="12"/>
  <c r="H133" i="12"/>
  <c r="H132" i="12"/>
  <c r="H131" i="12"/>
  <c r="H130" i="12"/>
  <c r="H129" i="12"/>
  <c r="H128" i="12"/>
  <c r="H127" i="12"/>
  <c r="H126" i="12"/>
  <c r="H125" i="12"/>
  <c r="H124" i="12"/>
  <c r="H123" i="12"/>
  <c r="H122" i="12"/>
  <c r="H121" i="12"/>
  <c r="H120" i="12"/>
  <c r="H119" i="12"/>
  <c r="H118" i="12"/>
  <c r="H117" i="12"/>
  <c r="H116" i="12"/>
  <c r="H115" i="12"/>
  <c r="H114" i="12"/>
  <c r="H113" i="12"/>
  <c r="H112" i="12"/>
  <c r="H111" i="12"/>
  <c r="H110" i="12"/>
  <c r="H109" i="12"/>
  <c r="H108" i="12"/>
  <c r="H107" i="12"/>
  <c r="H106" i="12"/>
  <c r="H105" i="12"/>
  <c r="H104" i="12"/>
  <c r="H103" i="12"/>
  <c r="H102" i="12"/>
  <c r="H101" i="12"/>
  <c r="H100" i="12"/>
  <c r="H99" i="12"/>
  <c r="H98" i="12"/>
  <c r="H97" i="12"/>
  <c r="H96" i="12"/>
  <c r="H95" i="12"/>
  <c r="H94" i="12"/>
  <c r="H93" i="12"/>
  <c r="H92" i="12"/>
  <c r="H91" i="12"/>
  <c r="H90" i="12"/>
  <c r="H89" i="12"/>
  <c r="H88" i="12"/>
  <c r="H87" i="12"/>
  <c r="H86" i="12"/>
  <c r="H85" i="12"/>
  <c r="H84" i="12"/>
  <c r="H83" i="12"/>
  <c r="H82" i="12"/>
  <c r="H81" i="12"/>
  <c r="H80" i="12"/>
  <c r="H79" i="12"/>
  <c r="H78" i="12"/>
  <c r="H77" i="12"/>
  <c r="H76" i="12"/>
  <c r="H75" i="12"/>
  <c r="H74" i="12"/>
  <c r="H73" i="12"/>
  <c r="H72" i="12"/>
  <c r="H71" i="12"/>
  <c r="H70" i="12"/>
  <c r="H69" i="12"/>
  <c r="H68" i="12"/>
  <c r="H67" i="12"/>
  <c r="H66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6" i="12"/>
  <c r="H154" i="11"/>
  <c r="H153" i="11"/>
  <c r="H152" i="11"/>
  <c r="H151" i="11"/>
  <c r="H150" i="11"/>
  <c r="H149" i="11"/>
  <c r="H148" i="11"/>
  <c r="H147" i="11"/>
  <c r="H146" i="11"/>
  <c r="H145" i="11"/>
  <c r="H144" i="11"/>
  <c r="H143" i="11"/>
  <c r="H142" i="11"/>
  <c r="H141" i="11"/>
  <c r="H140" i="11"/>
  <c r="H139" i="11"/>
  <c r="H138" i="11"/>
  <c r="H137" i="11"/>
  <c r="H136" i="11"/>
  <c r="H135" i="11"/>
  <c r="H134" i="11"/>
  <c r="H133" i="11"/>
  <c r="H132" i="11"/>
  <c r="H131" i="11"/>
  <c r="H130" i="11"/>
  <c r="H129" i="11"/>
  <c r="H128" i="11"/>
  <c r="H127" i="11"/>
  <c r="H126" i="11"/>
  <c r="H125" i="11"/>
  <c r="H124" i="11"/>
  <c r="H123" i="11"/>
  <c r="H122" i="11"/>
  <c r="H121" i="11"/>
  <c r="H120" i="11"/>
  <c r="H119" i="11"/>
  <c r="H118" i="11"/>
  <c r="H117" i="11"/>
  <c r="H116" i="11"/>
  <c r="H115" i="11"/>
  <c r="H114" i="11"/>
  <c r="H113" i="11"/>
  <c r="H112" i="11"/>
  <c r="H111" i="11"/>
  <c r="H110" i="11"/>
  <c r="H109" i="11"/>
  <c r="H108" i="11"/>
  <c r="H107" i="11"/>
  <c r="H106" i="11"/>
  <c r="H105" i="11"/>
  <c r="H104" i="11"/>
  <c r="H103" i="11"/>
  <c r="H102" i="11"/>
  <c r="H101" i="11"/>
  <c r="H100" i="11"/>
  <c r="H99" i="11"/>
  <c r="H98" i="11"/>
  <c r="H97" i="11"/>
  <c r="H96" i="11"/>
  <c r="H95" i="11"/>
  <c r="H94" i="11"/>
  <c r="H93" i="11"/>
  <c r="H92" i="11"/>
  <c r="H91" i="11"/>
  <c r="H90" i="11"/>
  <c r="H89" i="11"/>
  <c r="H88" i="11"/>
  <c r="H87" i="11"/>
  <c r="H86" i="11"/>
  <c r="H85" i="11"/>
  <c r="H84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6" i="11"/>
  <c r="H154" i="10"/>
  <c r="H153" i="10"/>
  <c r="H152" i="10"/>
  <c r="H151" i="10"/>
  <c r="H150" i="10"/>
  <c r="H149" i="10"/>
  <c r="H148" i="10"/>
  <c r="H147" i="10"/>
  <c r="H146" i="10"/>
  <c r="H145" i="10"/>
  <c r="H144" i="10"/>
  <c r="H143" i="10"/>
  <c r="H142" i="10"/>
  <c r="H141" i="10"/>
  <c r="H140" i="10"/>
  <c r="H139" i="10"/>
  <c r="H138" i="10"/>
  <c r="H137" i="10"/>
  <c r="H136" i="10"/>
  <c r="H135" i="10"/>
  <c r="H134" i="10"/>
  <c r="H133" i="10"/>
  <c r="H132" i="10"/>
  <c r="H131" i="10"/>
  <c r="H130" i="10"/>
  <c r="H129" i="10"/>
  <c r="H128" i="10"/>
  <c r="H127" i="10"/>
  <c r="H126" i="10"/>
  <c r="H125" i="10"/>
  <c r="H124" i="10"/>
  <c r="H123" i="10"/>
  <c r="H122" i="10"/>
  <c r="H121" i="10"/>
  <c r="H120" i="10"/>
  <c r="H119" i="10"/>
  <c r="H118" i="10"/>
  <c r="H117" i="10"/>
  <c r="H116" i="10"/>
  <c r="H115" i="10"/>
  <c r="H114" i="10"/>
  <c r="H113" i="10"/>
  <c r="H112" i="10"/>
  <c r="H111" i="10"/>
  <c r="H110" i="10"/>
  <c r="H109" i="10"/>
  <c r="H108" i="10"/>
  <c r="H107" i="10"/>
  <c r="H106" i="10"/>
  <c r="H105" i="10"/>
  <c r="H104" i="10"/>
  <c r="H103" i="10"/>
  <c r="H102" i="10"/>
  <c r="H101" i="10"/>
  <c r="H100" i="10"/>
  <c r="H99" i="10"/>
  <c r="H98" i="10"/>
  <c r="H97" i="10"/>
  <c r="H96" i="10"/>
  <c r="H95" i="10"/>
  <c r="H94" i="10"/>
  <c r="H93" i="10"/>
  <c r="H92" i="10"/>
  <c r="H91" i="10"/>
  <c r="H90" i="10"/>
  <c r="H89" i="10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6" i="10"/>
  <c r="Z154" i="12"/>
  <c r="Z153" i="12"/>
  <c r="Z152" i="12"/>
  <c r="Z151" i="12"/>
  <c r="Z150" i="12"/>
  <c r="Z149" i="12"/>
  <c r="Z148" i="12"/>
  <c r="Z147" i="12"/>
  <c r="Z146" i="12"/>
  <c r="Z145" i="12"/>
  <c r="Z144" i="12"/>
  <c r="Z143" i="12"/>
  <c r="Z142" i="12"/>
  <c r="Z141" i="12"/>
  <c r="Z140" i="12"/>
  <c r="Z139" i="12"/>
  <c r="Z138" i="12"/>
  <c r="Z137" i="12"/>
  <c r="Z136" i="12"/>
  <c r="Z135" i="12"/>
  <c r="Z134" i="12"/>
  <c r="Z133" i="12"/>
  <c r="Z132" i="12"/>
  <c r="Z131" i="12"/>
  <c r="Z130" i="12"/>
  <c r="Z129" i="12"/>
  <c r="Z128" i="12"/>
  <c r="Z127" i="12"/>
  <c r="Z126" i="12"/>
  <c r="Z125" i="12"/>
  <c r="Z124" i="12"/>
  <c r="Z123" i="12"/>
  <c r="Z122" i="12"/>
  <c r="Z121" i="12"/>
  <c r="Z120" i="12"/>
  <c r="Z119" i="12"/>
  <c r="Z118" i="12"/>
  <c r="Z117" i="12"/>
  <c r="Z116" i="12"/>
  <c r="Z115" i="12"/>
  <c r="Z114" i="12"/>
  <c r="Z113" i="12"/>
  <c r="Z112" i="12"/>
  <c r="Z111" i="12"/>
  <c r="Z110" i="12"/>
  <c r="Z109" i="12"/>
  <c r="Z108" i="12"/>
  <c r="Z107" i="12"/>
  <c r="Z106" i="12"/>
  <c r="Z105" i="12"/>
  <c r="Z104" i="12"/>
  <c r="Z103" i="12"/>
  <c r="Z102" i="12"/>
  <c r="Z101" i="12"/>
  <c r="Z100" i="12"/>
  <c r="Z99" i="12"/>
  <c r="Z98" i="12"/>
  <c r="Z97" i="12"/>
  <c r="Z96" i="12"/>
  <c r="Z95" i="12"/>
  <c r="Z94" i="12"/>
  <c r="Z93" i="12"/>
  <c r="Z92" i="12"/>
  <c r="Z91" i="12"/>
  <c r="Z90" i="12"/>
  <c r="Z89" i="12"/>
  <c r="Z88" i="12"/>
  <c r="Z87" i="12"/>
  <c r="Z86" i="12"/>
  <c r="Z85" i="12"/>
  <c r="Z84" i="12"/>
  <c r="Z83" i="12"/>
  <c r="Z82" i="12"/>
  <c r="Z81" i="12"/>
  <c r="Z80" i="12"/>
  <c r="Z79" i="12"/>
  <c r="Z78" i="12"/>
  <c r="Z77" i="12"/>
  <c r="Z76" i="12"/>
  <c r="Z75" i="12"/>
  <c r="Z74" i="12"/>
  <c r="Z73" i="12"/>
  <c r="Z72" i="12"/>
  <c r="Z71" i="12"/>
  <c r="Z70" i="12"/>
  <c r="Z69" i="12"/>
  <c r="Z68" i="12"/>
  <c r="Z67" i="12"/>
  <c r="Z66" i="12"/>
  <c r="Z65" i="12"/>
  <c r="Z64" i="12"/>
  <c r="Z63" i="12"/>
  <c r="Z62" i="12"/>
  <c r="Z61" i="12"/>
  <c r="Z60" i="12"/>
  <c r="Z59" i="12"/>
  <c r="Z58" i="12"/>
  <c r="Z57" i="12"/>
  <c r="Z56" i="12"/>
  <c r="Z55" i="12"/>
  <c r="Z54" i="12"/>
  <c r="Z53" i="12"/>
  <c r="Z52" i="12"/>
  <c r="Z51" i="12"/>
  <c r="Z50" i="12"/>
  <c r="Z49" i="12"/>
  <c r="Z48" i="12"/>
  <c r="Z47" i="12"/>
  <c r="Z46" i="12"/>
  <c r="Z45" i="12"/>
  <c r="Z44" i="12"/>
  <c r="Z43" i="12"/>
  <c r="Z42" i="12"/>
  <c r="Z41" i="12"/>
  <c r="Z40" i="12"/>
  <c r="Z39" i="12"/>
  <c r="Z38" i="12"/>
  <c r="Z37" i="12"/>
  <c r="Z36" i="12"/>
  <c r="Z35" i="12"/>
  <c r="Z34" i="12"/>
  <c r="Z33" i="12"/>
  <c r="Z32" i="12"/>
  <c r="Z31" i="12"/>
  <c r="Z30" i="12"/>
  <c r="Z29" i="12"/>
  <c r="Z28" i="12"/>
  <c r="Z27" i="12"/>
  <c r="Z26" i="12"/>
  <c r="Z25" i="12"/>
  <c r="Z24" i="12"/>
  <c r="Z23" i="12"/>
  <c r="Z22" i="12"/>
  <c r="Z21" i="12"/>
  <c r="Z20" i="12"/>
  <c r="Z19" i="12"/>
  <c r="Z18" i="12"/>
  <c r="Z16" i="12"/>
  <c r="Z154" i="11"/>
  <c r="Z153" i="11"/>
  <c r="Z152" i="11"/>
  <c r="Z151" i="11"/>
  <c r="Z150" i="11"/>
  <c r="Z149" i="11"/>
  <c r="Z148" i="11"/>
  <c r="Z147" i="11"/>
  <c r="Z146" i="11"/>
  <c r="Z145" i="11"/>
  <c r="Z144" i="11"/>
  <c r="Z143" i="11"/>
  <c r="Z142" i="11"/>
  <c r="Z141" i="11"/>
  <c r="Z140" i="11"/>
  <c r="Z139" i="11"/>
  <c r="Z138" i="11"/>
  <c r="Z137" i="11"/>
  <c r="Z136" i="11"/>
  <c r="Z135" i="11"/>
  <c r="Z134" i="11"/>
  <c r="Z133" i="11"/>
  <c r="Z132" i="11"/>
  <c r="Z131" i="11"/>
  <c r="Z130" i="11"/>
  <c r="Z129" i="11"/>
  <c r="Z128" i="11"/>
  <c r="Z127" i="11"/>
  <c r="Z126" i="11"/>
  <c r="Z125" i="11"/>
  <c r="Z124" i="11"/>
  <c r="Z123" i="11"/>
  <c r="Z122" i="11"/>
  <c r="Z121" i="11"/>
  <c r="Z120" i="11"/>
  <c r="Z119" i="11"/>
  <c r="Z118" i="11"/>
  <c r="Z117" i="11"/>
  <c r="Z116" i="11"/>
  <c r="Z115" i="11"/>
  <c r="Z114" i="11"/>
  <c r="Z113" i="11"/>
  <c r="Z112" i="11"/>
  <c r="Z111" i="11"/>
  <c r="Z110" i="11"/>
  <c r="Z109" i="11"/>
  <c r="Z108" i="11"/>
  <c r="Z107" i="11"/>
  <c r="Z106" i="11"/>
  <c r="Z105" i="11"/>
  <c r="Z104" i="11"/>
  <c r="Z103" i="11"/>
  <c r="Z102" i="11"/>
  <c r="Z101" i="11"/>
  <c r="Z100" i="11"/>
  <c r="Z99" i="11"/>
  <c r="Z98" i="11"/>
  <c r="Z97" i="11"/>
  <c r="Z96" i="11"/>
  <c r="Z95" i="11"/>
  <c r="Z94" i="11"/>
  <c r="Z93" i="11"/>
  <c r="Z92" i="11"/>
  <c r="Z91" i="11"/>
  <c r="Z90" i="11"/>
  <c r="Z89" i="11"/>
  <c r="Z88" i="11"/>
  <c r="Z87" i="11"/>
  <c r="Z86" i="11"/>
  <c r="Z85" i="11"/>
  <c r="Z84" i="11"/>
  <c r="Z83" i="11"/>
  <c r="Z82" i="11"/>
  <c r="Z81" i="11"/>
  <c r="Z80" i="11"/>
  <c r="Z79" i="11"/>
  <c r="Z78" i="11"/>
  <c r="Z77" i="11"/>
  <c r="Z76" i="11"/>
  <c r="Z75" i="11"/>
  <c r="Z74" i="11"/>
  <c r="Z73" i="11"/>
  <c r="Z72" i="11"/>
  <c r="Z71" i="11"/>
  <c r="Z70" i="11"/>
  <c r="Z69" i="11"/>
  <c r="Z68" i="11"/>
  <c r="Z67" i="11"/>
  <c r="Z66" i="11"/>
  <c r="Z65" i="11"/>
  <c r="Z64" i="11"/>
  <c r="Z63" i="11"/>
  <c r="Z62" i="11"/>
  <c r="Z61" i="11"/>
  <c r="Z60" i="11"/>
  <c r="Z59" i="11"/>
  <c r="Z58" i="11"/>
  <c r="Z57" i="11"/>
  <c r="Z56" i="11"/>
  <c r="Z55" i="11"/>
  <c r="Z54" i="11"/>
  <c r="Z53" i="11"/>
  <c r="Z52" i="11"/>
  <c r="Z51" i="11"/>
  <c r="Z50" i="11"/>
  <c r="Z49" i="11"/>
  <c r="Z48" i="11"/>
  <c r="Z47" i="11"/>
  <c r="Z46" i="11"/>
  <c r="Z45" i="11"/>
  <c r="Z44" i="11"/>
  <c r="Z43" i="11"/>
  <c r="Z42" i="11"/>
  <c r="Z41" i="11"/>
  <c r="Z40" i="11"/>
  <c r="Z39" i="11"/>
  <c r="Z38" i="11"/>
  <c r="Z37" i="11"/>
  <c r="Z36" i="11"/>
  <c r="Z35" i="11"/>
  <c r="Z34" i="11"/>
  <c r="Z33" i="11"/>
  <c r="Z32" i="11"/>
  <c r="Z31" i="11"/>
  <c r="Z30" i="11"/>
  <c r="Z29" i="11"/>
  <c r="Z28" i="11"/>
  <c r="Z27" i="11"/>
  <c r="Z26" i="11"/>
  <c r="Z25" i="11"/>
  <c r="Z24" i="11"/>
  <c r="Z23" i="11"/>
  <c r="Z22" i="11"/>
  <c r="Z21" i="11"/>
  <c r="Z20" i="11"/>
  <c r="Z19" i="11"/>
  <c r="Z18" i="11"/>
  <c r="Z16" i="11"/>
  <c r="Z154" i="10"/>
  <c r="Z153" i="10"/>
  <c r="Z152" i="10"/>
  <c r="Z151" i="10"/>
  <c r="Z150" i="10"/>
  <c r="Z149" i="10"/>
  <c r="Z148" i="10"/>
  <c r="Z147" i="10"/>
  <c r="Z146" i="10"/>
  <c r="Z145" i="10"/>
  <c r="Z144" i="10"/>
  <c r="Z143" i="10"/>
  <c r="Z142" i="10"/>
  <c r="Z141" i="10"/>
  <c r="Z140" i="10"/>
  <c r="Z139" i="10"/>
  <c r="Z138" i="10"/>
  <c r="Z137" i="10"/>
  <c r="Z136" i="10"/>
  <c r="Z135" i="10"/>
  <c r="Z134" i="10"/>
  <c r="Z133" i="10"/>
  <c r="Z132" i="10"/>
  <c r="Z131" i="10"/>
  <c r="Z130" i="10"/>
  <c r="Z129" i="10"/>
  <c r="Z128" i="10"/>
  <c r="Z127" i="10"/>
  <c r="Z126" i="10"/>
  <c r="Z125" i="10"/>
  <c r="Z124" i="10"/>
  <c r="Z123" i="10"/>
  <c r="Z122" i="10"/>
  <c r="Z121" i="10"/>
  <c r="Z120" i="10"/>
  <c r="Z119" i="10"/>
  <c r="Z118" i="10"/>
  <c r="Z117" i="10"/>
  <c r="Z116" i="10"/>
  <c r="Z115" i="10"/>
  <c r="Z114" i="10"/>
  <c r="Z113" i="10"/>
  <c r="Z112" i="10"/>
  <c r="Z111" i="10"/>
  <c r="Z110" i="10"/>
  <c r="Z109" i="10"/>
  <c r="Z108" i="10"/>
  <c r="Z107" i="10"/>
  <c r="Z106" i="10"/>
  <c r="Z105" i="10"/>
  <c r="Z104" i="10"/>
  <c r="Z103" i="10"/>
  <c r="Z102" i="10"/>
  <c r="Z101" i="10"/>
  <c r="Z100" i="10"/>
  <c r="Z99" i="10"/>
  <c r="Z98" i="10"/>
  <c r="Z97" i="10"/>
  <c r="Z96" i="10"/>
  <c r="Z95" i="10"/>
  <c r="Z94" i="10"/>
  <c r="Z93" i="10"/>
  <c r="Z92" i="10"/>
  <c r="Z91" i="10"/>
  <c r="Z90" i="10"/>
  <c r="Z89" i="10"/>
  <c r="Z88" i="10"/>
  <c r="Z87" i="10"/>
  <c r="Z86" i="10"/>
  <c r="Z85" i="10"/>
  <c r="Z84" i="10"/>
  <c r="Z83" i="10"/>
  <c r="Z82" i="10"/>
  <c r="Z81" i="10"/>
  <c r="Z80" i="10"/>
  <c r="Z79" i="10"/>
  <c r="Z78" i="10"/>
  <c r="Z77" i="10"/>
  <c r="Z76" i="10"/>
  <c r="Z75" i="10"/>
  <c r="Z74" i="10"/>
  <c r="Z73" i="10"/>
  <c r="Z72" i="10"/>
  <c r="Z71" i="10"/>
  <c r="Z70" i="10"/>
  <c r="Z69" i="10"/>
  <c r="Z68" i="10"/>
  <c r="Z67" i="10"/>
  <c r="Z66" i="10"/>
  <c r="Z65" i="10"/>
  <c r="Z64" i="10"/>
  <c r="Z63" i="10"/>
  <c r="Z62" i="10"/>
  <c r="Z61" i="10"/>
  <c r="Z60" i="10"/>
  <c r="Z59" i="10"/>
  <c r="Z58" i="10"/>
  <c r="Z57" i="10"/>
  <c r="Z56" i="10"/>
  <c r="Z55" i="10"/>
  <c r="Z54" i="10"/>
  <c r="Z53" i="10"/>
  <c r="Z52" i="10"/>
  <c r="Z51" i="10"/>
  <c r="Z50" i="10"/>
  <c r="Z49" i="10"/>
  <c r="Z48" i="10"/>
  <c r="Z47" i="10"/>
  <c r="Z46" i="10"/>
  <c r="Z45" i="10"/>
  <c r="Z44" i="10"/>
  <c r="Z43" i="10"/>
  <c r="Z42" i="10"/>
  <c r="Z41" i="10"/>
  <c r="Z40" i="10"/>
  <c r="Z39" i="10"/>
  <c r="Z38" i="10"/>
  <c r="Z37" i="10"/>
  <c r="Z36" i="10"/>
  <c r="Z35" i="10"/>
  <c r="Z34" i="10"/>
  <c r="Z33" i="10"/>
  <c r="Z32" i="10"/>
  <c r="Z31" i="10"/>
  <c r="Z30" i="10"/>
  <c r="Z29" i="10"/>
  <c r="Z28" i="10"/>
  <c r="Z27" i="10"/>
  <c r="Z26" i="10"/>
  <c r="Z25" i="10"/>
  <c r="Z24" i="10"/>
  <c r="Z23" i="10"/>
  <c r="Z22" i="10"/>
  <c r="Z21" i="10"/>
  <c r="Z20" i="10"/>
  <c r="Z19" i="10"/>
  <c r="Z18" i="10"/>
  <c r="Z16" i="10"/>
  <c r="W154" i="12"/>
  <c r="W153" i="12"/>
  <c r="W152" i="12"/>
  <c r="W151" i="12"/>
  <c r="W150" i="12"/>
  <c r="W149" i="12"/>
  <c r="W148" i="12"/>
  <c r="W147" i="12"/>
  <c r="W146" i="12"/>
  <c r="W145" i="12"/>
  <c r="W144" i="12"/>
  <c r="W143" i="12"/>
  <c r="W142" i="12"/>
  <c r="W141" i="12"/>
  <c r="W140" i="12"/>
  <c r="W139" i="12"/>
  <c r="W138" i="12"/>
  <c r="W137" i="12"/>
  <c r="W136" i="12"/>
  <c r="W135" i="12"/>
  <c r="W134" i="12"/>
  <c r="W133" i="12"/>
  <c r="W132" i="12"/>
  <c r="W131" i="12"/>
  <c r="W130" i="12"/>
  <c r="W129" i="12"/>
  <c r="W128" i="12"/>
  <c r="W127" i="12"/>
  <c r="W126" i="12"/>
  <c r="W125" i="12"/>
  <c r="W124" i="12"/>
  <c r="W123" i="12"/>
  <c r="W122" i="12"/>
  <c r="W121" i="12"/>
  <c r="W120" i="12"/>
  <c r="W119" i="12"/>
  <c r="W118" i="12"/>
  <c r="W117" i="12"/>
  <c r="W116" i="12"/>
  <c r="W115" i="12"/>
  <c r="W114" i="12"/>
  <c r="W113" i="12"/>
  <c r="W112" i="12"/>
  <c r="W111" i="12"/>
  <c r="W110" i="12"/>
  <c r="W109" i="12"/>
  <c r="W108" i="12"/>
  <c r="W107" i="12"/>
  <c r="W106" i="12"/>
  <c r="W105" i="12"/>
  <c r="W104" i="12"/>
  <c r="W103" i="12"/>
  <c r="W102" i="12"/>
  <c r="W101" i="12"/>
  <c r="W100" i="12"/>
  <c r="W99" i="12"/>
  <c r="W98" i="12"/>
  <c r="W97" i="12"/>
  <c r="W96" i="12"/>
  <c r="W95" i="12"/>
  <c r="W94" i="12"/>
  <c r="W93" i="12"/>
  <c r="W92" i="12"/>
  <c r="W91" i="12"/>
  <c r="W90" i="12"/>
  <c r="W89" i="12"/>
  <c r="W88" i="12"/>
  <c r="W87" i="12"/>
  <c r="W86" i="12"/>
  <c r="W85" i="12"/>
  <c r="W84" i="12"/>
  <c r="W83" i="12"/>
  <c r="W82" i="12"/>
  <c r="W81" i="12"/>
  <c r="W80" i="12"/>
  <c r="W79" i="12"/>
  <c r="W78" i="12"/>
  <c r="W77" i="12"/>
  <c r="W76" i="12"/>
  <c r="W75" i="12"/>
  <c r="W74" i="12"/>
  <c r="W73" i="12"/>
  <c r="W72" i="12"/>
  <c r="W71" i="12"/>
  <c r="W70" i="12"/>
  <c r="W69" i="12"/>
  <c r="W68" i="12"/>
  <c r="W67" i="12"/>
  <c r="W66" i="12"/>
  <c r="W65" i="12"/>
  <c r="W64" i="12"/>
  <c r="W63" i="12"/>
  <c r="W62" i="12"/>
  <c r="W61" i="12"/>
  <c r="W60" i="12"/>
  <c r="W59" i="12"/>
  <c r="W58" i="12"/>
  <c r="W57" i="12"/>
  <c r="W56" i="12"/>
  <c r="W55" i="12"/>
  <c r="W54" i="12"/>
  <c r="W53" i="12"/>
  <c r="W52" i="12"/>
  <c r="W51" i="12"/>
  <c r="W50" i="12"/>
  <c r="W49" i="12"/>
  <c r="W48" i="12"/>
  <c r="W47" i="12"/>
  <c r="W46" i="12"/>
  <c r="W45" i="12"/>
  <c r="W44" i="12"/>
  <c r="W43" i="12"/>
  <c r="W42" i="12"/>
  <c r="W41" i="12"/>
  <c r="W40" i="12"/>
  <c r="W39" i="12"/>
  <c r="W38" i="12"/>
  <c r="W37" i="12"/>
  <c r="W36" i="12"/>
  <c r="W35" i="12"/>
  <c r="W34" i="12"/>
  <c r="W33" i="12"/>
  <c r="W32" i="12"/>
  <c r="W31" i="12"/>
  <c r="W30" i="12"/>
  <c r="W29" i="12"/>
  <c r="W28" i="12"/>
  <c r="W27" i="12"/>
  <c r="W26" i="12"/>
  <c r="W25" i="12"/>
  <c r="W24" i="12"/>
  <c r="W23" i="12"/>
  <c r="W22" i="12"/>
  <c r="W21" i="12"/>
  <c r="W20" i="12"/>
  <c r="W19" i="12"/>
  <c r="W18" i="12"/>
  <c r="W16" i="12"/>
  <c r="W154" i="11"/>
  <c r="W153" i="11"/>
  <c r="W152" i="11"/>
  <c r="W151" i="11"/>
  <c r="W150" i="11"/>
  <c r="W149" i="11"/>
  <c r="W148" i="11"/>
  <c r="W147" i="11"/>
  <c r="W146" i="11"/>
  <c r="W145" i="11"/>
  <c r="W144" i="11"/>
  <c r="W143" i="11"/>
  <c r="W142" i="11"/>
  <c r="W141" i="11"/>
  <c r="W140" i="11"/>
  <c r="W139" i="11"/>
  <c r="W138" i="11"/>
  <c r="W137" i="11"/>
  <c r="W136" i="11"/>
  <c r="W135" i="11"/>
  <c r="W134" i="11"/>
  <c r="W133" i="11"/>
  <c r="W132" i="11"/>
  <c r="W131" i="11"/>
  <c r="W130" i="11"/>
  <c r="W129" i="11"/>
  <c r="W128" i="11"/>
  <c r="W127" i="11"/>
  <c r="W126" i="11"/>
  <c r="W125" i="11"/>
  <c r="W124" i="11"/>
  <c r="W123" i="11"/>
  <c r="W122" i="11"/>
  <c r="W121" i="11"/>
  <c r="W120" i="11"/>
  <c r="W119" i="11"/>
  <c r="W118" i="11"/>
  <c r="W117" i="11"/>
  <c r="W116" i="11"/>
  <c r="W115" i="11"/>
  <c r="W114" i="11"/>
  <c r="W113" i="11"/>
  <c r="W112" i="11"/>
  <c r="W111" i="11"/>
  <c r="W110" i="11"/>
  <c r="W109" i="11"/>
  <c r="W108" i="11"/>
  <c r="W107" i="11"/>
  <c r="W106" i="11"/>
  <c r="W105" i="11"/>
  <c r="W104" i="11"/>
  <c r="W103" i="11"/>
  <c r="W102" i="11"/>
  <c r="W101" i="11"/>
  <c r="W100" i="11"/>
  <c r="W99" i="11"/>
  <c r="W98" i="11"/>
  <c r="W97" i="11"/>
  <c r="W96" i="11"/>
  <c r="W95" i="11"/>
  <c r="W94" i="11"/>
  <c r="W93" i="11"/>
  <c r="W92" i="11"/>
  <c r="W91" i="11"/>
  <c r="W90" i="11"/>
  <c r="W89" i="11"/>
  <c r="W88" i="11"/>
  <c r="W87" i="11"/>
  <c r="W86" i="11"/>
  <c r="W85" i="11"/>
  <c r="W84" i="11"/>
  <c r="W83" i="11"/>
  <c r="W82" i="11"/>
  <c r="W81" i="11"/>
  <c r="W80" i="11"/>
  <c r="W79" i="11"/>
  <c r="W78" i="11"/>
  <c r="W77" i="11"/>
  <c r="W76" i="11"/>
  <c r="W75" i="11"/>
  <c r="W74" i="11"/>
  <c r="W73" i="11"/>
  <c r="W72" i="11"/>
  <c r="W71" i="11"/>
  <c r="W70" i="11"/>
  <c r="W69" i="11"/>
  <c r="W68" i="11"/>
  <c r="W67" i="11"/>
  <c r="W66" i="11"/>
  <c r="W65" i="11"/>
  <c r="W64" i="11"/>
  <c r="W63" i="11"/>
  <c r="W62" i="11"/>
  <c r="W61" i="11"/>
  <c r="W60" i="11"/>
  <c r="W59" i="11"/>
  <c r="W58" i="11"/>
  <c r="W57" i="11"/>
  <c r="W56" i="11"/>
  <c r="W55" i="11"/>
  <c r="W54" i="11"/>
  <c r="W53" i="11"/>
  <c r="W52" i="11"/>
  <c r="W51" i="11"/>
  <c r="W50" i="11"/>
  <c r="W49" i="11"/>
  <c r="W48" i="11"/>
  <c r="W47" i="11"/>
  <c r="W46" i="11"/>
  <c r="W45" i="11"/>
  <c r="W44" i="11"/>
  <c r="W43" i="11"/>
  <c r="W42" i="11"/>
  <c r="W41" i="11"/>
  <c r="W40" i="11"/>
  <c r="W39" i="11"/>
  <c r="W38" i="11"/>
  <c r="W37" i="11"/>
  <c r="W36" i="11"/>
  <c r="W35" i="11"/>
  <c r="W34" i="11"/>
  <c r="W33" i="11"/>
  <c r="W32" i="11"/>
  <c r="W31" i="11"/>
  <c r="W30" i="11"/>
  <c r="W29" i="11"/>
  <c r="W28" i="11"/>
  <c r="W27" i="11"/>
  <c r="W26" i="11"/>
  <c r="W25" i="11"/>
  <c r="W24" i="11"/>
  <c r="W23" i="11"/>
  <c r="W22" i="11"/>
  <c r="W21" i="11"/>
  <c r="W20" i="11"/>
  <c r="W19" i="11"/>
  <c r="W18" i="11"/>
  <c r="W16" i="11"/>
  <c r="W154" i="10"/>
  <c r="W153" i="10"/>
  <c r="W152" i="10"/>
  <c r="W151" i="10"/>
  <c r="W150" i="10"/>
  <c r="W149" i="10"/>
  <c r="W148" i="10"/>
  <c r="W147" i="10"/>
  <c r="W146" i="10"/>
  <c r="W145" i="10"/>
  <c r="W144" i="10"/>
  <c r="W143" i="10"/>
  <c r="W142" i="10"/>
  <c r="W141" i="10"/>
  <c r="W140" i="10"/>
  <c r="W139" i="10"/>
  <c r="W138" i="10"/>
  <c r="W137" i="10"/>
  <c r="W136" i="10"/>
  <c r="W135" i="10"/>
  <c r="W134" i="10"/>
  <c r="W133" i="10"/>
  <c r="W132" i="10"/>
  <c r="W131" i="10"/>
  <c r="W130" i="10"/>
  <c r="W129" i="10"/>
  <c r="W128" i="10"/>
  <c r="W127" i="10"/>
  <c r="W126" i="10"/>
  <c r="W125" i="10"/>
  <c r="W124" i="10"/>
  <c r="W123" i="10"/>
  <c r="W122" i="10"/>
  <c r="W121" i="10"/>
  <c r="W120" i="10"/>
  <c r="W119" i="10"/>
  <c r="W118" i="10"/>
  <c r="W117" i="10"/>
  <c r="W116" i="10"/>
  <c r="W115" i="10"/>
  <c r="W114" i="10"/>
  <c r="W113" i="10"/>
  <c r="W112" i="10"/>
  <c r="W111" i="10"/>
  <c r="W110" i="10"/>
  <c r="W109" i="10"/>
  <c r="W108" i="10"/>
  <c r="W107" i="10"/>
  <c r="W106" i="10"/>
  <c r="W105" i="10"/>
  <c r="W104" i="10"/>
  <c r="W103" i="10"/>
  <c r="W102" i="10"/>
  <c r="W101" i="10"/>
  <c r="W100" i="10"/>
  <c r="W99" i="10"/>
  <c r="W98" i="10"/>
  <c r="W97" i="10"/>
  <c r="W96" i="10"/>
  <c r="W95" i="10"/>
  <c r="W94" i="10"/>
  <c r="W93" i="10"/>
  <c r="W92" i="10"/>
  <c r="W91" i="10"/>
  <c r="W90" i="10"/>
  <c r="W89" i="10"/>
  <c r="W88" i="10"/>
  <c r="W87" i="10"/>
  <c r="W86" i="10"/>
  <c r="W85" i="10"/>
  <c r="W84" i="10"/>
  <c r="W83" i="10"/>
  <c r="W82" i="10"/>
  <c r="W81" i="10"/>
  <c r="W80" i="10"/>
  <c r="W79" i="10"/>
  <c r="W78" i="10"/>
  <c r="W77" i="10"/>
  <c r="W76" i="10"/>
  <c r="W75" i="10"/>
  <c r="W74" i="10"/>
  <c r="W73" i="10"/>
  <c r="W72" i="10"/>
  <c r="W71" i="10"/>
  <c r="W70" i="10"/>
  <c r="W69" i="10"/>
  <c r="W68" i="10"/>
  <c r="W67" i="10"/>
  <c r="W66" i="10"/>
  <c r="W65" i="10"/>
  <c r="W64" i="10"/>
  <c r="W63" i="10"/>
  <c r="W62" i="10"/>
  <c r="W61" i="10"/>
  <c r="W60" i="10"/>
  <c r="W59" i="10"/>
  <c r="W58" i="10"/>
  <c r="W57" i="10"/>
  <c r="W56" i="10"/>
  <c r="W55" i="10"/>
  <c r="W54" i="10"/>
  <c r="W53" i="10"/>
  <c r="W52" i="10"/>
  <c r="W51" i="10"/>
  <c r="W50" i="10"/>
  <c r="W49" i="10"/>
  <c r="W48" i="10"/>
  <c r="W47" i="10"/>
  <c r="W46" i="10"/>
  <c r="W45" i="10"/>
  <c r="W44" i="10"/>
  <c r="W43" i="10"/>
  <c r="W42" i="10"/>
  <c r="W41" i="10"/>
  <c r="W40" i="10"/>
  <c r="W39" i="10"/>
  <c r="W38" i="10"/>
  <c r="W37" i="10"/>
  <c r="W36" i="10"/>
  <c r="W35" i="10"/>
  <c r="W34" i="10"/>
  <c r="W33" i="10"/>
  <c r="W32" i="10"/>
  <c r="W31" i="10"/>
  <c r="W30" i="10"/>
  <c r="W29" i="10"/>
  <c r="W28" i="10"/>
  <c r="W27" i="10"/>
  <c r="W26" i="10"/>
  <c r="W25" i="10"/>
  <c r="W24" i="10"/>
  <c r="W23" i="10"/>
  <c r="W22" i="10"/>
  <c r="W21" i="10"/>
  <c r="W20" i="10"/>
  <c r="W19" i="10"/>
  <c r="W18" i="10"/>
  <c r="W16" i="10"/>
  <c r="T154" i="12"/>
  <c r="T153" i="12"/>
  <c r="T152" i="12"/>
  <c r="T151" i="12"/>
  <c r="T150" i="12"/>
  <c r="T149" i="12"/>
  <c r="T148" i="12"/>
  <c r="T147" i="12"/>
  <c r="T146" i="12"/>
  <c r="T145" i="12"/>
  <c r="T144" i="12"/>
  <c r="T143" i="12"/>
  <c r="T142" i="12"/>
  <c r="T141" i="12"/>
  <c r="T140" i="12"/>
  <c r="T139" i="12"/>
  <c r="T138" i="12"/>
  <c r="T137" i="12"/>
  <c r="T136" i="12"/>
  <c r="T135" i="12"/>
  <c r="T134" i="12"/>
  <c r="T133" i="12"/>
  <c r="T132" i="12"/>
  <c r="T131" i="12"/>
  <c r="T130" i="12"/>
  <c r="T129" i="12"/>
  <c r="T128" i="12"/>
  <c r="T127" i="12"/>
  <c r="T126" i="12"/>
  <c r="T125" i="12"/>
  <c r="T124" i="12"/>
  <c r="T123" i="12"/>
  <c r="T122" i="12"/>
  <c r="T121" i="12"/>
  <c r="T120" i="12"/>
  <c r="T119" i="12"/>
  <c r="T118" i="12"/>
  <c r="T117" i="12"/>
  <c r="T116" i="12"/>
  <c r="T115" i="12"/>
  <c r="T114" i="12"/>
  <c r="T113" i="12"/>
  <c r="T112" i="12"/>
  <c r="T111" i="12"/>
  <c r="T110" i="12"/>
  <c r="T109" i="12"/>
  <c r="T108" i="12"/>
  <c r="T107" i="12"/>
  <c r="T106" i="12"/>
  <c r="T105" i="12"/>
  <c r="T104" i="12"/>
  <c r="T103" i="12"/>
  <c r="T102" i="12"/>
  <c r="T101" i="12"/>
  <c r="T100" i="12"/>
  <c r="T99" i="12"/>
  <c r="T98" i="12"/>
  <c r="T97" i="12"/>
  <c r="T96" i="12"/>
  <c r="T95" i="12"/>
  <c r="T94" i="12"/>
  <c r="T93" i="12"/>
  <c r="T92" i="12"/>
  <c r="T91" i="12"/>
  <c r="T90" i="12"/>
  <c r="T89" i="12"/>
  <c r="T88" i="12"/>
  <c r="T87" i="12"/>
  <c r="T86" i="12"/>
  <c r="T85" i="12"/>
  <c r="T84" i="12"/>
  <c r="T83" i="12"/>
  <c r="T82" i="12"/>
  <c r="T81" i="12"/>
  <c r="T80" i="12"/>
  <c r="T79" i="12"/>
  <c r="T78" i="12"/>
  <c r="T77" i="12"/>
  <c r="T76" i="12"/>
  <c r="T75" i="12"/>
  <c r="T74" i="12"/>
  <c r="T73" i="12"/>
  <c r="T72" i="12"/>
  <c r="T71" i="12"/>
  <c r="T70" i="12"/>
  <c r="T69" i="12"/>
  <c r="T68" i="12"/>
  <c r="T67" i="12"/>
  <c r="T66" i="12"/>
  <c r="T65" i="12"/>
  <c r="T64" i="12"/>
  <c r="T63" i="12"/>
  <c r="T62" i="12"/>
  <c r="T61" i="12"/>
  <c r="T60" i="12"/>
  <c r="T59" i="12"/>
  <c r="T58" i="12"/>
  <c r="T57" i="12"/>
  <c r="T56" i="12"/>
  <c r="T55" i="12"/>
  <c r="T54" i="12"/>
  <c r="T53" i="12"/>
  <c r="T52" i="12"/>
  <c r="T51" i="12"/>
  <c r="T50" i="12"/>
  <c r="T49" i="12"/>
  <c r="T48" i="12"/>
  <c r="T47" i="12"/>
  <c r="T46" i="12"/>
  <c r="T45" i="12"/>
  <c r="T44" i="12"/>
  <c r="T43" i="12"/>
  <c r="T42" i="12"/>
  <c r="T41" i="12"/>
  <c r="T40" i="12"/>
  <c r="T39" i="12"/>
  <c r="T38" i="12"/>
  <c r="T37" i="12"/>
  <c r="T36" i="12"/>
  <c r="T35" i="12"/>
  <c r="T34" i="12"/>
  <c r="T33" i="12"/>
  <c r="T32" i="12"/>
  <c r="T31" i="12"/>
  <c r="T30" i="12"/>
  <c r="T29" i="12"/>
  <c r="T28" i="12"/>
  <c r="T27" i="12"/>
  <c r="T26" i="12"/>
  <c r="T25" i="12"/>
  <c r="T24" i="12"/>
  <c r="T23" i="12"/>
  <c r="T22" i="12"/>
  <c r="T21" i="12"/>
  <c r="T20" i="12"/>
  <c r="T19" i="12"/>
  <c r="T18" i="12"/>
  <c r="T16" i="12"/>
  <c r="T154" i="11"/>
  <c r="T153" i="11"/>
  <c r="T152" i="11"/>
  <c r="T151" i="11"/>
  <c r="T150" i="11"/>
  <c r="T149" i="11"/>
  <c r="T148" i="11"/>
  <c r="T147" i="11"/>
  <c r="T146" i="11"/>
  <c r="T145" i="11"/>
  <c r="T144" i="11"/>
  <c r="T143" i="11"/>
  <c r="T142" i="11"/>
  <c r="T141" i="11"/>
  <c r="T140" i="11"/>
  <c r="T139" i="11"/>
  <c r="T138" i="11"/>
  <c r="T137" i="11"/>
  <c r="T136" i="11"/>
  <c r="T135" i="11"/>
  <c r="T134" i="11"/>
  <c r="T133" i="11"/>
  <c r="T132" i="11"/>
  <c r="T131" i="11"/>
  <c r="T130" i="11"/>
  <c r="T129" i="11"/>
  <c r="T128" i="11"/>
  <c r="T127" i="11"/>
  <c r="T126" i="11"/>
  <c r="T125" i="11"/>
  <c r="T124" i="11"/>
  <c r="T123" i="11"/>
  <c r="T122" i="11"/>
  <c r="T121" i="11"/>
  <c r="T120" i="11"/>
  <c r="T119" i="11"/>
  <c r="T118" i="11"/>
  <c r="T117" i="11"/>
  <c r="T116" i="11"/>
  <c r="T115" i="11"/>
  <c r="T114" i="11"/>
  <c r="T113" i="11"/>
  <c r="T112" i="11"/>
  <c r="T111" i="11"/>
  <c r="T110" i="11"/>
  <c r="T109" i="11"/>
  <c r="T108" i="11"/>
  <c r="T107" i="11"/>
  <c r="T106" i="11"/>
  <c r="T105" i="11"/>
  <c r="T104" i="11"/>
  <c r="T103" i="11"/>
  <c r="T102" i="11"/>
  <c r="T101" i="11"/>
  <c r="T100" i="11"/>
  <c r="T99" i="11"/>
  <c r="T98" i="11"/>
  <c r="T97" i="11"/>
  <c r="T96" i="11"/>
  <c r="T95" i="11"/>
  <c r="T94" i="11"/>
  <c r="T93" i="11"/>
  <c r="T92" i="11"/>
  <c r="T91" i="11"/>
  <c r="T90" i="11"/>
  <c r="T89" i="11"/>
  <c r="T88" i="11"/>
  <c r="T87" i="11"/>
  <c r="T86" i="11"/>
  <c r="T85" i="11"/>
  <c r="T84" i="11"/>
  <c r="T83" i="11"/>
  <c r="T82" i="11"/>
  <c r="T81" i="11"/>
  <c r="T80" i="11"/>
  <c r="T79" i="11"/>
  <c r="T78" i="11"/>
  <c r="T77" i="11"/>
  <c r="T76" i="11"/>
  <c r="T75" i="11"/>
  <c r="T74" i="11"/>
  <c r="T73" i="11"/>
  <c r="T72" i="11"/>
  <c r="T71" i="11"/>
  <c r="T70" i="11"/>
  <c r="T69" i="11"/>
  <c r="T68" i="11"/>
  <c r="T67" i="11"/>
  <c r="T66" i="11"/>
  <c r="T65" i="11"/>
  <c r="T64" i="11"/>
  <c r="T63" i="11"/>
  <c r="T62" i="11"/>
  <c r="T61" i="11"/>
  <c r="T60" i="11"/>
  <c r="T59" i="11"/>
  <c r="T58" i="11"/>
  <c r="T57" i="11"/>
  <c r="T56" i="11"/>
  <c r="T55" i="11"/>
  <c r="T54" i="11"/>
  <c r="T53" i="11"/>
  <c r="T52" i="11"/>
  <c r="T51" i="11"/>
  <c r="T50" i="11"/>
  <c r="T49" i="11"/>
  <c r="T48" i="11"/>
  <c r="T47" i="11"/>
  <c r="T46" i="11"/>
  <c r="T45" i="11"/>
  <c r="T44" i="11"/>
  <c r="T43" i="11"/>
  <c r="T42" i="11"/>
  <c r="T41" i="11"/>
  <c r="T40" i="11"/>
  <c r="T39" i="11"/>
  <c r="T38" i="11"/>
  <c r="T37" i="11"/>
  <c r="T36" i="11"/>
  <c r="T35" i="11"/>
  <c r="T34" i="11"/>
  <c r="T33" i="11"/>
  <c r="T32" i="11"/>
  <c r="T31" i="11"/>
  <c r="T30" i="11"/>
  <c r="T29" i="11"/>
  <c r="T28" i="11"/>
  <c r="T27" i="11"/>
  <c r="T26" i="11"/>
  <c r="T25" i="11"/>
  <c r="T24" i="11"/>
  <c r="T23" i="11"/>
  <c r="T22" i="11"/>
  <c r="T21" i="11"/>
  <c r="T20" i="11"/>
  <c r="T19" i="11"/>
  <c r="T18" i="11"/>
  <c r="T16" i="11"/>
  <c r="T154" i="10"/>
  <c r="T153" i="10"/>
  <c r="T152" i="10"/>
  <c r="T151" i="10"/>
  <c r="T150" i="10"/>
  <c r="T149" i="10"/>
  <c r="T148" i="10"/>
  <c r="T147" i="10"/>
  <c r="T146" i="10"/>
  <c r="T145" i="10"/>
  <c r="T144" i="10"/>
  <c r="T143" i="10"/>
  <c r="T142" i="10"/>
  <c r="T141" i="10"/>
  <c r="T140" i="10"/>
  <c r="T139" i="10"/>
  <c r="T138" i="10"/>
  <c r="T137" i="10"/>
  <c r="T136" i="10"/>
  <c r="T135" i="10"/>
  <c r="T134" i="10"/>
  <c r="T133" i="10"/>
  <c r="T132" i="10"/>
  <c r="T131" i="10"/>
  <c r="T130" i="10"/>
  <c r="T129" i="10"/>
  <c r="T128" i="10"/>
  <c r="T127" i="10"/>
  <c r="T126" i="10"/>
  <c r="T125" i="10"/>
  <c r="T124" i="10"/>
  <c r="T123" i="10"/>
  <c r="T122" i="10"/>
  <c r="T121" i="10"/>
  <c r="T120" i="10"/>
  <c r="T119" i="10"/>
  <c r="T118" i="10"/>
  <c r="T117" i="10"/>
  <c r="T116" i="10"/>
  <c r="T115" i="10"/>
  <c r="T114" i="10"/>
  <c r="T113" i="10"/>
  <c r="T112" i="10"/>
  <c r="T111" i="10"/>
  <c r="T110" i="10"/>
  <c r="T109" i="10"/>
  <c r="T108" i="10"/>
  <c r="T107" i="10"/>
  <c r="T106" i="10"/>
  <c r="T105" i="10"/>
  <c r="T104" i="10"/>
  <c r="T103" i="10"/>
  <c r="T102" i="10"/>
  <c r="T101" i="10"/>
  <c r="T100" i="10"/>
  <c r="T99" i="10"/>
  <c r="T98" i="10"/>
  <c r="T97" i="10"/>
  <c r="T96" i="10"/>
  <c r="T95" i="10"/>
  <c r="T94" i="10"/>
  <c r="T93" i="10"/>
  <c r="T92" i="10"/>
  <c r="T91" i="10"/>
  <c r="T90" i="10"/>
  <c r="T89" i="10"/>
  <c r="T88" i="10"/>
  <c r="T87" i="10"/>
  <c r="T86" i="10"/>
  <c r="T85" i="10"/>
  <c r="T84" i="10"/>
  <c r="T83" i="10"/>
  <c r="T82" i="10"/>
  <c r="T81" i="10"/>
  <c r="T80" i="10"/>
  <c r="T79" i="10"/>
  <c r="T78" i="10"/>
  <c r="T77" i="10"/>
  <c r="T76" i="10"/>
  <c r="T75" i="10"/>
  <c r="T74" i="10"/>
  <c r="T73" i="10"/>
  <c r="T72" i="10"/>
  <c r="T71" i="10"/>
  <c r="T70" i="10"/>
  <c r="T69" i="10"/>
  <c r="T68" i="10"/>
  <c r="T67" i="10"/>
  <c r="T66" i="10"/>
  <c r="T65" i="10"/>
  <c r="T64" i="10"/>
  <c r="T63" i="10"/>
  <c r="T62" i="10"/>
  <c r="T61" i="10"/>
  <c r="T60" i="10"/>
  <c r="T59" i="10"/>
  <c r="T58" i="10"/>
  <c r="T57" i="10"/>
  <c r="T56" i="10"/>
  <c r="T55" i="10"/>
  <c r="T54" i="10"/>
  <c r="T53" i="10"/>
  <c r="T52" i="10"/>
  <c r="T51" i="10"/>
  <c r="T50" i="10"/>
  <c r="T49" i="10"/>
  <c r="T48" i="10"/>
  <c r="T47" i="10"/>
  <c r="T46" i="10"/>
  <c r="T45" i="10"/>
  <c r="T44" i="10"/>
  <c r="T43" i="10"/>
  <c r="T42" i="10"/>
  <c r="T41" i="10"/>
  <c r="T40" i="10"/>
  <c r="T39" i="10"/>
  <c r="T38" i="10"/>
  <c r="T37" i="10"/>
  <c r="T36" i="10"/>
  <c r="T35" i="10"/>
  <c r="T34" i="10"/>
  <c r="T33" i="10"/>
  <c r="T32" i="10"/>
  <c r="T31" i="10"/>
  <c r="T30" i="10"/>
  <c r="T29" i="10"/>
  <c r="T28" i="10"/>
  <c r="T27" i="10"/>
  <c r="T26" i="10"/>
  <c r="T25" i="10"/>
  <c r="T24" i="10"/>
  <c r="T23" i="10"/>
  <c r="T22" i="10"/>
  <c r="T21" i="10"/>
  <c r="T20" i="10"/>
  <c r="T19" i="10"/>
  <c r="T18" i="10"/>
  <c r="T16" i="10"/>
  <c r="Q154" i="12"/>
  <c r="Q153" i="12"/>
  <c r="Q152" i="12"/>
  <c r="Q151" i="12"/>
  <c r="Q150" i="12"/>
  <c r="Q149" i="12"/>
  <c r="Q148" i="12"/>
  <c r="Q147" i="12"/>
  <c r="Q146" i="12"/>
  <c r="Q145" i="12"/>
  <c r="Q144" i="12"/>
  <c r="Q143" i="12"/>
  <c r="Q142" i="12"/>
  <c r="Q141" i="12"/>
  <c r="Q140" i="12"/>
  <c r="Q139" i="12"/>
  <c r="Q138" i="12"/>
  <c r="Q137" i="12"/>
  <c r="Q136" i="12"/>
  <c r="Q135" i="12"/>
  <c r="Q134" i="12"/>
  <c r="Q133" i="12"/>
  <c r="Q132" i="12"/>
  <c r="Q131" i="12"/>
  <c r="Q130" i="12"/>
  <c r="Q129" i="12"/>
  <c r="Q128" i="12"/>
  <c r="Q127" i="12"/>
  <c r="Q126" i="12"/>
  <c r="Q125" i="12"/>
  <c r="Q124" i="12"/>
  <c r="Q123" i="12"/>
  <c r="Q122" i="12"/>
  <c r="Q121" i="12"/>
  <c r="Q120" i="12"/>
  <c r="Q119" i="12"/>
  <c r="Q118" i="12"/>
  <c r="Q117" i="12"/>
  <c r="Q116" i="12"/>
  <c r="Q115" i="12"/>
  <c r="Q114" i="12"/>
  <c r="Q113" i="12"/>
  <c r="Q112" i="12"/>
  <c r="Q111" i="12"/>
  <c r="Q110" i="12"/>
  <c r="Q109" i="12"/>
  <c r="Q108" i="12"/>
  <c r="Q107" i="12"/>
  <c r="Q106" i="12"/>
  <c r="Q105" i="12"/>
  <c r="Q104" i="12"/>
  <c r="Q103" i="12"/>
  <c r="Q102" i="12"/>
  <c r="Q101" i="12"/>
  <c r="Q100" i="12"/>
  <c r="Q99" i="12"/>
  <c r="Q98" i="12"/>
  <c r="Q97" i="12"/>
  <c r="Q96" i="12"/>
  <c r="Q95" i="12"/>
  <c r="Q94" i="12"/>
  <c r="Q93" i="12"/>
  <c r="Q92" i="12"/>
  <c r="Q91" i="12"/>
  <c r="Q90" i="12"/>
  <c r="Q89" i="12"/>
  <c r="Q88" i="12"/>
  <c r="Q87" i="12"/>
  <c r="Q86" i="12"/>
  <c r="Q85" i="12"/>
  <c r="Q84" i="12"/>
  <c r="Q83" i="12"/>
  <c r="Q82" i="12"/>
  <c r="Q81" i="12"/>
  <c r="Q80" i="12"/>
  <c r="Q79" i="12"/>
  <c r="Q78" i="12"/>
  <c r="Q77" i="12"/>
  <c r="Q76" i="12"/>
  <c r="Q75" i="12"/>
  <c r="Q74" i="12"/>
  <c r="Q73" i="12"/>
  <c r="Q72" i="12"/>
  <c r="Q71" i="12"/>
  <c r="Q70" i="12"/>
  <c r="Q69" i="12"/>
  <c r="Q68" i="12"/>
  <c r="Q67" i="12"/>
  <c r="Q66" i="12"/>
  <c r="Q65" i="12"/>
  <c r="Q64" i="12"/>
  <c r="Q63" i="12"/>
  <c r="Q62" i="12"/>
  <c r="Q61" i="12"/>
  <c r="Q60" i="12"/>
  <c r="Q59" i="12"/>
  <c r="Q58" i="12"/>
  <c r="Q57" i="12"/>
  <c r="Q56" i="12"/>
  <c r="Q55" i="12"/>
  <c r="Q54" i="12"/>
  <c r="Q53" i="12"/>
  <c r="Q52" i="12"/>
  <c r="Q51" i="12"/>
  <c r="Q50" i="12"/>
  <c r="Q49" i="12"/>
  <c r="Q48" i="12"/>
  <c r="Q47" i="12"/>
  <c r="Q46" i="12"/>
  <c r="Q45" i="12"/>
  <c r="Q44" i="12"/>
  <c r="Q43" i="12"/>
  <c r="Q42" i="12"/>
  <c r="Q41" i="12"/>
  <c r="Q40" i="12"/>
  <c r="Q39" i="12"/>
  <c r="Q38" i="12"/>
  <c r="Q37" i="12"/>
  <c r="Q36" i="12"/>
  <c r="Q35" i="12"/>
  <c r="Q34" i="12"/>
  <c r="Q33" i="12"/>
  <c r="Q32" i="12"/>
  <c r="Q31" i="12"/>
  <c r="Q30" i="12"/>
  <c r="Q29" i="12"/>
  <c r="Q28" i="12"/>
  <c r="Q27" i="12"/>
  <c r="Q26" i="12"/>
  <c r="Q25" i="12"/>
  <c r="Q24" i="12"/>
  <c r="Q23" i="12"/>
  <c r="Q22" i="12"/>
  <c r="Q21" i="12"/>
  <c r="Q20" i="12"/>
  <c r="Q19" i="12"/>
  <c r="Q18" i="12"/>
  <c r="Q16" i="12"/>
  <c r="Q154" i="11"/>
  <c r="Q153" i="11"/>
  <c r="Q152" i="11"/>
  <c r="Q151" i="11"/>
  <c r="Q150" i="11"/>
  <c r="Q149" i="11"/>
  <c r="Q148" i="11"/>
  <c r="Q147" i="11"/>
  <c r="Q146" i="11"/>
  <c r="Q145" i="11"/>
  <c r="Q144" i="11"/>
  <c r="Q143" i="11"/>
  <c r="Q142" i="11"/>
  <c r="Q141" i="11"/>
  <c r="Q140" i="11"/>
  <c r="Q139" i="11"/>
  <c r="Q138" i="11"/>
  <c r="Q137" i="11"/>
  <c r="Q136" i="11"/>
  <c r="Q135" i="11"/>
  <c r="Q134" i="11"/>
  <c r="Q133" i="11"/>
  <c r="Q132" i="11"/>
  <c r="Q131" i="11"/>
  <c r="Q130" i="11"/>
  <c r="Q129" i="11"/>
  <c r="Q128" i="11"/>
  <c r="Q127" i="11"/>
  <c r="Q126" i="11"/>
  <c r="Q125" i="11"/>
  <c r="Q124" i="11"/>
  <c r="Q123" i="11"/>
  <c r="Q122" i="11"/>
  <c r="Q121" i="11"/>
  <c r="Q120" i="11"/>
  <c r="Q119" i="11"/>
  <c r="Q118" i="11"/>
  <c r="Q117" i="11"/>
  <c r="Q116" i="11"/>
  <c r="Q115" i="11"/>
  <c r="Q114" i="11"/>
  <c r="Q113" i="11"/>
  <c r="Q112" i="11"/>
  <c r="Q111" i="11"/>
  <c r="Q110" i="11"/>
  <c r="Q109" i="11"/>
  <c r="Q108" i="11"/>
  <c r="Q107" i="11"/>
  <c r="Q106" i="11"/>
  <c r="Q105" i="11"/>
  <c r="Q104" i="11"/>
  <c r="Q103" i="11"/>
  <c r="Q102" i="11"/>
  <c r="Q101" i="11"/>
  <c r="Q100" i="11"/>
  <c r="Q99" i="11"/>
  <c r="Q98" i="11"/>
  <c r="Q97" i="11"/>
  <c r="Q96" i="11"/>
  <c r="Q95" i="11"/>
  <c r="Q94" i="11"/>
  <c r="Q93" i="11"/>
  <c r="Q92" i="11"/>
  <c r="Q91" i="11"/>
  <c r="Q90" i="11"/>
  <c r="Q89" i="11"/>
  <c r="Q88" i="11"/>
  <c r="Q87" i="11"/>
  <c r="Q86" i="11"/>
  <c r="Q85" i="11"/>
  <c r="Q84" i="11"/>
  <c r="Q83" i="11"/>
  <c r="Q82" i="11"/>
  <c r="Q81" i="11"/>
  <c r="Q80" i="11"/>
  <c r="Q79" i="11"/>
  <c r="Q78" i="11"/>
  <c r="Q77" i="11"/>
  <c r="Q76" i="11"/>
  <c r="Q75" i="11"/>
  <c r="Q74" i="11"/>
  <c r="Q73" i="11"/>
  <c r="Q72" i="11"/>
  <c r="Q71" i="11"/>
  <c r="Q70" i="11"/>
  <c r="Q69" i="11"/>
  <c r="Q68" i="11"/>
  <c r="Q67" i="11"/>
  <c r="Q66" i="11"/>
  <c r="Q65" i="11"/>
  <c r="Q64" i="11"/>
  <c r="Q63" i="11"/>
  <c r="Q62" i="11"/>
  <c r="Q61" i="11"/>
  <c r="Q60" i="11"/>
  <c r="Q59" i="11"/>
  <c r="Q58" i="11"/>
  <c r="Q57" i="11"/>
  <c r="Q56" i="11"/>
  <c r="Q55" i="11"/>
  <c r="Q54" i="11"/>
  <c r="Q53" i="11"/>
  <c r="Q52" i="11"/>
  <c r="Q51" i="11"/>
  <c r="Q50" i="11"/>
  <c r="Q49" i="11"/>
  <c r="Q48" i="11"/>
  <c r="Q47" i="11"/>
  <c r="Q46" i="11"/>
  <c r="Q45" i="11"/>
  <c r="Q44" i="11"/>
  <c r="Q43" i="11"/>
  <c r="Q42" i="11"/>
  <c r="Q41" i="11"/>
  <c r="Q40" i="11"/>
  <c r="Q39" i="11"/>
  <c r="Q38" i="11"/>
  <c r="Q37" i="11"/>
  <c r="Q36" i="11"/>
  <c r="Q35" i="11"/>
  <c r="Q34" i="11"/>
  <c r="Q33" i="11"/>
  <c r="Q32" i="11"/>
  <c r="Q31" i="11"/>
  <c r="Q30" i="11"/>
  <c r="Q29" i="11"/>
  <c r="Q28" i="11"/>
  <c r="Q27" i="11"/>
  <c r="Q26" i="11"/>
  <c r="Q25" i="11"/>
  <c r="Q24" i="11"/>
  <c r="Q23" i="11"/>
  <c r="Q22" i="11"/>
  <c r="Q21" i="11"/>
  <c r="Q20" i="11"/>
  <c r="Q19" i="11"/>
  <c r="Q18" i="11"/>
  <c r="Q16" i="11"/>
  <c r="Q154" i="10"/>
  <c r="Q153" i="10"/>
  <c r="Q152" i="10"/>
  <c r="Q151" i="10"/>
  <c r="Q150" i="10"/>
  <c r="Q149" i="10"/>
  <c r="Q148" i="10"/>
  <c r="Q147" i="10"/>
  <c r="Q146" i="10"/>
  <c r="Q145" i="10"/>
  <c r="Q144" i="10"/>
  <c r="Q143" i="10"/>
  <c r="Q142" i="10"/>
  <c r="Q141" i="10"/>
  <c r="Q140" i="10"/>
  <c r="Q139" i="10"/>
  <c r="Q138" i="10"/>
  <c r="Q137" i="10"/>
  <c r="Q136" i="10"/>
  <c r="Q135" i="10"/>
  <c r="Q134" i="10"/>
  <c r="Q133" i="10"/>
  <c r="Q132" i="10"/>
  <c r="Q131" i="10"/>
  <c r="Q130" i="10"/>
  <c r="Q129" i="10"/>
  <c r="Q128" i="10"/>
  <c r="Q127" i="10"/>
  <c r="Q126" i="10"/>
  <c r="Q125" i="10"/>
  <c r="Q124" i="10"/>
  <c r="Q123" i="10"/>
  <c r="Q122" i="10"/>
  <c r="Q121" i="10"/>
  <c r="Q120" i="10"/>
  <c r="Q119" i="10"/>
  <c r="Q118" i="10"/>
  <c r="Q117" i="10"/>
  <c r="Q116" i="10"/>
  <c r="Q115" i="10"/>
  <c r="Q114" i="10"/>
  <c r="Q113" i="10"/>
  <c r="Q112" i="10"/>
  <c r="Q111" i="10"/>
  <c r="Q110" i="10"/>
  <c r="Q109" i="10"/>
  <c r="Q108" i="10"/>
  <c r="Q107" i="10"/>
  <c r="Q106" i="10"/>
  <c r="Q105" i="10"/>
  <c r="Q104" i="10"/>
  <c r="Q103" i="10"/>
  <c r="Q102" i="10"/>
  <c r="Q101" i="10"/>
  <c r="Q100" i="10"/>
  <c r="Q99" i="10"/>
  <c r="Q98" i="10"/>
  <c r="Q97" i="10"/>
  <c r="Q96" i="10"/>
  <c r="Q95" i="10"/>
  <c r="Q94" i="10"/>
  <c r="Q93" i="10"/>
  <c r="Q92" i="10"/>
  <c r="Q91" i="10"/>
  <c r="Q90" i="10"/>
  <c r="Q89" i="10"/>
  <c r="Q88" i="10"/>
  <c r="Q87" i="10"/>
  <c r="Q86" i="10"/>
  <c r="Q85" i="10"/>
  <c r="Q84" i="10"/>
  <c r="Q83" i="10"/>
  <c r="Q82" i="10"/>
  <c r="Q81" i="10"/>
  <c r="Q80" i="10"/>
  <c r="Q79" i="10"/>
  <c r="Q78" i="10"/>
  <c r="Q77" i="10"/>
  <c r="Q76" i="10"/>
  <c r="Q75" i="10"/>
  <c r="Q74" i="10"/>
  <c r="Q73" i="10"/>
  <c r="Q72" i="10"/>
  <c r="Q71" i="10"/>
  <c r="Q70" i="10"/>
  <c r="Q69" i="10"/>
  <c r="Q68" i="10"/>
  <c r="Q67" i="10"/>
  <c r="Q66" i="10"/>
  <c r="Q65" i="10"/>
  <c r="Q64" i="10"/>
  <c r="Q63" i="10"/>
  <c r="Q62" i="10"/>
  <c r="Q61" i="10"/>
  <c r="Q60" i="10"/>
  <c r="Q59" i="10"/>
  <c r="Q58" i="10"/>
  <c r="Q57" i="10"/>
  <c r="Q56" i="10"/>
  <c r="Q55" i="10"/>
  <c r="Q54" i="10"/>
  <c r="Q53" i="10"/>
  <c r="Q52" i="10"/>
  <c r="Q51" i="10"/>
  <c r="Q50" i="10"/>
  <c r="Q49" i="10"/>
  <c r="Q48" i="10"/>
  <c r="Q47" i="10"/>
  <c r="Q46" i="10"/>
  <c r="Q45" i="10"/>
  <c r="Q44" i="10"/>
  <c r="Q43" i="10"/>
  <c r="Q42" i="10"/>
  <c r="Q41" i="10"/>
  <c r="Q40" i="10"/>
  <c r="Q39" i="10"/>
  <c r="Q38" i="10"/>
  <c r="Q37" i="10"/>
  <c r="Q36" i="10"/>
  <c r="Q35" i="10"/>
  <c r="Q34" i="10"/>
  <c r="Q33" i="10"/>
  <c r="Q32" i="10"/>
  <c r="Q31" i="10"/>
  <c r="Q30" i="10"/>
  <c r="Q29" i="10"/>
  <c r="Q28" i="10"/>
  <c r="Q27" i="10"/>
  <c r="Q26" i="10"/>
  <c r="Q25" i="10"/>
  <c r="Q24" i="10"/>
  <c r="Q23" i="10"/>
  <c r="Q22" i="10"/>
  <c r="Q21" i="10"/>
  <c r="Q20" i="10"/>
  <c r="Q19" i="10"/>
  <c r="Q18" i="10"/>
  <c r="Q16" i="10"/>
  <c r="N154" i="12"/>
  <c r="N153" i="12"/>
  <c r="N152" i="12"/>
  <c r="N151" i="12"/>
  <c r="N150" i="12"/>
  <c r="N149" i="12"/>
  <c r="N148" i="12"/>
  <c r="N147" i="12"/>
  <c r="N146" i="12"/>
  <c r="N145" i="12"/>
  <c r="N144" i="12"/>
  <c r="N143" i="12"/>
  <c r="N142" i="12"/>
  <c r="N141" i="12"/>
  <c r="N140" i="12"/>
  <c r="N139" i="12"/>
  <c r="N138" i="12"/>
  <c r="N137" i="12"/>
  <c r="N136" i="12"/>
  <c r="N135" i="12"/>
  <c r="N134" i="12"/>
  <c r="N133" i="12"/>
  <c r="N132" i="12"/>
  <c r="N131" i="12"/>
  <c r="N130" i="12"/>
  <c r="N129" i="12"/>
  <c r="N128" i="12"/>
  <c r="N127" i="12"/>
  <c r="N126" i="12"/>
  <c r="N125" i="12"/>
  <c r="N124" i="12"/>
  <c r="N123" i="12"/>
  <c r="N122" i="12"/>
  <c r="N121" i="12"/>
  <c r="N120" i="12"/>
  <c r="N119" i="12"/>
  <c r="N118" i="12"/>
  <c r="N117" i="12"/>
  <c r="N116" i="12"/>
  <c r="N115" i="12"/>
  <c r="N114" i="12"/>
  <c r="N113" i="12"/>
  <c r="N112" i="12"/>
  <c r="N111" i="12"/>
  <c r="N110" i="12"/>
  <c r="N109" i="12"/>
  <c r="N108" i="12"/>
  <c r="N107" i="12"/>
  <c r="N106" i="12"/>
  <c r="N105" i="12"/>
  <c r="N104" i="12"/>
  <c r="N103" i="12"/>
  <c r="N102" i="12"/>
  <c r="N101" i="12"/>
  <c r="N100" i="12"/>
  <c r="N99" i="12"/>
  <c r="N98" i="12"/>
  <c r="N97" i="12"/>
  <c r="N96" i="12"/>
  <c r="N95" i="12"/>
  <c r="N94" i="12"/>
  <c r="N93" i="12"/>
  <c r="N92" i="12"/>
  <c r="N91" i="12"/>
  <c r="N90" i="12"/>
  <c r="N89" i="12"/>
  <c r="N88" i="12"/>
  <c r="N87" i="12"/>
  <c r="N86" i="12"/>
  <c r="N85" i="12"/>
  <c r="N84" i="12"/>
  <c r="N83" i="12"/>
  <c r="N82" i="12"/>
  <c r="N81" i="12"/>
  <c r="N80" i="12"/>
  <c r="N79" i="12"/>
  <c r="N78" i="12"/>
  <c r="N77" i="12"/>
  <c r="N76" i="12"/>
  <c r="N75" i="12"/>
  <c r="N74" i="12"/>
  <c r="N73" i="12"/>
  <c r="N72" i="12"/>
  <c r="N71" i="12"/>
  <c r="N70" i="12"/>
  <c r="N69" i="12"/>
  <c r="N68" i="12"/>
  <c r="N67" i="12"/>
  <c r="N66" i="12"/>
  <c r="N65" i="12"/>
  <c r="N64" i="12"/>
  <c r="N63" i="12"/>
  <c r="N62" i="12"/>
  <c r="N61" i="12"/>
  <c r="N60" i="12"/>
  <c r="N59" i="12"/>
  <c r="N58" i="12"/>
  <c r="N57" i="12"/>
  <c r="N56" i="12"/>
  <c r="N55" i="12"/>
  <c r="N54" i="12"/>
  <c r="N53" i="12"/>
  <c r="N52" i="12"/>
  <c r="N51" i="12"/>
  <c r="N50" i="12"/>
  <c r="N49" i="12"/>
  <c r="N48" i="12"/>
  <c r="N47" i="12"/>
  <c r="N46" i="12"/>
  <c r="N45" i="12"/>
  <c r="N44" i="12"/>
  <c r="N43" i="12"/>
  <c r="N42" i="12"/>
  <c r="N41" i="12"/>
  <c r="N40" i="12"/>
  <c r="N39" i="12"/>
  <c r="N38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8" i="12"/>
  <c r="N16" i="12"/>
  <c r="N154" i="11"/>
  <c r="N153" i="11"/>
  <c r="N152" i="11"/>
  <c r="N151" i="11"/>
  <c r="N150" i="11"/>
  <c r="N149" i="11"/>
  <c r="N148" i="11"/>
  <c r="N147" i="11"/>
  <c r="N146" i="11"/>
  <c r="N145" i="11"/>
  <c r="N144" i="11"/>
  <c r="N143" i="11"/>
  <c r="N142" i="11"/>
  <c r="N141" i="11"/>
  <c r="N140" i="11"/>
  <c r="N139" i="11"/>
  <c r="N138" i="11"/>
  <c r="N137" i="11"/>
  <c r="N136" i="11"/>
  <c r="N135" i="11"/>
  <c r="N134" i="11"/>
  <c r="N133" i="11"/>
  <c r="N132" i="11"/>
  <c r="N131" i="11"/>
  <c r="N130" i="11"/>
  <c r="N129" i="11"/>
  <c r="N128" i="11"/>
  <c r="N127" i="11"/>
  <c r="N126" i="11"/>
  <c r="N125" i="11"/>
  <c r="N124" i="11"/>
  <c r="N123" i="11"/>
  <c r="N122" i="11"/>
  <c r="N121" i="11"/>
  <c r="N120" i="11"/>
  <c r="N119" i="11"/>
  <c r="N118" i="11"/>
  <c r="N117" i="11"/>
  <c r="N116" i="11"/>
  <c r="N115" i="11"/>
  <c r="N114" i="11"/>
  <c r="N113" i="11"/>
  <c r="N112" i="11"/>
  <c r="N111" i="11"/>
  <c r="N110" i="11"/>
  <c r="N109" i="11"/>
  <c r="N108" i="11"/>
  <c r="N107" i="11"/>
  <c r="N106" i="11"/>
  <c r="N105" i="11"/>
  <c r="N104" i="11"/>
  <c r="N103" i="11"/>
  <c r="N102" i="11"/>
  <c r="N101" i="11"/>
  <c r="N100" i="11"/>
  <c r="N99" i="11"/>
  <c r="N98" i="11"/>
  <c r="N97" i="11"/>
  <c r="N96" i="11"/>
  <c r="N95" i="11"/>
  <c r="N94" i="11"/>
  <c r="N93" i="11"/>
  <c r="N92" i="11"/>
  <c r="N91" i="11"/>
  <c r="N90" i="11"/>
  <c r="N89" i="11"/>
  <c r="N88" i="11"/>
  <c r="N87" i="11"/>
  <c r="N86" i="11"/>
  <c r="N85" i="11"/>
  <c r="N84" i="11"/>
  <c r="N83" i="11"/>
  <c r="N82" i="11"/>
  <c r="N81" i="11"/>
  <c r="N80" i="11"/>
  <c r="N79" i="11"/>
  <c r="N78" i="11"/>
  <c r="N77" i="11"/>
  <c r="N76" i="11"/>
  <c r="N75" i="11"/>
  <c r="N74" i="11"/>
  <c r="N73" i="11"/>
  <c r="N72" i="11"/>
  <c r="N71" i="11"/>
  <c r="N70" i="11"/>
  <c r="N69" i="11"/>
  <c r="N68" i="11"/>
  <c r="N67" i="11"/>
  <c r="N66" i="11"/>
  <c r="N65" i="11"/>
  <c r="N64" i="11"/>
  <c r="N63" i="11"/>
  <c r="N62" i="11"/>
  <c r="N61" i="11"/>
  <c r="N60" i="11"/>
  <c r="N59" i="11"/>
  <c r="N58" i="11"/>
  <c r="N57" i="11"/>
  <c r="N56" i="11"/>
  <c r="N55" i="11"/>
  <c r="N54" i="11"/>
  <c r="N53" i="11"/>
  <c r="N52" i="11"/>
  <c r="N51" i="11"/>
  <c r="N50" i="11"/>
  <c r="N49" i="11"/>
  <c r="N48" i="11"/>
  <c r="N47" i="11"/>
  <c r="N46" i="11"/>
  <c r="N45" i="11"/>
  <c r="N44" i="11"/>
  <c r="N43" i="11"/>
  <c r="N42" i="11"/>
  <c r="N41" i="11"/>
  <c r="N40" i="11"/>
  <c r="N39" i="11"/>
  <c r="N38" i="11"/>
  <c r="N37" i="11"/>
  <c r="N36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6" i="11"/>
  <c r="N154" i="10"/>
  <c r="N153" i="10"/>
  <c r="N152" i="10"/>
  <c r="N151" i="10"/>
  <c r="N150" i="10"/>
  <c r="N149" i="10"/>
  <c r="N148" i="10"/>
  <c r="N147" i="10"/>
  <c r="N146" i="10"/>
  <c r="N145" i="10"/>
  <c r="N144" i="10"/>
  <c r="N143" i="10"/>
  <c r="N142" i="10"/>
  <c r="N141" i="10"/>
  <c r="N140" i="10"/>
  <c r="N139" i="10"/>
  <c r="N138" i="10"/>
  <c r="N137" i="10"/>
  <c r="N136" i="10"/>
  <c r="N135" i="10"/>
  <c r="N134" i="10"/>
  <c r="N133" i="10"/>
  <c r="N132" i="10"/>
  <c r="N131" i="10"/>
  <c r="N130" i="10"/>
  <c r="N129" i="10"/>
  <c r="N128" i="10"/>
  <c r="N127" i="10"/>
  <c r="N126" i="10"/>
  <c r="N125" i="10"/>
  <c r="N124" i="10"/>
  <c r="N123" i="10"/>
  <c r="N122" i="10"/>
  <c r="N121" i="10"/>
  <c r="N120" i="10"/>
  <c r="N119" i="10"/>
  <c r="N118" i="10"/>
  <c r="N117" i="10"/>
  <c r="N116" i="10"/>
  <c r="N115" i="10"/>
  <c r="N114" i="10"/>
  <c r="N113" i="10"/>
  <c r="N112" i="10"/>
  <c r="N111" i="10"/>
  <c r="N110" i="10"/>
  <c r="N109" i="10"/>
  <c r="N108" i="10"/>
  <c r="N107" i="10"/>
  <c r="N106" i="10"/>
  <c r="N105" i="10"/>
  <c r="N104" i="10"/>
  <c r="N103" i="10"/>
  <c r="N102" i="10"/>
  <c r="N101" i="10"/>
  <c r="N100" i="10"/>
  <c r="N99" i="10"/>
  <c r="N98" i="10"/>
  <c r="N97" i="10"/>
  <c r="N96" i="10"/>
  <c r="N95" i="10"/>
  <c r="N94" i="10"/>
  <c r="N93" i="10"/>
  <c r="N92" i="10"/>
  <c r="N91" i="10"/>
  <c r="N90" i="10"/>
  <c r="N89" i="10"/>
  <c r="N88" i="10"/>
  <c r="N87" i="10"/>
  <c r="N86" i="10"/>
  <c r="N85" i="10"/>
  <c r="N84" i="10"/>
  <c r="N83" i="10"/>
  <c r="N82" i="10"/>
  <c r="N81" i="10"/>
  <c r="N80" i="10"/>
  <c r="N79" i="10"/>
  <c r="N78" i="10"/>
  <c r="N77" i="10"/>
  <c r="N76" i="10"/>
  <c r="N75" i="10"/>
  <c r="N74" i="10"/>
  <c r="N73" i="10"/>
  <c r="N72" i="10"/>
  <c r="N71" i="10"/>
  <c r="N70" i="10"/>
  <c r="N69" i="10"/>
  <c r="N68" i="10"/>
  <c r="N67" i="10"/>
  <c r="N66" i="10"/>
  <c r="N65" i="10"/>
  <c r="N64" i="10"/>
  <c r="N63" i="10"/>
  <c r="N62" i="10"/>
  <c r="N61" i="10"/>
  <c r="N60" i="10"/>
  <c r="N59" i="10"/>
  <c r="N58" i="10"/>
  <c r="N57" i="10"/>
  <c r="N56" i="10"/>
  <c r="N55" i="10"/>
  <c r="N54" i="10"/>
  <c r="N53" i="10"/>
  <c r="N52" i="10"/>
  <c r="N51" i="10"/>
  <c r="N50" i="10"/>
  <c r="N49" i="10"/>
  <c r="N48" i="10"/>
  <c r="N47" i="10"/>
  <c r="N46" i="10"/>
  <c r="N45" i="10"/>
  <c r="N44" i="10"/>
  <c r="N43" i="10"/>
  <c r="N42" i="10"/>
  <c r="N41" i="10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6" i="10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109" i="11"/>
  <c r="K110" i="11"/>
  <c r="K111" i="11"/>
  <c r="K112" i="11"/>
  <c r="K113" i="11"/>
  <c r="K114" i="11"/>
  <c r="K115" i="11"/>
  <c r="K116" i="11"/>
  <c r="K117" i="11"/>
  <c r="K118" i="11"/>
  <c r="K119" i="11"/>
  <c r="K120" i="11"/>
  <c r="K121" i="11"/>
  <c r="K122" i="11"/>
  <c r="K123" i="11"/>
  <c r="K124" i="11"/>
  <c r="K125" i="11"/>
  <c r="K126" i="11"/>
  <c r="K127" i="11"/>
  <c r="K128" i="11"/>
  <c r="K129" i="11"/>
  <c r="K130" i="11"/>
  <c r="K131" i="11"/>
  <c r="K132" i="11"/>
  <c r="K133" i="11"/>
  <c r="K134" i="11"/>
  <c r="K135" i="11"/>
  <c r="K136" i="11"/>
  <c r="K137" i="11"/>
  <c r="K138" i="11"/>
  <c r="K139" i="11"/>
  <c r="K140" i="11"/>
  <c r="K141" i="11"/>
  <c r="K142" i="11"/>
  <c r="K143" i="11"/>
  <c r="K144" i="11"/>
  <c r="K145" i="11"/>
  <c r="K146" i="11"/>
  <c r="K147" i="11"/>
  <c r="K148" i="11"/>
  <c r="K149" i="11"/>
  <c r="K150" i="11"/>
  <c r="K151" i="11"/>
  <c r="K152" i="11"/>
  <c r="K153" i="11"/>
  <c r="K154" i="11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113" i="10"/>
  <c r="K114" i="10"/>
  <c r="K115" i="10"/>
  <c r="K116" i="10"/>
  <c r="K117" i="10"/>
  <c r="K118" i="10"/>
  <c r="K119" i="10"/>
  <c r="K120" i="10"/>
  <c r="K121" i="10"/>
  <c r="K122" i="10"/>
  <c r="K123" i="10"/>
  <c r="K124" i="10"/>
  <c r="K125" i="10"/>
  <c r="K126" i="10"/>
  <c r="K127" i="10"/>
  <c r="K128" i="10"/>
  <c r="K129" i="10"/>
  <c r="K130" i="10"/>
  <c r="K131" i="10"/>
  <c r="K132" i="10"/>
  <c r="K133" i="10"/>
  <c r="K134" i="10"/>
  <c r="K135" i="10"/>
  <c r="K136" i="10"/>
  <c r="K137" i="10"/>
  <c r="K138" i="10"/>
  <c r="K139" i="10"/>
  <c r="K140" i="10"/>
  <c r="K141" i="10"/>
  <c r="K142" i="10"/>
  <c r="K143" i="10"/>
  <c r="K144" i="10"/>
  <c r="K145" i="10"/>
  <c r="K146" i="10"/>
  <c r="K147" i="10"/>
  <c r="K148" i="10"/>
  <c r="K149" i="10"/>
  <c r="K150" i="10"/>
  <c r="K151" i="10"/>
  <c r="K152" i="10"/>
  <c r="K153" i="10"/>
  <c r="K154" i="10"/>
  <c r="K18" i="12"/>
  <c r="K18" i="11"/>
  <c r="K18" i="10"/>
  <c r="K16" i="12"/>
  <c r="K16" i="11"/>
  <c r="K16" i="10"/>
  <c r="K16" i="8" l="1"/>
  <c r="J16" i="8"/>
  <c r="F16" i="8"/>
  <c r="H16" i="8"/>
</calcChain>
</file>

<file path=xl/sharedStrings.xml><?xml version="1.0" encoding="utf-8"?>
<sst xmlns="http://schemas.openxmlformats.org/spreadsheetml/2006/main" count="4472" uniqueCount="408">
  <si>
    <t>RE9</t>
  </si>
  <si>
    <t>-</t>
  </si>
  <si>
    <t>RLN</t>
  </si>
  <si>
    <t>RR7</t>
  </si>
  <si>
    <t>RTD</t>
  </si>
  <si>
    <t>RTF</t>
  </si>
  <si>
    <t>RTR</t>
  </si>
  <si>
    <t>RVW</t>
  </si>
  <si>
    <t>RXP</t>
  </si>
  <si>
    <t>RBL</t>
  </si>
  <si>
    <t>RBN</t>
  </si>
  <si>
    <t>RBS</t>
  </si>
  <si>
    <t>RBT</t>
  </si>
  <si>
    <t>REM</t>
  </si>
  <si>
    <t>RJN</t>
  </si>
  <si>
    <t>RJR</t>
  </si>
  <si>
    <t>RM3</t>
  </si>
  <si>
    <t>RMC</t>
  </si>
  <si>
    <t>RMP</t>
  </si>
  <si>
    <t>RNL</t>
  </si>
  <si>
    <t>RQ6</t>
  </si>
  <si>
    <t>RRF</t>
  </si>
  <si>
    <t>RTX</t>
  </si>
  <si>
    <t>RVY</t>
  </si>
  <si>
    <t>RW6</t>
  </si>
  <si>
    <t>RWJ</t>
  </si>
  <si>
    <t>RWW</t>
  </si>
  <si>
    <t>RXL</t>
  </si>
  <si>
    <t>RXN</t>
  </si>
  <si>
    <t>RXR</t>
  </si>
  <si>
    <t>RAE</t>
  </si>
  <si>
    <t>RCB</t>
  </si>
  <si>
    <t>RCD</t>
  </si>
  <si>
    <t>RCF</t>
  </si>
  <si>
    <t>RCU</t>
  </si>
  <si>
    <t>RFF</t>
  </si>
  <si>
    <t>RFR</t>
  </si>
  <si>
    <t>RHQ</t>
  </si>
  <si>
    <t>RJL</t>
  </si>
  <si>
    <t>RP5</t>
  </si>
  <si>
    <t>RR8</t>
  </si>
  <si>
    <t>RWA</t>
  </si>
  <si>
    <t>RWY</t>
  </si>
  <si>
    <t>RXF</t>
  </si>
  <si>
    <t>RFS</t>
  </si>
  <si>
    <t>RK5</t>
  </si>
  <si>
    <t>RNQ</t>
  </si>
  <si>
    <t>RNS</t>
  </si>
  <si>
    <t>RTG</t>
  </si>
  <si>
    <t>RWD</t>
  </si>
  <si>
    <t>RWE</t>
  </si>
  <si>
    <t>RX1</t>
  </si>
  <si>
    <t>RBK</t>
  </si>
  <si>
    <t>RJC</t>
  </si>
  <si>
    <t>RJE</t>
  </si>
  <si>
    <t>RJF</t>
  </si>
  <si>
    <t>RKB</t>
  </si>
  <si>
    <t>RL4</t>
  </si>
  <si>
    <t>RLQ</t>
  </si>
  <si>
    <t>RLT</t>
  </si>
  <si>
    <t>RNA</t>
  </si>
  <si>
    <t>RQ3</t>
  </si>
  <si>
    <t>RR1</t>
  </si>
  <si>
    <t>RRK</t>
  </si>
  <si>
    <t>RWP</t>
  </si>
  <si>
    <t>RXK</t>
  </si>
  <si>
    <t>RXW</t>
  </si>
  <si>
    <t>RAJ</t>
  </si>
  <si>
    <t>RC1</t>
  </si>
  <si>
    <t>RC9</t>
  </si>
  <si>
    <t>RCX</t>
  </si>
  <si>
    <t>RDD</t>
  </si>
  <si>
    <t>RDE</t>
  </si>
  <si>
    <t>RGN</t>
  </si>
  <si>
    <t>RGP</t>
  </si>
  <si>
    <t>RGQ</t>
  </si>
  <si>
    <t>RGR</t>
  </si>
  <si>
    <t>RGT</t>
  </si>
  <si>
    <t>RM1</t>
  </si>
  <si>
    <t>RQ8</t>
  </si>
  <si>
    <t>RQW</t>
  </si>
  <si>
    <t>RWG</t>
  </si>
  <si>
    <t>RWH</t>
  </si>
  <si>
    <t>RAL</t>
  </si>
  <si>
    <t>RAP</t>
  </si>
  <si>
    <t>RAS</t>
  </si>
  <si>
    <t>RAX</t>
  </si>
  <si>
    <t>RF4</t>
  </si>
  <si>
    <t>RJ1</t>
  </si>
  <si>
    <t>RJ2</t>
  </si>
  <si>
    <t>RJ6</t>
  </si>
  <si>
    <t>RJ7</t>
  </si>
  <si>
    <t>RJZ</t>
  </si>
  <si>
    <t>RKE</t>
  </si>
  <si>
    <t>RQM</t>
  </si>
  <si>
    <t>RQX</t>
  </si>
  <si>
    <t>RRV</t>
  </si>
  <si>
    <t>RVR</t>
  </si>
  <si>
    <t>RYJ</t>
  </si>
  <si>
    <t>RA2</t>
  </si>
  <si>
    <t>RDU</t>
  </si>
  <si>
    <t>RN7</t>
  </si>
  <si>
    <t>RPA</t>
  </si>
  <si>
    <t>RTK</t>
  </si>
  <si>
    <t>RTP</t>
  </si>
  <si>
    <t>RVV</t>
  </si>
  <si>
    <t>RWF</t>
  </si>
  <si>
    <t>RXC</t>
  </si>
  <si>
    <t>RXH</t>
  </si>
  <si>
    <t>RYR</t>
  </si>
  <si>
    <t>RHM</t>
  </si>
  <si>
    <t>RHU</t>
  </si>
  <si>
    <t>RN5</t>
  </si>
  <si>
    <t>RTH</t>
  </si>
  <si>
    <t>RXQ</t>
  </si>
  <si>
    <t>RA3</t>
  </si>
  <si>
    <t>RA4</t>
  </si>
  <si>
    <t>RA7</t>
  </si>
  <si>
    <t>RA9</t>
  </si>
  <si>
    <t>RBA</t>
  </si>
  <si>
    <t>RBD</t>
  </si>
  <si>
    <t>RBZ</t>
  </si>
  <si>
    <t>RD1</t>
  </si>
  <si>
    <t>RD3</t>
  </si>
  <si>
    <t>RDZ</t>
  </si>
  <si>
    <t>REF</t>
  </si>
  <si>
    <t>RH8</t>
  </si>
  <si>
    <t>RK9</t>
  </si>
  <si>
    <t>RN3</t>
  </si>
  <si>
    <t>RNZ</t>
  </si>
  <si>
    <t>RVJ</t>
  </si>
  <si>
    <t>Macro1</t>
  </si>
  <si>
    <t>Macro2</t>
  </si>
  <si>
    <t>Macro3</t>
  </si>
  <si>
    <t>Macro4</t>
  </si>
  <si>
    <t>Macro5</t>
  </si>
  <si>
    <t>Recover</t>
  </si>
  <si>
    <t>Macro10</t>
  </si>
  <si>
    <t>Macro6</t>
  </si>
  <si>
    <t>Macro7</t>
  </si>
  <si>
    <t>Macro8</t>
  </si>
  <si>
    <t>Macro9</t>
  </si>
  <si>
    <t>Macro11</t>
  </si>
  <si>
    <t>Macro12</t>
  </si>
  <si>
    <t>Macro13</t>
  </si>
  <si>
    <t>Macro14</t>
  </si>
  <si>
    <t>Macro15</t>
  </si>
  <si>
    <t>Macro16</t>
  </si>
  <si>
    <t>Macro17</t>
  </si>
  <si>
    <t>Macro18</t>
  </si>
  <si>
    <t>Macro19</t>
  </si>
  <si>
    <t>Macro20</t>
  </si>
  <si>
    <t>Macro21</t>
  </si>
  <si>
    <t>Macro22</t>
  </si>
  <si>
    <t>Macro23</t>
  </si>
  <si>
    <t>Macro24</t>
  </si>
  <si>
    <t>Macro25</t>
  </si>
  <si>
    <t>Macro26</t>
  </si>
  <si>
    <t>Macro27</t>
  </si>
  <si>
    <t>Macro28</t>
  </si>
  <si>
    <t>Macro29</t>
  </si>
  <si>
    <t>Macro30</t>
  </si>
  <si>
    <t>Macro31</t>
  </si>
  <si>
    <t>Macro32</t>
  </si>
  <si>
    <t>Total beds avail</t>
  </si>
  <si>
    <t>Total beds occ'd</t>
  </si>
  <si>
    <t>Macro33</t>
  </si>
  <si>
    <t>Macro34</t>
  </si>
  <si>
    <t>Macro35</t>
  </si>
  <si>
    <t>Macro36</t>
  </si>
  <si>
    <t>Macro37</t>
  </si>
  <si>
    <t>Beds closed unocc</t>
  </si>
  <si>
    <t>Macro38</t>
  </si>
  <si>
    <t>Macro39</t>
  </si>
  <si>
    <t>Macro40</t>
  </si>
  <si>
    <t>Macro41</t>
  </si>
  <si>
    <t>Macro42</t>
  </si>
  <si>
    <t>Macro43</t>
  </si>
  <si>
    <t>Macro44</t>
  </si>
  <si>
    <t>Macro45</t>
  </si>
  <si>
    <t>Macro46</t>
  </si>
  <si>
    <t>Macro47</t>
  </si>
  <si>
    <t>Macro48</t>
  </si>
  <si>
    <t>CC Adult avail</t>
  </si>
  <si>
    <t>CC Adult Occ</t>
  </si>
  <si>
    <t>Macro49</t>
  </si>
  <si>
    <t>Macro50</t>
  </si>
  <si>
    <t>Macro51</t>
  </si>
  <si>
    <t>Macro52</t>
  </si>
  <si>
    <t>Macro53</t>
  </si>
  <si>
    <t>Neo Int Care Avail</t>
  </si>
  <si>
    <t>Neo Int Care Occ</t>
  </si>
  <si>
    <t>Macro54</t>
  </si>
  <si>
    <t>Macro55</t>
  </si>
  <si>
    <t>Macro56</t>
  </si>
  <si>
    <t>Macro57</t>
  </si>
  <si>
    <t>Macro58</t>
  </si>
  <si>
    <t>Paed Int Care Avail</t>
  </si>
  <si>
    <t>Paed Int Care Occ</t>
  </si>
  <si>
    <t>Macro59</t>
  </si>
  <si>
    <t>Macro60</t>
  </si>
  <si>
    <t>Macro61</t>
  </si>
  <si>
    <t>Macro62</t>
  </si>
  <si>
    <t>Macro63</t>
  </si>
  <si>
    <t>Auto_Open</t>
  </si>
  <si>
    <t>Title:</t>
  </si>
  <si>
    <t>Summary:</t>
  </si>
  <si>
    <t>Period:</t>
  </si>
  <si>
    <t>Source:</t>
  </si>
  <si>
    <t>Basis:</t>
  </si>
  <si>
    <t>Published:</t>
  </si>
  <si>
    <t>Revised:</t>
  </si>
  <si>
    <t>Status:</t>
  </si>
  <si>
    <t>Published</t>
  </si>
  <si>
    <t>Contact:</t>
  </si>
  <si>
    <t>Provider</t>
  </si>
  <si>
    <t>Code</t>
  </si>
  <si>
    <t>Name</t>
  </si>
  <si>
    <t>Provider Level Data</t>
  </si>
  <si>
    <t>ENGLAND</t>
  </si>
  <si>
    <t>Daily Hospital Situation Report - A&amp;E Closures</t>
  </si>
  <si>
    <t>Daily Hospital Situation Report - A&amp;E Diverts</t>
  </si>
  <si>
    <t>Daily Hospital Situation Report - Number of beds unavailable due to D&amp;V/norovirus like symptoms</t>
  </si>
  <si>
    <t>Notes:</t>
  </si>
  <si>
    <t>2. Of these beds closed, number unoccupied</t>
  </si>
  <si>
    <t>1. Adult critical care beds available</t>
  </si>
  <si>
    <t>2. Adult critical care beds occupied</t>
  </si>
  <si>
    <t>1. Neonatal intensive care cots available</t>
  </si>
  <si>
    <t>2. Neonatal intensive care cots occupied</t>
  </si>
  <si>
    <t>1. Paediatric intensive care beds available</t>
  </si>
  <si>
    <t>2. Paediatric intensive care beds occupied</t>
  </si>
  <si>
    <t>RD8</t>
  </si>
  <si>
    <t>RHW</t>
  </si>
  <si>
    <t>Daily SITREPs highlight winter pressures on the service around the country</t>
  </si>
  <si>
    <t>R1H</t>
  </si>
  <si>
    <t>R1F</t>
  </si>
  <si>
    <t>RTE</t>
  </si>
  <si>
    <t>South Warwickshire NHS Foundation Trust</t>
  </si>
  <si>
    <t>Wye Valley NHS Trust</t>
  </si>
  <si>
    <t>George Eliot Hospital NHS Trust</t>
  </si>
  <si>
    <t>Worcestershire Acute Hospitals NHS Trust</t>
  </si>
  <si>
    <t>Great Western Hospitals NHS Foundation Trust</t>
  </si>
  <si>
    <t>Salisbury NHS Foundation Trust</t>
  </si>
  <si>
    <t>Gloucestershire Hospitals NHS Foundation Trust</t>
  </si>
  <si>
    <t>Walsall Healthcare NHS Trust</t>
  </si>
  <si>
    <t>The Royal Wolverhampton NHS Trust</t>
  </si>
  <si>
    <t>The Dudley Group NHS Foundation Trust</t>
  </si>
  <si>
    <t>University Hospitals Birmingham NHS Foundation Trust</t>
  </si>
  <si>
    <t>Weston Area Health NHS Trust</t>
  </si>
  <si>
    <t>Yeovil District Hospital NHS Foundation Trust</t>
  </si>
  <si>
    <t>University Hospitals Bristol NHS Foundation Trust</t>
  </si>
  <si>
    <t>North Bristol NHS Trust</t>
  </si>
  <si>
    <t>Wirral University Teaching Hospital NHS Foundation Trust</t>
  </si>
  <si>
    <t>Mid Cheshire Hospitals NHS Foundation Trust</t>
  </si>
  <si>
    <t>East Cheshire NHS Trust</t>
  </si>
  <si>
    <t>South Tyneside NHS Foundation Trust</t>
  </si>
  <si>
    <t>City Hospitals Sunderland NHS Foundation Trust</t>
  </si>
  <si>
    <t>North Cumbria University Hospitals NHS Trust</t>
  </si>
  <si>
    <t>Gateshead Health NHS Foundation Trust</t>
  </si>
  <si>
    <t>The Newcastle Upon Tyne Hospitals NHS Foundation Trust</t>
  </si>
  <si>
    <t>Northumbria Healthcare NHS Foundation Trust</t>
  </si>
  <si>
    <t>Chesterfield Royal Hospital NHS Foundation Trust</t>
  </si>
  <si>
    <t>Sherwood Forest Hospitals NHS Foundation Trust</t>
  </si>
  <si>
    <t>Nottingham University Hospitals NHS Trust</t>
  </si>
  <si>
    <t>Northern Devon Healthcare NHS Trust</t>
  </si>
  <si>
    <t>Royal Cornwall Hospitals NHS Trust</t>
  </si>
  <si>
    <t>Plymouth Hospitals NHS Trust</t>
  </si>
  <si>
    <t>South Tees Hospitals NHS Foundation Trust</t>
  </si>
  <si>
    <t>James Paget University Hospitals NHS Foundation Trust</t>
  </si>
  <si>
    <t>Ipswich Hospital NHS Trust</t>
  </si>
  <si>
    <t>West Suffolk NHS Foundation Trust</t>
  </si>
  <si>
    <t>Cambridge University Hospitals NHS Foundation Trust</t>
  </si>
  <si>
    <t>Southend University Hospital NHS Foundation Trust</t>
  </si>
  <si>
    <t>Colchester Hospital University NHS Foundation Trust</t>
  </si>
  <si>
    <t>Mid Essex Hospital Services NHS Trust</t>
  </si>
  <si>
    <t>The Princess Alexandra Hospital NHS Trust</t>
  </si>
  <si>
    <t>Salford Royal NHS Foundation Trust</t>
  </si>
  <si>
    <t>Bolton NHS Foundation Trust</t>
  </si>
  <si>
    <t>Pennine Acute Hospitals NHS Trust</t>
  </si>
  <si>
    <t>Stockport NHS Foundation Trust</t>
  </si>
  <si>
    <t>Bedford Hospital NHS Trust</t>
  </si>
  <si>
    <t>Kettering General Hospital NHS Foundation Trust</t>
  </si>
  <si>
    <t>Northampton General Hospital NHS Trust</t>
  </si>
  <si>
    <t>West Hertfordshire Hospitals NHS Trust</t>
  </si>
  <si>
    <t>Medway NHS Foundation Trust</t>
  </si>
  <si>
    <t>East Kent Hospitals University NHS Foundation Trust</t>
  </si>
  <si>
    <t>Blackpool Teaching Hospitals NHS Foundation Trust</t>
  </si>
  <si>
    <t>Lancashire Teaching Hospitals NHS Foundation Trust</t>
  </si>
  <si>
    <t>East Lancashire Hospitals NHS Trust</t>
  </si>
  <si>
    <t>United Lincolnshire Hospitals NHS Trust</t>
  </si>
  <si>
    <t>Barts Health NHS Trust</t>
  </si>
  <si>
    <t>Royal Free London NHS Foundation Trust</t>
  </si>
  <si>
    <t>North Middlesex University Hospital NHS Trust</t>
  </si>
  <si>
    <t>The Hillingdon Hospitals NHS Foundation Trust</t>
  </si>
  <si>
    <t>Kingston Hospital NHS Foundation Trust</t>
  </si>
  <si>
    <t>Croydon Health Services NHS Trust</t>
  </si>
  <si>
    <t>The Whittington Hospital NHS Trust</t>
  </si>
  <si>
    <t>Homerton University Hospital NHS Foundation Trust</t>
  </si>
  <si>
    <t>University College London Hospitals NHS Foundation Trust</t>
  </si>
  <si>
    <t>Imperial College Healthcare NHS Trust</t>
  </si>
  <si>
    <t>Aintree University Hospital NHS Foundation Trust</t>
  </si>
  <si>
    <t>York Teaching Hospital NHS Foundation Trust</t>
  </si>
  <si>
    <t>Burton Hospitals NHS Foundation Trust</t>
  </si>
  <si>
    <t>Barnsley Hospital NHS Foundation Trust</t>
  </si>
  <si>
    <t>The Rotherham NHS Foundation Trust</t>
  </si>
  <si>
    <t>Sheffield Teaching Hospitals NHS Foundation Trust</t>
  </si>
  <si>
    <t>Royal Surrey County Hospital NHS Foundation Trust</t>
  </si>
  <si>
    <t>East Sussex Healthcare NHS Trust</t>
  </si>
  <si>
    <t>Western Sussex Hospitals NHS Foundation Trust</t>
  </si>
  <si>
    <t>Royal Berkshire NHS Foundation Trust</t>
  </si>
  <si>
    <t>Buckinghamshire Healthcare NHS Trust</t>
  </si>
  <si>
    <t>Dorset County Hospital NHS Foundation Trust</t>
  </si>
  <si>
    <t>Poole Hospital NHS Foundation Trust</t>
  </si>
  <si>
    <t>University Hospital Southampton NHS Foundation Trust</t>
  </si>
  <si>
    <t>Portsmouth Hospitals NHS Trust</t>
  </si>
  <si>
    <t>Hampshire Hospitals NHS Foundation Trust</t>
  </si>
  <si>
    <t>Bradford Teaching Hospitals NHS Foundation Trust</t>
  </si>
  <si>
    <t>Airedale NHS Foundation Trust</t>
  </si>
  <si>
    <t>Leeds Teaching Hospitals NHS Trust</t>
  </si>
  <si>
    <t>Mid Yorkshire Hospitals NHS Trust</t>
  </si>
  <si>
    <t>The Queen Elizabeth Hospital, King's Lynn, NHS Foundation Trust</t>
  </si>
  <si>
    <t>King's College Hospital NHS Foundation Trust</t>
  </si>
  <si>
    <t>Alder Hey Children's NHS Foundation Trust</t>
  </si>
  <si>
    <t>Sheffield Children's NHS Foundation Trust</t>
  </si>
  <si>
    <t>Daily Hospital Situation Report - General and Acute Beds</t>
  </si>
  <si>
    <t>Daily Hospital Situation Report - Adult Critical Care</t>
  </si>
  <si>
    <t>Daily Hospital Situation Report - Paediatric Intensive Care</t>
  </si>
  <si>
    <t xml:space="preserve">Daily Hospital Situation Report - Neonatal Intensive Care </t>
  </si>
  <si>
    <t>3. Weekend &amp; bank holiday figures reflect the position on the last day of the stated period</t>
  </si>
  <si>
    <t>R1K</t>
  </si>
  <si>
    <t>University Hospitals Coventry And Warwickshire NHS Trust</t>
  </si>
  <si>
    <t>Heart Of England NHS Foundation Trust</t>
  </si>
  <si>
    <t>Sandwell And West Birmingham Hospitals NHS Trust</t>
  </si>
  <si>
    <t>Taunton And Somerset NHS Foundation Trust</t>
  </si>
  <si>
    <t>Countess Of Chester Hospital NHS Foundation Trust</t>
  </si>
  <si>
    <t>Warrington And Halton Hospitals NHS Foundation Trust</t>
  </si>
  <si>
    <t>University Hospitals Of Morecambe Bay NHS Foundation Trust</t>
  </si>
  <si>
    <t>Royal Devon And Exeter NHS Foundation Trust</t>
  </si>
  <si>
    <t>North Tees And Hartlepool NHS Foundation Trust</t>
  </si>
  <si>
    <t>County Durham And Darlington NHS Foundation Trust</t>
  </si>
  <si>
    <t>Norfolk And Norwich University Hospitals NHS Foundation Trust</t>
  </si>
  <si>
    <t>Basildon And Thurrock University Hospitals NHS Foundation Trust</t>
  </si>
  <si>
    <t>Wrightington, Wigan And Leigh NHS Foundation Trust</t>
  </si>
  <si>
    <t>Luton And Dunstable University Hospital NHS Foundation Trust</t>
  </si>
  <si>
    <t>East And North Hertfordshire NHS Trust</t>
  </si>
  <si>
    <t>Dartford And Gravesham NHS Trust</t>
  </si>
  <si>
    <t>Maidstone And Tunbridge Wells NHS Trust</t>
  </si>
  <si>
    <t>University Hospitals Of Leicester NHS Trust</t>
  </si>
  <si>
    <t>London North West Healthcare NHS Trust</t>
  </si>
  <si>
    <t>Barking, Havering And Redbridge University Hospitals NHS Trust</t>
  </si>
  <si>
    <t>Guy's And St Thomas' NHS Foundation Trust</t>
  </si>
  <si>
    <t>Lewisham And Greenwich NHS Trust</t>
  </si>
  <si>
    <t>Chelsea And Westminster Hospital NHS Foundation Trust</t>
  </si>
  <si>
    <t>Epsom And St Helier University Hospitals NHS Trust</t>
  </si>
  <si>
    <t>Royal Liverpool And Broadgreen University Hospitals NHS Trust</t>
  </si>
  <si>
    <t>Southport And Ormskirk Hospital NHS Trust</t>
  </si>
  <si>
    <t>Harrogate And District NHS Foundation Trust</t>
  </si>
  <si>
    <t>Northern Lincolnshire And Goole NHS Foundation Trust</t>
  </si>
  <si>
    <t>Hull And East Yorkshire Hospitals NHS Trust</t>
  </si>
  <si>
    <t>University Hospitals Of North Midlands NHS Trust</t>
  </si>
  <si>
    <t>Shrewsbury And Telford Hospital NHS Trust</t>
  </si>
  <si>
    <t>Frimley Health NHS Foundation Trust</t>
  </si>
  <si>
    <t>Ashford And St Peter's Hospitals NHS Foundation Trust</t>
  </si>
  <si>
    <t>Surrey And Sussex Healthcare NHS Trust</t>
  </si>
  <si>
    <t>Brighton And Sussex University Hospitals NHS Trust</t>
  </si>
  <si>
    <t>Isle Of Wight NHS Trust</t>
  </si>
  <si>
    <t>The Royal Bournemouth And Christchurch Hospitals NHS Foundation Trust</t>
  </si>
  <si>
    <t>Calderdale And Huddersfield NHS Foundation Trust</t>
  </si>
  <si>
    <t>Unify2@dh.gsi.gov.uk</t>
  </si>
  <si>
    <t>NHS Improvement Data Collection</t>
  </si>
  <si>
    <t>NHS England Region</t>
  </si>
  <si>
    <t>Midlands And East Of England Commissioning Region</t>
  </si>
  <si>
    <t>South Of England Commissioning Region</t>
  </si>
  <si>
    <t>North Of England Commissioning Region</t>
  </si>
  <si>
    <t>London Commissioning Region</t>
  </si>
  <si>
    <t>Delay &gt;60 mins</t>
  </si>
  <si>
    <t>R0A</t>
  </si>
  <si>
    <t>Arriving by ambulance</t>
  </si>
  <si>
    <t>Daily Hospital Situation Report - Number of Patients Arriving By Ambulance and Ambulance Handover Delays</t>
  </si>
  <si>
    <t>1. Number of patients arriving by ambulance</t>
  </si>
  <si>
    <t>2. Number of ambulance handover delays between 30 and 60 minutes</t>
  </si>
  <si>
    <t>3. Number of ambulance handover delays greater than 60 minutes</t>
  </si>
  <si>
    <t>NULL</t>
  </si>
  <si>
    <t>St George's University Hospitals NHS Foundation Trust</t>
  </si>
  <si>
    <t>Birmingham Women's And Children's NHS Foundation Trust</t>
  </si>
  <si>
    <t>Derby Teaching Hospitals NHS Foundation Trust</t>
  </si>
  <si>
    <t>Milton Keynes University Hospital NHS Foundation Trust</t>
  </si>
  <si>
    <t>North West Anglia NHS Foundation Trust</t>
  </si>
  <si>
    <t>Doncaster And Bassetlaw Teaching Hospitals NHS Foundation Trust</t>
  </si>
  <si>
    <t>Manchester University NHS Foundation Trust</t>
  </si>
  <si>
    <t>St Helens And Knowsley Hospital Services NHS Trust</t>
  </si>
  <si>
    <t>Tameside And Glossop Integrated Care NHS Foundation Trust</t>
  </si>
  <si>
    <t>Oxford University Hospitals NHS Foundation Trust</t>
  </si>
  <si>
    <t>Royal United Hospitals Bath NHS Foundation Trust</t>
  </si>
  <si>
    <t>Torbay And South Devon NHS Foundation Trust</t>
  </si>
  <si>
    <t>&gt; 7 days</t>
  </si>
  <si>
    <t>&gt; 21 days</t>
  </si>
  <si>
    <t>Daily Hospital Situation Report - Number of beds occupied by patients who have stays of 7 or 21 days in hospital</t>
  </si>
  <si>
    <t>2. Beds occupied by patients with a length of stay of 21 or more days</t>
  </si>
  <si>
    <t>1. Beds occupied by patients with a length of stay of seven or more days</t>
  </si>
  <si>
    <t>1. Number of beds closed due to Diahorrea and Vomitting/norovirus like symptoms</t>
  </si>
  <si>
    <t>Beds closed</t>
  </si>
  <si>
    <t>Delay 30-60 mins</t>
  </si>
  <si>
    <t>Occupancy rate</t>
  </si>
  <si>
    <t>1. Total G&amp;A beds available</t>
  </si>
  <si>
    <t>2. Of total G&amp;A beds available, number occupied</t>
  </si>
  <si>
    <t>20th November 2017 to 10th December 2017</t>
  </si>
  <si>
    <t>14 December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</si>
</sst>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%"/>
  </numFmts>
  <fonts count="12" x14ac:knownFonts="1">
    <font>
      <sz val="10"/>
      <name val="Arial"/>
      <family val="2"/>
    </font>
    <font>
      <b/>
      <sz val="10"/>
      <color indexed="8"/>
      <name val="Verdana"/>
      <family val="2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color indexed="9"/>
      <name val="Verdana"/>
      <family val="2"/>
    </font>
    <font>
      <sz val="8"/>
      <name val="Arial"/>
      <family val="2"/>
    </font>
    <font>
      <sz val="9"/>
      <name val="Verdana"/>
      <family val="2"/>
    </font>
    <font>
      <sz val="10"/>
      <color theme="0"/>
      <name val="Verdana"/>
      <family val="2"/>
    </font>
    <font>
      <sz val="10"/>
      <name val="Arial"/>
      <family val="2"/>
    </font>
    <font>
      <b/>
      <sz val="10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9" fontId="10" fillId="0" borderId="0" applyFont="0" applyFill="0" applyBorder="0" applyAlignment="0" applyProtection="0"/>
  </cellStyleXfs>
  <cellXfs count="68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/>
    <xf numFmtId="0" fontId="3" fillId="2" borderId="0" xfId="0" applyFont="1" applyFill="1" applyAlignment="1"/>
    <xf numFmtId="0" fontId="1" fillId="3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right"/>
    </xf>
    <xf numFmtId="0" fontId="5" fillId="2" borderId="0" xfId="0" applyFont="1" applyFill="1" applyAlignment="1"/>
    <xf numFmtId="0" fontId="4" fillId="2" borderId="0" xfId="0" applyFont="1" applyFill="1" applyAlignment="1">
      <alignment vertical="top"/>
    </xf>
    <xf numFmtId="0" fontId="8" fillId="2" borderId="0" xfId="0" applyFont="1" applyFill="1"/>
    <xf numFmtId="0" fontId="1" fillId="3" borderId="1" xfId="0" applyFont="1" applyFill="1" applyBorder="1" applyAlignment="1"/>
    <xf numFmtId="0" fontId="0" fillId="2" borderId="0" xfId="0" applyFill="1"/>
    <xf numFmtId="0" fontId="4" fillId="0" borderId="1" xfId="0" applyFont="1" applyFill="1" applyBorder="1" applyAlignment="1">
      <alignment vertical="center"/>
    </xf>
    <xf numFmtId="0" fontId="0" fillId="2" borderId="0" xfId="0" applyFill="1" applyAlignment="1"/>
    <xf numFmtId="0" fontId="1" fillId="3" borderId="1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3" fontId="3" fillId="2" borderId="3" xfId="0" applyNumberFormat="1" applyFont="1" applyFill="1" applyBorder="1" applyAlignment="1">
      <alignment horizontal="right"/>
    </xf>
    <xf numFmtId="0" fontId="3" fillId="2" borderId="4" xfId="0" applyFont="1" applyFill="1" applyBorder="1"/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/>
    </xf>
    <xf numFmtId="17" fontId="5" fillId="2" borderId="0" xfId="0" applyNumberFormat="1" applyFont="1" applyFill="1" applyAlignment="1"/>
    <xf numFmtId="17" fontId="5" fillId="2" borderId="0" xfId="0" quotePrefix="1" applyNumberFormat="1" applyFont="1" applyFill="1" applyAlignment="1"/>
    <xf numFmtId="0" fontId="5" fillId="2" borderId="0" xfId="0" applyFont="1" applyFill="1" applyAlignment="1">
      <alignment vertical="top"/>
    </xf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0" fillId="2" borderId="0" xfId="0" applyFill="1" applyAlignment="1">
      <alignment wrapText="1"/>
    </xf>
    <xf numFmtId="164" fontId="0" fillId="2" borderId="0" xfId="0" applyNumberFormat="1" applyFill="1"/>
    <xf numFmtId="15" fontId="1" fillId="3" borderId="1" xfId="0" applyNumberFormat="1" applyFont="1" applyFill="1" applyBorder="1" applyAlignment="1">
      <alignment vertical="center" wrapText="1"/>
    </xf>
    <xf numFmtId="0" fontId="3" fillId="2" borderId="0" xfId="0" applyFont="1" applyFill="1" applyAlignment="1">
      <alignment horizontal="left" vertical="top" wrapText="1"/>
    </xf>
    <xf numFmtId="0" fontId="5" fillId="2" borderId="0" xfId="0" applyFont="1" applyFill="1" applyBorder="1" applyAlignment="1"/>
    <xf numFmtId="0" fontId="9" fillId="2" borderId="0" xfId="0" applyFont="1" applyFill="1"/>
    <xf numFmtId="0" fontId="3" fillId="2" borderId="10" xfId="0" applyFont="1" applyFill="1" applyBorder="1"/>
    <xf numFmtId="3" fontId="3" fillId="2" borderId="0" xfId="0" applyNumberFormat="1" applyFont="1" applyFill="1"/>
    <xf numFmtId="0" fontId="3" fillId="2" borderId="0" xfId="0" applyFont="1" applyFill="1" applyAlignment="1">
      <alignment horizontal="left" vertical="top" wrapText="1"/>
    </xf>
    <xf numFmtId="0" fontId="5" fillId="2" borderId="0" xfId="0" applyFont="1" applyFill="1" applyBorder="1" applyAlignment="1"/>
    <xf numFmtId="0" fontId="3" fillId="2" borderId="0" xfId="0" applyFont="1" applyFill="1" applyAlignment="1">
      <alignment horizontal="left" vertical="top" wrapText="1"/>
    </xf>
    <xf numFmtId="0" fontId="5" fillId="2" borderId="0" xfId="0" applyFont="1" applyFill="1" applyBorder="1" applyAlignment="1"/>
    <xf numFmtId="0" fontId="9" fillId="0" borderId="0" xfId="0" applyFont="1" applyFill="1"/>
    <xf numFmtId="0" fontId="11" fillId="2" borderId="0" xfId="0" applyFont="1" applyFill="1"/>
    <xf numFmtId="0" fontId="0" fillId="2" borderId="6" xfId="0" applyFill="1" applyBorder="1"/>
    <xf numFmtId="15" fontId="1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/>
    </xf>
    <xf numFmtId="0" fontId="3" fillId="2" borderId="11" xfId="0" applyFont="1" applyFill="1" applyBorder="1"/>
    <xf numFmtId="0" fontId="3" fillId="2" borderId="12" xfId="0" applyFont="1" applyFill="1" applyBorder="1"/>
    <xf numFmtId="3" fontId="3" fillId="2" borderId="2" xfId="0" applyNumberFormat="1" applyFont="1" applyFill="1" applyBorder="1" applyAlignment="1">
      <alignment horizontal="right"/>
    </xf>
    <xf numFmtId="0" fontId="3" fillId="2" borderId="13" xfId="0" applyFont="1" applyFill="1" applyBorder="1"/>
    <xf numFmtId="3" fontId="3" fillId="2" borderId="4" xfId="0" applyNumberFormat="1" applyFont="1" applyFill="1" applyBorder="1" applyAlignment="1">
      <alignment horizontal="right"/>
    </xf>
    <xf numFmtId="15" fontId="3" fillId="2" borderId="0" xfId="0" quotePrefix="1" applyNumberFormat="1" applyFont="1" applyFill="1" applyAlignment="1"/>
    <xf numFmtId="0" fontId="1" fillId="3" borderId="1" xfId="0" applyFont="1" applyFill="1" applyBorder="1" applyAlignment="1">
      <alignment horizontal="right" wrapText="1"/>
    </xf>
    <xf numFmtId="165" fontId="3" fillId="2" borderId="1" xfId="2" applyNumberFormat="1" applyFont="1" applyFill="1" applyBorder="1" applyAlignment="1">
      <alignment horizontal="right"/>
    </xf>
    <xf numFmtId="165" fontId="3" fillId="2" borderId="2" xfId="2" applyNumberFormat="1" applyFont="1" applyFill="1" applyBorder="1" applyAlignment="1">
      <alignment horizontal="right"/>
    </xf>
    <xf numFmtId="165" fontId="3" fillId="2" borderId="3" xfId="2" applyNumberFormat="1" applyFont="1" applyFill="1" applyBorder="1" applyAlignment="1">
      <alignment horizontal="right"/>
    </xf>
    <xf numFmtId="165" fontId="3" fillId="2" borderId="4" xfId="2" applyNumberFormat="1" applyFont="1" applyFill="1" applyBorder="1" applyAlignment="1">
      <alignment horizontal="right"/>
    </xf>
    <xf numFmtId="0" fontId="1" fillId="3" borderId="8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top" wrapText="1"/>
    </xf>
    <xf numFmtId="0" fontId="5" fillId="2" borderId="0" xfId="0" applyFont="1" applyFill="1" applyBorder="1" applyAlignment="1"/>
    <xf numFmtId="15" fontId="1" fillId="3" borderId="8" xfId="0" applyNumberFormat="1" applyFont="1" applyFill="1" applyBorder="1" applyAlignment="1">
      <alignment horizontal="center" vertical="center" wrapText="1"/>
    </xf>
    <xf numFmtId="15" fontId="1" fillId="3" borderId="14" xfId="0" applyNumberFormat="1" applyFont="1" applyFill="1" applyBorder="1" applyAlignment="1">
      <alignment horizontal="center" vertical="center" wrapText="1"/>
    </xf>
    <xf numFmtId="15" fontId="1" fillId="3" borderId="9" xfId="0" applyNumberFormat="1" applyFont="1" applyFill="1" applyBorder="1" applyAlignment="1">
      <alignment horizontal="center" vertical="center" wrapText="1"/>
    </xf>
    <xf numFmtId="15" fontId="1" fillId="3" borderId="1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K154"/>
  <sheetViews>
    <sheetView zoomScale="85" zoomScaleNormal="85" workbookViewId="0">
      <pane xSplit="5" ySplit="17" topLeftCell="F90" activePane="bottomRight" state="frozen"/>
      <selection activeCell="A169" sqref="A18:XFD169"/>
      <selection pane="topRight" activeCell="A169" sqref="A18:XFD169"/>
      <selection pane="bottomLeft" activeCell="A169" sqref="A18:XFD169"/>
      <selection pane="bottomRight" activeCell="E9" sqref="E8:E9"/>
    </sheetView>
  </sheetViews>
  <sheetFormatPr defaultRowHeight="12.75" x14ac:dyDescent="0.2"/>
  <cols>
    <col min="1" max="1" width="2" style="2" customWidth="1"/>
    <col min="2" max="2" width="13.85546875" style="14" customWidth="1"/>
    <col min="3" max="3" width="41.7109375" style="14" customWidth="1"/>
    <col min="4" max="4" width="9.7109375" style="14" customWidth="1"/>
    <col min="5" max="5" width="61.7109375" style="14" customWidth="1"/>
    <col min="6" max="6" width="15.42578125" style="14" customWidth="1"/>
    <col min="7" max="7" width="16.85546875" style="14" customWidth="1"/>
    <col min="8" max="9" width="15.28515625" style="14" customWidth="1"/>
    <col min="10" max="10" width="15.42578125" style="14" customWidth="1"/>
    <col min="11" max="11" width="16.85546875" style="14" customWidth="1"/>
    <col min="12" max="105" width="15.28515625" style="14" customWidth="1"/>
    <col min="106" max="16384" width="9.140625" style="14"/>
  </cols>
  <sheetData>
    <row r="1" spans="1:26" s="1" customFormat="1" ht="14.1" customHeight="1" x14ac:dyDescent="0.25"/>
    <row r="2" spans="1:26" s="2" customFormat="1" ht="18.75" customHeight="1" x14ac:dyDescent="0.2">
      <c r="B2" s="11" t="s">
        <v>205</v>
      </c>
      <c r="C2" s="26" t="s">
        <v>220</v>
      </c>
      <c r="D2" s="10"/>
    </row>
    <row r="3" spans="1:26" s="2" customFormat="1" ht="12.75" customHeight="1" x14ac:dyDescent="0.2">
      <c r="B3" s="3" t="s">
        <v>206</v>
      </c>
      <c r="C3" s="62" t="s">
        <v>233</v>
      </c>
      <c r="D3" s="62"/>
      <c r="E3" s="62"/>
      <c r="F3" s="33"/>
      <c r="J3" s="38"/>
    </row>
    <row r="4" spans="1:26" s="2" customFormat="1" x14ac:dyDescent="0.2">
      <c r="B4" s="3"/>
      <c r="C4" s="23"/>
      <c r="D4" s="23"/>
    </row>
    <row r="5" spans="1:26" s="2" customFormat="1" ht="19.5" customHeight="1" x14ac:dyDescent="0.2">
      <c r="B5" s="3" t="s">
        <v>207</v>
      </c>
      <c r="C5" s="24" t="s">
        <v>406</v>
      </c>
      <c r="D5" s="25"/>
    </row>
    <row r="6" spans="1:26" s="2" customFormat="1" x14ac:dyDescent="0.2">
      <c r="B6" s="3" t="s">
        <v>208</v>
      </c>
      <c r="C6" s="7" t="s">
        <v>369</v>
      </c>
      <c r="D6" s="7"/>
    </row>
    <row r="7" spans="1:26" s="2" customFormat="1" x14ac:dyDescent="0.2">
      <c r="B7" s="3" t="s">
        <v>209</v>
      </c>
      <c r="C7" s="7" t="s">
        <v>215</v>
      </c>
      <c r="D7" s="7"/>
    </row>
    <row r="8" spans="1:26" s="2" customFormat="1" x14ac:dyDescent="0.2">
      <c r="B8" s="3" t="s">
        <v>210</v>
      </c>
      <c r="C8" s="52" t="s">
        <v>407</v>
      </c>
      <c r="D8" s="7"/>
    </row>
    <row r="9" spans="1:26" s="2" customFormat="1" x14ac:dyDescent="0.2">
      <c r="B9" s="3" t="s">
        <v>211</v>
      </c>
      <c r="C9" s="7" t="s">
        <v>1</v>
      </c>
      <c r="D9" s="7"/>
    </row>
    <row r="10" spans="1:26" s="2" customFormat="1" x14ac:dyDescent="0.2">
      <c r="B10" s="3" t="s">
        <v>212</v>
      </c>
      <c r="C10" s="7" t="s">
        <v>213</v>
      </c>
      <c r="D10" s="7"/>
    </row>
    <row r="11" spans="1:26" s="2" customFormat="1" x14ac:dyDescent="0.2">
      <c r="B11" s="3" t="s">
        <v>214</v>
      </c>
      <c r="C11" s="7" t="s">
        <v>368</v>
      </c>
      <c r="D11" s="7"/>
    </row>
    <row r="12" spans="1:26" s="2" customFormat="1" x14ac:dyDescent="0.2"/>
    <row r="13" spans="1:26" ht="15" x14ac:dyDescent="0.2">
      <c r="B13" s="63" t="s">
        <v>218</v>
      </c>
      <c r="C13" s="63"/>
      <c r="D13" s="63"/>
      <c r="E13" s="63"/>
      <c r="F13" s="34"/>
      <c r="G13" s="2"/>
      <c r="H13" s="2"/>
      <c r="I13" s="2"/>
      <c r="J13" s="39"/>
      <c r="K13" s="2"/>
      <c r="L13" s="2"/>
    </row>
    <row r="14" spans="1:26" x14ac:dyDescent="0.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26" s="31" customFormat="1" x14ac:dyDescent="0.2">
      <c r="A15" s="2"/>
      <c r="B15" s="58" t="s">
        <v>370</v>
      </c>
      <c r="C15" s="59"/>
      <c r="D15" s="8" t="s">
        <v>216</v>
      </c>
      <c r="E15" s="8" t="s">
        <v>217</v>
      </c>
      <c r="F15" s="32">
        <v>43059</v>
      </c>
      <c r="G15" s="32">
        <v>43060</v>
      </c>
      <c r="H15" s="32">
        <v>43061</v>
      </c>
      <c r="I15" s="32">
        <v>43062</v>
      </c>
      <c r="J15" s="32">
        <v>43063</v>
      </c>
      <c r="K15" s="32">
        <v>43064</v>
      </c>
      <c r="L15" s="32">
        <v>43065</v>
      </c>
      <c r="M15" s="32">
        <v>43066</v>
      </c>
      <c r="N15" s="32">
        <v>43067</v>
      </c>
      <c r="O15" s="32">
        <v>43068</v>
      </c>
      <c r="P15" s="32">
        <v>43069</v>
      </c>
      <c r="Q15" s="32">
        <v>43070</v>
      </c>
      <c r="R15" s="32">
        <v>43071</v>
      </c>
      <c r="S15" s="32">
        <v>43072</v>
      </c>
      <c r="T15" s="32">
        <v>43073</v>
      </c>
      <c r="U15" s="32">
        <v>43074</v>
      </c>
      <c r="V15" s="32">
        <v>43075</v>
      </c>
      <c r="W15" s="32">
        <v>43076</v>
      </c>
      <c r="X15" s="32">
        <v>43077</v>
      </c>
      <c r="Y15" s="32">
        <v>43078</v>
      </c>
      <c r="Z15" s="32">
        <v>43079</v>
      </c>
    </row>
    <row r="16" spans="1:26" x14ac:dyDescent="0.2">
      <c r="B16" s="60" t="s">
        <v>1</v>
      </c>
      <c r="C16" s="61"/>
      <c r="D16" s="15" t="s">
        <v>1</v>
      </c>
      <c r="E16" s="15" t="s">
        <v>219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</row>
    <row r="17" spans="2:115" s="2" customFormat="1" ht="6.75" customHeight="1" x14ac:dyDescent="0.2">
      <c r="F17" s="35">
        <v>3</v>
      </c>
      <c r="G17" s="35">
        <v>4</v>
      </c>
      <c r="H17" s="35">
        <v>5</v>
      </c>
      <c r="I17" s="35">
        <v>6</v>
      </c>
      <c r="J17" s="35">
        <v>7</v>
      </c>
      <c r="K17" s="35">
        <v>8</v>
      </c>
      <c r="L17" s="35">
        <v>9</v>
      </c>
      <c r="M17" s="35">
        <v>3</v>
      </c>
      <c r="N17" s="35">
        <v>4</v>
      </c>
      <c r="O17" s="35">
        <v>5</v>
      </c>
      <c r="P17" s="35">
        <v>6</v>
      </c>
      <c r="Q17" s="35">
        <v>7</v>
      </c>
      <c r="R17" s="35">
        <v>8</v>
      </c>
      <c r="S17" s="35">
        <v>9</v>
      </c>
      <c r="T17" s="35">
        <v>3</v>
      </c>
      <c r="U17" s="35">
        <v>4</v>
      </c>
      <c r="V17" s="35">
        <v>5</v>
      </c>
      <c r="W17" s="35">
        <v>6</v>
      </c>
      <c r="X17" s="35">
        <v>7</v>
      </c>
      <c r="Y17" s="35">
        <v>8</v>
      </c>
      <c r="Z17" s="35">
        <v>9</v>
      </c>
      <c r="AA17" s="35">
        <v>25</v>
      </c>
      <c r="AB17" s="35">
        <v>26</v>
      </c>
      <c r="AC17" s="35">
        <v>27</v>
      </c>
      <c r="AD17" s="35">
        <v>28</v>
      </c>
      <c r="AE17" s="35">
        <v>29</v>
      </c>
      <c r="AF17" s="35">
        <v>30</v>
      </c>
      <c r="AG17" s="35">
        <v>31</v>
      </c>
      <c r="AH17" s="35">
        <v>32</v>
      </c>
      <c r="AI17" s="35">
        <v>33</v>
      </c>
      <c r="AJ17" s="35">
        <v>34</v>
      </c>
      <c r="AK17" s="35">
        <v>35</v>
      </c>
      <c r="AL17" s="35">
        <v>36</v>
      </c>
      <c r="AM17" s="35">
        <v>37</v>
      </c>
      <c r="AN17" s="35">
        <v>38</v>
      </c>
      <c r="AO17" s="35">
        <v>39</v>
      </c>
      <c r="AP17" s="35">
        <v>40</v>
      </c>
      <c r="AQ17" s="35">
        <v>41</v>
      </c>
      <c r="AR17" s="35">
        <v>42</v>
      </c>
      <c r="AS17" s="35">
        <v>43</v>
      </c>
      <c r="AT17" s="35">
        <v>44</v>
      </c>
      <c r="AU17" s="35">
        <v>45</v>
      </c>
      <c r="AV17" s="35">
        <v>46</v>
      </c>
      <c r="AW17" s="35">
        <v>47</v>
      </c>
      <c r="AX17" s="35">
        <v>48</v>
      </c>
      <c r="AY17" s="35">
        <v>49</v>
      </c>
      <c r="AZ17" s="35">
        <v>50</v>
      </c>
      <c r="BA17" s="35">
        <v>51</v>
      </c>
      <c r="BB17" s="35">
        <v>52</v>
      </c>
      <c r="BC17" s="35">
        <v>53</v>
      </c>
      <c r="BD17" s="35">
        <v>54</v>
      </c>
      <c r="BE17" s="35">
        <v>55</v>
      </c>
      <c r="BF17" s="35">
        <v>56</v>
      </c>
      <c r="BG17" s="35">
        <v>57</v>
      </c>
      <c r="BH17" s="35">
        <v>58</v>
      </c>
      <c r="BI17" s="35">
        <v>59</v>
      </c>
      <c r="BJ17" s="35">
        <v>60</v>
      </c>
      <c r="BK17" s="35">
        <v>61</v>
      </c>
      <c r="BL17" s="35">
        <v>62</v>
      </c>
      <c r="BM17" s="35">
        <v>63</v>
      </c>
      <c r="BN17" s="35">
        <v>64</v>
      </c>
      <c r="BO17" s="35">
        <v>65</v>
      </c>
      <c r="BP17" s="35">
        <v>66</v>
      </c>
      <c r="BQ17" s="35">
        <v>67</v>
      </c>
      <c r="BR17" s="35">
        <v>68</v>
      </c>
      <c r="BS17" s="35">
        <v>69</v>
      </c>
      <c r="BT17" s="35">
        <v>70</v>
      </c>
      <c r="BU17" s="35">
        <v>71</v>
      </c>
      <c r="BV17" s="35">
        <v>72</v>
      </c>
      <c r="BW17" s="35">
        <v>73</v>
      </c>
      <c r="BX17" s="35">
        <v>74</v>
      </c>
      <c r="BY17" s="35">
        <v>75</v>
      </c>
      <c r="BZ17" s="35">
        <v>76</v>
      </c>
      <c r="CA17" s="35">
        <v>77</v>
      </c>
      <c r="CB17" s="35">
        <v>78</v>
      </c>
      <c r="CC17" s="35">
        <v>79</v>
      </c>
      <c r="CD17" s="35">
        <v>80</v>
      </c>
      <c r="CE17" s="35">
        <v>81</v>
      </c>
      <c r="CF17" s="35">
        <v>82</v>
      </c>
      <c r="CG17" s="35">
        <v>83</v>
      </c>
      <c r="CH17" s="35">
        <v>84</v>
      </c>
      <c r="CI17" s="35">
        <v>85</v>
      </c>
      <c r="CJ17" s="35">
        <v>86</v>
      </c>
      <c r="CK17" s="35">
        <v>87</v>
      </c>
      <c r="CL17" s="35">
        <v>88</v>
      </c>
      <c r="CM17" s="35">
        <v>89</v>
      </c>
      <c r="CN17" s="35">
        <v>90</v>
      </c>
      <c r="CO17" s="35">
        <v>91</v>
      </c>
      <c r="CP17" s="35">
        <v>92</v>
      </c>
      <c r="CQ17" s="35">
        <v>93</v>
      </c>
      <c r="CR17" s="35">
        <v>94</v>
      </c>
      <c r="CS17" s="35">
        <v>95</v>
      </c>
      <c r="CT17" s="35">
        <v>96</v>
      </c>
      <c r="CU17" s="35">
        <v>97</v>
      </c>
      <c r="CV17" s="35">
        <v>98</v>
      </c>
      <c r="CW17" s="35">
        <v>99</v>
      </c>
      <c r="CX17" s="35">
        <v>100</v>
      </c>
      <c r="CY17" s="35">
        <v>101</v>
      </c>
      <c r="CZ17" s="35">
        <v>102</v>
      </c>
      <c r="DA17" s="35">
        <v>103</v>
      </c>
      <c r="DB17" s="35">
        <v>104</v>
      </c>
      <c r="DC17" s="35">
        <v>105</v>
      </c>
      <c r="DD17" s="35">
        <v>106</v>
      </c>
      <c r="DE17" s="35">
        <v>107</v>
      </c>
      <c r="DF17" s="35">
        <v>108</v>
      </c>
      <c r="DG17" s="35">
        <v>109</v>
      </c>
      <c r="DH17" s="35">
        <v>110</v>
      </c>
      <c r="DI17" s="35">
        <v>111</v>
      </c>
      <c r="DJ17" s="35">
        <v>112</v>
      </c>
      <c r="DK17" s="35">
        <v>113</v>
      </c>
    </row>
    <row r="18" spans="2:115" x14ac:dyDescent="0.2">
      <c r="B18" s="27" t="s">
        <v>374</v>
      </c>
      <c r="C18" s="27"/>
      <c r="D18" s="19" t="s">
        <v>87</v>
      </c>
      <c r="E18" s="36" t="s">
        <v>349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</row>
    <row r="19" spans="2:115" x14ac:dyDescent="0.2">
      <c r="B19" s="28" t="s">
        <v>374</v>
      </c>
      <c r="C19" s="28"/>
      <c r="D19" s="18" t="s">
        <v>234</v>
      </c>
      <c r="E19" s="48" t="s">
        <v>290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</row>
    <row r="20" spans="2:115" x14ac:dyDescent="0.2">
      <c r="B20" s="28" t="s">
        <v>374</v>
      </c>
      <c r="C20" s="28"/>
      <c r="D20" s="18" t="s">
        <v>94</v>
      </c>
      <c r="E20" s="48" t="s">
        <v>352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</row>
    <row r="21" spans="2:115" x14ac:dyDescent="0.2">
      <c r="B21" s="28" t="s">
        <v>374</v>
      </c>
      <c r="C21" s="28"/>
      <c r="D21" s="18" t="s">
        <v>90</v>
      </c>
      <c r="E21" s="48" t="s">
        <v>295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</row>
    <row r="22" spans="2:115" x14ac:dyDescent="0.2">
      <c r="B22" s="28" t="s">
        <v>374</v>
      </c>
      <c r="C22" s="28"/>
      <c r="D22" s="18" t="s">
        <v>97</v>
      </c>
      <c r="E22" s="48" t="s">
        <v>353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</row>
    <row r="23" spans="2:115" x14ac:dyDescent="0.2">
      <c r="B23" s="28" t="s">
        <v>374</v>
      </c>
      <c r="C23" s="28"/>
      <c r="D23" s="18" t="s">
        <v>88</v>
      </c>
      <c r="E23" s="48" t="s">
        <v>350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</row>
    <row r="24" spans="2:115" x14ac:dyDescent="0.2">
      <c r="B24" s="28" t="s">
        <v>374</v>
      </c>
      <c r="C24" s="28"/>
      <c r="D24" s="18" t="s">
        <v>95</v>
      </c>
      <c r="E24" s="48" t="s">
        <v>297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</row>
    <row r="25" spans="2:115" x14ac:dyDescent="0.2">
      <c r="B25" s="28" t="s">
        <v>374</v>
      </c>
      <c r="C25" s="28"/>
      <c r="D25" s="18" t="s">
        <v>98</v>
      </c>
      <c r="E25" s="48" t="s">
        <v>299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</row>
    <row r="26" spans="2:115" x14ac:dyDescent="0.2">
      <c r="B26" s="28" t="s">
        <v>374</v>
      </c>
      <c r="C26" s="28"/>
      <c r="D26" s="18" t="s">
        <v>92</v>
      </c>
      <c r="E26" s="48" t="s">
        <v>321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</row>
    <row r="27" spans="2:115" x14ac:dyDescent="0.2">
      <c r="B27" s="28" t="s">
        <v>374</v>
      </c>
      <c r="C27" s="28"/>
      <c r="D27" s="18" t="s">
        <v>86</v>
      </c>
      <c r="E27" s="48" t="s">
        <v>294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</row>
    <row r="28" spans="2:115" x14ac:dyDescent="0.2">
      <c r="B28" s="28" t="s">
        <v>374</v>
      </c>
      <c r="C28" s="28"/>
      <c r="D28" s="18" t="s">
        <v>89</v>
      </c>
      <c r="E28" s="48" t="s">
        <v>351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49">
        <v>0</v>
      </c>
      <c r="Y28" s="49">
        <v>0</v>
      </c>
      <c r="Z28" s="49">
        <v>0</v>
      </c>
    </row>
    <row r="29" spans="2:115" x14ac:dyDescent="0.2">
      <c r="B29" s="28" t="s">
        <v>374</v>
      </c>
      <c r="C29" s="28"/>
      <c r="D29" s="18" t="s">
        <v>329</v>
      </c>
      <c r="E29" s="48" t="s">
        <v>348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</row>
    <row r="30" spans="2:115" x14ac:dyDescent="0.2">
      <c r="B30" s="28" t="s">
        <v>374</v>
      </c>
      <c r="C30" s="28"/>
      <c r="D30" s="18" t="s">
        <v>84</v>
      </c>
      <c r="E30" s="48" t="s">
        <v>292</v>
      </c>
      <c r="F30" s="49">
        <v>0</v>
      </c>
      <c r="G30" s="49">
        <v>0</v>
      </c>
      <c r="H30" s="49" t="s">
        <v>382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</row>
    <row r="31" spans="2:115" x14ac:dyDescent="0.2">
      <c r="B31" s="28" t="s">
        <v>374</v>
      </c>
      <c r="C31" s="28"/>
      <c r="D31" s="18" t="s">
        <v>83</v>
      </c>
      <c r="E31" s="48" t="s">
        <v>291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</row>
    <row r="32" spans="2:115" x14ac:dyDescent="0.2">
      <c r="B32" s="28" t="s">
        <v>374</v>
      </c>
      <c r="C32" s="28"/>
      <c r="D32" s="18" t="s">
        <v>91</v>
      </c>
      <c r="E32" s="48" t="s">
        <v>383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</row>
    <row r="33" spans="2:26" x14ac:dyDescent="0.2">
      <c r="B33" s="28" t="s">
        <v>374</v>
      </c>
      <c r="C33" s="28"/>
      <c r="D33" s="18" t="s">
        <v>85</v>
      </c>
      <c r="E33" s="48" t="s">
        <v>293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  <c r="Z33" s="49">
        <v>0</v>
      </c>
    </row>
    <row r="34" spans="2:26" x14ac:dyDescent="0.2">
      <c r="B34" s="28" t="s">
        <v>374</v>
      </c>
      <c r="C34" s="28"/>
      <c r="D34" s="18" t="s">
        <v>93</v>
      </c>
      <c r="E34" s="48" t="s">
        <v>296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</row>
    <row r="35" spans="2:26" x14ac:dyDescent="0.2">
      <c r="B35" s="28" t="s">
        <v>374</v>
      </c>
      <c r="C35" s="28"/>
      <c r="D35" s="18" t="s">
        <v>96</v>
      </c>
      <c r="E35" s="48" t="s">
        <v>298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  <c r="Z35" s="49">
        <v>0</v>
      </c>
    </row>
    <row r="36" spans="2:26" x14ac:dyDescent="0.2">
      <c r="B36" s="28" t="s">
        <v>371</v>
      </c>
      <c r="C36" s="28"/>
      <c r="D36" s="18" t="s">
        <v>71</v>
      </c>
      <c r="E36" s="48" t="s">
        <v>341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V36" s="49">
        <v>0</v>
      </c>
      <c r="W36" s="49">
        <v>0</v>
      </c>
      <c r="X36" s="49">
        <v>0</v>
      </c>
      <c r="Y36" s="49">
        <v>0</v>
      </c>
      <c r="Z36" s="49">
        <v>0</v>
      </c>
    </row>
    <row r="37" spans="2:26" x14ac:dyDescent="0.2">
      <c r="B37" s="28" t="s">
        <v>371</v>
      </c>
      <c r="C37" s="28"/>
      <c r="D37" s="18" t="s">
        <v>68</v>
      </c>
      <c r="E37" s="48" t="s">
        <v>280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</row>
    <row r="38" spans="2:26" x14ac:dyDescent="0.2">
      <c r="B38" s="28" t="s">
        <v>371</v>
      </c>
      <c r="C38" s="28"/>
      <c r="D38" s="18" t="s">
        <v>61</v>
      </c>
      <c r="E38" s="48" t="s">
        <v>384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49">
        <v>0</v>
      </c>
    </row>
    <row r="39" spans="2:26" x14ac:dyDescent="0.2">
      <c r="B39" s="28" t="s">
        <v>371</v>
      </c>
      <c r="C39" s="28"/>
      <c r="D39" s="18" t="s">
        <v>55</v>
      </c>
      <c r="E39" s="48" t="s">
        <v>302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</row>
    <row r="40" spans="2:26" x14ac:dyDescent="0.2">
      <c r="B40" s="28" t="s">
        <v>371</v>
      </c>
      <c r="C40" s="28"/>
      <c r="D40" s="18" t="s">
        <v>77</v>
      </c>
      <c r="E40" s="48" t="s">
        <v>271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49">
        <v>0</v>
      </c>
      <c r="X40" s="49">
        <v>0</v>
      </c>
      <c r="Y40" s="49">
        <v>0</v>
      </c>
      <c r="Z40" s="49">
        <v>0</v>
      </c>
    </row>
    <row r="41" spans="2:26" x14ac:dyDescent="0.2">
      <c r="B41" s="28" t="s">
        <v>371</v>
      </c>
      <c r="C41" s="28"/>
      <c r="D41" s="18" t="s">
        <v>44</v>
      </c>
      <c r="E41" s="48" t="s">
        <v>261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V41" s="49">
        <v>0</v>
      </c>
      <c r="W41" s="49">
        <v>0</v>
      </c>
      <c r="X41" s="49">
        <v>0</v>
      </c>
      <c r="Y41" s="49">
        <v>0</v>
      </c>
      <c r="Z41" s="49">
        <v>0</v>
      </c>
    </row>
    <row r="42" spans="2:26" x14ac:dyDescent="0.2">
      <c r="B42" s="28" t="s">
        <v>371</v>
      </c>
      <c r="C42" s="28"/>
      <c r="D42" s="18" t="s">
        <v>72</v>
      </c>
      <c r="E42" s="48" t="s">
        <v>273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  <c r="W42" s="49">
        <v>0</v>
      </c>
      <c r="X42" s="49">
        <v>0</v>
      </c>
      <c r="Y42" s="49">
        <v>0</v>
      </c>
      <c r="Z42" s="49">
        <v>0</v>
      </c>
    </row>
    <row r="43" spans="2:26" x14ac:dyDescent="0.2">
      <c r="B43" s="28" t="s">
        <v>371</v>
      </c>
      <c r="C43" s="28"/>
      <c r="D43" s="18" t="s">
        <v>48</v>
      </c>
      <c r="E43" s="48" t="s">
        <v>385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</row>
    <row r="44" spans="2:26" x14ac:dyDescent="0.2">
      <c r="B44" s="28" t="s">
        <v>371</v>
      </c>
      <c r="C44" s="28"/>
      <c r="D44" s="18" t="s">
        <v>82</v>
      </c>
      <c r="E44" s="48" t="s">
        <v>344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49">
        <v>0</v>
      </c>
      <c r="V44" s="49">
        <v>0</v>
      </c>
      <c r="W44" s="49">
        <v>0</v>
      </c>
      <c r="X44" s="49">
        <v>0</v>
      </c>
      <c r="Y44" s="49">
        <v>0</v>
      </c>
      <c r="Z44" s="49">
        <v>0</v>
      </c>
    </row>
    <row r="45" spans="2:26" x14ac:dyDescent="0.2">
      <c r="B45" s="28" t="s">
        <v>371</v>
      </c>
      <c r="C45" s="28"/>
      <c r="D45" s="18" t="s">
        <v>59</v>
      </c>
      <c r="E45" s="48" t="s">
        <v>239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49">
        <v>0</v>
      </c>
      <c r="V45" s="49">
        <v>0</v>
      </c>
      <c r="W45" s="49">
        <v>0</v>
      </c>
      <c r="X45" s="49">
        <v>0</v>
      </c>
      <c r="Y45" s="49">
        <v>0</v>
      </c>
      <c r="Z45" s="49">
        <v>0</v>
      </c>
    </row>
    <row r="46" spans="2:26" x14ac:dyDescent="0.2">
      <c r="B46" s="28" t="s">
        <v>371</v>
      </c>
      <c r="C46" s="28"/>
      <c r="D46" s="18" t="s">
        <v>62</v>
      </c>
      <c r="E46" s="48" t="s">
        <v>331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</row>
    <row r="47" spans="2:26" x14ac:dyDescent="0.2">
      <c r="B47" s="28" t="s">
        <v>371</v>
      </c>
      <c r="C47" s="28"/>
      <c r="D47" s="18" t="s">
        <v>75</v>
      </c>
      <c r="E47" s="48" t="s">
        <v>269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49">
        <v>0</v>
      </c>
      <c r="V47" s="49">
        <v>0</v>
      </c>
      <c r="W47" s="49">
        <v>0</v>
      </c>
      <c r="X47" s="49">
        <v>0</v>
      </c>
      <c r="Y47" s="49">
        <v>0</v>
      </c>
      <c r="Z47" s="49">
        <v>0</v>
      </c>
    </row>
    <row r="48" spans="2:26" x14ac:dyDescent="0.2">
      <c r="B48" s="28" t="s">
        <v>371</v>
      </c>
      <c r="C48" s="28"/>
      <c r="D48" s="18" t="s">
        <v>74</v>
      </c>
      <c r="E48" s="48" t="s">
        <v>268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49">
        <v>0</v>
      </c>
      <c r="V48" s="49">
        <v>0</v>
      </c>
      <c r="W48" s="49">
        <v>0</v>
      </c>
      <c r="X48" s="49">
        <v>0</v>
      </c>
      <c r="Y48" s="49">
        <v>0</v>
      </c>
      <c r="Z48" s="49">
        <v>0</v>
      </c>
    </row>
    <row r="49" spans="2:26" x14ac:dyDescent="0.2">
      <c r="B49" s="28" t="s">
        <v>371</v>
      </c>
      <c r="C49" s="28"/>
      <c r="D49" s="18" t="s">
        <v>46</v>
      </c>
      <c r="E49" s="48" t="s">
        <v>281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49">
        <v>0</v>
      </c>
      <c r="W49" s="49">
        <v>0</v>
      </c>
      <c r="X49" s="49">
        <v>0</v>
      </c>
      <c r="Y49" s="49">
        <v>0</v>
      </c>
      <c r="Z49" s="49">
        <v>0</v>
      </c>
    </row>
    <row r="50" spans="2:26" x14ac:dyDescent="0.2">
      <c r="B50" s="28" t="s">
        <v>371</v>
      </c>
      <c r="C50" s="28"/>
      <c r="D50" s="18" t="s">
        <v>69</v>
      </c>
      <c r="E50" s="48" t="s">
        <v>343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49">
        <v>0</v>
      </c>
      <c r="U50" s="49">
        <v>0</v>
      </c>
      <c r="V50" s="49">
        <v>0</v>
      </c>
      <c r="W50" s="49">
        <v>0</v>
      </c>
      <c r="X50" s="49">
        <v>0</v>
      </c>
      <c r="Y50" s="49">
        <v>0</v>
      </c>
      <c r="Z50" s="49">
        <v>0</v>
      </c>
    </row>
    <row r="51" spans="2:26" x14ac:dyDescent="0.2">
      <c r="B51" s="28" t="s">
        <v>371</v>
      </c>
      <c r="C51" s="28"/>
      <c r="D51" s="18" t="s">
        <v>79</v>
      </c>
      <c r="E51" s="48" t="s">
        <v>274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v>0</v>
      </c>
      <c r="U51" s="49">
        <v>0</v>
      </c>
      <c r="V51" s="49">
        <v>0</v>
      </c>
      <c r="W51" s="49">
        <v>0</v>
      </c>
      <c r="X51" s="49">
        <v>0</v>
      </c>
      <c r="Y51" s="49">
        <v>0</v>
      </c>
      <c r="Z51" s="49">
        <v>0</v>
      </c>
    </row>
    <row r="52" spans="2:26" x14ac:dyDescent="0.2">
      <c r="B52" s="28" t="s">
        <v>371</v>
      </c>
      <c r="C52" s="28"/>
      <c r="D52" s="18" t="s">
        <v>231</v>
      </c>
      <c r="E52" s="48" t="s">
        <v>386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</row>
    <row r="53" spans="2:26" x14ac:dyDescent="0.2">
      <c r="B53" s="28" t="s">
        <v>371</v>
      </c>
      <c r="C53" s="28"/>
      <c r="D53" s="18" t="s">
        <v>78</v>
      </c>
      <c r="E53" s="48" t="s">
        <v>340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49">
        <v>0</v>
      </c>
      <c r="V53" s="49">
        <v>0</v>
      </c>
      <c r="W53" s="49">
        <v>0</v>
      </c>
      <c r="X53" s="49">
        <v>0</v>
      </c>
      <c r="Y53" s="49">
        <v>0</v>
      </c>
      <c r="Z53" s="49">
        <v>0</v>
      </c>
    </row>
    <row r="54" spans="2:26" x14ac:dyDescent="0.2">
      <c r="B54" s="28" t="s">
        <v>371</v>
      </c>
      <c r="C54" s="28"/>
      <c r="D54" s="18" t="s">
        <v>73</v>
      </c>
      <c r="E54" s="48" t="s">
        <v>387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49">
        <v>0</v>
      </c>
      <c r="V54" s="49">
        <v>0</v>
      </c>
      <c r="W54" s="49">
        <v>0</v>
      </c>
      <c r="X54" s="49">
        <v>0</v>
      </c>
      <c r="Y54" s="49">
        <v>0</v>
      </c>
      <c r="Z54" s="49">
        <v>0</v>
      </c>
    </row>
    <row r="55" spans="2:26" x14ac:dyDescent="0.2">
      <c r="B55" s="28" t="s">
        <v>371</v>
      </c>
      <c r="C55" s="28"/>
      <c r="D55" s="18" t="s">
        <v>47</v>
      </c>
      <c r="E55" s="48" t="s">
        <v>282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49">
        <v>0</v>
      </c>
      <c r="W55" s="49">
        <v>0</v>
      </c>
      <c r="X55" s="49">
        <v>0</v>
      </c>
      <c r="Y55" s="49">
        <v>0</v>
      </c>
      <c r="Z55" s="49">
        <v>0</v>
      </c>
    </row>
    <row r="56" spans="2:26" x14ac:dyDescent="0.2">
      <c r="B56" s="28" t="s">
        <v>371</v>
      </c>
      <c r="C56" s="28"/>
      <c r="D56" s="18" t="s">
        <v>51</v>
      </c>
      <c r="E56" s="48" t="s">
        <v>263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49">
        <v>0</v>
      </c>
      <c r="V56" s="49">
        <v>0</v>
      </c>
      <c r="W56" s="49">
        <v>0</v>
      </c>
      <c r="X56" s="49">
        <v>0</v>
      </c>
      <c r="Y56" s="49">
        <v>0</v>
      </c>
      <c r="Z56" s="49">
        <v>0</v>
      </c>
    </row>
    <row r="57" spans="2:26" x14ac:dyDescent="0.2">
      <c r="B57" s="28" t="s">
        <v>371</v>
      </c>
      <c r="C57" s="28"/>
      <c r="D57" s="18" t="s">
        <v>65</v>
      </c>
      <c r="E57" s="48" t="s">
        <v>332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49">
        <v>0</v>
      </c>
      <c r="V57" s="49">
        <v>0</v>
      </c>
      <c r="W57" s="49">
        <v>0</v>
      </c>
      <c r="X57" s="49">
        <v>0</v>
      </c>
      <c r="Y57" s="49">
        <v>0</v>
      </c>
      <c r="Z57" s="49">
        <v>0</v>
      </c>
    </row>
    <row r="58" spans="2:26" x14ac:dyDescent="0.2">
      <c r="B58" s="28" t="s">
        <v>371</v>
      </c>
      <c r="C58" s="28"/>
      <c r="D58" s="18" t="s">
        <v>45</v>
      </c>
      <c r="E58" s="48" t="s">
        <v>262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49">
        <v>0</v>
      </c>
      <c r="Y58" s="49">
        <v>0</v>
      </c>
      <c r="Z58" s="49">
        <v>0</v>
      </c>
    </row>
    <row r="59" spans="2:26" x14ac:dyDescent="0.2">
      <c r="B59" s="28" t="s">
        <v>371</v>
      </c>
      <c r="C59" s="28"/>
      <c r="D59" s="18" t="s">
        <v>66</v>
      </c>
      <c r="E59" s="48" t="s">
        <v>360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49">
        <v>0</v>
      </c>
      <c r="V59" s="49">
        <v>0</v>
      </c>
      <c r="W59" s="49">
        <v>0</v>
      </c>
      <c r="X59" s="49">
        <v>0</v>
      </c>
      <c r="Y59" s="49">
        <v>0</v>
      </c>
      <c r="Z59" s="49">
        <v>0</v>
      </c>
    </row>
    <row r="60" spans="2:26" x14ac:dyDescent="0.2">
      <c r="B60" s="28" t="s">
        <v>371</v>
      </c>
      <c r="C60" s="28"/>
      <c r="D60" s="18" t="s">
        <v>53</v>
      </c>
      <c r="E60" s="48" t="s">
        <v>237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0</v>
      </c>
      <c r="U60" s="49">
        <v>0</v>
      </c>
      <c r="V60" s="49">
        <v>0</v>
      </c>
      <c r="W60" s="49">
        <v>0</v>
      </c>
      <c r="X60" s="49">
        <v>0</v>
      </c>
      <c r="Y60" s="49">
        <v>0</v>
      </c>
      <c r="Z60" s="49">
        <v>0</v>
      </c>
    </row>
    <row r="61" spans="2:26" x14ac:dyDescent="0.2">
      <c r="B61" s="28" t="s">
        <v>371</v>
      </c>
      <c r="C61" s="28"/>
      <c r="D61" s="18" t="s">
        <v>67</v>
      </c>
      <c r="E61" s="48" t="s">
        <v>272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49">
        <v>0</v>
      </c>
      <c r="V61" s="49">
        <v>0</v>
      </c>
      <c r="W61" s="49">
        <v>0</v>
      </c>
      <c r="X61" s="49">
        <v>0</v>
      </c>
      <c r="Y61" s="49">
        <v>0</v>
      </c>
      <c r="Z61" s="49">
        <v>0</v>
      </c>
    </row>
    <row r="62" spans="2:26" x14ac:dyDescent="0.2">
      <c r="B62" s="28" t="s">
        <v>371</v>
      </c>
      <c r="C62" s="28"/>
      <c r="D62" s="18" t="s">
        <v>60</v>
      </c>
      <c r="E62" s="48" t="s">
        <v>246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49">
        <v>0</v>
      </c>
      <c r="V62" s="49">
        <v>0</v>
      </c>
      <c r="W62" s="49">
        <v>0</v>
      </c>
      <c r="X62" s="49">
        <v>0</v>
      </c>
      <c r="Y62" s="49">
        <v>0</v>
      </c>
      <c r="Z62" s="49">
        <v>0</v>
      </c>
    </row>
    <row r="63" spans="2:26" x14ac:dyDescent="0.2">
      <c r="B63" s="28" t="s">
        <v>371</v>
      </c>
      <c r="C63" s="28"/>
      <c r="D63" s="18" t="s">
        <v>80</v>
      </c>
      <c r="E63" s="48" t="s">
        <v>275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49">
        <v>0</v>
      </c>
      <c r="W63" s="49">
        <v>0</v>
      </c>
      <c r="X63" s="49">
        <v>0</v>
      </c>
      <c r="Y63" s="49">
        <v>0</v>
      </c>
      <c r="Z63" s="49">
        <v>0</v>
      </c>
    </row>
    <row r="64" spans="2:26" x14ac:dyDescent="0.2">
      <c r="B64" s="28" t="s">
        <v>371</v>
      </c>
      <c r="C64" s="28"/>
      <c r="D64" s="18" t="s">
        <v>70</v>
      </c>
      <c r="E64" s="48" t="s">
        <v>320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</row>
    <row r="65" spans="2:26" x14ac:dyDescent="0.2">
      <c r="B65" s="28" t="s">
        <v>371</v>
      </c>
      <c r="C65" s="28"/>
      <c r="D65" s="18" t="s">
        <v>57</v>
      </c>
      <c r="E65" s="48" t="s">
        <v>245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49">
        <v>0</v>
      </c>
      <c r="V65" s="49">
        <v>0</v>
      </c>
      <c r="W65" s="49">
        <v>0</v>
      </c>
      <c r="X65" s="49">
        <v>0</v>
      </c>
      <c r="Y65" s="49">
        <v>0</v>
      </c>
      <c r="Z65" s="49">
        <v>0</v>
      </c>
    </row>
    <row r="66" spans="2:26" x14ac:dyDescent="0.2">
      <c r="B66" s="28" t="s">
        <v>371</v>
      </c>
      <c r="C66" s="28"/>
      <c r="D66" s="18" t="s">
        <v>49</v>
      </c>
      <c r="E66" s="48" t="s">
        <v>289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  <c r="U66" s="49">
        <v>0</v>
      </c>
      <c r="V66" s="49">
        <v>0</v>
      </c>
      <c r="W66" s="49">
        <v>0</v>
      </c>
      <c r="X66" s="49">
        <v>0</v>
      </c>
      <c r="Y66" s="49">
        <v>0</v>
      </c>
      <c r="Z66" s="49">
        <v>0</v>
      </c>
    </row>
    <row r="67" spans="2:26" x14ac:dyDescent="0.2">
      <c r="B67" s="28" t="s">
        <v>371</v>
      </c>
      <c r="C67" s="28"/>
      <c r="D67" s="18" t="s">
        <v>63</v>
      </c>
      <c r="E67" s="48" t="s">
        <v>247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0</v>
      </c>
      <c r="U67" s="49">
        <v>0</v>
      </c>
      <c r="V67" s="49">
        <v>0</v>
      </c>
      <c r="W67" s="49">
        <v>0</v>
      </c>
      <c r="X67" s="49">
        <v>0</v>
      </c>
      <c r="Y67" s="49">
        <v>0</v>
      </c>
      <c r="Z67" s="49">
        <v>0</v>
      </c>
    </row>
    <row r="68" spans="2:26" x14ac:dyDescent="0.2">
      <c r="B68" s="28" t="s">
        <v>371</v>
      </c>
      <c r="C68" s="28"/>
      <c r="D68" s="18" t="s">
        <v>56</v>
      </c>
      <c r="E68" s="48" t="s">
        <v>330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S68" s="49">
        <v>0</v>
      </c>
      <c r="T68" s="49">
        <v>0</v>
      </c>
      <c r="U68" s="49">
        <v>0</v>
      </c>
      <c r="V68" s="49">
        <v>0</v>
      </c>
      <c r="W68" s="49">
        <v>0</v>
      </c>
      <c r="X68" s="49">
        <v>0</v>
      </c>
      <c r="Y68" s="49">
        <v>0</v>
      </c>
      <c r="Z68" s="49">
        <v>0</v>
      </c>
    </row>
    <row r="69" spans="2:26" x14ac:dyDescent="0.2">
      <c r="B69" s="28" t="s">
        <v>371</v>
      </c>
      <c r="C69" s="28"/>
      <c r="D69" s="18" t="s">
        <v>50</v>
      </c>
      <c r="E69" s="48" t="s">
        <v>347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49">
        <v>0</v>
      </c>
      <c r="T69" s="49">
        <v>0</v>
      </c>
      <c r="U69" s="49">
        <v>0</v>
      </c>
      <c r="V69" s="49">
        <v>0</v>
      </c>
      <c r="W69" s="49">
        <v>0</v>
      </c>
      <c r="X69" s="49">
        <v>0</v>
      </c>
      <c r="Y69" s="49">
        <v>0</v>
      </c>
      <c r="Z69" s="49">
        <v>0</v>
      </c>
    </row>
    <row r="70" spans="2:26" x14ac:dyDescent="0.2">
      <c r="B70" s="28" t="s">
        <v>371</v>
      </c>
      <c r="C70" s="28"/>
      <c r="D70" s="18" t="s">
        <v>54</v>
      </c>
      <c r="E70" s="48" t="s">
        <v>359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S70" s="49">
        <v>0</v>
      </c>
      <c r="T70" s="49">
        <v>0</v>
      </c>
      <c r="U70" s="49">
        <v>0</v>
      </c>
      <c r="V70" s="49">
        <v>0</v>
      </c>
      <c r="W70" s="49">
        <v>0</v>
      </c>
      <c r="X70" s="49">
        <v>0</v>
      </c>
      <c r="Y70" s="49">
        <v>0</v>
      </c>
      <c r="Z70" s="49">
        <v>0</v>
      </c>
    </row>
    <row r="71" spans="2:26" x14ac:dyDescent="0.2">
      <c r="B71" s="28" t="s">
        <v>371</v>
      </c>
      <c r="C71" s="28"/>
      <c r="D71" s="18" t="s">
        <v>52</v>
      </c>
      <c r="E71" s="48" t="s">
        <v>244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49">
        <v>0</v>
      </c>
      <c r="P71" s="49">
        <v>0</v>
      </c>
      <c r="Q71" s="49">
        <v>0</v>
      </c>
      <c r="R71" s="49">
        <v>0</v>
      </c>
      <c r="S71" s="49">
        <v>0</v>
      </c>
      <c r="T71" s="49">
        <v>0</v>
      </c>
      <c r="U71" s="49">
        <v>0</v>
      </c>
      <c r="V71" s="49">
        <v>0</v>
      </c>
      <c r="W71" s="49">
        <v>0</v>
      </c>
      <c r="X71" s="49">
        <v>0</v>
      </c>
      <c r="Y71" s="49">
        <v>0</v>
      </c>
      <c r="Z71" s="49">
        <v>0</v>
      </c>
    </row>
    <row r="72" spans="2:26" x14ac:dyDescent="0.2">
      <c r="B72" s="28" t="s">
        <v>371</v>
      </c>
      <c r="C72" s="28"/>
      <c r="D72" s="18" t="s">
        <v>81</v>
      </c>
      <c r="E72" s="48" t="s">
        <v>283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49">
        <v>0</v>
      </c>
      <c r="T72" s="49">
        <v>0</v>
      </c>
      <c r="U72" s="49">
        <v>0</v>
      </c>
      <c r="V72" s="49">
        <v>0</v>
      </c>
      <c r="W72" s="49">
        <v>0</v>
      </c>
      <c r="X72" s="49">
        <v>0</v>
      </c>
      <c r="Y72" s="49">
        <v>0</v>
      </c>
      <c r="Z72" s="49">
        <v>0</v>
      </c>
    </row>
    <row r="73" spans="2:26" x14ac:dyDescent="0.2">
      <c r="B73" s="28" t="s">
        <v>371</v>
      </c>
      <c r="C73" s="28"/>
      <c r="D73" s="18" t="s">
        <v>76</v>
      </c>
      <c r="E73" s="48" t="s">
        <v>270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0</v>
      </c>
      <c r="U73" s="49">
        <v>0</v>
      </c>
      <c r="V73" s="49">
        <v>0</v>
      </c>
      <c r="W73" s="49">
        <v>0</v>
      </c>
      <c r="X73" s="49">
        <v>0</v>
      </c>
      <c r="Y73" s="49">
        <v>0</v>
      </c>
      <c r="Z73" s="49">
        <v>0</v>
      </c>
    </row>
    <row r="74" spans="2:26" x14ac:dyDescent="0.2">
      <c r="B74" s="28" t="s">
        <v>371</v>
      </c>
      <c r="C74" s="28"/>
      <c r="D74" s="18" t="s">
        <v>64</v>
      </c>
      <c r="E74" s="48" t="s">
        <v>240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v>0</v>
      </c>
      <c r="O74" s="49">
        <v>0</v>
      </c>
      <c r="P74" s="49">
        <v>0</v>
      </c>
      <c r="Q74" s="49">
        <v>0</v>
      </c>
      <c r="R74" s="49">
        <v>0</v>
      </c>
      <c r="S74" s="49">
        <v>0</v>
      </c>
      <c r="T74" s="49">
        <v>0</v>
      </c>
      <c r="U74" s="49">
        <v>0</v>
      </c>
      <c r="V74" s="49">
        <v>0</v>
      </c>
      <c r="W74" s="49">
        <v>0</v>
      </c>
      <c r="X74" s="49">
        <v>0</v>
      </c>
      <c r="Y74" s="49">
        <v>0</v>
      </c>
      <c r="Z74" s="49">
        <v>0</v>
      </c>
    </row>
    <row r="75" spans="2:26" x14ac:dyDescent="0.2">
      <c r="B75" s="28" t="s">
        <v>371</v>
      </c>
      <c r="C75" s="28"/>
      <c r="D75" s="18" t="s">
        <v>58</v>
      </c>
      <c r="E75" s="48" t="s">
        <v>238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v>0</v>
      </c>
      <c r="O75" s="49">
        <v>0</v>
      </c>
      <c r="P75" s="49">
        <v>0</v>
      </c>
      <c r="Q75" s="49">
        <v>0</v>
      </c>
      <c r="R75" s="49">
        <v>0</v>
      </c>
      <c r="S75" s="49">
        <v>0</v>
      </c>
      <c r="T75" s="49">
        <v>0</v>
      </c>
      <c r="U75" s="49">
        <v>0</v>
      </c>
      <c r="V75" s="49">
        <v>0</v>
      </c>
      <c r="W75" s="49">
        <v>0</v>
      </c>
      <c r="X75" s="49">
        <v>0</v>
      </c>
      <c r="Y75" s="49">
        <v>0</v>
      </c>
      <c r="Z75" s="49">
        <v>0</v>
      </c>
    </row>
    <row r="76" spans="2:26" x14ac:dyDescent="0.2">
      <c r="B76" s="28" t="s">
        <v>373</v>
      </c>
      <c r="C76" s="28"/>
      <c r="D76" s="18" t="s">
        <v>13</v>
      </c>
      <c r="E76" s="48" t="s">
        <v>300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v>0</v>
      </c>
      <c r="O76" s="49">
        <v>0</v>
      </c>
      <c r="P76" s="49">
        <v>0</v>
      </c>
      <c r="Q76" s="49">
        <v>0</v>
      </c>
      <c r="R76" s="49">
        <v>0</v>
      </c>
      <c r="S76" s="49">
        <v>0</v>
      </c>
      <c r="T76" s="49">
        <v>0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  <c r="Z76" s="49">
        <v>0</v>
      </c>
    </row>
    <row r="77" spans="2:26" x14ac:dyDescent="0.2">
      <c r="B77" s="28" t="s">
        <v>373</v>
      </c>
      <c r="C77" s="28"/>
      <c r="D77" s="18" t="s">
        <v>33</v>
      </c>
      <c r="E77" s="48" t="s">
        <v>317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v>0</v>
      </c>
      <c r="O77" s="49">
        <v>0</v>
      </c>
      <c r="P77" s="49">
        <v>0</v>
      </c>
      <c r="Q77" s="49">
        <v>0</v>
      </c>
      <c r="R77" s="49">
        <v>0</v>
      </c>
      <c r="S77" s="49">
        <v>0</v>
      </c>
      <c r="T77" s="49">
        <v>0</v>
      </c>
      <c r="U77" s="49">
        <v>0</v>
      </c>
      <c r="V77" s="49">
        <v>0</v>
      </c>
      <c r="W77" s="49">
        <v>0</v>
      </c>
      <c r="X77" s="49">
        <v>0</v>
      </c>
      <c r="Y77" s="49">
        <v>0</v>
      </c>
      <c r="Z77" s="49">
        <v>0</v>
      </c>
    </row>
    <row r="78" spans="2:26" x14ac:dyDescent="0.2">
      <c r="B78" s="28" t="s">
        <v>373</v>
      </c>
      <c r="C78" s="28"/>
      <c r="D78" s="18" t="s">
        <v>11</v>
      </c>
      <c r="E78" s="48" t="s">
        <v>322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  <c r="N78" s="49">
        <v>0</v>
      </c>
      <c r="O78" s="49">
        <v>0</v>
      </c>
      <c r="P78" s="49">
        <v>0</v>
      </c>
      <c r="Q78" s="49">
        <v>0</v>
      </c>
      <c r="R78" s="49">
        <v>0</v>
      </c>
      <c r="S78" s="49">
        <v>0</v>
      </c>
      <c r="T78" s="49">
        <v>0</v>
      </c>
      <c r="U78" s="49">
        <v>0</v>
      </c>
      <c r="V78" s="49">
        <v>0</v>
      </c>
      <c r="W78" s="49">
        <v>0</v>
      </c>
      <c r="X78" s="49">
        <v>0</v>
      </c>
      <c r="Y78" s="49">
        <v>0</v>
      </c>
      <c r="Z78" s="49">
        <v>0</v>
      </c>
    </row>
    <row r="79" spans="2:26" x14ac:dyDescent="0.2">
      <c r="B79" s="28" t="s">
        <v>373</v>
      </c>
      <c r="C79" s="28"/>
      <c r="D79" s="18" t="s">
        <v>35</v>
      </c>
      <c r="E79" s="48" t="s">
        <v>303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49">
        <v>0</v>
      </c>
      <c r="V79" s="49">
        <v>0</v>
      </c>
      <c r="W79" s="49">
        <v>0</v>
      </c>
      <c r="X79" s="49">
        <v>0</v>
      </c>
      <c r="Y79" s="49">
        <v>0</v>
      </c>
      <c r="Z79" s="49">
        <v>0</v>
      </c>
    </row>
    <row r="80" spans="2:26" x14ac:dyDescent="0.2">
      <c r="B80" s="28" t="s">
        <v>373</v>
      </c>
      <c r="C80" s="28"/>
      <c r="D80" s="18" t="s">
        <v>27</v>
      </c>
      <c r="E80" s="48" t="s">
        <v>286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v>0</v>
      </c>
      <c r="O80" s="49">
        <v>0</v>
      </c>
      <c r="P80" s="49">
        <v>0</v>
      </c>
      <c r="Q80" s="49">
        <v>0</v>
      </c>
      <c r="R80" s="49">
        <v>0</v>
      </c>
      <c r="S80" s="49">
        <v>0</v>
      </c>
      <c r="T80" s="49">
        <v>0</v>
      </c>
      <c r="U80" s="49">
        <v>0</v>
      </c>
      <c r="V80" s="49">
        <v>0</v>
      </c>
      <c r="W80" s="49">
        <v>0</v>
      </c>
      <c r="X80" s="49">
        <v>0</v>
      </c>
      <c r="Y80" s="49">
        <v>0</v>
      </c>
      <c r="Z80" s="49">
        <v>0</v>
      </c>
    </row>
    <row r="81" spans="2:26" x14ac:dyDescent="0.2">
      <c r="B81" s="28" t="s">
        <v>373</v>
      </c>
      <c r="C81" s="28"/>
      <c r="D81" s="18" t="s">
        <v>17</v>
      </c>
      <c r="E81" s="48" t="s">
        <v>277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v>0</v>
      </c>
      <c r="O81" s="49">
        <v>0</v>
      </c>
      <c r="P81" s="49">
        <v>0</v>
      </c>
      <c r="Q81" s="49">
        <v>0</v>
      </c>
      <c r="R81" s="49">
        <v>0</v>
      </c>
      <c r="S81" s="49">
        <v>0</v>
      </c>
      <c r="T81" s="49">
        <v>0</v>
      </c>
      <c r="U81" s="49">
        <v>0</v>
      </c>
      <c r="V81" s="49">
        <v>0</v>
      </c>
      <c r="W81" s="49">
        <v>0</v>
      </c>
      <c r="X81" s="49">
        <v>0</v>
      </c>
      <c r="Y81" s="49">
        <v>0</v>
      </c>
      <c r="Z81" s="49">
        <v>0</v>
      </c>
    </row>
    <row r="82" spans="2:26" x14ac:dyDescent="0.2">
      <c r="B82" s="28" t="s">
        <v>373</v>
      </c>
      <c r="C82" s="28"/>
      <c r="D82" s="18" t="s">
        <v>30</v>
      </c>
      <c r="E82" s="48" t="s">
        <v>316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  <c r="P82" s="49">
        <v>0</v>
      </c>
      <c r="Q82" s="49">
        <v>0</v>
      </c>
      <c r="R82" s="49">
        <v>0</v>
      </c>
      <c r="S82" s="49">
        <v>0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</row>
    <row r="83" spans="2:26" x14ac:dyDescent="0.2">
      <c r="B83" s="28" t="s">
        <v>373</v>
      </c>
      <c r="C83" s="28"/>
      <c r="D83" s="18" t="s">
        <v>42</v>
      </c>
      <c r="E83" s="48" t="s">
        <v>367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49">
        <v>0</v>
      </c>
      <c r="T83" s="49">
        <v>0</v>
      </c>
      <c r="U83" s="49">
        <v>0</v>
      </c>
      <c r="V83" s="49">
        <v>0</v>
      </c>
      <c r="W83" s="49">
        <v>0</v>
      </c>
      <c r="X83" s="49">
        <v>0</v>
      </c>
      <c r="Y83" s="49">
        <v>0</v>
      </c>
      <c r="Z83" s="49">
        <v>0</v>
      </c>
    </row>
    <row r="84" spans="2:26" x14ac:dyDescent="0.2">
      <c r="B84" s="28" t="s">
        <v>373</v>
      </c>
      <c r="C84" s="28"/>
      <c r="D84" s="18" t="s">
        <v>2</v>
      </c>
      <c r="E84" s="48" t="s">
        <v>256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49">
        <v>0</v>
      </c>
      <c r="O84" s="49">
        <v>0</v>
      </c>
      <c r="P84" s="49">
        <v>0</v>
      </c>
      <c r="Q84" s="49">
        <v>0</v>
      </c>
      <c r="R84" s="49">
        <v>0</v>
      </c>
      <c r="S84" s="49">
        <v>0</v>
      </c>
      <c r="T84" s="49">
        <v>0</v>
      </c>
      <c r="U84" s="49">
        <v>0</v>
      </c>
      <c r="V84" s="49">
        <v>0</v>
      </c>
      <c r="W84" s="49">
        <v>0</v>
      </c>
      <c r="X84" s="49">
        <v>0</v>
      </c>
      <c r="Y84" s="49">
        <v>0</v>
      </c>
      <c r="Z84" s="49">
        <v>0</v>
      </c>
    </row>
    <row r="85" spans="2:26" x14ac:dyDescent="0.2">
      <c r="B85" s="28" t="s">
        <v>373</v>
      </c>
      <c r="C85" s="28"/>
      <c r="D85" s="18" t="s">
        <v>15</v>
      </c>
      <c r="E85" s="48" t="s">
        <v>334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v>0</v>
      </c>
      <c r="O85" s="49">
        <v>0</v>
      </c>
      <c r="P85" s="49">
        <v>0</v>
      </c>
      <c r="Q85" s="49">
        <v>0</v>
      </c>
      <c r="R85" s="49">
        <v>0</v>
      </c>
      <c r="S85" s="49">
        <v>0</v>
      </c>
      <c r="T85" s="49">
        <v>0</v>
      </c>
      <c r="U85" s="49">
        <v>0</v>
      </c>
      <c r="V85" s="49">
        <v>0</v>
      </c>
      <c r="W85" s="49">
        <v>0</v>
      </c>
      <c r="X85" s="49">
        <v>0</v>
      </c>
      <c r="Y85" s="49">
        <v>0</v>
      </c>
      <c r="Z85" s="49">
        <v>0</v>
      </c>
    </row>
    <row r="86" spans="2:26" x14ac:dyDescent="0.2">
      <c r="B86" s="28" t="s">
        <v>373</v>
      </c>
      <c r="C86" s="28"/>
      <c r="D86" s="18" t="s">
        <v>8</v>
      </c>
      <c r="E86" s="48" t="s">
        <v>339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49">
        <v>0</v>
      </c>
      <c r="T86" s="49">
        <v>0</v>
      </c>
      <c r="U86" s="49">
        <v>0</v>
      </c>
      <c r="V86" s="49">
        <v>0</v>
      </c>
      <c r="W86" s="49">
        <v>0</v>
      </c>
      <c r="X86" s="49">
        <v>0</v>
      </c>
      <c r="Y86" s="49">
        <v>0</v>
      </c>
      <c r="Z86" s="49">
        <v>0</v>
      </c>
    </row>
    <row r="87" spans="2:26" x14ac:dyDescent="0.2">
      <c r="B87" s="28" t="s">
        <v>373</v>
      </c>
      <c r="C87" s="28"/>
      <c r="D87" s="18" t="s">
        <v>39</v>
      </c>
      <c r="E87" s="48" t="s">
        <v>388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  <c r="N87" s="49">
        <v>0</v>
      </c>
      <c r="O87" s="49">
        <v>0</v>
      </c>
      <c r="P87" s="49">
        <v>0</v>
      </c>
      <c r="Q87" s="49">
        <v>0</v>
      </c>
      <c r="R87" s="49">
        <v>0</v>
      </c>
      <c r="S87" s="49">
        <v>0</v>
      </c>
      <c r="T87" s="49">
        <v>0</v>
      </c>
      <c r="U87" s="49">
        <v>0</v>
      </c>
      <c r="V87" s="49">
        <v>0</v>
      </c>
      <c r="W87" s="49">
        <v>0</v>
      </c>
      <c r="X87" s="49">
        <v>0</v>
      </c>
      <c r="Y87" s="49">
        <v>0</v>
      </c>
      <c r="Z87" s="49">
        <v>0</v>
      </c>
    </row>
    <row r="88" spans="2:26" x14ac:dyDescent="0.2">
      <c r="B88" s="28" t="s">
        <v>373</v>
      </c>
      <c r="C88" s="28"/>
      <c r="D88" s="18" t="s">
        <v>14</v>
      </c>
      <c r="E88" s="48" t="s">
        <v>254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</row>
    <row r="89" spans="2:26" x14ac:dyDescent="0.2">
      <c r="B89" s="28" t="s">
        <v>373</v>
      </c>
      <c r="C89" s="28"/>
      <c r="D89" s="18" t="s">
        <v>29</v>
      </c>
      <c r="E89" s="48" t="s">
        <v>288</v>
      </c>
      <c r="F89" s="49">
        <v>0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49">
        <v>0</v>
      </c>
      <c r="N89" s="49">
        <v>0</v>
      </c>
      <c r="O89" s="49">
        <v>0</v>
      </c>
      <c r="P89" s="49">
        <v>0</v>
      </c>
      <c r="Q89" s="49">
        <v>0</v>
      </c>
      <c r="R89" s="49">
        <v>0</v>
      </c>
      <c r="S89" s="49">
        <v>0</v>
      </c>
      <c r="T89" s="49">
        <v>0</v>
      </c>
      <c r="U89" s="49">
        <v>0</v>
      </c>
      <c r="V89" s="49">
        <v>0</v>
      </c>
      <c r="W89" s="49">
        <v>0</v>
      </c>
      <c r="X89" s="49">
        <v>0</v>
      </c>
      <c r="Y89" s="49">
        <v>0</v>
      </c>
      <c r="Z89" s="49">
        <v>0</v>
      </c>
    </row>
    <row r="90" spans="2:26" x14ac:dyDescent="0.2">
      <c r="B90" s="28" t="s">
        <v>373</v>
      </c>
      <c r="C90" s="28"/>
      <c r="D90" s="18" t="s">
        <v>3</v>
      </c>
      <c r="E90" s="48" t="s">
        <v>258</v>
      </c>
      <c r="F90" s="49">
        <v>0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49">
        <v>0</v>
      </c>
      <c r="O90" s="49">
        <v>0</v>
      </c>
      <c r="P90" s="49">
        <v>0</v>
      </c>
      <c r="Q90" s="49">
        <v>0</v>
      </c>
      <c r="R90" s="49">
        <v>0</v>
      </c>
      <c r="S90" s="49">
        <v>0</v>
      </c>
      <c r="T90" s="49">
        <v>0</v>
      </c>
      <c r="U90" s="49">
        <v>0</v>
      </c>
      <c r="V90" s="49">
        <v>0</v>
      </c>
      <c r="W90" s="49">
        <v>0</v>
      </c>
      <c r="X90" s="49">
        <v>0</v>
      </c>
      <c r="Y90" s="49">
        <v>0</v>
      </c>
      <c r="Z90" s="49">
        <v>0</v>
      </c>
    </row>
    <row r="91" spans="2:26" x14ac:dyDescent="0.2">
      <c r="B91" s="28" t="s">
        <v>373</v>
      </c>
      <c r="C91" s="28"/>
      <c r="D91" s="18" t="s">
        <v>32</v>
      </c>
      <c r="E91" s="48" t="s">
        <v>356</v>
      </c>
      <c r="F91" s="49">
        <v>0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0</v>
      </c>
      <c r="R91" s="49">
        <v>0</v>
      </c>
      <c r="S91" s="49">
        <v>0</v>
      </c>
      <c r="T91" s="49">
        <v>0</v>
      </c>
      <c r="U91" s="49">
        <v>0</v>
      </c>
      <c r="V91" s="49">
        <v>0</v>
      </c>
      <c r="W91" s="49">
        <v>0</v>
      </c>
      <c r="X91" s="49">
        <v>0</v>
      </c>
      <c r="Y91" s="49">
        <v>0</v>
      </c>
      <c r="Z91" s="49">
        <v>0</v>
      </c>
    </row>
    <row r="92" spans="2:26" x14ac:dyDescent="0.2">
      <c r="B92" s="28" t="s">
        <v>373</v>
      </c>
      <c r="C92" s="28"/>
      <c r="D92" s="18" t="s">
        <v>41</v>
      </c>
      <c r="E92" s="48" t="s">
        <v>358</v>
      </c>
      <c r="F92" s="49">
        <v>0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49">
        <v>0</v>
      </c>
      <c r="T92" s="49">
        <v>0</v>
      </c>
      <c r="U92" s="49">
        <v>0</v>
      </c>
      <c r="V92" s="49">
        <v>0</v>
      </c>
      <c r="W92" s="49">
        <v>0</v>
      </c>
      <c r="X92" s="49">
        <v>0</v>
      </c>
      <c r="Y92" s="49">
        <v>0</v>
      </c>
      <c r="Z92" s="49">
        <v>0</v>
      </c>
    </row>
    <row r="93" spans="2:26" x14ac:dyDescent="0.2">
      <c r="B93" s="28" t="s">
        <v>373</v>
      </c>
      <c r="C93" s="28"/>
      <c r="D93" s="18" t="s">
        <v>28</v>
      </c>
      <c r="E93" s="48" t="s">
        <v>287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49">
        <v>0</v>
      </c>
      <c r="T93" s="49">
        <v>0</v>
      </c>
      <c r="U93" s="49">
        <v>0</v>
      </c>
      <c r="V93" s="49">
        <v>0</v>
      </c>
      <c r="W93" s="49">
        <v>0</v>
      </c>
      <c r="X93" s="49">
        <v>0</v>
      </c>
      <c r="Y93" s="49">
        <v>0</v>
      </c>
      <c r="Z93" s="49">
        <v>0</v>
      </c>
    </row>
    <row r="94" spans="2:26" x14ac:dyDescent="0.2">
      <c r="B94" s="28" t="s">
        <v>373</v>
      </c>
      <c r="C94" s="28"/>
      <c r="D94" s="18" t="s">
        <v>40</v>
      </c>
      <c r="E94" s="48" t="s">
        <v>318</v>
      </c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49">
        <v>0</v>
      </c>
      <c r="O94" s="49">
        <v>0</v>
      </c>
      <c r="P94" s="49">
        <v>0</v>
      </c>
      <c r="Q94" s="49">
        <v>0</v>
      </c>
      <c r="R94" s="49">
        <v>0</v>
      </c>
      <c r="S94" s="49">
        <v>0</v>
      </c>
      <c r="T94" s="49">
        <v>0</v>
      </c>
      <c r="U94" s="49">
        <v>0</v>
      </c>
      <c r="V94" s="49">
        <v>0</v>
      </c>
      <c r="W94" s="49">
        <v>0</v>
      </c>
      <c r="X94" s="49">
        <v>0</v>
      </c>
      <c r="Y94" s="49">
        <v>0</v>
      </c>
      <c r="Z94" s="49">
        <v>0</v>
      </c>
    </row>
    <row r="95" spans="2:26" x14ac:dyDescent="0.2">
      <c r="B95" s="28" t="s">
        <v>373</v>
      </c>
      <c r="C95" s="28"/>
      <c r="D95" s="18" t="s">
        <v>376</v>
      </c>
      <c r="E95" s="48" t="s">
        <v>389</v>
      </c>
      <c r="F95" s="49">
        <v>0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0</v>
      </c>
      <c r="N95" s="49">
        <v>0</v>
      </c>
      <c r="O95" s="49">
        <v>0</v>
      </c>
      <c r="P95" s="49">
        <v>0</v>
      </c>
      <c r="Q95" s="49">
        <v>0</v>
      </c>
      <c r="R95" s="49">
        <v>0</v>
      </c>
      <c r="S95" s="49">
        <v>0</v>
      </c>
      <c r="T95" s="49">
        <v>0</v>
      </c>
      <c r="U95" s="49">
        <v>0</v>
      </c>
      <c r="V95" s="49">
        <v>0</v>
      </c>
      <c r="W95" s="49">
        <v>0</v>
      </c>
      <c r="X95" s="49">
        <v>0</v>
      </c>
      <c r="Y95" s="49">
        <v>0</v>
      </c>
      <c r="Z95" s="49">
        <v>0</v>
      </c>
    </row>
    <row r="96" spans="2:26" x14ac:dyDescent="0.2">
      <c r="B96" s="28" t="s">
        <v>373</v>
      </c>
      <c r="C96" s="28"/>
      <c r="D96" s="18" t="s">
        <v>12</v>
      </c>
      <c r="E96" s="48" t="s">
        <v>253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  <c r="P96" s="49">
        <v>0</v>
      </c>
      <c r="Q96" s="49">
        <v>0</v>
      </c>
      <c r="R96" s="49">
        <v>0</v>
      </c>
      <c r="S96" s="49">
        <v>0</v>
      </c>
      <c r="T96" s="49">
        <v>0</v>
      </c>
      <c r="U96" s="49">
        <v>0</v>
      </c>
      <c r="V96" s="49">
        <v>0</v>
      </c>
      <c r="W96" s="49">
        <v>0</v>
      </c>
      <c r="X96" s="49">
        <v>0</v>
      </c>
      <c r="Y96" s="49">
        <v>0</v>
      </c>
      <c r="Z96" s="49">
        <v>0</v>
      </c>
    </row>
    <row r="97" spans="2:26" x14ac:dyDescent="0.2">
      <c r="B97" s="28" t="s">
        <v>373</v>
      </c>
      <c r="C97" s="28"/>
      <c r="D97" s="18" t="s">
        <v>43</v>
      </c>
      <c r="E97" s="48" t="s">
        <v>319</v>
      </c>
      <c r="F97" s="49">
        <v>0</v>
      </c>
      <c r="G97" s="49" t="s">
        <v>382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49">
        <v>0</v>
      </c>
      <c r="N97" s="49">
        <v>0</v>
      </c>
      <c r="O97" s="49">
        <v>0</v>
      </c>
      <c r="P97" s="49">
        <v>0</v>
      </c>
      <c r="Q97" s="49">
        <v>0</v>
      </c>
      <c r="R97" s="49">
        <v>0</v>
      </c>
      <c r="S97" s="49">
        <v>0</v>
      </c>
      <c r="T97" s="49">
        <v>0</v>
      </c>
      <c r="U97" s="49">
        <v>0</v>
      </c>
      <c r="V97" s="49">
        <v>0</v>
      </c>
      <c r="W97" s="49">
        <v>0</v>
      </c>
      <c r="X97" s="49">
        <v>0</v>
      </c>
      <c r="Y97" s="49">
        <v>0</v>
      </c>
      <c r="Z97" s="49">
        <v>0</v>
      </c>
    </row>
    <row r="98" spans="2:26" x14ac:dyDescent="0.2">
      <c r="B98" s="28" t="s">
        <v>373</v>
      </c>
      <c r="C98" s="28"/>
      <c r="D98" s="18" t="s">
        <v>19</v>
      </c>
      <c r="E98" s="48" t="s">
        <v>257</v>
      </c>
      <c r="F98" s="49">
        <v>0</v>
      </c>
      <c r="G98" s="49">
        <v>0</v>
      </c>
      <c r="H98" s="49">
        <v>0</v>
      </c>
      <c r="I98" s="49">
        <v>0</v>
      </c>
      <c r="J98" s="49">
        <v>0</v>
      </c>
      <c r="K98" s="49">
        <v>0</v>
      </c>
      <c r="L98" s="49">
        <v>0</v>
      </c>
      <c r="M98" s="49">
        <v>0</v>
      </c>
      <c r="N98" s="49">
        <v>0</v>
      </c>
      <c r="O98" s="49">
        <v>0</v>
      </c>
      <c r="P98" s="49">
        <v>0</v>
      </c>
      <c r="Q98" s="49">
        <v>0</v>
      </c>
      <c r="R98" s="49">
        <v>0</v>
      </c>
      <c r="S98" s="49">
        <v>0</v>
      </c>
      <c r="T98" s="49">
        <v>0</v>
      </c>
      <c r="U98" s="49">
        <v>0</v>
      </c>
      <c r="V98" s="49">
        <v>0</v>
      </c>
      <c r="W98" s="49">
        <v>0</v>
      </c>
      <c r="X98" s="49">
        <v>0</v>
      </c>
      <c r="Y98" s="49">
        <v>0</v>
      </c>
      <c r="Z98" s="49">
        <v>0</v>
      </c>
    </row>
    <row r="99" spans="2:26" x14ac:dyDescent="0.2">
      <c r="B99" s="28" t="s">
        <v>373</v>
      </c>
      <c r="C99" s="28"/>
      <c r="D99" s="18" t="s">
        <v>7</v>
      </c>
      <c r="E99" s="48" t="s">
        <v>338</v>
      </c>
      <c r="F99" s="49">
        <v>0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0</v>
      </c>
      <c r="S99" s="49">
        <v>0</v>
      </c>
      <c r="T99" s="49">
        <v>0</v>
      </c>
      <c r="U99" s="49">
        <v>0</v>
      </c>
      <c r="V99" s="49">
        <v>0</v>
      </c>
      <c r="W99" s="49">
        <v>0</v>
      </c>
      <c r="X99" s="49">
        <v>0</v>
      </c>
      <c r="Y99" s="49">
        <v>0</v>
      </c>
      <c r="Z99" s="49">
        <v>0</v>
      </c>
    </row>
    <row r="100" spans="2:26" x14ac:dyDescent="0.2">
      <c r="B100" s="28" t="s">
        <v>373</v>
      </c>
      <c r="C100" s="28"/>
      <c r="D100" s="18" t="s">
        <v>38</v>
      </c>
      <c r="E100" s="48" t="s">
        <v>357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0</v>
      </c>
      <c r="M100" s="49">
        <v>0</v>
      </c>
      <c r="N100" s="49">
        <v>0</v>
      </c>
      <c r="O100" s="49">
        <v>0</v>
      </c>
      <c r="P100" s="49">
        <v>0</v>
      </c>
      <c r="Q100" s="49">
        <v>0</v>
      </c>
      <c r="R100" s="49">
        <v>0</v>
      </c>
      <c r="S100" s="49">
        <v>0</v>
      </c>
      <c r="T100" s="49">
        <v>0</v>
      </c>
      <c r="U100" s="49">
        <v>0</v>
      </c>
      <c r="V100" s="49">
        <v>0</v>
      </c>
      <c r="W100" s="49">
        <v>0</v>
      </c>
      <c r="X100" s="49">
        <v>0</v>
      </c>
      <c r="Y100" s="49">
        <v>0</v>
      </c>
      <c r="Z100" s="49">
        <v>0</v>
      </c>
    </row>
    <row r="101" spans="2:26" x14ac:dyDescent="0.2">
      <c r="B101" s="28" t="s">
        <v>373</v>
      </c>
      <c r="C101" s="28"/>
      <c r="D101" s="18" t="s">
        <v>5</v>
      </c>
      <c r="E101" s="48" t="s">
        <v>260</v>
      </c>
      <c r="F101" s="49">
        <v>0</v>
      </c>
      <c r="G101" s="49">
        <v>0</v>
      </c>
      <c r="H101" s="49">
        <v>0</v>
      </c>
      <c r="I101" s="49">
        <v>0</v>
      </c>
      <c r="J101" s="49">
        <v>0</v>
      </c>
      <c r="K101" s="49">
        <v>0</v>
      </c>
      <c r="L101" s="49">
        <v>0</v>
      </c>
      <c r="M101" s="49">
        <v>0</v>
      </c>
      <c r="N101" s="49">
        <v>0</v>
      </c>
      <c r="O101" s="49">
        <v>0</v>
      </c>
      <c r="P101" s="49">
        <v>0</v>
      </c>
      <c r="Q101" s="49">
        <v>0</v>
      </c>
      <c r="R101" s="49">
        <v>0</v>
      </c>
      <c r="S101" s="49">
        <v>0</v>
      </c>
      <c r="T101" s="49">
        <v>0</v>
      </c>
      <c r="U101" s="49">
        <v>0</v>
      </c>
      <c r="V101" s="49">
        <v>0</v>
      </c>
      <c r="W101" s="49">
        <v>0</v>
      </c>
      <c r="X101" s="49">
        <v>0</v>
      </c>
      <c r="Y101" s="49">
        <v>0</v>
      </c>
      <c r="Z101" s="49">
        <v>0</v>
      </c>
    </row>
    <row r="102" spans="2:26" x14ac:dyDescent="0.2">
      <c r="B102" s="28" t="s">
        <v>373</v>
      </c>
      <c r="C102" s="28"/>
      <c r="D102" s="18" t="s">
        <v>24</v>
      </c>
      <c r="E102" s="48" t="s">
        <v>278</v>
      </c>
      <c r="F102" s="49">
        <v>0</v>
      </c>
      <c r="G102" s="49">
        <v>0</v>
      </c>
      <c r="H102" s="49">
        <v>0</v>
      </c>
      <c r="I102" s="49">
        <v>0</v>
      </c>
      <c r="J102" s="49">
        <v>0</v>
      </c>
      <c r="K102" s="49">
        <v>0</v>
      </c>
      <c r="L102" s="49">
        <v>0</v>
      </c>
      <c r="M102" s="49">
        <v>0</v>
      </c>
      <c r="N102" s="49">
        <v>0</v>
      </c>
      <c r="O102" s="49">
        <v>0</v>
      </c>
      <c r="P102" s="49">
        <v>0</v>
      </c>
      <c r="Q102" s="49">
        <v>0</v>
      </c>
      <c r="R102" s="49">
        <v>0</v>
      </c>
      <c r="S102" s="49">
        <v>0</v>
      </c>
      <c r="T102" s="49">
        <v>0</v>
      </c>
      <c r="U102" s="49">
        <v>0</v>
      </c>
      <c r="V102" s="49">
        <v>0</v>
      </c>
      <c r="W102" s="49">
        <v>0</v>
      </c>
      <c r="X102" s="49">
        <v>0</v>
      </c>
      <c r="Y102" s="49">
        <v>0</v>
      </c>
      <c r="Z102" s="49">
        <v>0</v>
      </c>
    </row>
    <row r="103" spans="2:26" x14ac:dyDescent="0.2">
      <c r="B103" s="28" t="s">
        <v>373</v>
      </c>
      <c r="C103" s="28"/>
      <c r="D103" s="18" t="s">
        <v>20</v>
      </c>
      <c r="E103" s="48" t="s">
        <v>354</v>
      </c>
      <c r="F103" s="49">
        <v>0</v>
      </c>
      <c r="G103" s="49">
        <v>0</v>
      </c>
      <c r="H103" s="49">
        <v>0</v>
      </c>
      <c r="I103" s="49">
        <v>0</v>
      </c>
      <c r="J103" s="49">
        <v>0</v>
      </c>
      <c r="K103" s="49">
        <v>0</v>
      </c>
      <c r="L103" s="49">
        <v>0</v>
      </c>
      <c r="M103" s="49">
        <v>0</v>
      </c>
      <c r="N103" s="49">
        <v>0</v>
      </c>
      <c r="O103" s="49">
        <v>0</v>
      </c>
      <c r="P103" s="49">
        <v>0</v>
      </c>
      <c r="Q103" s="49">
        <v>0</v>
      </c>
      <c r="R103" s="49">
        <v>0</v>
      </c>
      <c r="S103" s="49">
        <v>0</v>
      </c>
      <c r="T103" s="49">
        <v>0</v>
      </c>
      <c r="U103" s="49">
        <v>0</v>
      </c>
      <c r="V103" s="49">
        <v>0</v>
      </c>
      <c r="W103" s="49">
        <v>0</v>
      </c>
      <c r="X103" s="49">
        <v>0</v>
      </c>
      <c r="Y103" s="49">
        <v>0</v>
      </c>
      <c r="Z103" s="49">
        <v>0</v>
      </c>
    </row>
    <row r="104" spans="2:26" x14ac:dyDescent="0.2">
      <c r="B104" s="28" t="s">
        <v>373</v>
      </c>
      <c r="C104" s="28"/>
      <c r="D104" s="18" t="s">
        <v>16</v>
      </c>
      <c r="E104" s="48" t="s">
        <v>276</v>
      </c>
      <c r="F104" s="49">
        <v>0</v>
      </c>
      <c r="G104" s="49">
        <v>0</v>
      </c>
      <c r="H104" s="49">
        <v>0</v>
      </c>
      <c r="I104" s="49">
        <v>0</v>
      </c>
      <c r="J104" s="49">
        <v>0</v>
      </c>
      <c r="K104" s="49">
        <v>0</v>
      </c>
      <c r="L104" s="49">
        <v>0</v>
      </c>
      <c r="M104" s="49">
        <v>0</v>
      </c>
      <c r="N104" s="49">
        <v>0</v>
      </c>
      <c r="O104" s="49">
        <v>0</v>
      </c>
      <c r="P104" s="49">
        <v>0</v>
      </c>
      <c r="Q104" s="49">
        <v>0</v>
      </c>
      <c r="R104" s="49">
        <v>0</v>
      </c>
      <c r="S104" s="49">
        <v>0</v>
      </c>
      <c r="T104" s="49">
        <v>0</v>
      </c>
      <c r="U104" s="49">
        <v>0</v>
      </c>
      <c r="V104" s="49">
        <v>0</v>
      </c>
      <c r="W104" s="49">
        <v>0</v>
      </c>
      <c r="X104" s="49">
        <v>0</v>
      </c>
      <c r="Y104" s="49">
        <v>0</v>
      </c>
      <c r="Z104" s="49">
        <v>0</v>
      </c>
    </row>
    <row r="105" spans="2:26" x14ac:dyDescent="0.2">
      <c r="B105" s="28" t="s">
        <v>373</v>
      </c>
      <c r="C105" s="28"/>
      <c r="D105" s="18" t="s">
        <v>34</v>
      </c>
      <c r="E105" s="48" t="s">
        <v>323</v>
      </c>
      <c r="F105" s="49">
        <v>0</v>
      </c>
      <c r="G105" s="49">
        <v>0</v>
      </c>
      <c r="H105" s="49">
        <v>0</v>
      </c>
      <c r="I105" s="49">
        <v>0</v>
      </c>
      <c r="J105" s="49">
        <v>0</v>
      </c>
      <c r="K105" s="49">
        <v>0</v>
      </c>
      <c r="L105" s="49">
        <v>0</v>
      </c>
      <c r="M105" s="49">
        <v>0</v>
      </c>
      <c r="N105" s="49">
        <v>0</v>
      </c>
      <c r="O105" s="49">
        <v>0</v>
      </c>
      <c r="P105" s="49">
        <v>0</v>
      </c>
      <c r="Q105" s="49">
        <v>0</v>
      </c>
      <c r="R105" s="49">
        <v>0</v>
      </c>
      <c r="S105" s="49">
        <v>0</v>
      </c>
      <c r="T105" s="49">
        <v>0</v>
      </c>
      <c r="U105" s="49">
        <v>0</v>
      </c>
      <c r="V105" s="49">
        <v>0</v>
      </c>
      <c r="W105" s="49">
        <v>0</v>
      </c>
      <c r="X105" s="49">
        <v>0</v>
      </c>
      <c r="Y105" s="49">
        <v>0</v>
      </c>
      <c r="Z105" s="49">
        <v>0</v>
      </c>
    </row>
    <row r="106" spans="2:26" x14ac:dyDescent="0.2">
      <c r="B106" s="28" t="s">
        <v>373</v>
      </c>
      <c r="C106" s="28"/>
      <c r="D106" s="18" t="s">
        <v>37</v>
      </c>
      <c r="E106" s="48" t="s">
        <v>305</v>
      </c>
      <c r="F106" s="49">
        <v>0</v>
      </c>
      <c r="G106" s="49">
        <v>0</v>
      </c>
      <c r="H106" s="49">
        <v>0</v>
      </c>
      <c r="I106" s="49">
        <v>0</v>
      </c>
      <c r="J106" s="49">
        <v>0</v>
      </c>
      <c r="K106" s="49">
        <v>0</v>
      </c>
      <c r="L106" s="49">
        <v>0</v>
      </c>
      <c r="M106" s="49">
        <v>0</v>
      </c>
      <c r="N106" s="49">
        <v>0</v>
      </c>
      <c r="O106" s="49">
        <v>0</v>
      </c>
      <c r="P106" s="49">
        <v>0</v>
      </c>
      <c r="Q106" s="49">
        <v>0</v>
      </c>
      <c r="R106" s="49">
        <v>0</v>
      </c>
      <c r="S106" s="49">
        <v>0</v>
      </c>
      <c r="T106" s="49">
        <v>0</v>
      </c>
      <c r="U106" s="49">
        <v>0</v>
      </c>
      <c r="V106" s="49">
        <v>0</v>
      </c>
      <c r="W106" s="49">
        <v>0</v>
      </c>
      <c r="X106" s="49">
        <v>0</v>
      </c>
      <c r="Y106" s="49">
        <v>0</v>
      </c>
      <c r="Z106" s="49">
        <v>0</v>
      </c>
    </row>
    <row r="107" spans="2:26" x14ac:dyDescent="0.2">
      <c r="B107" s="28" t="s">
        <v>373</v>
      </c>
      <c r="C107" s="28"/>
      <c r="D107" s="18" t="s">
        <v>6</v>
      </c>
      <c r="E107" s="48" t="s">
        <v>267</v>
      </c>
      <c r="F107" s="49">
        <v>0</v>
      </c>
      <c r="G107" s="49">
        <v>0</v>
      </c>
      <c r="H107" s="49">
        <v>0</v>
      </c>
      <c r="I107" s="49">
        <v>0</v>
      </c>
      <c r="J107" s="49">
        <v>0</v>
      </c>
      <c r="K107" s="49">
        <v>0</v>
      </c>
      <c r="L107" s="49">
        <v>0</v>
      </c>
      <c r="M107" s="49">
        <v>0</v>
      </c>
      <c r="N107" s="49">
        <v>0</v>
      </c>
      <c r="O107" s="49">
        <v>0</v>
      </c>
      <c r="P107" s="49">
        <v>0</v>
      </c>
      <c r="Q107" s="49">
        <v>0</v>
      </c>
      <c r="R107" s="49">
        <v>0</v>
      </c>
      <c r="S107" s="49">
        <v>0</v>
      </c>
      <c r="T107" s="49">
        <v>0</v>
      </c>
      <c r="U107" s="49">
        <v>0</v>
      </c>
      <c r="V107" s="49">
        <v>0</v>
      </c>
      <c r="W107" s="49">
        <v>0</v>
      </c>
      <c r="X107" s="49">
        <v>0</v>
      </c>
      <c r="Y107" s="49">
        <v>0</v>
      </c>
      <c r="Z107" s="49">
        <v>0</v>
      </c>
    </row>
    <row r="108" spans="2:26" x14ac:dyDescent="0.2">
      <c r="B108" s="28" t="s">
        <v>373</v>
      </c>
      <c r="C108" s="28"/>
      <c r="D108" s="18" t="s">
        <v>0</v>
      </c>
      <c r="E108" s="48" t="s">
        <v>255</v>
      </c>
      <c r="F108" s="49">
        <v>0</v>
      </c>
      <c r="G108" s="49">
        <v>0</v>
      </c>
      <c r="H108" s="49">
        <v>0</v>
      </c>
      <c r="I108" s="49">
        <v>0</v>
      </c>
      <c r="J108" s="49">
        <v>0</v>
      </c>
      <c r="K108" s="49">
        <v>0</v>
      </c>
      <c r="L108" s="49">
        <v>0</v>
      </c>
      <c r="M108" s="49">
        <v>0</v>
      </c>
      <c r="N108" s="49">
        <v>0</v>
      </c>
      <c r="O108" s="49">
        <v>0</v>
      </c>
      <c r="P108" s="49">
        <v>0</v>
      </c>
      <c r="Q108" s="49">
        <v>0</v>
      </c>
      <c r="R108" s="49">
        <v>0</v>
      </c>
      <c r="S108" s="49">
        <v>0</v>
      </c>
      <c r="T108" s="49">
        <v>0</v>
      </c>
      <c r="U108" s="49">
        <v>0</v>
      </c>
      <c r="V108" s="49">
        <v>0</v>
      </c>
      <c r="W108" s="49">
        <v>0</v>
      </c>
      <c r="X108" s="49">
        <v>0</v>
      </c>
      <c r="Y108" s="49">
        <v>0</v>
      </c>
      <c r="Z108" s="49">
        <v>0</v>
      </c>
    </row>
    <row r="109" spans="2:26" x14ac:dyDescent="0.2">
      <c r="B109" s="28" t="s">
        <v>373</v>
      </c>
      <c r="C109" s="28"/>
      <c r="D109" s="18" t="s">
        <v>23</v>
      </c>
      <c r="E109" s="48" t="s">
        <v>355</v>
      </c>
      <c r="F109" s="49">
        <v>0</v>
      </c>
      <c r="G109" s="49">
        <v>0</v>
      </c>
      <c r="H109" s="49">
        <v>0</v>
      </c>
      <c r="I109" s="49">
        <v>0</v>
      </c>
      <c r="J109" s="49">
        <v>0</v>
      </c>
      <c r="K109" s="49">
        <v>0</v>
      </c>
      <c r="L109" s="49">
        <v>0</v>
      </c>
      <c r="M109" s="49">
        <v>0</v>
      </c>
      <c r="N109" s="49">
        <v>0</v>
      </c>
      <c r="O109" s="49">
        <v>0</v>
      </c>
      <c r="P109" s="49">
        <v>0</v>
      </c>
      <c r="Q109" s="49">
        <v>0</v>
      </c>
      <c r="R109" s="49">
        <v>0</v>
      </c>
      <c r="S109" s="49">
        <v>0</v>
      </c>
      <c r="T109" s="49">
        <v>0</v>
      </c>
      <c r="U109" s="49">
        <v>0</v>
      </c>
      <c r="V109" s="49">
        <v>0</v>
      </c>
      <c r="W109" s="49">
        <v>0</v>
      </c>
      <c r="X109" s="49">
        <v>0</v>
      </c>
      <c r="Y109" s="49">
        <v>0</v>
      </c>
      <c r="Z109" s="49">
        <v>0</v>
      </c>
    </row>
    <row r="110" spans="2:26" x14ac:dyDescent="0.2">
      <c r="B110" s="28" t="s">
        <v>373</v>
      </c>
      <c r="C110" s="28"/>
      <c r="D110" s="18" t="s">
        <v>10</v>
      </c>
      <c r="E110" s="48" t="s">
        <v>390</v>
      </c>
      <c r="F110" s="49">
        <v>0</v>
      </c>
      <c r="G110" s="49">
        <v>0</v>
      </c>
      <c r="H110" s="49">
        <v>0</v>
      </c>
      <c r="I110" s="49">
        <v>0</v>
      </c>
      <c r="J110" s="49">
        <v>0</v>
      </c>
      <c r="K110" s="49">
        <v>0</v>
      </c>
      <c r="L110" s="49">
        <v>0</v>
      </c>
      <c r="M110" s="49">
        <v>0</v>
      </c>
      <c r="N110" s="49">
        <v>0</v>
      </c>
      <c r="O110" s="49">
        <v>0</v>
      </c>
      <c r="P110" s="49">
        <v>0</v>
      </c>
      <c r="Q110" s="49">
        <v>0</v>
      </c>
      <c r="R110" s="49">
        <v>0</v>
      </c>
      <c r="S110" s="49">
        <v>0</v>
      </c>
      <c r="T110" s="49">
        <v>0</v>
      </c>
      <c r="U110" s="49">
        <v>0</v>
      </c>
      <c r="V110" s="49">
        <v>0</v>
      </c>
      <c r="W110" s="49">
        <v>0</v>
      </c>
      <c r="X110" s="49">
        <v>0</v>
      </c>
      <c r="Y110" s="49">
        <v>0</v>
      </c>
      <c r="Z110" s="49">
        <v>0</v>
      </c>
    </row>
    <row r="111" spans="2:26" x14ac:dyDescent="0.2">
      <c r="B111" s="28" t="s">
        <v>373</v>
      </c>
      <c r="C111" s="28"/>
      <c r="D111" s="18" t="s">
        <v>25</v>
      </c>
      <c r="E111" s="48" t="s">
        <v>279</v>
      </c>
      <c r="F111" s="49" t="s">
        <v>382</v>
      </c>
      <c r="G111" s="49">
        <v>0</v>
      </c>
      <c r="H111" s="49">
        <v>0</v>
      </c>
      <c r="I111" s="49">
        <v>0</v>
      </c>
      <c r="J111" s="49">
        <v>0</v>
      </c>
      <c r="K111" s="49">
        <v>0</v>
      </c>
      <c r="L111" s="49">
        <v>0</v>
      </c>
      <c r="M111" s="49">
        <v>0</v>
      </c>
      <c r="N111" s="49">
        <v>0</v>
      </c>
      <c r="O111" s="49">
        <v>0</v>
      </c>
      <c r="P111" s="49">
        <v>0</v>
      </c>
      <c r="Q111" s="49">
        <v>0</v>
      </c>
      <c r="R111" s="49">
        <v>0</v>
      </c>
      <c r="S111" s="49">
        <v>0</v>
      </c>
      <c r="T111" s="49">
        <v>0</v>
      </c>
      <c r="U111" s="49">
        <v>0</v>
      </c>
      <c r="V111" s="49">
        <v>0</v>
      </c>
      <c r="W111" s="49">
        <v>0</v>
      </c>
      <c r="X111" s="49">
        <v>0</v>
      </c>
      <c r="Y111" s="49">
        <v>0</v>
      </c>
      <c r="Z111" s="49">
        <v>0</v>
      </c>
    </row>
    <row r="112" spans="2:26" x14ac:dyDescent="0.2">
      <c r="B112" s="28" t="s">
        <v>373</v>
      </c>
      <c r="C112" s="28"/>
      <c r="D112" s="18" t="s">
        <v>18</v>
      </c>
      <c r="E112" s="48" t="s">
        <v>391</v>
      </c>
      <c r="F112" s="49">
        <v>0</v>
      </c>
      <c r="G112" s="49">
        <v>0</v>
      </c>
      <c r="H112" s="49">
        <v>0</v>
      </c>
      <c r="I112" s="49">
        <v>0</v>
      </c>
      <c r="J112" s="49">
        <v>0</v>
      </c>
      <c r="K112" s="49">
        <v>0</v>
      </c>
      <c r="L112" s="49">
        <v>0</v>
      </c>
      <c r="M112" s="49">
        <v>0</v>
      </c>
      <c r="N112" s="49">
        <v>0</v>
      </c>
      <c r="O112" s="49">
        <v>0</v>
      </c>
      <c r="P112" s="49">
        <v>0</v>
      </c>
      <c r="Q112" s="49">
        <v>0</v>
      </c>
      <c r="R112" s="49">
        <v>0</v>
      </c>
      <c r="S112" s="49">
        <v>0</v>
      </c>
      <c r="T112" s="49">
        <v>0</v>
      </c>
      <c r="U112" s="49">
        <v>0</v>
      </c>
      <c r="V112" s="49">
        <v>0</v>
      </c>
      <c r="W112" s="49">
        <v>0</v>
      </c>
      <c r="X112" s="49">
        <v>0</v>
      </c>
      <c r="Y112" s="49">
        <v>0</v>
      </c>
      <c r="Z112" s="49">
        <v>0</v>
      </c>
    </row>
    <row r="113" spans="2:26" x14ac:dyDescent="0.2">
      <c r="B113" s="28" t="s">
        <v>373</v>
      </c>
      <c r="C113" s="28"/>
      <c r="D113" s="18" t="s">
        <v>4</v>
      </c>
      <c r="E113" s="48" t="s">
        <v>259</v>
      </c>
      <c r="F113" s="49">
        <v>0</v>
      </c>
      <c r="G113" s="49">
        <v>0</v>
      </c>
      <c r="H113" s="49">
        <v>0</v>
      </c>
      <c r="I113" s="49">
        <v>0</v>
      </c>
      <c r="J113" s="49">
        <v>0</v>
      </c>
      <c r="K113" s="49">
        <v>0</v>
      </c>
      <c r="L113" s="49">
        <v>0</v>
      </c>
      <c r="M113" s="49">
        <v>0</v>
      </c>
      <c r="N113" s="49">
        <v>0</v>
      </c>
      <c r="O113" s="49">
        <v>0</v>
      </c>
      <c r="P113" s="49">
        <v>0</v>
      </c>
      <c r="Q113" s="49">
        <v>0</v>
      </c>
      <c r="R113" s="49">
        <v>0</v>
      </c>
      <c r="S113" s="49">
        <v>0</v>
      </c>
      <c r="T113" s="49">
        <v>0</v>
      </c>
      <c r="U113" s="49">
        <v>0</v>
      </c>
      <c r="V113" s="49">
        <v>0</v>
      </c>
      <c r="W113" s="49">
        <v>0</v>
      </c>
      <c r="X113" s="49">
        <v>0</v>
      </c>
      <c r="Y113" s="49">
        <v>0</v>
      </c>
      <c r="Z113" s="49">
        <v>0</v>
      </c>
    </row>
    <row r="114" spans="2:26" x14ac:dyDescent="0.2">
      <c r="B114" s="28" t="s">
        <v>373</v>
      </c>
      <c r="C114" s="28"/>
      <c r="D114" s="18" t="s">
        <v>36</v>
      </c>
      <c r="E114" s="48" t="s">
        <v>304</v>
      </c>
      <c r="F114" s="49">
        <v>0</v>
      </c>
      <c r="G114" s="49">
        <v>0</v>
      </c>
      <c r="H114" s="49">
        <v>0</v>
      </c>
      <c r="I114" s="49">
        <v>0</v>
      </c>
      <c r="J114" s="49">
        <v>0</v>
      </c>
      <c r="K114" s="49">
        <v>0</v>
      </c>
      <c r="L114" s="49">
        <v>0</v>
      </c>
      <c r="M114" s="49">
        <v>0</v>
      </c>
      <c r="N114" s="49">
        <v>0</v>
      </c>
      <c r="O114" s="49">
        <v>0</v>
      </c>
      <c r="P114" s="49">
        <v>0</v>
      </c>
      <c r="Q114" s="49">
        <v>0</v>
      </c>
      <c r="R114" s="49">
        <v>0</v>
      </c>
      <c r="S114" s="49">
        <v>0</v>
      </c>
      <c r="T114" s="49">
        <v>0</v>
      </c>
      <c r="U114" s="49">
        <v>0</v>
      </c>
      <c r="V114" s="49">
        <v>0</v>
      </c>
      <c r="W114" s="49">
        <v>0</v>
      </c>
      <c r="X114" s="49">
        <v>0</v>
      </c>
      <c r="Y114" s="49">
        <v>0</v>
      </c>
      <c r="Z114" s="49">
        <v>0</v>
      </c>
    </row>
    <row r="115" spans="2:26" x14ac:dyDescent="0.2">
      <c r="B115" s="28" t="s">
        <v>373</v>
      </c>
      <c r="C115" s="28"/>
      <c r="D115" s="18" t="s">
        <v>22</v>
      </c>
      <c r="E115" s="48" t="s">
        <v>336</v>
      </c>
      <c r="F115" s="49">
        <v>0</v>
      </c>
      <c r="G115" s="49">
        <v>0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49">
        <v>0</v>
      </c>
      <c r="N115" s="49">
        <v>0</v>
      </c>
      <c r="O115" s="49">
        <v>0</v>
      </c>
      <c r="P115" s="49">
        <v>0</v>
      </c>
      <c r="Q115" s="49">
        <v>0</v>
      </c>
      <c r="R115" s="49">
        <v>0</v>
      </c>
      <c r="S115" s="49">
        <v>0</v>
      </c>
      <c r="T115" s="49">
        <v>0</v>
      </c>
      <c r="U115" s="49">
        <v>0</v>
      </c>
      <c r="V115" s="49">
        <v>0</v>
      </c>
      <c r="W115" s="49">
        <v>0</v>
      </c>
      <c r="X115" s="49">
        <v>0</v>
      </c>
      <c r="Y115" s="49">
        <v>0</v>
      </c>
      <c r="Z115" s="49">
        <v>0</v>
      </c>
    </row>
    <row r="116" spans="2:26" x14ac:dyDescent="0.2">
      <c r="B116" s="28" t="s">
        <v>373</v>
      </c>
      <c r="C116" s="28"/>
      <c r="D116" s="18" t="s">
        <v>26</v>
      </c>
      <c r="E116" s="48" t="s">
        <v>335</v>
      </c>
      <c r="F116" s="49">
        <v>0</v>
      </c>
      <c r="G116" s="49">
        <v>0</v>
      </c>
      <c r="H116" s="49">
        <v>0</v>
      </c>
      <c r="I116" s="49">
        <v>0</v>
      </c>
      <c r="J116" s="49">
        <v>0</v>
      </c>
      <c r="K116" s="49">
        <v>0</v>
      </c>
      <c r="L116" s="49">
        <v>0</v>
      </c>
      <c r="M116" s="49">
        <v>0</v>
      </c>
      <c r="N116" s="49">
        <v>0</v>
      </c>
      <c r="O116" s="49">
        <v>0</v>
      </c>
      <c r="P116" s="49">
        <v>0</v>
      </c>
      <c r="Q116" s="49">
        <v>0</v>
      </c>
      <c r="R116" s="49">
        <v>0</v>
      </c>
      <c r="S116" s="49">
        <v>0</v>
      </c>
      <c r="T116" s="49">
        <v>0</v>
      </c>
      <c r="U116" s="49">
        <v>0</v>
      </c>
      <c r="V116" s="49">
        <v>0</v>
      </c>
      <c r="W116" s="49">
        <v>0</v>
      </c>
      <c r="X116" s="49">
        <v>0</v>
      </c>
      <c r="Y116" s="49">
        <v>0</v>
      </c>
      <c r="Z116" s="49">
        <v>0</v>
      </c>
    </row>
    <row r="117" spans="2:26" x14ac:dyDescent="0.2">
      <c r="B117" s="28" t="s">
        <v>373</v>
      </c>
      <c r="C117" s="28"/>
      <c r="D117" s="18" t="s">
        <v>9</v>
      </c>
      <c r="E117" s="48" t="s">
        <v>252</v>
      </c>
      <c r="F117" s="49">
        <v>0</v>
      </c>
      <c r="G117" s="49">
        <v>0</v>
      </c>
      <c r="H117" s="49">
        <v>0</v>
      </c>
      <c r="I117" s="49">
        <v>0</v>
      </c>
      <c r="J117" s="49">
        <v>0</v>
      </c>
      <c r="K117" s="49">
        <v>0</v>
      </c>
      <c r="L117" s="49">
        <v>0</v>
      </c>
      <c r="M117" s="49">
        <v>0</v>
      </c>
      <c r="N117" s="49">
        <v>0</v>
      </c>
      <c r="O117" s="49">
        <v>0</v>
      </c>
      <c r="P117" s="49">
        <v>0</v>
      </c>
      <c r="Q117" s="49">
        <v>0</v>
      </c>
      <c r="R117" s="49">
        <v>0</v>
      </c>
      <c r="S117" s="49">
        <v>0</v>
      </c>
      <c r="T117" s="49">
        <v>0</v>
      </c>
      <c r="U117" s="49">
        <v>0</v>
      </c>
      <c r="V117" s="49">
        <v>0</v>
      </c>
      <c r="W117" s="49">
        <v>0</v>
      </c>
      <c r="X117" s="49">
        <v>0</v>
      </c>
      <c r="Y117" s="49">
        <v>0</v>
      </c>
      <c r="Z117" s="49">
        <v>0</v>
      </c>
    </row>
    <row r="118" spans="2:26" x14ac:dyDescent="0.2">
      <c r="B118" s="28" t="s">
        <v>373</v>
      </c>
      <c r="C118" s="28"/>
      <c r="D118" s="18" t="s">
        <v>21</v>
      </c>
      <c r="E118" s="48" t="s">
        <v>342</v>
      </c>
      <c r="F118" s="49">
        <v>0</v>
      </c>
      <c r="G118" s="49">
        <v>0</v>
      </c>
      <c r="H118" s="49">
        <v>0</v>
      </c>
      <c r="I118" s="49">
        <v>0</v>
      </c>
      <c r="J118" s="49">
        <v>0</v>
      </c>
      <c r="K118" s="49">
        <v>0</v>
      </c>
      <c r="L118" s="49">
        <v>0</v>
      </c>
      <c r="M118" s="49">
        <v>0</v>
      </c>
      <c r="N118" s="49">
        <v>0</v>
      </c>
      <c r="O118" s="49">
        <v>0</v>
      </c>
      <c r="P118" s="49">
        <v>0</v>
      </c>
      <c r="Q118" s="49">
        <v>0</v>
      </c>
      <c r="R118" s="49">
        <v>0</v>
      </c>
      <c r="S118" s="49">
        <v>0</v>
      </c>
      <c r="T118" s="49">
        <v>0</v>
      </c>
      <c r="U118" s="49">
        <v>0</v>
      </c>
      <c r="V118" s="49">
        <v>0</v>
      </c>
      <c r="W118" s="49">
        <v>0</v>
      </c>
      <c r="X118" s="49">
        <v>0</v>
      </c>
      <c r="Y118" s="49">
        <v>0</v>
      </c>
      <c r="Z118" s="49">
        <v>0</v>
      </c>
    </row>
    <row r="119" spans="2:26" x14ac:dyDescent="0.2">
      <c r="B119" s="28" t="s">
        <v>373</v>
      </c>
      <c r="C119" s="28"/>
      <c r="D119" s="18" t="s">
        <v>31</v>
      </c>
      <c r="E119" s="48" t="s">
        <v>301</v>
      </c>
      <c r="F119" s="49">
        <v>0</v>
      </c>
      <c r="G119" s="49">
        <v>0</v>
      </c>
      <c r="H119" s="49">
        <v>0</v>
      </c>
      <c r="I119" s="49">
        <v>0</v>
      </c>
      <c r="J119" s="49">
        <v>0</v>
      </c>
      <c r="K119" s="49">
        <v>0</v>
      </c>
      <c r="L119" s="49">
        <v>0</v>
      </c>
      <c r="M119" s="49">
        <v>0</v>
      </c>
      <c r="N119" s="49">
        <v>0</v>
      </c>
      <c r="O119" s="49">
        <v>0</v>
      </c>
      <c r="P119" s="49">
        <v>0</v>
      </c>
      <c r="Q119" s="49">
        <v>0</v>
      </c>
      <c r="R119" s="49">
        <v>0</v>
      </c>
      <c r="S119" s="49">
        <v>0</v>
      </c>
      <c r="T119" s="49">
        <v>0</v>
      </c>
      <c r="U119" s="49">
        <v>0</v>
      </c>
      <c r="V119" s="49">
        <v>0</v>
      </c>
      <c r="W119" s="49">
        <v>0</v>
      </c>
      <c r="X119" s="49">
        <v>0</v>
      </c>
      <c r="Y119" s="49">
        <v>0</v>
      </c>
      <c r="Z119" s="49">
        <v>0</v>
      </c>
    </row>
    <row r="120" spans="2:26" x14ac:dyDescent="0.2">
      <c r="B120" s="28" t="s">
        <v>372</v>
      </c>
      <c r="C120" s="28"/>
      <c r="D120" s="18" t="s">
        <v>103</v>
      </c>
      <c r="E120" s="48" t="s">
        <v>362</v>
      </c>
      <c r="F120" s="49">
        <v>0</v>
      </c>
      <c r="G120" s="49">
        <v>0</v>
      </c>
      <c r="H120" s="49">
        <v>0</v>
      </c>
      <c r="I120" s="49">
        <v>0</v>
      </c>
      <c r="J120" s="49">
        <v>0</v>
      </c>
      <c r="K120" s="49">
        <v>0</v>
      </c>
      <c r="L120" s="49">
        <v>0</v>
      </c>
      <c r="M120" s="49">
        <v>0</v>
      </c>
      <c r="N120" s="49">
        <v>0</v>
      </c>
      <c r="O120" s="49">
        <v>0</v>
      </c>
      <c r="P120" s="49">
        <v>0</v>
      </c>
      <c r="Q120" s="49">
        <v>0</v>
      </c>
      <c r="R120" s="49">
        <v>0</v>
      </c>
      <c r="S120" s="49">
        <v>0</v>
      </c>
      <c r="T120" s="49">
        <v>0</v>
      </c>
      <c r="U120" s="49">
        <v>0</v>
      </c>
      <c r="V120" s="49">
        <v>0</v>
      </c>
      <c r="W120" s="49">
        <v>0</v>
      </c>
      <c r="X120" s="49">
        <v>0</v>
      </c>
      <c r="Y120" s="49">
        <v>0</v>
      </c>
      <c r="Z120" s="49">
        <v>0</v>
      </c>
    </row>
    <row r="121" spans="2:26" x14ac:dyDescent="0.2">
      <c r="B121" s="28" t="s">
        <v>372</v>
      </c>
      <c r="C121" s="28"/>
      <c r="D121" s="18" t="s">
        <v>108</v>
      </c>
      <c r="E121" s="48" t="s">
        <v>364</v>
      </c>
      <c r="F121" s="49">
        <v>0</v>
      </c>
      <c r="G121" s="49">
        <v>0</v>
      </c>
      <c r="H121" s="49">
        <v>0</v>
      </c>
      <c r="I121" s="49">
        <v>0</v>
      </c>
      <c r="J121" s="49">
        <v>0</v>
      </c>
      <c r="K121" s="49">
        <v>0</v>
      </c>
      <c r="L121" s="49">
        <v>0</v>
      </c>
      <c r="M121" s="49">
        <v>0</v>
      </c>
      <c r="N121" s="49">
        <v>0</v>
      </c>
      <c r="O121" s="49">
        <v>0</v>
      </c>
      <c r="P121" s="49">
        <v>0</v>
      </c>
      <c r="Q121" s="49">
        <v>0</v>
      </c>
      <c r="R121" s="49">
        <v>0</v>
      </c>
      <c r="S121" s="49">
        <v>0</v>
      </c>
      <c r="T121" s="49">
        <v>0</v>
      </c>
      <c r="U121" s="49">
        <v>0</v>
      </c>
      <c r="V121" s="49">
        <v>0</v>
      </c>
      <c r="W121" s="49">
        <v>0</v>
      </c>
      <c r="X121" s="49">
        <v>0</v>
      </c>
      <c r="Y121" s="49">
        <v>0</v>
      </c>
      <c r="Z121" s="49">
        <v>0</v>
      </c>
    </row>
    <row r="122" spans="2:26" x14ac:dyDescent="0.2">
      <c r="B122" s="28" t="s">
        <v>372</v>
      </c>
      <c r="C122" s="28"/>
      <c r="D122" s="18" t="s">
        <v>114</v>
      </c>
      <c r="E122" s="48" t="s">
        <v>310</v>
      </c>
      <c r="F122" s="49">
        <v>0</v>
      </c>
      <c r="G122" s="49">
        <v>0</v>
      </c>
      <c r="H122" s="49">
        <v>0</v>
      </c>
      <c r="I122" s="49">
        <v>0</v>
      </c>
      <c r="J122" s="49">
        <v>0</v>
      </c>
      <c r="K122" s="49">
        <v>0</v>
      </c>
      <c r="L122" s="49">
        <v>0</v>
      </c>
      <c r="M122" s="49">
        <v>0</v>
      </c>
      <c r="N122" s="49">
        <v>0</v>
      </c>
      <c r="O122" s="49">
        <v>0</v>
      </c>
      <c r="P122" s="49">
        <v>0</v>
      </c>
      <c r="Q122" s="49">
        <v>0</v>
      </c>
      <c r="R122" s="49">
        <v>0</v>
      </c>
      <c r="S122" s="49">
        <v>0</v>
      </c>
      <c r="T122" s="49">
        <v>0</v>
      </c>
      <c r="U122" s="49">
        <v>0</v>
      </c>
      <c r="V122" s="49">
        <v>0</v>
      </c>
      <c r="W122" s="49">
        <v>0</v>
      </c>
      <c r="X122" s="49">
        <v>0</v>
      </c>
      <c r="Y122" s="49">
        <v>0</v>
      </c>
      <c r="Z122" s="49">
        <v>0</v>
      </c>
    </row>
    <row r="123" spans="2:26" x14ac:dyDescent="0.2">
      <c r="B123" s="28" t="s">
        <v>372</v>
      </c>
      <c r="C123" s="28"/>
      <c r="D123" s="18" t="s">
        <v>101</v>
      </c>
      <c r="E123" s="48" t="s">
        <v>345</v>
      </c>
      <c r="F123" s="49">
        <v>0</v>
      </c>
      <c r="G123" s="49">
        <v>0</v>
      </c>
      <c r="H123" s="49">
        <v>0</v>
      </c>
      <c r="I123" s="49">
        <v>0</v>
      </c>
      <c r="J123" s="49">
        <v>0</v>
      </c>
      <c r="K123" s="49">
        <v>0</v>
      </c>
      <c r="L123" s="49">
        <v>0</v>
      </c>
      <c r="M123" s="49">
        <v>0</v>
      </c>
      <c r="N123" s="49">
        <v>0</v>
      </c>
      <c r="O123" s="49">
        <v>0</v>
      </c>
      <c r="P123" s="49">
        <v>0</v>
      </c>
      <c r="Q123" s="49">
        <v>0</v>
      </c>
      <c r="R123" s="49">
        <v>0</v>
      </c>
      <c r="S123" s="49">
        <v>0</v>
      </c>
      <c r="T123" s="49">
        <v>0</v>
      </c>
      <c r="U123" s="49">
        <v>0</v>
      </c>
      <c r="V123" s="49">
        <v>0</v>
      </c>
      <c r="W123" s="49">
        <v>0</v>
      </c>
      <c r="X123" s="49">
        <v>0</v>
      </c>
      <c r="Y123" s="49">
        <v>0</v>
      </c>
      <c r="Z123" s="49">
        <v>0</v>
      </c>
    </row>
    <row r="124" spans="2:26" x14ac:dyDescent="0.2">
      <c r="B124" s="28" t="s">
        <v>372</v>
      </c>
      <c r="C124" s="28"/>
      <c r="D124" s="18" t="s">
        <v>120</v>
      </c>
      <c r="E124" s="48" t="s">
        <v>311</v>
      </c>
      <c r="F124" s="49">
        <v>0</v>
      </c>
      <c r="G124" s="49">
        <v>0</v>
      </c>
      <c r="H124" s="49">
        <v>0</v>
      </c>
      <c r="I124" s="49">
        <v>0</v>
      </c>
      <c r="J124" s="49">
        <v>0</v>
      </c>
      <c r="K124" s="49">
        <v>0</v>
      </c>
      <c r="L124" s="49">
        <v>0</v>
      </c>
      <c r="M124" s="49">
        <v>0</v>
      </c>
      <c r="N124" s="49">
        <v>0</v>
      </c>
      <c r="O124" s="49">
        <v>0</v>
      </c>
      <c r="P124" s="49">
        <v>0</v>
      </c>
      <c r="Q124" s="49">
        <v>0</v>
      </c>
      <c r="R124" s="49">
        <v>0</v>
      </c>
      <c r="S124" s="49">
        <v>0</v>
      </c>
      <c r="T124" s="49">
        <v>0</v>
      </c>
      <c r="U124" s="49">
        <v>0</v>
      </c>
      <c r="V124" s="49">
        <v>0</v>
      </c>
      <c r="W124" s="49">
        <v>0</v>
      </c>
      <c r="X124" s="49">
        <v>0</v>
      </c>
      <c r="Y124" s="49">
        <v>0</v>
      </c>
      <c r="Z124" s="49">
        <v>0</v>
      </c>
    </row>
    <row r="125" spans="2:26" x14ac:dyDescent="0.2">
      <c r="B125" s="28" t="s">
        <v>372</v>
      </c>
      <c r="C125" s="28"/>
      <c r="D125" s="18" t="s">
        <v>105</v>
      </c>
      <c r="E125" s="48" t="s">
        <v>285</v>
      </c>
      <c r="F125" s="49">
        <v>0</v>
      </c>
      <c r="G125" s="49">
        <v>0</v>
      </c>
      <c r="H125" s="49">
        <v>0</v>
      </c>
      <c r="I125" s="49">
        <v>0</v>
      </c>
      <c r="J125" s="49">
        <v>0</v>
      </c>
      <c r="K125" s="49">
        <v>0</v>
      </c>
      <c r="L125" s="49">
        <v>0</v>
      </c>
      <c r="M125" s="49">
        <v>0</v>
      </c>
      <c r="N125" s="49">
        <v>0</v>
      </c>
      <c r="O125" s="49">
        <v>0</v>
      </c>
      <c r="P125" s="49">
        <v>0</v>
      </c>
      <c r="Q125" s="49">
        <v>0</v>
      </c>
      <c r="R125" s="49">
        <v>0</v>
      </c>
      <c r="S125" s="49">
        <v>0</v>
      </c>
      <c r="T125" s="49">
        <v>0</v>
      </c>
      <c r="U125" s="49">
        <v>0</v>
      </c>
      <c r="V125" s="49">
        <v>0</v>
      </c>
      <c r="W125" s="49">
        <v>0</v>
      </c>
      <c r="X125" s="49">
        <v>0</v>
      </c>
      <c r="Y125" s="49">
        <v>0</v>
      </c>
      <c r="Z125" s="49">
        <v>0</v>
      </c>
    </row>
    <row r="126" spans="2:26" x14ac:dyDescent="0.2">
      <c r="B126" s="28" t="s">
        <v>372</v>
      </c>
      <c r="C126" s="28"/>
      <c r="D126" s="18" t="s">
        <v>107</v>
      </c>
      <c r="E126" s="48" t="s">
        <v>307</v>
      </c>
      <c r="F126" s="49">
        <v>0</v>
      </c>
      <c r="G126" s="49">
        <v>0</v>
      </c>
      <c r="H126" s="49">
        <v>0</v>
      </c>
      <c r="I126" s="49">
        <v>0</v>
      </c>
      <c r="J126" s="49">
        <v>0</v>
      </c>
      <c r="K126" s="49">
        <v>0</v>
      </c>
      <c r="L126" s="49">
        <v>0</v>
      </c>
      <c r="M126" s="49">
        <v>0</v>
      </c>
      <c r="N126" s="49">
        <v>0</v>
      </c>
      <c r="O126" s="49">
        <v>0</v>
      </c>
      <c r="P126" s="49">
        <v>0</v>
      </c>
      <c r="Q126" s="49">
        <v>0</v>
      </c>
      <c r="R126" s="49">
        <v>0</v>
      </c>
      <c r="S126" s="49">
        <v>0</v>
      </c>
      <c r="T126" s="49">
        <v>0</v>
      </c>
      <c r="U126" s="49">
        <v>0</v>
      </c>
      <c r="V126" s="49">
        <v>0</v>
      </c>
      <c r="W126" s="49">
        <v>0</v>
      </c>
      <c r="X126" s="49">
        <v>0</v>
      </c>
      <c r="Y126" s="49">
        <v>0</v>
      </c>
      <c r="Z126" s="49">
        <v>0</v>
      </c>
    </row>
    <row r="127" spans="2:26" x14ac:dyDescent="0.2">
      <c r="B127" s="28" t="s">
        <v>372</v>
      </c>
      <c r="C127" s="28"/>
      <c r="D127" s="18" t="s">
        <v>100</v>
      </c>
      <c r="E127" s="48" t="s">
        <v>361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49">
        <v>0</v>
      </c>
      <c r="L127" s="49">
        <v>0</v>
      </c>
      <c r="M127" s="49">
        <v>0</v>
      </c>
      <c r="N127" s="49">
        <v>0</v>
      </c>
      <c r="O127" s="49">
        <v>0</v>
      </c>
      <c r="P127" s="49">
        <v>0</v>
      </c>
      <c r="Q127" s="49">
        <v>0</v>
      </c>
      <c r="R127" s="49">
        <v>0</v>
      </c>
      <c r="S127" s="49">
        <v>0</v>
      </c>
      <c r="T127" s="49">
        <v>0</v>
      </c>
      <c r="U127" s="49">
        <v>0</v>
      </c>
      <c r="V127" s="49">
        <v>0</v>
      </c>
      <c r="W127" s="49">
        <v>0</v>
      </c>
      <c r="X127" s="49">
        <v>0</v>
      </c>
      <c r="Y127" s="49">
        <v>0</v>
      </c>
      <c r="Z127" s="49">
        <v>0</v>
      </c>
    </row>
    <row r="128" spans="2:26" x14ac:dyDescent="0.2">
      <c r="B128" s="28" t="s">
        <v>372</v>
      </c>
      <c r="C128" s="28"/>
      <c r="D128" s="18" t="s">
        <v>236</v>
      </c>
      <c r="E128" s="48" t="s">
        <v>243</v>
      </c>
      <c r="F128" s="49">
        <v>0</v>
      </c>
      <c r="G128" s="49">
        <v>0</v>
      </c>
      <c r="H128" s="49">
        <v>0</v>
      </c>
      <c r="I128" s="49">
        <v>0</v>
      </c>
      <c r="J128" s="49">
        <v>0</v>
      </c>
      <c r="K128" s="49">
        <v>0</v>
      </c>
      <c r="L128" s="49">
        <v>0</v>
      </c>
      <c r="M128" s="49">
        <v>0</v>
      </c>
      <c r="N128" s="49">
        <v>0</v>
      </c>
      <c r="O128" s="49">
        <v>0</v>
      </c>
      <c r="P128" s="49">
        <v>0</v>
      </c>
      <c r="Q128" s="49">
        <v>0</v>
      </c>
      <c r="R128" s="49">
        <v>0</v>
      </c>
      <c r="S128" s="49">
        <v>0</v>
      </c>
      <c r="T128" s="49">
        <v>0</v>
      </c>
      <c r="U128" s="49">
        <v>0</v>
      </c>
      <c r="V128" s="49">
        <v>0</v>
      </c>
      <c r="W128" s="49">
        <v>0</v>
      </c>
      <c r="X128" s="49">
        <v>0</v>
      </c>
      <c r="Y128" s="49">
        <v>0</v>
      </c>
      <c r="Z128" s="49">
        <v>0</v>
      </c>
    </row>
    <row r="129" spans="2:26" x14ac:dyDescent="0.2">
      <c r="B129" s="28" t="s">
        <v>372</v>
      </c>
      <c r="C129" s="28"/>
      <c r="D129" s="18" t="s">
        <v>128</v>
      </c>
      <c r="E129" s="48" t="s">
        <v>241</v>
      </c>
      <c r="F129" s="49">
        <v>0</v>
      </c>
      <c r="G129" s="49">
        <v>0</v>
      </c>
      <c r="H129" s="49">
        <v>0</v>
      </c>
      <c r="I129" s="49">
        <v>0</v>
      </c>
      <c r="J129" s="49">
        <v>0</v>
      </c>
      <c r="K129" s="49">
        <v>0</v>
      </c>
      <c r="L129" s="49">
        <v>0</v>
      </c>
      <c r="M129" s="49">
        <v>0</v>
      </c>
      <c r="N129" s="49">
        <v>0</v>
      </c>
      <c r="O129" s="49">
        <v>0</v>
      </c>
      <c r="P129" s="49">
        <v>0</v>
      </c>
      <c r="Q129" s="49">
        <v>0</v>
      </c>
      <c r="R129" s="49">
        <v>0</v>
      </c>
      <c r="S129" s="49">
        <v>0</v>
      </c>
      <c r="T129" s="49">
        <v>0</v>
      </c>
      <c r="U129" s="49">
        <v>0</v>
      </c>
      <c r="V129" s="49">
        <v>0</v>
      </c>
      <c r="W129" s="49">
        <v>0</v>
      </c>
      <c r="X129" s="49">
        <v>0</v>
      </c>
      <c r="Y129" s="49">
        <v>0</v>
      </c>
      <c r="Z129" s="49">
        <v>0</v>
      </c>
    </row>
    <row r="130" spans="2:26" x14ac:dyDescent="0.2">
      <c r="B130" s="28" t="s">
        <v>372</v>
      </c>
      <c r="C130" s="28"/>
      <c r="D130" s="18" t="s">
        <v>112</v>
      </c>
      <c r="E130" s="48" t="s">
        <v>315</v>
      </c>
      <c r="F130" s="49">
        <v>0</v>
      </c>
      <c r="G130" s="49">
        <v>0</v>
      </c>
      <c r="H130" s="49">
        <v>0</v>
      </c>
      <c r="I130" s="49">
        <v>0</v>
      </c>
      <c r="J130" s="49">
        <v>0</v>
      </c>
      <c r="K130" s="49">
        <v>0</v>
      </c>
      <c r="L130" s="49">
        <v>0</v>
      </c>
      <c r="M130" s="49">
        <v>0</v>
      </c>
      <c r="N130" s="49">
        <v>0</v>
      </c>
      <c r="O130" s="49">
        <v>0</v>
      </c>
      <c r="P130" s="49">
        <v>0</v>
      </c>
      <c r="Q130" s="49">
        <v>0</v>
      </c>
      <c r="R130" s="49">
        <v>0</v>
      </c>
      <c r="S130" s="49">
        <v>0</v>
      </c>
      <c r="T130" s="49">
        <v>0</v>
      </c>
      <c r="U130" s="49">
        <v>0</v>
      </c>
      <c r="V130" s="49">
        <v>0</v>
      </c>
      <c r="W130" s="49">
        <v>0</v>
      </c>
      <c r="X130" s="49">
        <v>0</v>
      </c>
      <c r="Y130" s="49">
        <v>0</v>
      </c>
      <c r="Z130" s="49">
        <v>0</v>
      </c>
    </row>
    <row r="131" spans="2:26" x14ac:dyDescent="0.2">
      <c r="B131" s="28" t="s">
        <v>372</v>
      </c>
      <c r="C131" s="28"/>
      <c r="D131" s="18" t="s">
        <v>235</v>
      </c>
      <c r="E131" s="48" t="s">
        <v>365</v>
      </c>
      <c r="F131" s="49">
        <v>0</v>
      </c>
      <c r="G131" s="49">
        <v>0</v>
      </c>
      <c r="H131" s="49">
        <v>0</v>
      </c>
      <c r="I131" s="49">
        <v>0</v>
      </c>
      <c r="J131" s="49">
        <v>0</v>
      </c>
      <c r="K131" s="49">
        <v>0</v>
      </c>
      <c r="L131" s="49">
        <v>0</v>
      </c>
      <c r="M131" s="49">
        <v>0</v>
      </c>
      <c r="N131" s="49">
        <v>0</v>
      </c>
      <c r="O131" s="49">
        <v>0</v>
      </c>
      <c r="P131" s="49">
        <v>0</v>
      </c>
      <c r="Q131" s="49">
        <v>0</v>
      </c>
      <c r="R131" s="49">
        <v>0</v>
      </c>
      <c r="S131" s="49">
        <v>0</v>
      </c>
      <c r="T131" s="49">
        <v>0</v>
      </c>
      <c r="U131" s="49">
        <v>0</v>
      </c>
      <c r="V131" s="49">
        <v>0</v>
      </c>
      <c r="W131" s="49">
        <v>0</v>
      </c>
      <c r="X131" s="49">
        <v>0</v>
      </c>
      <c r="Y131" s="49">
        <v>0</v>
      </c>
      <c r="Z131" s="49">
        <v>0</v>
      </c>
    </row>
    <row r="132" spans="2:26" x14ac:dyDescent="0.2">
      <c r="B132" s="28" t="s">
        <v>372</v>
      </c>
      <c r="C132" s="28"/>
      <c r="D132" s="18" t="s">
        <v>106</v>
      </c>
      <c r="E132" s="48" t="s">
        <v>346</v>
      </c>
      <c r="F132" s="49">
        <v>0</v>
      </c>
      <c r="G132" s="49">
        <v>0</v>
      </c>
      <c r="H132" s="49">
        <v>0</v>
      </c>
      <c r="I132" s="49">
        <v>0</v>
      </c>
      <c r="J132" s="49">
        <v>0</v>
      </c>
      <c r="K132" s="49">
        <v>0</v>
      </c>
      <c r="L132" s="49">
        <v>0</v>
      </c>
      <c r="M132" s="49">
        <v>0</v>
      </c>
      <c r="N132" s="49">
        <v>0</v>
      </c>
      <c r="O132" s="49">
        <v>0</v>
      </c>
      <c r="P132" s="49">
        <v>0</v>
      </c>
      <c r="Q132" s="49">
        <v>0</v>
      </c>
      <c r="R132" s="49">
        <v>0</v>
      </c>
      <c r="S132" s="49">
        <v>0</v>
      </c>
      <c r="T132" s="49">
        <v>0</v>
      </c>
      <c r="U132" s="49">
        <v>0</v>
      </c>
      <c r="V132" s="49">
        <v>0</v>
      </c>
      <c r="W132" s="49">
        <v>0</v>
      </c>
      <c r="X132" s="49">
        <v>0</v>
      </c>
      <c r="Y132" s="49">
        <v>0</v>
      </c>
      <c r="Z132" s="49">
        <v>0</v>
      </c>
    </row>
    <row r="133" spans="2:26" x14ac:dyDescent="0.2">
      <c r="B133" s="28" t="s">
        <v>372</v>
      </c>
      <c r="C133" s="28"/>
      <c r="D133" s="18" t="s">
        <v>102</v>
      </c>
      <c r="E133" s="48" t="s">
        <v>284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0</v>
      </c>
      <c r="P133" s="49">
        <v>0</v>
      </c>
      <c r="Q133" s="49">
        <v>0</v>
      </c>
      <c r="R133" s="49">
        <v>0</v>
      </c>
      <c r="S133" s="49">
        <v>0</v>
      </c>
      <c r="T133" s="49">
        <v>0</v>
      </c>
      <c r="U133" s="49">
        <v>0</v>
      </c>
      <c r="V133" s="49">
        <v>0</v>
      </c>
      <c r="W133" s="49">
        <v>0</v>
      </c>
      <c r="X133" s="49">
        <v>0</v>
      </c>
      <c r="Y133" s="49">
        <v>0</v>
      </c>
      <c r="Z133" s="49">
        <v>0</v>
      </c>
    </row>
    <row r="134" spans="2:26" x14ac:dyDescent="0.2">
      <c r="B134" s="28" t="s">
        <v>372</v>
      </c>
      <c r="C134" s="28"/>
      <c r="D134" s="18" t="s">
        <v>130</v>
      </c>
      <c r="E134" s="48" t="s">
        <v>251</v>
      </c>
      <c r="F134" s="49">
        <v>0</v>
      </c>
      <c r="G134" s="49">
        <v>0</v>
      </c>
      <c r="H134" s="49">
        <v>0</v>
      </c>
      <c r="I134" s="49">
        <v>0</v>
      </c>
      <c r="J134" s="49">
        <v>0</v>
      </c>
      <c r="K134" s="49">
        <v>0</v>
      </c>
      <c r="L134" s="49">
        <v>0</v>
      </c>
      <c r="M134" s="49">
        <v>0</v>
      </c>
      <c r="N134" s="49">
        <v>0</v>
      </c>
      <c r="O134" s="49">
        <v>0</v>
      </c>
      <c r="P134" s="49">
        <v>0</v>
      </c>
      <c r="Q134" s="49">
        <v>0</v>
      </c>
      <c r="R134" s="49">
        <v>0</v>
      </c>
      <c r="S134" s="49">
        <v>0</v>
      </c>
      <c r="T134" s="49">
        <v>0</v>
      </c>
      <c r="U134" s="49">
        <v>0</v>
      </c>
      <c r="V134" s="49">
        <v>0</v>
      </c>
      <c r="W134" s="49">
        <v>0</v>
      </c>
      <c r="X134" s="49">
        <v>0</v>
      </c>
      <c r="Y134" s="49">
        <v>0</v>
      </c>
      <c r="Z134" s="49">
        <v>0</v>
      </c>
    </row>
    <row r="135" spans="2:26" x14ac:dyDescent="0.2">
      <c r="B135" s="28" t="s">
        <v>372</v>
      </c>
      <c r="C135" s="28"/>
      <c r="D135" s="18" t="s">
        <v>121</v>
      </c>
      <c r="E135" s="48" t="s">
        <v>264</v>
      </c>
      <c r="F135" s="49">
        <v>0</v>
      </c>
      <c r="G135" s="49">
        <v>0</v>
      </c>
      <c r="H135" s="49">
        <v>0</v>
      </c>
      <c r="I135" s="49">
        <v>0</v>
      </c>
      <c r="J135" s="49">
        <v>0</v>
      </c>
      <c r="K135" s="49">
        <v>0</v>
      </c>
      <c r="L135" s="49">
        <v>0</v>
      </c>
      <c r="M135" s="49">
        <v>0</v>
      </c>
      <c r="N135" s="49">
        <v>0</v>
      </c>
      <c r="O135" s="49">
        <v>0</v>
      </c>
      <c r="P135" s="49">
        <v>0</v>
      </c>
      <c r="Q135" s="49">
        <v>0</v>
      </c>
      <c r="R135" s="49">
        <v>0</v>
      </c>
      <c r="S135" s="49">
        <v>0</v>
      </c>
      <c r="T135" s="49">
        <v>0</v>
      </c>
      <c r="U135" s="49">
        <v>0</v>
      </c>
      <c r="V135" s="49">
        <v>0</v>
      </c>
      <c r="W135" s="49">
        <v>0</v>
      </c>
      <c r="X135" s="49">
        <v>0</v>
      </c>
      <c r="Y135" s="49">
        <v>0</v>
      </c>
      <c r="Z135" s="49">
        <v>0</v>
      </c>
    </row>
    <row r="136" spans="2:26" x14ac:dyDescent="0.2">
      <c r="B136" s="28" t="s">
        <v>372</v>
      </c>
      <c r="C136" s="28"/>
      <c r="D136" s="18" t="s">
        <v>113</v>
      </c>
      <c r="E136" s="48" t="s">
        <v>392</v>
      </c>
      <c r="F136" s="49">
        <v>0</v>
      </c>
      <c r="G136" s="49">
        <v>0</v>
      </c>
      <c r="H136" s="49">
        <v>0</v>
      </c>
      <c r="I136" s="49">
        <v>0</v>
      </c>
      <c r="J136" s="49">
        <v>0</v>
      </c>
      <c r="K136" s="49">
        <v>0</v>
      </c>
      <c r="L136" s="49">
        <v>0</v>
      </c>
      <c r="M136" s="49">
        <v>0</v>
      </c>
      <c r="N136" s="49">
        <v>0</v>
      </c>
      <c r="O136" s="49">
        <v>0</v>
      </c>
      <c r="P136" s="49">
        <v>0</v>
      </c>
      <c r="Q136" s="49">
        <v>0</v>
      </c>
      <c r="R136" s="49">
        <v>0</v>
      </c>
      <c r="S136" s="49">
        <v>0</v>
      </c>
      <c r="T136" s="49">
        <v>0</v>
      </c>
      <c r="U136" s="49">
        <v>0</v>
      </c>
      <c r="V136" s="49">
        <v>0</v>
      </c>
      <c r="W136" s="49">
        <v>0</v>
      </c>
      <c r="X136" s="49">
        <v>0</v>
      </c>
      <c r="Y136" s="49">
        <v>0</v>
      </c>
      <c r="Z136" s="49">
        <v>0</v>
      </c>
    </row>
    <row r="137" spans="2:26" x14ac:dyDescent="0.2">
      <c r="B137" s="28" t="s">
        <v>372</v>
      </c>
      <c r="C137" s="28"/>
      <c r="D137" s="18" t="s">
        <v>127</v>
      </c>
      <c r="E137" s="48" t="s">
        <v>266</v>
      </c>
      <c r="F137" s="49">
        <v>0</v>
      </c>
      <c r="G137" s="49">
        <v>0</v>
      </c>
      <c r="H137" s="49">
        <v>0</v>
      </c>
      <c r="I137" s="49">
        <v>0</v>
      </c>
      <c r="J137" s="49">
        <v>0</v>
      </c>
      <c r="K137" s="49">
        <v>0</v>
      </c>
      <c r="L137" s="49">
        <v>0</v>
      </c>
      <c r="M137" s="49">
        <v>0</v>
      </c>
      <c r="N137" s="49">
        <v>0</v>
      </c>
      <c r="O137" s="49">
        <v>0</v>
      </c>
      <c r="P137" s="49">
        <v>0</v>
      </c>
      <c r="Q137" s="49">
        <v>0</v>
      </c>
      <c r="R137" s="49">
        <v>0</v>
      </c>
      <c r="S137" s="49">
        <v>0</v>
      </c>
      <c r="T137" s="49">
        <v>0</v>
      </c>
      <c r="U137" s="49">
        <v>0</v>
      </c>
      <c r="V137" s="49">
        <v>0</v>
      </c>
      <c r="W137" s="49">
        <v>0</v>
      </c>
      <c r="X137" s="49">
        <v>0</v>
      </c>
      <c r="Y137" s="49">
        <v>0</v>
      </c>
      <c r="Z137" s="49">
        <v>0</v>
      </c>
    </row>
    <row r="138" spans="2:26" x14ac:dyDescent="0.2">
      <c r="B138" s="28" t="s">
        <v>372</v>
      </c>
      <c r="C138" s="28"/>
      <c r="D138" s="18" t="s">
        <v>123</v>
      </c>
      <c r="E138" s="48" t="s">
        <v>312</v>
      </c>
      <c r="F138" s="49">
        <v>0</v>
      </c>
      <c r="G138" s="49">
        <v>0</v>
      </c>
      <c r="H138" s="49">
        <v>0</v>
      </c>
      <c r="I138" s="49">
        <v>0</v>
      </c>
      <c r="J138" s="49">
        <v>0</v>
      </c>
      <c r="K138" s="49">
        <v>0</v>
      </c>
      <c r="L138" s="49">
        <v>0</v>
      </c>
      <c r="M138" s="49">
        <v>0</v>
      </c>
      <c r="N138" s="49">
        <v>0</v>
      </c>
      <c r="O138" s="49">
        <v>0</v>
      </c>
      <c r="P138" s="49">
        <v>0</v>
      </c>
      <c r="Q138" s="49">
        <v>0</v>
      </c>
      <c r="R138" s="49">
        <v>0</v>
      </c>
      <c r="S138" s="49">
        <v>0</v>
      </c>
      <c r="T138" s="49">
        <v>0</v>
      </c>
      <c r="U138" s="49">
        <v>0</v>
      </c>
      <c r="V138" s="49">
        <v>0</v>
      </c>
      <c r="W138" s="49">
        <v>0</v>
      </c>
      <c r="X138" s="49">
        <v>0</v>
      </c>
      <c r="Y138" s="49">
        <v>0</v>
      </c>
      <c r="Z138" s="49">
        <v>0</v>
      </c>
    </row>
    <row r="139" spans="2:26" x14ac:dyDescent="0.2">
      <c r="B139" s="28" t="s">
        <v>372</v>
      </c>
      <c r="C139" s="28"/>
      <c r="D139" s="18" t="s">
        <v>111</v>
      </c>
      <c r="E139" s="48" t="s">
        <v>314</v>
      </c>
      <c r="F139" s="49">
        <v>0</v>
      </c>
      <c r="G139" s="49">
        <v>0</v>
      </c>
      <c r="H139" s="49">
        <v>0</v>
      </c>
      <c r="I139" s="49">
        <v>0</v>
      </c>
      <c r="J139" s="49">
        <v>0</v>
      </c>
      <c r="K139" s="49">
        <v>0</v>
      </c>
      <c r="L139" s="49">
        <v>0</v>
      </c>
      <c r="M139" s="49">
        <v>0</v>
      </c>
      <c r="N139" s="49">
        <v>0</v>
      </c>
      <c r="O139" s="49">
        <v>0</v>
      </c>
      <c r="P139" s="49">
        <v>0</v>
      </c>
      <c r="Q139" s="49">
        <v>0</v>
      </c>
      <c r="R139" s="49">
        <v>0</v>
      </c>
      <c r="S139" s="49">
        <v>0</v>
      </c>
      <c r="T139" s="49">
        <v>0</v>
      </c>
      <c r="U139" s="49">
        <v>0</v>
      </c>
      <c r="V139" s="49">
        <v>0</v>
      </c>
      <c r="W139" s="49">
        <v>0</v>
      </c>
      <c r="X139" s="49">
        <v>0</v>
      </c>
      <c r="Y139" s="49">
        <v>0</v>
      </c>
      <c r="Z139" s="49">
        <v>0</v>
      </c>
    </row>
    <row r="140" spans="2:26" x14ac:dyDescent="0.2">
      <c r="B140" s="28" t="s">
        <v>372</v>
      </c>
      <c r="C140" s="28"/>
      <c r="D140" s="18" t="s">
        <v>232</v>
      </c>
      <c r="E140" s="48" t="s">
        <v>309</v>
      </c>
      <c r="F140" s="49">
        <v>0</v>
      </c>
      <c r="G140" s="49">
        <v>0</v>
      </c>
      <c r="H140" s="49">
        <v>0</v>
      </c>
      <c r="I140" s="49">
        <v>0</v>
      </c>
      <c r="J140" s="49">
        <v>0</v>
      </c>
      <c r="K140" s="49">
        <v>0</v>
      </c>
      <c r="L140" s="49">
        <v>0</v>
      </c>
      <c r="M140" s="49">
        <v>0</v>
      </c>
      <c r="N140" s="49">
        <v>0</v>
      </c>
      <c r="O140" s="49">
        <v>0</v>
      </c>
      <c r="P140" s="49">
        <v>0</v>
      </c>
      <c r="Q140" s="49">
        <v>0</v>
      </c>
      <c r="R140" s="49">
        <v>0</v>
      </c>
      <c r="S140" s="49">
        <v>0</v>
      </c>
      <c r="T140" s="49">
        <v>0</v>
      </c>
      <c r="U140" s="49">
        <v>0</v>
      </c>
      <c r="V140" s="49">
        <v>0</v>
      </c>
      <c r="W140" s="49">
        <v>0</v>
      </c>
      <c r="X140" s="49">
        <v>0</v>
      </c>
      <c r="Y140" s="49">
        <v>0</v>
      </c>
      <c r="Z140" s="49">
        <v>0</v>
      </c>
    </row>
    <row r="141" spans="2:26" x14ac:dyDescent="0.2">
      <c r="B141" s="28" t="s">
        <v>372</v>
      </c>
      <c r="C141" s="28"/>
      <c r="D141" s="18" t="s">
        <v>125</v>
      </c>
      <c r="E141" s="48" t="s">
        <v>265</v>
      </c>
      <c r="F141" s="49">
        <v>0</v>
      </c>
      <c r="G141" s="49">
        <v>0</v>
      </c>
      <c r="H141" s="49">
        <v>0</v>
      </c>
      <c r="I141" s="49">
        <v>0</v>
      </c>
      <c r="J141" s="49">
        <v>0</v>
      </c>
      <c r="K141" s="49">
        <v>0</v>
      </c>
      <c r="L141" s="49">
        <v>0</v>
      </c>
      <c r="M141" s="49">
        <v>0</v>
      </c>
      <c r="N141" s="49">
        <v>0</v>
      </c>
      <c r="O141" s="49">
        <v>0</v>
      </c>
      <c r="P141" s="49">
        <v>0</v>
      </c>
      <c r="Q141" s="49">
        <v>0</v>
      </c>
      <c r="R141" s="49">
        <v>0</v>
      </c>
      <c r="S141" s="49">
        <v>0</v>
      </c>
      <c r="T141" s="49">
        <v>0</v>
      </c>
      <c r="U141" s="49">
        <v>0</v>
      </c>
      <c r="V141" s="49">
        <v>0</v>
      </c>
      <c r="W141" s="49">
        <v>0</v>
      </c>
      <c r="X141" s="49">
        <v>0</v>
      </c>
      <c r="Y141" s="49">
        <v>0</v>
      </c>
      <c r="Z141" s="49">
        <v>0</v>
      </c>
    </row>
    <row r="142" spans="2:26" x14ac:dyDescent="0.2">
      <c r="B142" s="28" t="s">
        <v>372</v>
      </c>
      <c r="C142" s="28"/>
      <c r="D142" s="18" t="s">
        <v>126</v>
      </c>
      <c r="E142" s="48" t="s">
        <v>337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49">
        <v>0</v>
      </c>
      <c r="O142" s="49">
        <v>0</v>
      </c>
      <c r="P142" s="49">
        <v>0</v>
      </c>
      <c r="Q142" s="49">
        <v>0</v>
      </c>
      <c r="R142" s="49">
        <v>0</v>
      </c>
      <c r="S142" s="49">
        <v>0</v>
      </c>
      <c r="T142" s="49">
        <v>0</v>
      </c>
      <c r="U142" s="49">
        <v>0</v>
      </c>
      <c r="V142" s="49">
        <v>0</v>
      </c>
      <c r="W142" s="49">
        <v>0</v>
      </c>
      <c r="X142" s="49">
        <v>0</v>
      </c>
      <c r="Y142" s="49">
        <v>0</v>
      </c>
      <c r="Z142" s="49">
        <v>0</v>
      </c>
    </row>
    <row r="143" spans="2:26" x14ac:dyDescent="0.2">
      <c r="B143" s="28" t="s">
        <v>372</v>
      </c>
      <c r="C143" s="28"/>
      <c r="D143" s="18" t="s">
        <v>99</v>
      </c>
      <c r="E143" s="48" t="s">
        <v>306</v>
      </c>
      <c r="F143" s="49">
        <v>0</v>
      </c>
      <c r="G143" s="49">
        <v>0</v>
      </c>
      <c r="H143" s="49">
        <v>0</v>
      </c>
      <c r="I143" s="49">
        <v>0</v>
      </c>
      <c r="J143" s="49">
        <v>0</v>
      </c>
      <c r="K143" s="49">
        <v>0</v>
      </c>
      <c r="L143" s="49">
        <v>0</v>
      </c>
      <c r="M143" s="49">
        <v>0</v>
      </c>
      <c r="N143" s="49">
        <v>0</v>
      </c>
      <c r="O143" s="49">
        <v>0</v>
      </c>
      <c r="P143" s="49">
        <v>0</v>
      </c>
      <c r="Q143" s="49">
        <v>0</v>
      </c>
      <c r="R143" s="49">
        <v>0</v>
      </c>
      <c r="S143" s="49">
        <v>0</v>
      </c>
      <c r="T143" s="49">
        <v>0</v>
      </c>
      <c r="U143" s="49">
        <v>0</v>
      </c>
      <c r="V143" s="49">
        <v>0</v>
      </c>
      <c r="W143" s="49">
        <v>0</v>
      </c>
      <c r="X143" s="49">
        <v>0</v>
      </c>
      <c r="Y143" s="49">
        <v>0</v>
      </c>
      <c r="Z143" s="49">
        <v>0</v>
      </c>
    </row>
    <row r="144" spans="2:26" x14ac:dyDescent="0.2">
      <c r="B144" s="28" t="s">
        <v>372</v>
      </c>
      <c r="C144" s="28"/>
      <c r="D144" s="18" t="s">
        <v>122</v>
      </c>
      <c r="E144" s="48" t="s">
        <v>393</v>
      </c>
      <c r="F144" s="49">
        <v>0</v>
      </c>
      <c r="G144" s="49">
        <v>0</v>
      </c>
      <c r="H144" s="49">
        <v>0</v>
      </c>
      <c r="I144" s="49">
        <v>0</v>
      </c>
      <c r="J144" s="49">
        <v>0</v>
      </c>
      <c r="K144" s="49">
        <v>0</v>
      </c>
      <c r="L144" s="49">
        <v>0</v>
      </c>
      <c r="M144" s="49">
        <v>0</v>
      </c>
      <c r="N144" s="49">
        <v>0</v>
      </c>
      <c r="O144" s="49">
        <v>0</v>
      </c>
      <c r="P144" s="49">
        <v>0</v>
      </c>
      <c r="Q144" s="49">
        <v>0</v>
      </c>
      <c r="R144" s="49">
        <v>0</v>
      </c>
      <c r="S144" s="49">
        <v>0</v>
      </c>
      <c r="T144" s="49">
        <v>0</v>
      </c>
      <c r="U144" s="49">
        <v>0</v>
      </c>
      <c r="V144" s="49">
        <v>0</v>
      </c>
      <c r="W144" s="49">
        <v>0</v>
      </c>
      <c r="X144" s="49">
        <v>0</v>
      </c>
      <c r="Y144" s="49">
        <v>0</v>
      </c>
      <c r="Z144" s="49">
        <v>0</v>
      </c>
    </row>
    <row r="145" spans="2:26" x14ac:dyDescent="0.2">
      <c r="B145" s="28" t="s">
        <v>372</v>
      </c>
      <c r="C145" s="28"/>
      <c r="D145" s="18" t="s">
        <v>129</v>
      </c>
      <c r="E145" s="48" t="s">
        <v>242</v>
      </c>
      <c r="F145" s="49">
        <v>0</v>
      </c>
      <c r="G145" s="49">
        <v>0</v>
      </c>
      <c r="H145" s="49">
        <v>0</v>
      </c>
      <c r="I145" s="49">
        <v>0</v>
      </c>
      <c r="J145" s="49">
        <v>0</v>
      </c>
      <c r="K145" s="49">
        <v>0</v>
      </c>
      <c r="L145" s="49">
        <v>0</v>
      </c>
      <c r="M145" s="49">
        <v>0</v>
      </c>
      <c r="N145" s="49">
        <v>0</v>
      </c>
      <c r="O145" s="49">
        <v>0</v>
      </c>
      <c r="P145" s="49">
        <v>0</v>
      </c>
      <c r="Q145" s="49">
        <v>0</v>
      </c>
      <c r="R145" s="49">
        <v>0</v>
      </c>
      <c r="S145" s="49">
        <v>0</v>
      </c>
      <c r="T145" s="49">
        <v>0</v>
      </c>
      <c r="U145" s="49">
        <v>0</v>
      </c>
      <c r="V145" s="49">
        <v>0</v>
      </c>
      <c r="W145" s="49">
        <v>0</v>
      </c>
      <c r="X145" s="49">
        <v>0</v>
      </c>
      <c r="Y145" s="49">
        <v>0</v>
      </c>
      <c r="Z145" s="49">
        <v>0</v>
      </c>
    </row>
    <row r="146" spans="2:26" x14ac:dyDescent="0.2">
      <c r="B146" s="28" t="s">
        <v>372</v>
      </c>
      <c r="C146" s="28"/>
      <c r="D146" s="18" t="s">
        <v>104</v>
      </c>
      <c r="E146" s="48" t="s">
        <v>363</v>
      </c>
      <c r="F146" s="49">
        <v>0</v>
      </c>
      <c r="G146" s="49">
        <v>0</v>
      </c>
      <c r="H146" s="49">
        <v>0</v>
      </c>
      <c r="I146" s="49">
        <v>0</v>
      </c>
      <c r="J146" s="49">
        <v>0</v>
      </c>
      <c r="K146" s="49">
        <v>0</v>
      </c>
      <c r="L146" s="49">
        <v>0</v>
      </c>
      <c r="M146" s="49">
        <v>0</v>
      </c>
      <c r="N146" s="49">
        <v>0</v>
      </c>
      <c r="O146" s="49">
        <v>0</v>
      </c>
      <c r="P146" s="49">
        <v>0</v>
      </c>
      <c r="Q146" s="49">
        <v>0</v>
      </c>
      <c r="R146" s="49">
        <v>0</v>
      </c>
      <c r="S146" s="49">
        <v>0</v>
      </c>
      <c r="T146" s="49">
        <v>0</v>
      </c>
      <c r="U146" s="49">
        <v>0</v>
      </c>
      <c r="V146" s="49">
        <v>0</v>
      </c>
      <c r="W146" s="49">
        <v>0</v>
      </c>
      <c r="X146" s="49">
        <v>0</v>
      </c>
      <c r="Y146" s="49">
        <v>0</v>
      </c>
      <c r="Z146" s="49">
        <v>0</v>
      </c>
    </row>
    <row r="147" spans="2:26" x14ac:dyDescent="0.2">
      <c r="B147" s="28" t="s">
        <v>372</v>
      </c>
      <c r="C147" s="28"/>
      <c r="D147" s="18" t="s">
        <v>119</v>
      </c>
      <c r="E147" s="48" t="s">
        <v>333</v>
      </c>
      <c r="F147" s="49">
        <v>0</v>
      </c>
      <c r="G147" s="49">
        <v>0</v>
      </c>
      <c r="H147" s="49">
        <v>0</v>
      </c>
      <c r="I147" s="49">
        <v>0</v>
      </c>
      <c r="J147" s="49">
        <v>0</v>
      </c>
      <c r="K147" s="49">
        <v>0</v>
      </c>
      <c r="L147" s="49">
        <v>0</v>
      </c>
      <c r="M147" s="49">
        <v>0</v>
      </c>
      <c r="N147" s="49">
        <v>0</v>
      </c>
      <c r="O147" s="49">
        <v>0</v>
      </c>
      <c r="P147" s="49">
        <v>0</v>
      </c>
      <c r="Q147" s="49">
        <v>0</v>
      </c>
      <c r="R147" s="49">
        <v>0</v>
      </c>
      <c r="S147" s="49">
        <v>0</v>
      </c>
      <c r="T147" s="49">
        <v>0</v>
      </c>
      <c r="U147" s="49">
        <v>0</v>
      </c>
      <c r="V147" s="49">
        <v>0</v>
      </c>
      <c r="W147" s="49">
        <v>0</v>
      </c>
      <c r="X147" s="49">
        <v>0</v>
      </c>
      <c r="Y147" s="49">
        <v>0</v>
      </c>
      <c r="Z147" s="49">
        <v>0</v>
      </c>
    </row>
    <row r="148" spans="2:26" x14ac:dyDescent="0.2">
      <c r="B148" s="28" t="s">
        <v>372</v>
      </c>
      <c r="C148" s="28"/>
      <c r="D148" s="18" t="s">
        <v>124</v>
      </c>
      <c r="E148" s="48" t="s">
        <v>366</v>
      </c>
      <c r="F148" s="49">
        <v>0</v>
      </c>
      <c r="G148" s="49">
        <v>0</v>
      </c>
      <c r="H148" s="49">
        <v>0</v>
      </c>
      <c r="I148" s="49">
        <v>0</v>
      </c>
      <c r="J148" s="49">
        <v>0</v>
      </c>
      <c r="K148" s="49">
        <v>0</v>
      </c>
      <c r="L148" s="49">
        <v>0</v>
      </c>
      <c r="M148" s="49">
        <v>0</v>
      </c>
      <c r="N148" s="49">
        <v>0</v>
      </c>
      <c r="O148" s="49">
        <v>0</v>
      </c>
      <c r="P148" s="49">
        <v>0</v>
      </c>
      <c r="Q148" s="49">
        <v>0</v>
      </c>
      <c r="R148" s="49">
        <v>0</v>
      </c>
      <c r="S148" s="49">
        <v>0</v>
      </c>
      <c r="T148" s="49">
        <v>0</v>
      </c>
      <c r="U148" s="49">
        <v>0</v>
      </c>
      <c r="V148" s="49">
        <v>0</v>
      </c>
      <c r="W148" s="49">
        <v>0</v>
      </c>
      <c r="X148" s="49">
        <v>0</v>
      </c>
      <c r="Y148" s="49">
        <v>0</v>
      </c>
      <c r="Z148" s="49">
        <v>0</v>
      </c>
    </row>
    <row r="149" spans="2:26" x14ac:dyDescent="0.2">
      <c r="B149" s="28" t="s">
        <v>372</v>
      </c>
      <c r="C149" s="28"/>
      <c r="D149" s="18" t="s">
        <v>118</v>
      </c>
      <c r="E149" s="48" t="s">
        <v>394</v>
      </c>
      <c r="F149" s="49">
        <v>0</v>
      </c>
      <c r="G149" s="49">
        <v>0</v>
      </c>
      <c r="H149" s="49">
        <v>0</v>
      </c>
      <c r="I149" s="49">
        <v>0</v>
      </c>
      <c r="J149" s="49">
        <v>0</v>
      </c>
      <c r="K149" s="49">
        <v>0</v>
      </c>
      <c r="L149" s="49">
        <v>0</v>
      </c>
      <c r="M149" s="49">
        <v>0</v>
      </c>
      <c r="N149" s="49">
        <v>0</v>
      </c>
      <c r="O149" s="49">
        <v>0</v>
      </c>
      <c r="P149" s="49">
        <v>0</v>
      </c>
      <c r="Q149" s="49">
        <v>0</v>
      </c>
      <c r="R149" s="49">
        <v>0</v>
      </c>
      <c r="S149" s="49">
        <v>0</v>
      </c>
      <c r="T149" s="49">
        <v>0</v>
      </c>
      <c r="U149" s="49">
        <v>0</v>
      </c>
      <c r="V149" s="49">
        <v>0</v>
      </c>
      <c r="W149" s="49">
        <v>0</v>
      </c>
      <c r="X149" s="49">
        <v>0</v>
      </c>
      <c r="Y149" s="49">
        <v>0</v>
      </c>
      <c r="Z149" s="49">
        <v>0</v>
      </c>
    </row>
    <row r="150" spans="2:26" x14ac:dyDescent="0.2">
      <c r="B150" s="28" t="s">
        <v>372</v>
      </c>
      <c r="C150" s="28"/>
      <c r="D150" s="18" t="s">
        <v>110</v>
      </c>
      <c r="E150" s="48" t="s">
        <v>313</v>
      </c>
      <c r="F150" s="49">
        <v>0</v>
      </c>
      <c r="G150" s="49">
        <v>0</v>
      </c>
      <c r="H150" s="49">
        <v>0</v>
      </c>
      <c r="I150" s="49">
        <v>0</v>
      </c>
      <c r="J150" s="49">
        <v>0</v>
      </c>
      <c r="K150" s="49">
        <v>0</v>
      </c>
      <c r="L150" s="49">
        <v>0</v>
      </c>
      <c r="M150" s="49">
        <v>0</v>
      </c>
      <c r="N150" s="49">
        <v>0</v>
      </c>
      <c r="O150" s="49">
        <v>0</v>
      </c>
      <c r="P150" s="49">
        <v>0</v>
      </c>
      <c r="Q150" s="49">
        <v>0</v>
      </c>
      <c r="R150" s="49">
        <v>0</v>
      </c>
      <c r="S150" s="49">
        <v>0</v>
      </c>
      <c r="T150" s="49">
        <v>0</v>
      </c>
      <c r="U150" s="49">
        <v>0</v>
      </c>
      <c r="V150" s="49">
        <v>0</v>
      </c>
      <c r="W150" s="49">
        <v>0</v>
      </c>
      <c r="X150" s="49">
        <v>0</v>
      </c>
      <c r="Y150" s="49">
        <v>0</v>
      </c>
      <c r="Z150" s="49">
        <v>0</v>
      </c>
    </row>
    <row r="151" spans="2:26" x14ac:dyDescent="0.2">
      <c r="B151" s="28" t="s">
        <v>372</v>
      </c>
      <c r="C151" s="28"/>
      <c r="D151" s="18" t="s">
        <v>117</v>
      </c>
      <c r="E151" s="48" t="s">
        <v>250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49">
        <v>0</v>
      </c>
      <c r="T151" s="49">
        <v>0</v>
      </c>
      <c r="U151" s="49">
        <v>0</v>
      </c>
      <c r="V151" s="49">
        <v>0</v>
      </c>
      <c r="W151" s="49">
        <v>0</v>
      </c>
      <c r="X151" s="49">
        <v>0</v>
      </c>
      <c r="Y151" s="49">
        <v>0</v>
      </c>
      <c r="Z151" s="49">
        <v>0</v>
      </c>
    </row>
    <row r="152" spans="2:26" x14ac:dyDescent="0.2">
      <c r="B152" s="28" t="s">
        <v>372</v>
      </c>
      <c r="C152" s="28"/>
      <c r="D152" s="18" t="s">
        <v>109</v>
      </c>
      <c r="E152" s="48" t="s">
        <v>308</v>
      </c>
      <c r="F152" s="49">
        <v>0</v>
      </c>
      <c r="G152" s="49">
        <v>0</v>
      </c>
      <c r="H152" s="49">
        <v>0</v>
      </c>
      <c r="I152" s="49">
        <v>0</v>
      </c>
      <c r="J152" s="49">
        <v>0</v>
      </c>
      <c r="K152" s="49">
        <v>0</v>
      </c>
      <c r="L152" s="49">
        <v>0</v>
      </c>
      <c r="M152" s="49">
        <v>0</v>
      </c>
      <c r="N152" s="49">
        <v>0</v>
      </c>
      <c r="O152" s="49">
        <v>0</v>
      </c>
      <c r="P152" s="49">
        <v>0</v>
      </c>
      <c r="Q152" s="49">
        <v>0</v>
      </c>
      <c r="R152" s="49">
        <v>0</v>
      </c>
      <c r="S152" s="49">
        <v>0</v>
      </c>
      <c r="T152" s="49">
        <v>0</v>
      </c>
      <c r="U152" s="49">
        <v>0</v>
      </c>
      <c r="V152" s="49">
        <v>0</v>
      </c>
      <c r="W152" s="49">
        <v>0</v>
      </c>
      <c r="X152" s="49">
        <v>0</v>
      </c>
      <c r="Y152" s="49">
        <v>0</v>
      </c>
      <c r="Z152" s="49">
        <v>0</v>
      </c>
    </row>
    <row r="153" spans="2:26" x14ac:dyDescent="0.2">
      <c r="B153" s="28" t="s">
        <v>372</v>
      </c>
      <c r="C153" s="28"/>
      <c r="D153" s="18" t="s">
        <v>115</v>
      </c>
      <c r="E153" s="48" t="s">
        <v>248</v>
      </c>
      <c r="F153" s="49">
        <v>0</v>
      </c>
      <c r="G153" s="49">
        <v>0</v>
      </c>
      <c r="H153" s="49">
        <v>0</v>
      </c>
      <c r="I153" s="49">
        <v>0</v>
      </c>
      <c r="J153" s="49">
        <v>0</v>
      </c>
      <c r="K153" s="49">
        <v>0</v>
      </c>
      <c r="L153" s="49">
        <v>0</v>
      </c>
      <c r="M153" s="49">
        <v>0</v>
      </c>
      <c r="N153" s="49">
        <v>0</v>
      </c>
      <c r="O153" s="49">
        <v>0</v>
      </c>
      <c r="P153" s="49">
        <v>0</v>
      </c>
      <c r="Q153" s="49">
        <v>0</v>
      </c>
      <c r="R153" s="49">
        <v>0</v>
      </c>
      <c r="S153" s="49">
        <v>0</v>
      </c>
      <c r="T153" s="49">
        <v>0</v>
      </c>
      <c r="U153" s="49">
        <v>0</v>
      </c>
      <c r="V153" s="49">
        <v>0</v>
      </c>
      <c r="W153" s="49">
        <v>0</v>
      </c>
      <c r="X153" s="49">
        <v>0</v>
      </c>
      <c r="Y153" s="49">
        <v>0</v>
      </c>
      <c r="Z153" s="49">
        <v>0</v>
      </c>
    </row>
    <row r="154" spans="2:26" x14ac:dyDescent="0.2">
      <c r="B154" s="29" t="s">
        <v>372</v>
      </c>
      <c r="C154" s="29"/>
      <c r="D154" s="21" t="s">
        <v>116</v>
      </c>
      <c r="E154" s="50" t="s">
        <v>249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0</v>
      </c>
      <c r="P154" s="51">
        <v>0</v>
      </c>
      <c r="Q154" s="51">
        <v>0</v>
      </c>
      <c r="R154" s="51">
        <v>0</v>
      </c>
      <c r="S154" s="51">
        <v>0</v>
      </c>
      <c r="T154" s="49">
        <v>0</v>
      </c>
      <c r="U154" s="49">
        <v>0</v>
      </c>
      <c r="V154" s="49">
        <v>0</v>
      </c>
      <c r="W154" s="49">
        <v>0</v>
      </c>
      <c r="X154" s="49">
        <v>0</v>
      </c>
      <c r="Y154" s="49">
        <v>0</v>
      </c>
      <c r="Z154" s="49">
        <v>0</v>
      </c>
    </row>
  </sheetData>
  <sortState ref="B18:L154">
    <sortCondition ref="B18:B154"/>
    <sortCondition ref="E18:E154"/>
  </sortState>
  <mergeCells count="4">
    <mergeCell ref="B15:C15"/>
    <mergeCell ref="B16:C16"/>
    <mergeCell ref="C3:E3"/>
    <mergeCell ref="B13:E13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M175"/>
  <sheetViews>
    <sheetView workbookViewId="0"/>
  </sheetViews>
  <sheetFormatPr defaultRowHeight="12.75" x14ac:dyDescent="0.2"/>
  <sheetData>
    <row r="1" spans="1:13" x14ac:dyDescent="0.2">
      <c r="A1" t="s">
        <v>131</v>
      </c>
      <c r="B1" t="s">
        <v>137</v>
      </c>
      <c r="C1" t="s">
        <v>142</v>
      </c>
      <c r="D1" t="s">
        <v>147</v>
      </c>
      <c r="E1" t="s">
        <v>153</v>
      </c>
      <c r="F1" t="s">
        <v>159</v>
      </c>
      <c r="G1" t="s">
        <v>166</v>
      </c>
      <c r="H1" t="s">
        <v>172</v>
      </c>
      <c r="I1" t="s">
        <v>178</v>
      </c>
      <c r="J1" t="s">
        <v>185</v>
      </c>
      <c r="K1" t="s">
        <v>192</v>
      </c>
      <c r="L1" t="s">
        <v>199</v>
      </c>
      <c r="M1" t="s">
        <v>204</v>
      </c>
    </row>
    <row r="8" spans="1:13" x14ac:dyDescent="0.2">
      <c r="A8" t="s">
        <v>132</v>
      </c>
      <c r="C8" t="s">
        <v>143</v>
      </c>
      <c r="D8" t="s">
        <v>148</v>
      </c>
      <c r="E8" t="s">
        <v>154</v>
      </c>
      <c r="F8" t="s">
        <v>160</v>
      </c>
      <c r="G8" t="s">
        <v>167</v>
      </c>
      <c r="H8" t="s">
        <v>173</v>
      </c>
      <c r="I8" t="s">
        <v>179</v>
      </c>
      <c r="J8" t="s">
        <v>186</v>
      </c>
      <c r="K8" t="s">
        <v>193</v>
      </c>
      <c r="L8" t="s">
        <v>200</v>
      </c>
    </row>
    <row r="15" spans="1:13" x14ac:dyDescent="0.2">
      <c r="A15" t="s">
        <v>133</v>
      </c>
      <c r="C15" t="s">
        <v>144</v>
      </c>
      <c r="D15" t="s">
        <v>149</v>
      </c>
      <c r="E15" t="s">
        <v>155</v>
      </c>
      <c r="F15" t="s">
        <v>161</v>
      </c>
      <c r="G15" t="s">
        <v>168</v>
      </c>
      <c r="H15" t="s">
        <v>174</v>
      </c>
      <c r="I15" t="s">
        <v>180</v>
      </c>
      <c r="J15" t="s">
        <v>187</v>
      </c>
      <c r="K15" t="s">
        <v>194</v>
      </c>
      <c r="L15" t="s">
        <v>201</v>
      </c>
    </row>
    <row r="22" spans="1:12" x14ac:dyDescent="0.2">
      <c r="A22" t="s">
        <v>134</v>
      </c>
      <c r="C22" t="s">
        <v>145</v>
      </c>
      <c r="D22" t="s">
        <v>150</v>
      </c>
      <c r="E22" t="s">
        <v>156</v>
      </c>
      <c r="F22" t="s">
        <v>162</v>
      </c>
      <c r="G22" t="s">
        <v>169</v>
      </c>
      <c r="H22" t="s">
        <v>175</v>
      </c>
      <c r="I22" t="s">
        <v>181</v>
      </c>
      <c r="J22" t="s">
        <v>188</v>
      </c>
      <c r="K22" t="s">
        <v>195</v>
      </c>
      <c r="L22" t="s">
        <v>202</v>
      </c>
    </row>
    <row r="29" spans="1:12" x14ac:dyDescent="0.2">
      <c r="A29" t="s">
        <v>135</v>
      </c>
      <c r="C29" t="s">
        <v>146</v>
      </c>
      <c r="D29" t="s">
        <v>151</v>
      </c>
      <c r="E29" t="s">
        <v>157</v>
      </c>
      <c r="F29" t="s">
        <v>163</v>
      </c>
      <c r="G29" t="s">
        <v>170</v>
      </c>
      <c r="H29" t="s">
        <v>176</v>
      </c>
      <c r="I29" t="s">
        <v>182</v>
      </c>
      <c r="J29" t="s">
        <v>189</v>
      </c>
      <c r="K29" t="s">
        <v>196</v>
      </c>
      <c r="L29" t="s">
        <v>203</v>
      </c>
    </row>
    <row r="36" spans="4:8" x14ac:dyDescent="0.2">
      <c r="D36" t="s">
        <v>152</v>
      </c>
      <c r="E36" t="s">
        <v>158</v>
      </c>
      <c r="H36" t="s">
        <v>177</v>
      </c>
    </row>
    <row r="61" spans="2:2" x14ac:dyDescent="0.2">
      <c r="B61" t="s">
        <v>138</v>
      </c>
    </row>
    <row r="68" spans="2:2" x14ac:dyDescent="0.2">
      <c r="B68" t="s">
        <v>139</v>
      </c>
    </row>
    <row r="75" spans="2:2" x14ac:dyDescent="0.2">
      <c r="B75" t="s">
        <v>140</v>
      </c>
    </row>
    <row r="82" spans="1:9" x14ac:dyDescent="0.2">
      <c r="B82" t="s">
        <v>141</v>
      </c>
    </row>
    <row r="89" spans="1:9" x14ac:dyDescent="0.2">
      <c r="A89" t="s">
        <v>136</v>
      </c>
      <c r="B89" t="s">
        <v>136</v>
      </c>
      <c r="C89" t="s">
        <v>136</v>
      </c>
      <c r="F89" t="s">
        <v>136</v>
      </c>
      <c r="I89" t="s">
        <v>136</v>
      </c>
    </row>
    <row r="121" spans="5:12" x14ac:dyDescent="0.2">
      <c r="J121" t="s">
        <v>136</v>
      </c>
      <c r="K121" t="s">
        <v>136</v>
      </c>
      <c r="L121" t="s">
        <v>136</v>
      </c>
    </row>
    <row r="128" spans="5:12" x14ac:dyDescent="0.2">
      <c r="E128" t="s">
        <v>136</v>
      </c>
      <c r="H128" t="s">
        <v>136</v>
      </c>
    </row>
    <row r="158" spans="4:4" x14ac:dyDescent="0.2">
      <c r="D158" t="s">
        <v>136</v>
      </c>
    </row>
    <row r="175" spans="7:7" x14ac:dyDescent="0.2">
      <c r="G175" t="s">
        <v>136</v>
      </c>
    </row>
  </sheetData>
  <phoneticPr fontId="7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G155"/>
  <sheetViews>
    <sheetView zoomScale="85" zoomScaleNormal="85" workbookViewId="0">
      <pane xSplit="5" ySplit="17" topLeftCell="F18" activePane="bottomRight" state="frozen"/>
      <selection activeCell="E9" sqref="E8:E9"/>
      <selection pane="topRight" activeCell="E9" sqref="E8:E9"/>
      <selection pane="bottomLeft" activeCell="E9" sqref="E8:E9"/>
      <selection pane="bottomRight" activeCell="E9" sqref="E8:E9"/>
    </sheetView>
  </sheetViews>
  <sheetFormatPr defaultRowHeight="12.75" x14ac:dyDescent="0.2"/>
  <cols>
    <col min="1" max="1" width="2" style="2" customWidth="1"/>
    <col min="2" max="2" width="13.85546875" style="14" customWidth="1"/>
    <col min="3" max="3" width="42.28515625" style="14" customWidth="1"/>
    <col min="4" max="4" width="9.7109375" style="14" customWidth="1"/>
    <col min="5" max="5" width="61.85546875" style="14" customWidth="1"/>
    <col min="6" max="6" width="14.140625" style="14" customWidth="1"/>
    <col min="7" max="7" width="16.5703125" style="14" bestFit="1" customWidth="1"/>
    <col min="8" max="10" width="14.140625" style="14" customWidth="1"/>
    <col min="11" max="11" width="16.5703125" style="14" bestFit="1" customWidth="1"/>
    <col min="12" max="110" width="14.140625" style="14" customWidth="1"/>
    <col min="111" max="16384" width="9.140625" style="14"/>
  </cols>
  <sheetData>
    <row r="1" spans="1:26" s="1" customFormat="1" ht="14.1" customHeight="1" x14ac:dyDescent="0.25"/>
    <row r="2" spans="1:26" s="2" customFormat="1" ht="18.75" customHeight="1" x14ac:dyDescent="0.2">
      <c r="B2" s="11" t="s">
        <v>205</v>
      </c>
      <c r="C2" s="26" t="s">
        <v>221</v>
      </c>
      <c r="D2" s="10"/>
      <c r="G2" s="4"/>
      <c r="H2" s="5"/>
      <c r="I2" s="5"/>
      <c r="K2" s="4"/>
      <c r="L2" s="5"/>
    </row>
    <row r="3" spans="1:26" s="2" customFormat="1" ht="12.75" customHeight="1" x14ac:dyDescent="0.2">
      <c r="B3" s="3" t="s">
        <v>206</v>
      </c>
      <c r="C3" s="62" t="s">
        <v>233</v>
      </c>
      <c r="D3" s="62"/>
      <c r="E3" s="62"/>
      <c r="G3" s="4"/>
      <c r="H3" s="6"/>
      <c r="I3" s="6"/>
      <c r="K3" s="4"/>
      <c r="L3" s="6"/>
    </row>
    <row r="4" spans="1:26" s="2" customFormat="1" x14ac:dyDescent="0.2">
      <c r="B4" s="3"/>
      <c r="C4" s="23"/>
      <c r="D4" s="23"/>
      <c r="G4" s="4"/>
      <c r="K4" s="4"/>
    </row>
    <row r="5" spans="1:26" s="2" customFormat="1" ht="19.5" customHeight="1" x14ac:dyDescent="0.2">
      <c r="B5" s="3" t="s">
        <v>207</v>
      </c>
      <c r="C5" s="24" t="s">
        <v>406</v>
      </c>
      <c r="D5" s="25"/>
      <c r="G5" s="4"/>
      <c r="K5" s="4"/>
    </row>
    <row r="6" spans="1:26" s="2" customFormat="1" x14ac:dyDescent="0.2">
      <c r="B6" s="3" t="s">
        <v>208</v>
      </c>
      <c r="C6" s="7" t="s">
        <v>369</v>
      </c>
      <c r="D6" s="7"/>
      <c r="G6" s="4"/>
      <c r="K6" s="4"/>
    </row>
    <row r="7" spans="1:26" s="2" customFormat="1" x14ac:dyDescent="0.2">
      <c r="B7" s="3" t="s">
        <v>209</v>
      </c>
      <c r="C7" s="7" t="s">
        <v>215</v>
      </c>
      <c r="D7" s="7"/>
      <c r="G7" s="4"/>
      <c r="K7" s="4"/>
    </row>
    <row r="8" spans="1:26" s="2" customFormat="1" x14ac:dyDescent="0.2">
      <c r="B8" s="3" t="s">
        <v>210</v>
      </c>
      <c r="C8" s="52" t="s">
        <v>407</v>
      </c>
      <c r="D8" s="7"/>
      <c r="G8" s="4"/>
      <c r="K8" s="4"/>
    </row>
    <row r="9" spans="1:26" s="2" customFormat="1" x14ac:dyDescent="0.2">
      <c r="B9" s="3" t="s">
        <v>211</v>
      </c>
      <c r="C9" s="7" t="s">
        <v>1</v>
      </c>
      <c r="D9" s="7"/>
      <c r="G9" s="4"/>
      <c r="H9" s="7"/>
      <c r="I9" s="7"/>
      <c r="K9" s="4"/>
      <c r="L9" s="7"/>
    </row>
    <row r="10" spans="1:26" s="2" customFormat="1" x14ac:dyDescent="0.2">
      <c r="B10" s="3" t="s">
        <v>212</v>
      </c>
      <c r="C10" s="7" t="s">
        <v>213</v>
      </c>
      <c r="D10" s="7"/>
      <c r="G10" s="4"/>
      <c r="K10" s="4"/>
    </row>
    <row r="11" spans="1:26" s="2" customFormat="1" x14ac:dyDescent="0.2">
      <c r="B11" s="3" t="s">
        <v>214</v>
      </c>
      <c r="C11" s="7" t="s">
        <v>368</v>
      </c>
      <c r="D11" s="7"/>
      <c r="G11" s="4"/>
      <c r="H11" s="7"/>
      <c r="I11" s="7"/>
      <c r="K11" s="4"/>
      <c r="L11" s="7"/>
    </row>
    <row r="12" spans="1:26" s="2" customFormat="1" x14ac:dyDescent="0.2"/>
    <row r="13" spans="1:26" ht="15" x14ac:dyDescent="0.2">
      <c r="B13" s="63" t="s">
        <v>218</v>
      </c>
      <c r="C13" s="63"/>
      <c r="D13" s="63"/>
      <c r="E13" s="63"/>
      <c r="F13" s="2"/>
      <c r="G13" s="2"/>
      <c r="H13" s="2"/>
      <c r="I13" s="2"/>
      <c r="J13" s="2"/>
      <c r="K13" s="2"/>
      <c r="L13" s="2"/>
    </row>
    <row r="14" spans="1:26" x14ac:dyDescent="0.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26" s="31" customFormat="1" ht="14.25" customHeight="1" x14ac:dyDescent="0.2">
      <c r="A15" s="2"/>
      <c r="B15" s="58" t="s">
        <v>370</v>
      </c>
      <c r="C15" s="59"/>
      <c r="D15" s="8" t="s">
        <v>216</v>
      </c>
      <c r="E15" s="8" t="s">
        <v>217</v>
      </c>
      <c r="F15" s="32">
        <v>43059</v>
      </c>
      <c r="G15" s="32">
        <v>43060</v>
      </c>
      <c r="H15" s="32">
        <v>43061</v>
      </c>
      <c r="I15" s="32">
        <v>43062</v>
      </c>
      <c r="J15" s="32">
        <v>43063</v>
      </c>
      <c r="K15" s="32">
        <v>43064</v>
      </c>
      <c r="L15" s="32">
        <v>43065</v>
      </c>
      <c r="M15" s="32">
        <v>43066</v>
      </c>
      <c r="N15" s="32">
        <v>43067</v>
      </c>
      <c r="O15" s="32">
        <v>43068</v>
      </c>
      <c r="P15" s="32">
        <v>43069</v>
      </c>
      <c r="Q15" s="32">
        <v>43070</v>
      </c>
      <c r="R15" s="32">
        <v>43071</v>
      </c>
      <c r="S15" s="32">
        <v>43072</v>
      </c>
      <c r="T15" s="32">
        <v>43073</v>
      </c>
      <c r="U15" s="32">
        <v>43074</v>
      </c>
      <c r="V15" s="32">
        <v>43075</v>
      </c>
      <c r="W15" s="32">
        <v>43076</v>
      </c>
      <c r="X15" s="32">
        <v>43077</v>
      </c>
      <c r="Y15" s="32">
        <v>43078</v>
      </c>
      <c r="Z15" s="32">
        <v>43079</v>
      </c>
    </row>
    <row r="16" spans="1:26" x14ac:dyDescent="0.2">
      <c r="B16" s="60" t="s">
        <v>1</v>
      </c>
      <c r="C16" s="61"/>
      <c r="D16" s="15" t="s">
        <v>1</v>
      </c>
      <c r="E16" s="15" t="s">
        <v>219</v>
      </c>
      <c r="F16" s="9">
        <v>4</v>
      </c>
      <c r="G16" s="9">
        <v>3</v>
      </c>
      <c r="H16" s="9">
        <v>10</v>
      </c>
      <c r="I16" s="9">
        <v>4</v>
      </c>
      <c r="J16" s="9">
        <v>9</v>
      </c>
      <c r="K16" s="9">
        <v>4</v>
      </c>
      <c r="L16" s="9">
        <v>5</v>
      </c>
      <c r="M16" s="9">
        <f>SUM(M18:M154)</f>
        <v>2</v>
      </c>
      <c r="N16" s="9">
        <f t="shared" ref="N16:S16" si="0">SUM(N18:N154)</f>
        <v>2</v>
      </c>
      <c r="O16" s="9">
        <f t="shared" si="0"/>
        <v>2</v>
      </c>
      <c r="P16" s="9">
        <f t="shared" si="0"/>
        <v>0</v>
      </c>
      <c r="Q16" s="9">
        <f t="shared" si="0"/>
        <v>1</v>
      </c>
      <c r="R16" s="9">
        <f t="shared" si="0"/>
        <v>1</v>
      </c>
      <c r="S16" s="9">
        <f t="shared" si="0"/>
        <v>3</v>
      </c>
      <c r="T16" s="9">
        <v>4</v>
      </c>
      <c r="U16" s="9">
        <v>5</v>
      </c>
      <c r="V16" s="9">
        <v>6</v>
      </c>
      <c r="W16" s="9">
        <v>2</v>
      </c>
      <c r="X16" s="9">
        <v>1</v>
      </c>
      <c r="Y16" s="9">
        <v>3</v>
      </c>
      <c r="Z16" s="9">
        <v>4</v>
      </c>
    </row>
    <row r="17" spans="2:85" s="2" customFormat="1" ht="6.75" customHeight="1" x14ac:dyDescent="0.2">
      <c r="F17" s="35">
        <v>3</v>
      </c>
      <c r="G17" s="35">
        <v>4</v>
      </c>
      <c r="H17" s="35">
        <v>5</v>
      </c>
      <c r="I17" s="35">
        <v>6</v>
      </c>
      <c r="J17" s="35">
        <v>7</v>
      </c>
      <c r="K17" s="35">
        <v>8</v>
      </c>
      <c r="L17" s="35">
        <v>9</v>
      </c>
      <c r="M17" s="35">
        <v>3</v>
      </c>
      <c r="N17" s="35">
        <v>4</v>
      </c>
      <c r="O17" s="35">
        <v>5</v>
      </c>
      <c r="P17" s="35">
        <v>6</v>
      </c>
      <c r="Q17" s="35">
        <v>7</v>
      </c>
      <c r="R17" s="35">
        <v>8</v>
      </c>
      <c r="S17" s="35">
        <v>9</v>
      </c>
      <c r="T17" s="35">
        <v>3</v>
      </c>
      <c r="U17" s="35">
        <v>4</v>
      </c>
      <c r="V17" s="35">
        <v>5</v>
      </c>
      <c r="W17" s="35">
        <v>6</v>
      </c>
      <c r="X17" s="35">
        <v>7</v>
      </c>
      <c r="Y17" s="35">
        <v>8</v>
      </c>
      <c r="Z17" s="35">
        <v>9</v>
      </c>
      <c r="AA17" s="35">
        <v>28</v>
      </c>
      <c r="AB17" s="35">
        <v>29</v>
      </c>
      <c r="AC17" s="35">
        <v>30</v>
      </c>
      <c r="AD17" s="35">
        <v>31</v>
      </c>
      <c r="AE17" s="35">
        <v>32</v>
      </c>
      <c r="AF17" s="35">
        <v>33</v>
      </c>
      <c r="AG17" s="35">
        <v>34</v>
      </c>
      <c r="AH17" s="35">
        <v>35</v>
      </c>
      <c r="AI17" s="35">
        <v>36</v>
      </c>
      <c r="AJ17" s="35">
        <v>37</v>
      </c>
      <c r="AK17" s="35">
        <v>38</v>
      </c>
      <c r="AL17" s="35">
        <v>39</v>
      </c>
      <c r="AM17" s="35">
        <v>40</v>
      </c>
      <c r="AN17" s="35">
        <v>41</v>
      </c>
      <c r="AO17" s="35">
        <v>42</v>
      </c>
      <c r="AP17" s="35">
        <v>43</v>
      </c>
      <c r="AQ17" s="35">
        <v>44</v>
      </c>
      <c r="AR17" s="35">
        <v>45</v>
      </c>
      <c r="AS17" s="35">
        <v>46</v>
      </c>
      <c r="AT17" s="35">
        <v>47</v>
      </c>
      <c r="AU17" s="35">
        <v>48</v>
      </c>
      <c r="AV17" s="35">
        <v>49</v>
      </c>
      <c r="AW17" s="35">
        <v>50</v>
      </c>
      <c r="AX17" s="35">
        <v>51</v>
      </c>
      <c r="AY17" s="35">
        <v>52</v>
      </c>
      <c r="AZ17" s="35">
        <v>53</v>
      </c>
      <c r="BA17" s="35">
        <v>54</v>
      </c>
      <c r="BB17" s="35">
        <v>55</v>
      </c>
      <c r="BC17" s="35">
        <v>56</v>
      </c>
      <c r="BD17" s="35">
        <v>57</v>
      </c>
      <c r="BE17" s="35">
        <v>58</v>
      </c>
      <c r="BF17" s="35">
        <v>59</v>
      </c>
      <c r="BG17" s="35">
        <v>60</v>
      </c>
      <c r="BH17" s="35">
        <v>61</v>
      </c>
      <c r="BI17" s="35">
        <v>62</v>
      </c>
      <c r="BJ17" s="35">
        <v>63</v>
      </c>
      <c r="BK17" s="35">
        <v>64</v>
      </c>
      <c r="BL17" s="35">
        <v>65</v>
      </c>
      <c r="BM17" s="35">
        <v>66</v>
      </c>
      <c r="BN17" s="35">
        <v>67</v>
      </c>
      <c r="BO17" s="35">
        <v>68</v>
      </c>
      <c r="BP17" s="35">
        <v>69</v>
      </c>
      <c r="BQ17" s="35">
        <v>70</v>
      </c>
      <c r="BR17" s="35">
        <v>71</v>
      </c>
      <c r="BS17" s="35">
        <v>72</v>
      </c>
      <c r="BT17" s="35">
        <v>73</v>
      </c>
      <c r="BU17" s="35">
        <v>74</v>
      </c>
      <c r="BV17" s="35">
        <v>75</v>
      </c>
      <c r="BW17" s="35">
        <v>76</v>
      </c>
      <c r="BX17" s="35">
        <v>77</v>
      </c>
      <c r="BY17" s="35">
        <v>78</v>
      </c>
      <c r="BZ17" s="35">
        <v>79</v>
      </c>
      <c r="CA17" s="35">
        <v>80</v>
      </c>
      <c r="CB17" s="35">
        <v>81</v>
      </c>
      <c r="CC17" s="35">
        <v>82</v>
      </c>
      <c r="CD17" s="35">
        <v>83</v>
      </c>
      <c r="CE17" s="35">
        <v>84</v>
      </c>
      <c r="CF17" s="35">
        <v>85</v>
      </c>
      <c r="CG17" s="35">
        <v>86</v>
      </c>
    </row>
    <row r="18" spans="2:85" x14ac:dyDescent="0.2">
      <c r="B18" s="27" t="s">
        <v>374</v>
      </c>
      <c r="C18" s="47"/>
      <c r="D18" s="19" t="s">
        <v>87</v>
      </c>
      <c r="E18" s="36" t="s">
        <v>349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</row>
    <row r="19" spans="2:85" x14ac:dyDescent="0.2">
      <c r="B19" s="28" t="s">
        <v>374</v>
      </c>
      <c r="C19" s="28"/>
      <c r="D19" s="18" t="s">
        <v>234</v>
      </c>
      <c r="E19" s="48" t="s">
        <v>290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</row>
    <row r="20" spans="2:85" x14ac:dyDescent="0.2">
      <c r="B20" s="28" t="s">
        <v>374</v>
      </c>
      <c r="C20" s="28"/>
      <c r="D20" s="18" t="s">
        <v>94</v>
      </c>
      <c r="E20" s="48" t="s">
        <v>352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</row>
    <row r="21" spans="2:85" x14ac:dyDescent="0.2">
      <c r="B21" s="28" t="s">
        <v>374</v>
      </c>
      <c r="C21" s="28"/>
      <c r="D21" s="18" t="s">
        <v>90</v>
      </c>
      <c r="E21" s="48" t="s">
        <v>295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</row>
    <row r="22" spans="2:85" x14ac:dyDescent="0.2">
      <c r="B22" s="28" t="s">
        <v>374</v>
      </c>
      <c r="C22" s="28"/>
      <c r="D22" s="18" t="s">
        <v>97</v>
      </c>
      <c r="E22" s="48" t="s">
        <v>353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</row>
    <row r="23" spans="2:85" x14ac:dyDescent="0.2">
      <c r="B23" s="28" t="s">
        <v>374</v>
      </c>
      <c r="C23" s="28"/>
      <c r="D23" s="18" t="s">
        <v>88</v>
      </c>
      <c r="E23" s="48" t="s">
        <v>350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</row>
    <row r="24" spans="2:85" x14ac:dyDescent="0.2">
      <c r="B24" s="28" t="s">
        <v>374</v>
      </c>
      <c r="C24" s="28"/>
      <c r="D24" s="18" t="s">
        <v>95</v>
      </c>
      <c r="E24" s="48" t="s">
        <v>297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</row>
    <row r="25" spans="2:85" x14ac:dyDescent="0.2">
      <c r="B25" s="28" t="s">
        <v>374</v>
      </c>
      <c r="C25" s="28"/>
      <c r="D25" s="18" t="s">
        <v>98</v>
      </c>
      <c r="E25" s="48" t="s">
        <v>299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</row>
    <row r="26" spans="2:85" x14ac:dyDescent="0.2">
      <c r="B26" s="28" t="s">
        <v>374</v>
      </c>
      <c r="C26" s="28"/>
      <c r="D26" s="18" t="s">
        <v>92</v>
      </c>
      <c r="E26" s="48" t="s">
        <v>321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</row>
    <row r="27" spans="2:85" x14ac:dyDescent="0.2">
      <c r="B27" s="28" t="s">
        <v>374</v>
      </c>
      <c r="C27" s="28"/>
      <c r="D27" s="18" t="s">
        <v>86</v>
      </c>
      <c r="E27" s="48" t="s">
        <v>294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</row>
    <row r="28" spans="2:85" x14ac:dyDescent="0.2">
      <c r="B28" s="28" t="s">
        <v>374</v>
      </c>
      <c r="C28" s="28"/>
      <c r="D28" s="18" t="s">
        <v>89</v>
      </c>
      <c r="E28" s="48" t="s">
        <v>351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49">
        <v>0</v>
      </c>
      <c r="Y28" s="49">
        <v>0</v>
      </c>
      <c r="Z28" s="49">
        <v>0</v>
      </c>
    </row>
    <row r="29" spans="2:85" x14ac:dyDescent="0.2">
      <c r="B29" s="28" t="s">
        <v>374</v>
      </c>
      <c r="C29" s="28"/>
      <c r="D29" s="18" t="s">
        <v>329</v>
      </c>
      <c r="E29" s="48" t="s">
        <v>348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</row>
    <row r="30" spans="2:85" x14ac:dyDescent="0.2">
      <c r="B30" s="28" t="s">
        <v>374</v>
      </c>
      <c r="C30" s="28"/>
      <c r="D30" s="18" t="s">
        <v>84</v>
      </c>
      <c r="E30" s="48" t="s">
        <v>292</v>
      </c>
      <c r="F30" s="49">
        <v>0</v>
      </c>
      <c r="G30" s="49">
        <v>0</v>
      </c>
      <c r="H30" s="49" t="s">
        <v>382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</row>
    <row r="31" spans="2:85" x14ac:dyDescent="0.2">
      <c r="B31" s="28" t="s">
        <v>374</v>
      </c>
      <c r="C31" s="28"/>
      <c r="D31" s="18" t="s">
        <v>83</v>
      </c>
      <c r="E31" s="48" t="s">
        <v>291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</row>
    <row r="32" spans="2:85" x14ac:dyDescent="0.2">
      <c r="B32" s="28" t="s">
        <v>374</v>
      </c>
      <c r="C32" s="28"/>
      <c r="D32" s="18" t="s">
        <v>91</v>
      </c>
      <c r="E32" s="48" t="s">
        <v>383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</row>
    <row r="33" spans="2:26" x14ac:dyDescent="0.2">
      <c r="B33" s="28" t="s">
        <v>374</v>
      </c>
      <c r="C33" s="28"/>
      <c r="D33" s="18" t="s">
        <v>85</v>
      </c>
      <c r="E33" s="48" t="s">
        <v>293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  <c r="Z33" s="49">
        <v>0</v>
      </c>
    </row>
    <row r="34" spans="2:26" x14ac:dyDescent="0.2">
      <c r="B34" s="28" t="s">
        <v>374</v>
      </c>
      <c r="C34" s="28"/>
      <c r="D34" s="18" t="s">
        <v>93</v>
      </c>
      <c r="E34" s="48" t="s">
        <v>296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</row>
    <row r="35" spans="2:26" x14ac:dyDescent="0.2">
      <c r="B35" s="28" t="s">
        <v>374</v>
      </c>
      <c r="C35" s="28"/>
      <c r="D35" s="18" t="s">
        <v>96</v>
      </c>
      <c r="E35" s="48" t="s">
        <v>298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  <c r="Z35" s="49">
        <v>0</v>
      </c>
    </row>
    <row r="36" spans="2:26" x14ac:dyDescent="0.2">
      <c r="B36" s="28" t="s">
        <v>371</v>
      </c>
      <c r="C36" s="28"/>
      <c r="D36" s="18" t="s">
        <v>71</v>
      </c>
      <c r="E36" s="48" t="s">
        <v>341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V36" s="49">
        <v>0</v>
      </c>
      <c r="W36" s="49">
        <v>0</v>
      </c>
      <c r="X36" s="49">
        <v>0</v>
      </c>
      <c r="Y36" s="49">
        <v>0</v>
      </c>
      <c r="Z36" s="49">
        <v>0</v>
      </c>
    </row>
    <row r="37" spans="2:26" x14ac:dyDescent="0.2">
      <c r="B37" s="28" t="s">
        <v>371</v>
      </c>
      <c r="C37" s="28"/>
      <c r="D37" s="18" t="s">
        <v>68</v>
      </c>
      <c r="E37" s="48" t="s">
        <v>280</v>
      </c>
      <c r="F37" s="49">
        <v>0</v>
      </c>
      <c r="G37" s="49">
        <v>0</v>
      </c>
      <c r="H37" s="49">
        <v>0</v>
      </c>
      <c r="I37" s="49">
        <v>0</v>
      </c>
      <c r="J37" s="49">
        <v>5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</row>
    <row r="38" spans="2:26" x14ac:dyDescent="0.2">
      <c r="B38" s="28" t="s">
        <v>371</v>
      </c>
      <c r="C38" s="28"/>
      <c r="D38" s="18" t="s">
        <v>61</v>
      </c>
      <c r="E38" s="48" t="s">
        <v>384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49">
        <v>0</v>
      </c>
    </row>
    <row r="39" spans="2:26" x14ac:dyDescent="0.2">
      <c r="B39" s="28" t="s">
        <v>371</v>
      </c>
      <c r="C39" s="28"/>
      <c r="D39" s="18" t="s">
        <v>55</v>
      </c>
      <c r="E39" s="48" t="s">
        <v>302</v>
      </c>
      <c r="F39" s="49">
        <v>0</v>
      </c>
      <c r="G39" s="49">
        <v>0</v>
      </c>
      <c r="H39" s="49">
        <v>0</v>
      </c>
      <c r="I39" s="49">
        <v>1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</row>
    <row r="40" spans="2:26" x14ac:dyDescent="0.2">
      <c r="B40" s="28" t="s">
        <v>371</v>
      </c>
      <c r="C40" s="28"/>
      <c r="D40" s="18" t="s">
        <v>77</v>
      </c>
      <c r="E40" s="48" t="s">
        <v>271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49">
        <v>0</v>
      </c>
      <c r="X40" s="49">
        <v>0</v>
      </c>
      <c r="Y40" s="49">
        <v>0</v>
      </c>
      <c r="Z40" s="49">
        <v>0</v>
      </c>
    </row>
    <row r="41" spans="2:26" x14ac:dyDescent="0.2">
      <c r="B41" s="28" t="s">
        <v>371</v>
      </c>
      <c r="C41" s="28"/>
      <c r="D41" s="18" t="s">
        <v>44</v>
      </c>
      <c r="E41" s="48" t="s">
        <v>261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V41" s="49">
        <v>0</v>
      </c>
      <c r="W41" s="49">
        <v>0</v>
      </c>
      <c r="X41" s="49">
        <v>0</v>
      </c>
      <c r="Y41" s="49">
        <v>0</v>
      </c>
      <c r="Z41" s="49">
        <v>0</v>
      </c>
    </row>
    <row r="42" spans="2:26" x14ac:dyDescent="0.2">
      <c r="B42" s="28" t="s">
        <v>371</v>
      </c>
      <c r="C42" s="28"/>
      <c r="D42" s="18" t="s">
        <v>72</v>
      </c>
      <c r="E42" s="48" t="s">
        <v>273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  <c r="W42" s="49">
        <v>0</v>
      </c>
      <c r="X42" s="49">
        <v>0</v>
      </c>
      <c r="Y42" s="49">
        <v>0</v>
      </c>
      <c r="Z42" s="49">
        <v>0</v>
      </c>
    </row>
    <row r="43" spans="2:26" x14ac:dyDescent="0.2">
      <c r="B43" s="28" t="s">
        <v>371</v>
      </c>
      <c r="C43" s="28"/>
      <c r="D43" s="18" t="s">
        <v>48</v>
      </c>
      <c r="E43" s="48" t="s">
        <v>385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</row>
    <row r="44" spans="2:26" x14ac:dyDescent="0.2">
      <c r="B44" s="28" t="s">
        <v>371</v>
      </c>
      <c r="C44" s="28"/>
      <c r="D44" s="18" t="s">
        <v>82</v>
      </c>
      <c r="E44" s="48" t="s">
        <v>344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49">
        <v>0</v>
      </c>
      <c r="V44" s="49">
        <v>0</v>
      </c>
      <c r="W44" s="49">
        <v>0</v>
      </c>
      <c r="X44" s="49">
        <v>0</v>
      </c>
      <c r="Y44" s="49">
        <v>0</v>
      </c>
      <c r="Z44" s="49">
        <v>0</v>
      </c>
    </row>
    <row r="45" spans="2:26" x14ac:dyDescent="0.2">
      <c r="B45" s="28" t="s">
        <v>371</v>
      </c>
      <c r="C45" s="28"/>
      <c r="D45" s="18" t="s">
        <v>59</v>
      </c>
      <c r="E45" s="48" t="s">
        <v>239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49">
        <v>0</v>
      </c>
      <c r="V45" s="49">
        <v>0</v>
      </c>
      <c r="W45" s="49">
        <v>0</v>
      </c>
      <c r="X45" s="49">
        <v>0</v>
      </c>
      <c r="Y45" s="49">
        <v>0</v>
      </c>
      <c r="Z45" s="49">
        <v>0</v>
      </c>
    </row>
    <row r="46" spans="2:26" x14ac:dyDescent="0.2">
      <c r="B46" s="28" t="s">
        <v>371</v>
      </c>
      <c r="C46" s="28"/>
      <c r="D46" s="18" t="s">
        <v>62</v>
      </c>
      <c r="E46" s="48" t="s">
        <v>331</v>
      </c>
      <c r="F46" s="49">
        <v>1</v>
      </c>
      <c r="G46" s="49">
        <v>0</v>
      </c>
      <c r="H46" s="49">
        <v>1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</row>
    <row r="47" spans="2:26" x14ac:dyDescent="0.2">
      <c r="B47" s="28" t="s">
        <v>371</v>
      </c>
      <c r="C47" s="28"/>
      <c r="D47" s="18" t="s">
        <v>75</v>
      </c>
      <c r="E47" s="48" t="s">
        <v>269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49">
        <v>0</v>
      </c>
      <c r="V47" s="49">
        <v>0</v>
      </c>
      <c r="W47" s="49">
        <v>0</v>
      </c>
      <c r="X47" s="49">
        <v>0</v>
      </c>
      <c r="Y47" s="49">
        <v>0</v>
      </c>
      <c r="Z47" s="49">
        <v>0</v>
      </c>
    </row>
    <row r="48" spans="2:26" x14ac:dyDescent="0.2">
      <c r="B48" s="28" t="s">
        <v>371</v>
      </c>
      <c r="C48" s="28"/>
      <c r="D48" s="18" t="s">
        <v>74</v>
      </c>
      <c r="E48" s="48" t="s">
        <v>268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49">
        <v>0</v>
      </c>
      <c r="V48" s="49">
        <v>0</v>
      </c>
      <c r="W48" s="49">
        <v>0</v>
      </c>
      <c r="X48" s="49">
        <v>0</v>
      </c>
      <c r="Y48" s="49">
        <v>0</v>
      </c>
      <c r="Z48" s="49">
        <v>0</v>
      </c>
    </row>
    <row r="49" spans="2:26" x14ac:dyDescent="0.2">
      <c r="B49" s="28" t="s">
        <v>371</v>
      </c>
      <c r="C49" s="28"/>
      <c r="D49" s="18" t="s">
        <v>46</v>
      </c>
      <c r="E49" s="48" t="s">
        <v>281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49">
        <v>0</v>
      </c>
      <c r="W49" s="49">
        <v>0</v>
      </c>
      <c r="X49" s="49">
        <v>0</v>
      </c>
      <c r="Y49" s="49">
        <v>0</v>
      </c>
      <c r="Z49" s="49">
        <v>0</v>
      </c>
    </row>
    <row r="50" spans="2:26" x14ac:dyDescent="0.2">
      <c r="B50" s="28" t="s">
        <v>371</v>
      </c>
      <c r="C50" s="28"/>
      <c r="D50" s="18" t="s">
        <v>69</v>
      </c>
      <c r="E50" s="48" t="s">
        <v>343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49">
        <v>0</v>
      </c>
      <c r="U50" s="49">
        <v>0</v>
      </c>
      <c r="V50" s="49">
        <v>0</v>
      </c>
      <c r="W50" s="49">
        <v>0</v>
      </c>
      <c r="X50" s="49">
        <v>0</v>
      </c>
      <c r="Y50" s="49">
        <v>0</v>
      </c>
      <c r="Z50" s="49">
        <v>0</v>
      </c>
    </row>
    <row r="51" spans="2:26" x14ac:dyDescent="0.2">
      <c r="B51" s="28" t="s">
        <v>371</v>
      </c>
      <c r="C51" s="28"/>
      <c r="D51" s="18" t="s">
        <v>79</v>
      </c>
      <c r="E51" s="48" t="s">
        <v>274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v>0</v>
      </c>
      <c r="U51" s="49">
        <v>0</v>
      </c>
      <c r="V51" s="49">
        <v>0</v>
      </c>
      <c r="W51" s="49">
        <v>0</v>
      </c>
      <c r="X51" s="49">
        <v>0</v>
      </c>
      <c r="Y51" s="49">
        <v>0</v>
      </c>
      <c r="Z51" s="49">
        <v>0</v>
      </c>
    </row>
    <row r="52" spans="2:26" x14ac:dyDescent="0.2">
      <c r="B52" s="28" t="s">
        <v>371</v>
      </c>
      <c r="C52" s="28"/>
      <c r="D52" s="18" t="s">
        <v>231</v>
      </c>
      <c r="E52" s="48" t="s">
        <v>386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</row>
    <row r="53" spans="2:26" x14ac:dyDescent="0.2">
      <c r="B53" s="28" t="s">
        <v>371</v>
      </c>
      <c r="C53" s="28"/>
      <c r="D53" s="18" t="s">
        <v>78</v>
      </c>
      <c r="E53" s="48" t="s">
        <v>340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49">
        <v>0</v>
      </c>
      <c r="V53" s="49">
        <v>0</v>
      </c>
      <c r="W53" s="49">
        <v>0</v>
      </c>
      <c r="X53" s="49">
        <v>0</v>
      </c>
      <c r="Y53" s="49">
        <v>0</v>
      </c>
      <c r="Z53" s="49">
        <v>0</v>
      </c>
    </row>
    <row r="54" spans="2:26" x14ac:dyDescent="0.2">
      <c r="B54" s="28" t="s">
        <v>371</v>
      </c>
      <c r="C54" s="28"/>
      <c r="D54" s="18" t="s">
        <v>73</v>
      </c>
      <c r="E54" s="48" t="s">
        <v>387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49">
        <v>0</v>
      </c>
      <c r="V54" s="49">
        <v>0</v>
      </c>
      <c r="W54" s="49">
        <v>0</v>
      </c>
      <c r="X54" s="49">
        <v>0</v>
      </c>
      <c r="Y54" s="49">
        <v>0</v>
      </c>
      <c r="Z54" s="49">
        <v>0</v>
      </c>
    </row>
    <row r="55" spans="2:26" x14ac:dyDescent="0.2">
      <c r="B55" s="28" t="s">
        <v>371</v>
      </c>
      <c r="C55" s="28"/>
      <c r="D55" s="18" t="s">
        <v>47</v>
      </c>
      <c r="E55" s="48" t="s">
        <v>282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49">
        <v>0</v>
      </c>
      <c r="W55" s="49">
        <v>0</v>
      </c>
      <c r="X55" s="49">
        <v>0</v>
      </c>
      <c r="Y55" s="49">
        <v>0</v>
      </c>
      <c r="Z55" s="49">
        <v>0</v>
      </c>
    </row>
    <row r="56" spans="2:26" x14ac:dyDescent="0.2">
      <c r="B56" s="28" t="s">
        <v>371</v>
      </c>
      <c r="C56" s="28"/>
      <c r="D56" s="18" t="s">
        <v>51</v>
      </c>
      <c r="E56" s="48" t="s">
        <v>263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49">
        <v>0</v>
      </c>
      <c r="V56" s="49">
        <v>0</v>
      </c>
      <c r="W56" s="49">
        <v>0</v>
      </c>
      <c r="X56" s="49">
        <v>0</v>
      </c>
      <c r="Y56" s="49">
        <v>0</v>
      </c>
      <c r="Z56" s="49">
        <v>0</v>
      </c>
    </row>
    <row r="57" spans="2:26" x14ac:dyDescent="0.2">
      <c r="B57" s="28" t="s">
        <v>371</v>
      </c>
      <c r="C57" s="28"/>
      <c r="D57" s="18" t="s">
        <v>65</v>
      </c>
      <c r="E57" s="48" t="s">
        <v>332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49">
        <v>0</v>
      </c>
      <c r="V57" s="49">
        <v>0</v>
      </c>
      <c r="W57" s="49">
        <v>0</v>
      </c>
      <c r="X57" s="49">
        <v>0</v>
      </c>
      <c r="Y57" s="49">
        <v>0</v>
      </c>
      <c r="Z57" s="49">
        <v>0</v>
      </c>
    </row>
    <row r="58" spans="2:26" x14ac:dyDescent="0.2">
      <c r="B58" s="28" t="s">
        <v>371</v>
      </c>
      <c r="C58" s="28"/>
      <c r="D58" s="18" t="s">
        <v>45</v>
      </c>
      <c r="E58" s="48" t="s">
        <v>262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49">
        <v>0</v>
      </c>
      <c r="Y58" s="49">
        <v>0</v>
      </c>
      <c r="Z58" s="49">
        <v>0</v>
      </c>
    </row>
    <row r="59" spans="2:26" x14ac:dyDescent="0.2">
      <c r="B59" s="28" t="s">
        <v>371</v>
      </c>
      <c r="C59" s="28"/>
      <c r="D59" s="18" t="s">
        <v>66</v>
      </c>
      <c r="E59" s="48" t="s">
        <v>360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49">
        <v>0</v>
      </c>
      <c r="V59" s="49">
        <v>0</v>
      </c>
      <c r="W59" s="49">
        <v>0</v>
      </c>
      <c r="X59" s="49">
        <v>0</v>
      </c>
      <c r="Y59" s="49">
        <v>0</v>
      </c>
      <c r="Z59" s="49">
        <v>0</v>
      </c>
    </row>
    <row r="60" spans="2:26" x14ac:dyDescent="0.2">
      <c r="B60" s="28" t="s">
        <v>371</v>
      </c>
      <c r="C60" s="28"/>
      <c r="D60" s="18" t="s">
        <v>53</v>
      </c>
      <c r="E60" s="48" t="s">
        <v>237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0</v>
      </c>
      <c r="U60" s="49">
        <v>0</v>
      </c>
      <c r="V60" s="49">
        <v>0</v>
      </c>
      <c r="W60" s="49">
        <v>0</v>
      </c>
      <c r="X60" s="49">
        <v>0</v>
      </c>
      <c r="Y60" s="49">
        <v>0</v>
      </c>
      <c r="Z60" s="49">
        <v>0</v>
      </c>
    </row>
    <row r="61" spans="2:26" x14ac:dyDescent="0.2">
      <c r="B61" s="28" t="s">
        <v>371</v>
      </c>
      <c r="C61" s="28"/>
      <c r="D61" s="18" t="s">
        <v>67</v>
      </c>
      <c r="E61" s="48" t="s">
        <v>272</v>
      </c>
      <c r="F61" s="49">
        <v>0</v>
      </c>
      <c r="G61" s="49">
        <v>0</v>
      </c>
      <c r="H61" s="49">
        <v>0</v>
      </c>
      <c r="I61" s="49">
        <v>0</v>
      </c>
      <c r="J61" s="49">
        <v>2</v>
      </c>
      <c r="K61" s="49">
        <v>0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49">
        <v>0</v>
      </c>
      <c r="V61" s="49">
        <v>0</v>
      </c>
      <c r="W61" s="49">
        <v>0</v>
      </c>
      <c r="X61" s="49">
        <v>0</v>
      </c>
      <c r="Y61" s="49">
        <v>0</v>
      </c>
      <c r="Z61" s="49">
        <v>0</v>
      </c>
    </row>
    <row r="62" spans="2:26" x14ac:dyDescent="0.2">
      <c r="B62" s="28" t="s">
        <v>371</v>
      </c>
      <c r="C62" s="28"/>
      <c r="D62" s="18" t="s">
        <v>60</v>
      </c>
      <c r="E62" s="48" t="s">
        <v>246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49">
        <v>0</v>
      </c>
      <c r="V62" s="49">
        <v>0</v>
      </c>
      <c r="W62" s="49">
        <v>0</v>
      </c>
      <c r="X62" s="49">
        <v>0</v>
      </c>
      <c r="Y62" s="49">
        <v>0</v>
      </c>
      <c r="Z62" s="49">
        <v>0</v>
      </c>
    </row>
    <row r="63" spans="2:26" x14ac:dyDescent="0.2">
      <c r="B63" s="28" t="s">
        <v>371</v>
      </c>
      <c r="C63" s="28"/>
      <c r="D63" s="18" t="s">
        <v>80</v>
      </c>
      <c r="E63" s="48" t="s">
        <v>275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49">
        <v>0</v>
      </c>
      <c r="W63" s="49">
        <v>0</v>
      </c>
      <c r="X63" s="49">
        <v>0</v>
      </c>
      <c r="Y63" s="49">
        <v>0</v>
      </c>
      <c r="Z63" s="49">
        <v>0</v>
      </c>
    </row>
    <row r="64" spans="2:26" x14ac:dyDescent="0.2">
      <c r="B64" s="28" t="s">
        <v>371</v>
      </c>
      <c r="C64" s="28"/>
      <c r="D64" s="18" t="s">
        <v>70</v>
      </c>
      <c r="E64" s="48" t="s">
        <v>320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</row>
    <row r="65" spans="2:26" x14ac:dyDescent="0.2">
      <c r="B65" s="28" t="s">
        <v>371</v>
      </c>
      <c r="C65" s="28"/>
      <c r="D65" s="18" t="s">
        <v>57</v>
      </c>
      <c r="E65" s="48" t="s">
        <v>245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49">
        <v>0</v>
      </c>
      <c r="V65" s="49">
        <v>0</v>
      </c>
      <c r="W65" s="49">
        <v>0</v>
      </c>
      <c r="X65" s="49">
        <v>0</v>
      </c>
      <c r="Y65" s="49">
        <v>0</v>
      </c>
      <c r="Z65" s="49">
        <v>0</v>
      </c>
    </row>
    <row r="66" spans="2:26" x14ac:dyDescent="0.2">
      <c r="B66" s="28" t="s">
        <v>371</v>
      </c>
      <c r="C66" s="28"/>
      <c r="D66" s="18" t="s">
        <v>49</v>
      </c>
      <c r="E66" s="48" t="s">
        <v>289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  <c r="U66" s="49">
        <v>0</v>
      </c>
      <c r="V66" s="49">
        <v>0</v>
      </c>
      <c r="W66" s="49">
        <v>0</v>
      </c>
      <c r="X66" s="49">
        <v>0</v>
      </c>
      <c r="Y66" s="49">
        <v>0</v>
      </c>
      <c r="Z66" s="49">
        <v>0</v>
      </c>
    </row>
    <row r="67" spans="2:26" x14ac:dyDescent="0.2">
      <c r="B67" s="28" t="s">
        <v>371</v>
      </c>
      <c r="C67" s="28"/>
      <c r="D67" s="18" t="s">
        <v>63</v>
      </c>
      <c r="E67" s="48" t="s">
        <v>247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0</v>
      </c>
      <c r="U67" s="49">
        <v>0</v>
      </c>
      <c r="V67" s="49">
        <v>0</v>
      </c>
      <c r="W67" s="49">
        <v>0</v>
      </c>
      <c r="X67" s="49">
        <v>0</v>
      </c>
      <c r="Y67" s="49">
        <v>0</v>
      </c>
      <c r="Z67" s="49">
        <v>0</v>
      </c>
    </row>
    <row r="68" spans="2:26" x14ac:dyDescent="0.2">
      <c r="B68" s="28" t="s">
        <v>371</v>
      </c>
      <c r="C68" s="28"/>
      <c r="D68" s="18" t="s">
        <v>56</v>
      </c>
      <c r="E68" s="48" t="s">
        <v>330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S68" s="49">
        <v>0</v>
      </c>
      <c r="T68" s="49">
        <v>0</v>
      </c>
      <c r="U68" s="49">
        <v>0</v>
      </c>
      <c r="V68" s="49">
        <v>0</v>
      </c>
      <c r="W68" s="49">
        <v>0</v>
      </c>
      <c r="X68" s="49">
        <v>0</v>
      </c>
      <c r="Y68" s="49">
        <v>0</v>
      </c>
      <c r="Z68" s="49">
        <v>0</v>
      </c>
    </row>
    <row r="69" spans="2:26" x14ac:dyDescent="0.2">
      <c r="B69" s="28" t="s">
        <v>371</v>
      </c>
      <c r="C69" s="28"/>
      <c r="D69" s="18" t="s">
        <v>50</v>
      </c>
      <c r="E69" s="48" t="s">
        <v>347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49">
        <v>0</v>
      </c>
      <c r="T69" s="49">
        <v>0</v>
      </c>
      <c r="U69" s="49">
        <v>0</v>
      </c>
      <c r="V69" s="49">
        <v>0</v>
      </c>
      <c r="W69" s="49">
        <v>0</v>
      </c>
      <c r="X69" s="49">
        <v>0</v>
      </c>
      <c r="Y69" s="49">
        <v>0</v>
      </c>
      <c r="Z69" s="49">
        <v>0</v>
      </c>
    </row>
    <row r="70" spans="2:26" x14ac:dyDescent="0.2">
      <c r="B70" s="28" t="s">
        <v>371</v>
      </c>
      <c r="C70" s="28"/>
      <c r="D70" s="18" t="s">
        <v>54</v>
      </c>
      <c r="E70" s="48" t="s">
        <v>359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S70" s="49">
        <v>0</v>
      </c>
      <c r="T70" s="49">
        <v>0</v>
      </c>
      <c r="U70" s="49">
        <v>0</v>
      </c>
      <c r="V70" s="49">
        <v>0</v>
      </c>
      <c r="W70" s="49">
        <v>0</v>
      </c>
      <c r="X70" s="49">
        <v>0</v>
      </c>
      <c r="Y70" s="49">
        <v>0</v>
      </c>
      <c r="Z70" s="49">
        <v>0</v>
      </c>
    </row>
    <row r="71" spans="2:26" x14ac:dyDescent="0.2">
      <c r="B71" s="28" t="s">
        <v>371</v>
      </c>
      <c r="C71" s="28"/>
      <c r="D71" s="18" t="s">
        <v>52</v>
      </c>
      <c r="E71" s="48" t="s">
        <v>244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49">
        <v>0</v>
      </c>
      <c r="P71" s="49">
        <v>0</v>
      </c>
      <c r="Q71" s="49">
        <v>0</v>
      </c>
      <c r="R71" s="49">
        <v>0</v>
      </c>
      <c r="S71" s="49">
        <v>0</v>
      </c>
      <c r="T71" s="49">
        <v>0</v>
      </c>
      <c r="U71" s="49">
        <v>0</v>
      </c>
      <c r="V71" s="49">
        <v>0</v>
      </c>
      <c r="W71" s="49">
        <v>0</v>
      </c>
      <c r="X71" s="49">
        <v>0</v>
      </c>
      <c r="Y71" s="49">
        <v>0</v>
      </c>
      <c r="Z71" s="49">
        <v>0</v>
      </c>
    </row>
    <row r="72" spans="2:26" x14ac:dyDescent="0.2">
      <c r="B72" s="28" t="s">
        <v>371</v>
      </c>
      <c r="C72" s="28"/>
      <c r="D72" s="18" t="s">
        <v>81</v>
      </c>
      <c r="E72" s="48" t="s">
        <v>283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49">
        <v>0</v>
      </c>
      <c r="T72" s="49">
        <v>0</v>
      </c>
      <c r="U72" s="49">
        <v>0</v>
      </c>
      <c r="V72" s="49">
        <v>0</v>
      </c>
      <c r="W72" s="49">
        <v>0</v>
      </c>
      <c r="X72" s="49">
        <v>0</v>
      </c>
      <c r="Y72" s="49">
        <v>0</v>
      </c>
      <c r="Z72" s="49">
        <v>0</v>
      </c>
    </row>
    <row r="73" spans="2:26" x14ac:dyDescent="0.2">
      <c r="B73" s="28" t="s">
        <v>371</v>
      </c>
      <c r="C73" s="28"/>
      <c r="D73" s="18" t="s">
        <v>76</v>
      </c>
      <c r="E73" s="48" t="s">
        <v>270</v>
      </c>
      <c r="F73" s="49">
        <v>0</v>
      </c>
      <c r="G73" s="49">
        <v>0</v>
      </c>
      <c r="H73" s="49">
        <v>2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0</v>
      </c>
      <c r="U73" s="49">
        <v>0</v>
      </c>
      <c r="V73" s="49">
        <v>0</v>
      </c>
      <c r="W73" s="49">
        <v>0</v>
      </c>
      <c r="X73" s="49">
        <v>0</v>
      </c>
      <c r="Y73" s="49">
        <v>0</v>
      </c>
      <c r="Z73" s="49">
        <v>0</v>
      </c>
    </row>
    <row r="74" spans="2:26" x14ac:dyDescent="0.2">
      <c r="B74" s="28" t="s">
        <v>371</v>
      </c>
      <c r="C74" s="28"/>
      <c r="D74" s="18" t="s">
        <v>64</v>
      </c>
      <c r="E74" s="48" t="s">
        <v>240</v>
      </c>
      <c r="F74" s="49">
        <v>1</v>
      </c>
      <c r="G74" s="49">
        <v>0</v>
      </c>
      <c r="H74" s="49">
        <v>5</v>
      </c>
      <c r="I74" s="49">
        <v>1</v>
      </c>
      <c r="J74" s="49">
        <v>0</v>
      </c>
      <c r="K74" s="49">
        <v>2</v>
      </c>
      <c r="L74" s="49">
        <v>0</v>
      </c>
      <c r="M74" s="49">
        <v>0</v>
      </c>
      <c r="N74" s="49">
        <v>0</v>
      </c>
      <c r="O74" s="49">
        <v>0</v>
      </c>
      <c r="P74" s="49">
        <v>0</v>
      </c>
      <c r="Q74" s="49">
        <v>0</v>
      </c>
      <c r="R74" s="49">
        <v>0</v>
      </c>
      <c r="S74" s="49">
        <v>1</v>
      </c>
      <c r="T74" s="49">
        <v>4</v>
      </c>
      <c r="U74" s="49">
        <v>4</v>
      </c>
      <c r="V74" s="49">
        <v>1</v>
      </c>
      <c r="W74" s="49">
        <v>1</v>
      </c>
      <c r="X74" s="49">
        <v>0</v>
      </c>
      <c r="Y74" s="49">
        <v>2</v>
      </c>
      <c r="Z74" s="49">
        <v>1</v>
      </c>
    </row>
    <row r="75" spans="2:26" x14ac:dyDescent="0.2">
      <c r="B75" s="28" t="s">
        <v>371</v>
      </c>
      <c r="C75" s="28"/>
      <c r="D75" s="18" t="s">
        <v>58</v>
      </c>
      <c r="E75" s="48" t="s">
        <v>238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v>0</v>
      </c>
      <c r="O75" s="49">
        <v>0</v>
      </c>
      <c r="P75" s="49">
        <v>0</v>
      </c>
      <c r="Q75" s="49">
        <v>0</v>
      </c>
      <c r="R75" s="49">
        <v>0</v>
      </c>
      <c r="S75" s="49">
        <v>0</v>
      </c>
      <c r="T75" s="49">
        <v>0</v>
      </c>
      <c r="U75" s="49">
        <v>0</v>
      </c>
      <c r="V75" s="49">
        <v>0</v>
      </c>
      <c r="W75" s="49">
        <v>0</v>
      </c>
      <c r="X75" s="49">
        <v>0</v>
      </c>
      <c r="Y75" s="49">
        <v>0</v>
      </c>
      <c r="Z75" s="49">
        <v>0</v>
      </c>
    </row>
    <row r="76" spans="2:26" x14ac:dyDescent="0.2">
      <c r="B76" s="28" t="s">
        <v>373</v>
      </c>
      <c r="C76" s="28"/>
      <c r="D76" s="18" t="s">
        <v>13</v>
      </c>
      <c r="E76" s="48" t="s">
        <v>300</v>
      </c>
      <c r="F76" s="49">
        <v>0</v>
      </c>
      <c r="G76" s="49">
        <v>0</v>
      </c>
      <c r="H76" s="49">
        <v>1</v>
      </c>
      <c r="I76" s="49">
        <v>0</v>
      </c>
      <c r="J76" s="49">
        <v>0</v>
      </c>
      <c r="K76" s="49">
        <v>1</v>
      </c>
      <c r="L76" s="49">
        <v>0</v>
      </c>
      <c r="M76" s="49">
        <v>0</v>
      </c>
      <c r="N76" s="49">
        <v>0</v>
      </c>
      <c r="O76" s="49">
        <v>0</v>
      </c>
      <c r="P76" s="49">
        <v>0</v>
      </c>
      <c r="Q76" s="49">
        <v>0</v>
      </c>
      <c r="R76" s="49">
        <v>0</v>
      </c>
      <c r="S76" s="49">
        <v>0</v>
      </c>
      <c r="T76" s="49">
        <v>0</v>
      </c>
      <c r="U76" s="49">
        <v>0</v>
      </c>
      <c r="V76" s="49">
        <v>0</v>
      </c>
      <c r="W76" s="49">
        <v>1</v>
      </c>
      <c r="X76" s="49">
        <v>0</v>
      </c>
      <c r="Y76" s="49">
        <v>0</v>
      </c>
      <c r="Z76" s="49">
        <v>1</v>
      </c>
    </row>
    <row r="77" spans="2:26" x14ac:dyDescent="0.2">
      <c r="B77" s="28" t="s">
        <v>373</v>
      </c>
      <c r="C77" s="28"/>
      <c r="D77" s="18" t="s">
        <v>33</v>
      </c>
      <c r="E77" s="48" t="s">
        <v>317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v>0</v>
      </c>
      <c r="O77" s="49">
        <v>0</v>
      </c>
      <c r="P77" s="49">
        <v>0</v>
      </c>
      <c r="Q77" s="49">
        <v>0</v>
      </c>
      <c r="R77" s="49">
        <v>0</v>
      </c>
      <c r="S77" s="49">
        <v>0</v>
      </c>
      <c r="T77" s="49">
        <v>0</v>
      </c>
      <c r="U77" s="49">
        <v>0</v>
      </c>
      <c r="V77" s="49">
        <v>0</v>
      </c>
      <c r="W77" s="49">
        <v>0</v>
      </c>
      <c r="X77" s="49">
        <v>0</v>
      </c>
      <c r="Y77" s="49">
        <v>0</v>
      </c>
      <c r="Z77" s="49">
        <v>0</v>
      </c>
    </row>
    <row r="78" spans="2:26" x14ac:dyDescent="0.2">
      <c r="B78" s="28" t="s">
        <v>373</v>
      </c>
      <c r="C78" s="28"/>
      <c r="D78" s="18" t="s">
        <v>11</v>
      </c>
      <c r="E78" s="48" t="s">
        <v>322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  <c r="N78" s="49">
        <v>0</v>
      </c>
      <c r="O78" s="49">
        <v>0</v>
      </c>
      <c r="P78" s="49">
        <v>0</v>
      </c>
      <c r="Q78" s="49">
        <v>0</v>
      </c>
      <c r="R78" s="49">
        <v>0</v>
      </c>
      <c r="S78" s="49">
        <v>0</v>
      </c>
      <c r="T78" s="49">
        <v>0</v>
      </c>
      <c r="U78" s="49">
        <v>0</v>
      </c>
      <c r="V78" s="49">
        <v>0</v>
      </c>
      <c r="W78" s="49">
        <v>0</v>
      </c>
      <c r="X78" s="49">
        <v>0</v>
      </c>
      <c r="Y78" s="49">
        <v>0</v>
      </c>
      <c r="Z78" s="49">
        <v>0</v>
      </c>
    </row>
    <row r="79" spans="2:26" x14ac:dyDescent="0.2">
      <c r="B79" s="28" t="s">
        <v>373</v>
      </c>
      <c r="C79" s="28"/>
      <c r="D79" s="18" t="s">
        <v>35</v>
      </c>
      <c r="E79" s="48" t="s">
        <v>303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49">
        <v>0</v>
      </c>
      <c r="V79" s="49">
        <v>0</v>
      </c>
      <c r="W79" s="49">
        <v>0</v>
      </c>
      <c r="X79" s="49">
        <v>0</v>
      </c>
      <c r="Y79" s="49">
        <v>0</v>
      </c>
      <c r="Z79" s="49">
        <v>0</v>
      </c>
    </row>
    <row r="80" spans="2:26" x14ac:dyDescent="0.2">
      <c r="B80" s="28" t="s">
        <v>373</v>
      </c>
      <c r="C80" s="28"/>
      <c r="D80" s="18" t="s">
        <v>27</v>
      </c>
      <c r="E80" s="48" t="s">
        <v>286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v>0</v>
      </c>
      <c r="O80" s="49">
        <v>0</v>
      </c>
      <c r="P80" s="49">
        <v>0</v>
      </c>
      <c r="Q80" s="49">
        <v>0</v>
      </c>
      <c r="R80" s="49">
        <v>0</v>
      </c>
      <c r="S80" s="49">
        <v>0</v>
      </c>
      <c r="T80" s="49">
        <v>0</v>
      </c>
      <c r="U80" s="49">
        <v>0</v>
      </c>
      <c r="V80" s="49">
        <v>0</v>
      </c>
      <c r="W80" s="49">
        <v>0</v>
      </c>
      <c r="X80" s="49">
        <v>0</v>
      </c>
      <c r="Y80" s="49">
        <v>0</v>
      </c>
      <c r="Z80" s="49">
        <v>0</v>
      </c>
    </row>
    <row r="81" spans="2:26" x14ac:dyDescent="0.2">
      <c r="B81" s="28" t="s">
        <v>373</v>
      </c>
      <c r="C81" s="28"/>
      <c r="D81" s="18" t="s">
        <v>17</v>
      </c>
      <c r="E81" s="48" t="s">
        <v>277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v>0</v>
      </c>
      <c r="O81" s="49">
        <v>0</v>
      </c>
      <c r="P81" s="49">
        <v>0</v>
      </c>
      <c r="Q81" s="49">
        <v>0</v>
      </c>
      <c r="R81" s="49">
        <v>0</v>
      </c>
      <c r="S81" s="49">
        <v>0</v>
      </c>
      <c r="T81" s="49">
        <v>0</v>
      </c>
      <c r="U81" s="49">
        <v>0</v>
      </c>
      <c r="V81" s="49">
        <v>0</v>
      </c>
      <c r="W81" s="49">
        <v>0</v>
      </c>
      <c r="X81" s="49">
        <v>0</v>
      </c>
      <c r="Y81" s="49">
        <v>0</v>
      </c>
      <c r="Z81" s="49">
        <v>0</v>
      </c>
    </row>
    <row r="82" spans="2:26" x14ac:dyDescent="0.2">
      <c r="B82" s="28" t="s">
        <v>373</v>
      </c>
      <c r="C82" s="28"/>
      <c r="D82" s="18" t="s">
        <v>30</v>
      </c>
      <c r="E82" s="48" t="s">
        <v>316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  <c r="P82" s="49">
        <v>0</v>
      </c>
      <c r="Q82" s="49">
        <v>0</v>
      </c>
      <c r="R82" s="49">
        <v>0</v>
      </c>
      <c r="S82" s="49">
        <v>0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</row>
    <row r="83" spans="2:26" x14ac:dyDescent="0.2">
      <c r="B83" s="28" t="s">
        <v>373</v>
      </c>
      <c r="C83" s="28"/>
      <c r="D83" s="18" t="s">
        <v>42</v>
      </c>
      <c r="E83" s="48" t="s">
        <v>367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49">
        <v>0</v>
      </c>
      <c r="T83" s="49">
        <v>0</v>
      </c>
      <c r="U83" s="49">
        <v>0</v>
      </c>
      <c r="V83" s="49">
        <v>0</v>
      </c>
      <c r="W83" s="49">
        <v>0</v>
      </c>
      <c r="X83" s="49">
        <v>0</v>
      </c>
      <c r="Y83" s="49">
        <v>0</v>
      </c>
      <c r="Z83" s="49">
        <v>0</v>
      </c>
    </row>
    <row r="84" spans="2:26" x14ac:dyDescent="0.2">
      <c r="B84" s="28" t="s">
        <v>373</v>
      </c>
      <c r="C84" s="28"/>
      <c r="D84" s="18" t="s">
        <v>2</v>
      </c>
      <c r="E84" s="48" t="s">
        <v>256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49">
        <v>0</v>
      </c>
      <c r="O84" s="49">
        <v>0</v>
      </c>
      <c r="P84" s="49">
        <v>0</v>
      </c>
      <c r="Q84" s="49">
        <v>0</v>
      </c>
      <c r="R84" s="49">
        <v>0</v>
      </c>
      <c r="S84" s="49">
        <v>0</v>
      </c>
      <c r="T84" s="49">
        <v>0</v>
      </c>
      <c r="U84" s="49">
        <v>0</v>
      </c>
      <c r="V84" s="49">
        <v>0</v>
      </c>
      <c r="W84" s="49">
        <v>0</v>
      </c>
      <c r="X84" s="49">
        <v>0</v>
      </c>
      <c r="Y84" s="49">
        <v>0</v>
      </c>
      <c r="Z84" s="49">
        <v>0</v>
      </c>
    </row>
    <row r="85" spans="2:26" x14ac:dyDescent="0.2">
      <c r="B85" s="28" t="s">
        <v>373</v>
      </c>
      <c r="C85" s="28"/>
      <c r="D85" s="18" t="s">
        <v>15</v>
      </c>
      <c r="E85" s="48" t="s">
        <v>334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v>0</v>
      </c>
      <c r="O85" s="49">
        <v>0</v>
      </c>
      <c r="P85" s="49">
        <v>0</v>
      </c>
      <c r="Q85" s="49">
        <v>0</v>
      </c>
      <c r="R85" s="49">
        <v>0</v>
      </c>
      <c r="S85" s="49">
        <v>0</v>
      </c>
      <c r="T85" s="49">
        <v>0</v>
      </c>
      <c r="U85" s="49">
        <v>0</v>
      </c>
      <c r="V85" s="49">
        <v>0</v>
      </c>
      <c r="W85" s="49">
        <v>0</v>
      </c>
      <c r="X85" s="49">
        <v>0</v>
      </c>
      <c r="Y85" s="49">
        <v>0</v>
      </c>
      <c r="Z85" s="49">
        <v>0</v>
      </c>
    </row>
    <row r="86" spans="2:26" x14ac:dyDescent="0.2">
      <c r="B86" s="28" t="s">
        <v>373</v>
      </c>
      <c r="C86" s="28"/>
      <c r="D86" s="18" t="s">
        <v>8</v>
      </c>
      <c r="E86" s="48" t="s">
        <v>339</v>
      </c>
      <c r="F86" s="49">
        <v>0</v>
      </c>
      <c r="G86" s="49">
        <v>1</v>
      </c>
      <c r="H86" s="49">
        <v>1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49">
        <v>0</v>
      </c>
      <c r="T86" s="49">
        <v>0</v>
      </c>
      <c r="U86" s="49">
        <v>0</v>
      </c>
      <c r="V86" s="49">
        <v>0</v>
      </c>
      <c r="W86" s="49">
        <v>0</v>
      </c>
      <c r="X86" s="49">
        <v>0</v>
      </c>
      <c r="Y86" s="49">
        <v>0</v>
      </c>
      <c r="Z86" s="49">
        <v>0</v>
      </c>
    </row>
    <row r="87" spans="2:26" x14ac:dyDescent="0.2">
      <c r="B87" s="28" t="s">
        <v>373</v>
      </c>
      <c r="C87" s="28"/>
      <c r="D87" s="18" t="s">
        <v>39</v>
      </c>
      <c r="E87" s="48" t="s">
        <v>388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  <c r="N87" s="49">
        <v>1</v>
      </c>
      <c r="O87" s="49">
        <v>1</v>
      </c>
      <c r="P87" s="49">
        <v>0</v>
      </c>
      <c r="Q87" s="49">
        <v>0</v>
      </c>
      <c r="R87" s="49">
        <v>0</v>
      </c>
      <c r="S87" s="49">
        <v>0</v>
      </c>
      <c r="T87" s="49">
        <v>0</v>
      </c>
      <c r="U87" s="49">
        <v>0</v>
      </c>
      <c r="V87" s="49">
        <v>0</v>
      </c>
      <c r="W87" s="49">
        <v>0</v>
      </c>
      <c r="X87" s="49">
        <v>0</v>
      </c>
      <c r="Y87" s="49">
        <v>0</v>
      </c>
      <c r="Z87" s="49">
        <v>0</v>
      </c>
    </row>
    <row r="88" spans="2:26" x14ac:dyDescent="0.2">
      <c r="B88" s="28" t="s">
        <v>373</v>
      </c>
      <c r="C88" s="28"/>
      <c r="D88" s="18" t="s">
        <v>14</v>
      </c>
      <c r="E88" s="48" t="s">
        <v>254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</row>
    <row r="89" spans="2:26" x14ac:dyDescent="0.2">
      <c r="B89" s="28" t="s">
        <v>373</v>
      </c>
      <c r="C89" s="28"/>
      <c r="D89" s="18" t="s">
        <v>29</v>
      </c>
      <c r="E89" s="48" t="s">
        <v>288</v>
      </c>
      <c r="F89" s="49">
        <v>0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49">
        <v>0</v>
      </c>
      <c r="N89" s="49">
        <v>0</v>
      </c>
      <c r="O89" s="49">
        <v>0</v>
      </c>
      <c r="P89" s="49">
        <v>0</v>
      </c>
      <c r="Q89" s="49">
        <v>0</v>
      </c>
      <c r="R89" s="49">
        <v>0</v>
      </c>
      <c r="S89" s="49">
        <v>0</v>
      </c>
      <c r="T89" s="49">
        <v>0</v>
      </c>
      <c r="U89" s="49">
        <v>0</v>
      </c>
      <c r="V89" s="49">
        <v>0</v>
      </c>
      <c r="W89" s="49">
        <v>0</v>
      </c>
      <c r="X89" s="49">
        <v>0</v>
      </c>
      <c r="Y89" s="49">
        <v>0</v>
      </c>
      <c r="Z89" s="49">
        <v>0</v>
      </c>
    </row>
    <row r="90" spans="2:26" x14ac:dyDescent="0.2">
      <c r="B90" s="28" t="s">
        <v>373</v>
      </c>
      <c r="C90" s="28"/>
      <c r="D90" s="18" t="s">
        <v>3</v>
      </c>
      <c r="E90" s="48" t="s">
        <v>258</v>
      </c>
      <c r="F90" s="49">
        <v>0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3</v>
      </c>
      <c r="M90" s="49">
        <v>0</v>
      </c>
      <c r="N90" s="49">
        <v>0</v>
      </c>
      <c r="O90" s="49">
        <v>0</v>
      </c>
      <c r="P90" s="49">
        <v>0</v>
      </c>
      <c r="Q90" s="49">
        <v>0</v>
      </c>
      <c r="R90" s="49">
        <v>0</v>
      </c>
      <c r="S90" s="49">
        <v>0</v>
      </c>
      <c r="T90" s="49">
        <v>0</v>
      </c>
      <c r="U90" s="49">
        <v>0</v>
      </c>
      <c r="V90" s="49">
        <v>0</v>
      </c>
      <c r="W90" s="49">
        <v>0</v>
      </c>
      <c r="X90" s="49">
        <v>0</v>
      </c>
      <c r="Y90" s="49">
        <v>0</v>
      </c>
      <c r="Z90" s="49">
        <v>0</v>
      </c>
    </row>
    <row r="91" spans="2:26" x14ac:dyDescent="0.2">
      <c r="B91" s="28" t="s">
        <v>373</v>
      </c>
      <c r="C91" s="28"/>
      <c r="D91" s="18" t="s">
        <v>32</v>
      </c>
      <c r="E91" s="48" t="s">
        <v>356</v>
      </c>
      <c r="F91" s="49">
        <v>0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0</v>
      </c>
      <c r="R91" s="49">
        <v>0</v>
      </c>
      <c r="S91" s="49">
        <v>0</v>
      </c>
      <c r="T91" s="49">
        <v>0</v>
      </c>
      <c r="U91" s="49">
        <v>0</v>
      </c>
      <c r="V91" s="49">
        <v>0</v>
      </c>
      <c r="W91" s="49">
        <v>0</v>
      </c>
      <c r="X91" s="49">
        <v>0</v>
      </c>
      <c r="Y91" s="49">
        <v>0</v>
      </c>
      <c r="Z91" s="49">
        <v>0</v>
      </c>
    </row>
    <row r="92" spans="2:26" x14ac:dyDescent="0.2">
      <c r="B92" s="28" t="s">
        <v>373</v>
      </c>
      <c r="C92" s="28"/>
      <c r="D92" s="18" t="s">
        <v>41</v>
      </c>
      <c r="E92" s="48" t="s">
        <v>358</v>
      </c>
      <c r="F92" s="49">
        <v>0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49">
        <v>0</v>
      </c>
      <c r="T92" s="49">
        <v>0</v>
      </c>
      <c r="U92" s="49">
        <v>0</v>
      </c>
      <c r="V92" s="49">
        <v>0</v>
      </c>
      <c r="W92" s="49">
        <v>0</v>
      </c>
      <c r="X92" s="49">
        <v>0</v>
      </c>
      <c r="Y92" s="49">
        <v>0</v>
      </c>
      <c r="Z92" s="49">
        <v>0</v>
      </c>
    </row>
    <row r="93" spans="2:26" x14ac:dyDescent="0.2">
      <c r="B93" s="28" t="s">
        <v>373</v>
      </c>
      <c r="C93" s="28"/>
      <c r="D93" s="18" t="s">
        <v>28</v>
      </c>
      <c r="E93" s="48" t="s">
        <v>287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49">
        <v>0</v>
      </c>
      <c r="T93" s="49">
        <v>0</v>
      </c>
      <c r="U93" s="49">
        <v>0</v>
      </c>
      <c r="V93" s="49">
        <v>1</v>
      </c>
      <c r="W93" s="49">
        <v>0</v>
      </c>
      <c r="X93" s="49">
        <v>0</v>
      </c>
      <c r="Y93" s="49">
        <v>0</v>
      </c>
      <c r="Z93" s="49">
        <v>0</v>
      </c>
    </row>
    <row r="94" spans="2:26" x14ac:dyDescent="0.2">
      <c r="B94" s="28" t="s">
        <v>373</v>
      </c>
      <c r="C94" s="28"/>
      <c r="D94" s="18" t="s">
        <v>40</v>
      </c>
      <c r="E94" s="48" t="s">
        <v>318</v>
      </c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49">
        <v>0</v>
      </c>
      <c r="O94" s="49">
        <v>0</v>
      </c>
      <c r="P94" s="49">
        <v>0</v>
      </c>
      <c r="Q94" s="49">
        <v>0</v>
      </c>
      <c r="R94" s="49">
        <v>0</v>
      </c>
      <c r="S94" s="49">
        <v>0</v>
      </c>
      <c r="T94" s="49">
        <v>0</v>
      </c>
      <c r="U94" s="49">
        <v>0</v>
      </c>
      <c r="V94" s="49">
        <v>0</v>
      </c>
      <c r="W94" s="49">
        <v>0</v>
      </c>
      <c r="X94" s="49">
        <v>0</v>
      </c>
      <c r="Y94" s="49">
        <v>0</v>
      </c>
      <c r="Z94" s="49">
        <v>0</v>
      </c>
    </row>
    <row r="95" spans="2:26" x14ac:dyDescent="0.2">
      <c r="B95" s="28" t="s">
        <v>373</v>
      </c>
      <c r="C95" s="28"/>
      <c r="D95" s="18" t="s">
        <v>376</v>
      </c>
      <c r="E95" s="48" t="s">
        <v>389</v>
      </c>
      <c r="F95" s="49">
        <v>0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1</v>
      </c>
      <c r="N95" s="49">
        <v>0</v>
      </c>
      <c r="O95" s="49">
        <v>0</v>
      </c>
      <c r="P95" s="49">
        <v>0</v>
      </c>
      <c r="Q95" s="49">
        <v>1</v>
      </c>
      <c r="R95" s="49">
        <v>0</v>
      </c>
      <c r="S95" s="49">
        <v>1</v>
      </c>
      <c r="T95" s="49">
        <v>0</v>
      </c>
      <c r="U95" s="49">
        <v>0</v>
      </c>
      <c r="V95" s="49">
        <v>0</v>
      </c>
      <c r="W95" s="49">
        <v>0</v>
      </c>
      <c r="X95" s="49">
        <v>0</v>
      </c>
      <c r="Y95" s="49">
        <v>0</v>
      </c>
      <c r="Z95" s="49">
        <v>0</v>
      </c>
    </row>
    <row r="96" spans="2:26" x14ac:dyDescent="0.2">
      <c r="B96" s="28" t="s">
        <v>373</v>
      </c>
      <c r="C96" s="28"/>
      <c r="D96" s="18" t="s">
        <v>12</v>
      </c>
      <c r="E96" s="48" t="s">
        <v>253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  <c r="P96" s="49">
        <v>0</v>
      </c>
      <c r="Q96" s="49">
        <v>0</v>
      </c>
      <c r="R96" s="49">
        <v>0</v>
      </c>
      <c r="S96" s="49">
        <v>0</v>
      </c>
      <c r="T96" s="49">
        <v>0</v>
      </c>
      <c r="U96" s="49">
        <v>0</v>
      </c>
      <c r="V96" s="49">
        <v>0</v>
      </c>
      <c r="W96" s="49">
        <v>0</v>
      </c>
      <c r="X96" s="49">
        <v>0</v>
      </c>
      <c r="Y96" s="49">
        <v>0</v>
      </c>
      <c r="Z96" s="49">
        <v>0</v>
      </c>
    </row>
    <row r="97" spans="2:26" x14ac:dyDescent="0.2">
      <c r="B97" s="28" t="s">
        <v>373</v>
      </c>
      <c r="C97" s="28"/>
      <c r="D97" s="18" t="s">
        <v>43</v>
      </c>
      <c r="E97" s="48" t="s">
        <v>319</v>
      </c>
      <c r="F97" s="49">
        <v>0</v>
      </c>
      <c r="G97" s="49" t="s">
        <v>382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49">
        <v>0</v>
      </c>
      <c r="N97" s="49">
        <v>0</v>
      </c>
      <c r="O97" s="49">
        <v>0</v>
      </c>
      <c r="P97" s="49">
        <v>0</v>
      </c>
      <c r="Q97" s="49">
        <v>0</v>
      </c>
      <c r="R97" s="49">
        <v>0</v>
      </c>
      <c r="S97" s="49">
        <v>0</v>
      </c>
      <c r="T97" s="49">
        <v>0</v>
      </c>
      <c r="U97" s="49">
        <v>0</v>
      </c>
      <c r="V97" s="49">
        <v>0</v>
      </c>
      <c r="W97" s="49">
        <v>0</v>
      </c>
      <c r="X97" s="49">
        <v>0</v>
      </c>
      <c r="Y97" s="49">
        <v>0</v>
      </c>
      <c r="Z97" s="49">
        <v>0</v>
      </c>
    </row>
    <row r="98" spans="2:26" x14ac:dyDescent="0.2">
      <c r="B98" s="28" t="s">
        <v>373</v>
      </c>
      <c r="C98" s="28"/>
      <c r="D98" s="18" t="s">
        <v>19</v>
      </c>
      <c r="E98" s="48" t="s">
        <v>257</v>
      </c>
      <c r="F98" s="49">
        <v>0</v>
      </c>
      <c r="G98" s="49">
        <v>0</v>
      </c>
      <c r="H98" s="49">
        <v>0</v>
      </c>
      <c r="I98" s="49">
        <v>0</v>
      </c>
      <c r="J98" s="49">
        <v>0</v>
      </c>
      <c r="K98" s="49">
        <v>0</v>
      </c>
      <c r="L98" s="49">
        <v>0</v>
      </c>
      <c r="M98" s="49">
        <v>0</v>
      </c>
      <c r="N98" s="49">
        <v>0</v>
      </c>
      <c r="O98" s="49">
        <v>0</v>
      </c>
      <c r="P98" s="49">
        <v>0</v>
      </c>
      <c r="Q98" s="49">
        <v>0</v>
      </c>
      <c r="R98" s="49">
        <v>0</v>
      </c>
      <c r="S98" s="49">
        <v>0</v>
      </c>
      <c r="T98" s="49">
        <v>0</v>
      </c>
      <c r="U98" s="49">
        <v>0</v>
      </c>
      <c r="V98" s="49">
        <v>0</v>
      </c>
      <c r="W98" s="49">
        <v>0</v>
      </c>
      <c r="X98" s="49">
        <v>0</v>
      </c>
      <c r="Y98" s="49">
        <v>0</v>
      </c>
      <c r="Z98" s="49">
        <v>0</v>
      </c>
    </row>
    <row r="99" spans="2:26" x14ac:dyDescent="0.2">
      <c r="B99" s="28" t="s">
        <v>373</v>
      </c>
      <c r="C99" s="28"/>
      <c r="D99" s="18" t="s">
        <v>7</v>
      </c>
      <c r="E99" s="48" t="s">
        <v>338</v>
      </c>
      <c r="F99" s="49">
        <v>1</v>
      </c>
      <c r="G99" s="49">
        <v>0</v>
      </c>
      <c r="H99" s="49">
        <v>0</v>
      </c>
      <c r="I99" s="49">
        <v>0</v>
      </c>
      <c r="J99" s="49">
        <v>1</v>
      </c>
      <c r="K99" s="49">
        <v>0</v>
      </c>
      <c r="L99" s="49">
        <v>1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1</v>
      </c>
      <c r="S99" s="49">
        <v>1</v>
      </c>
      <c r="T99" s="49">
        <v>0</v>
      </c>
      <c r="U99" s="49">
        <v>0</v>
      </c>
      <c r="V99" s="49">
        <v>0</v>
      </c>
      <c r="W99" s="49">
        <v>0</v>
      </c>
      <c r="X99" s="49">
        <v>0</v>
      </c>
      <c r="Y99" s="49">
        <v>0</v>
      </c>
      <c r="Z99" s="49">
        <v>0</v>
      </c>
    </row>
    <row r="100" spans="2:26" x14ac:dyDescent="0.2">
      <c r="B100" s="28" t="s">
        <v>373</v>
      </c>
      <c r="C100" s="28"/>
      <c r="D100" s="18" t="s">
        <v>38</v>
      </c>
      <c r="E100" s="48" t="s">
        <v>357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0</v>
      </c>
      <c r="M100" s="49">
        <v>0</v>
      </c>
      <c r="N100" s="49">
        <v>0</v>
      </c>
      <c r="O100" s="49">
        <v>0</v>
      </c>
      <c r="P100" s="49">
        <v>0</v>
      </c>
      <c r="Q100" s="49">
        <v>0</v>
      </c>
      <c r="R100" s="49">
        <v>0</v>
      </c>
      <c r="S100" s="49">
        <v>0</v>
      </c>
      <c r="T100" s="49">
        <v>0</v>
      </c>
      <c r="U100" s="49">
        <v>0</v>
      </c>
      <c r="V100" s="49">
        <v>0</v>
      </c>
      <c r="W100" s="49">
        <v>0</v>
      </c>
      <c r="X100" s="49">
        <v>0</v>
      </c>
      <c r="Y100" s="49">
        <v>0</v>
      </c>
      <c r="Z100" s="49">
        <v>0</v>
      </c>
    </row>
    <row r="101" spans="2:26" x14ac:dyDescent="0.2">
      <c r="B101" s="28" t="s">
        <v>373</v>
      </c>
      <c r="C101" s="28"/>
      <c r="D101" s="18" t="s">
        <v>5</v>
      </c>
      <c r="E101" s="48" t="s">
        <v>260</v>
      </c>
      <c r="F101" s="49">
        <v>0</v>
      </c>
      <c r="G101" s="49">
        <v>0</v>
      </c>
      <c r="H101" s="49">
        <v>0</v>
      </c>
      <c r="I101" s="49">
        <v>0</v>
      </c>
      <c r="J101" s="49">
        <v>1</v>
      </c>
      <c r="K101" s="49">
        <v>0</v>
      </c>
      <c r="L101" s="49">
        <v>0</v>
      </c>
      <c r="M101" s="49">
        <v>0</v>
      </c>
      <c r="N101" s="49">
        <v>0</v>
      </c>
      <c r="O101" s="49">
        <v>0</v>
      </c>
      <c r="P101" s="49">
        <v>0</v>
      </c>
      <c r="Q101" s="49">
        <v>0</v>
      </c>
      <c r="R101" s="49">
        <v>0</v>
      </c>
      <c r="S101" s="49">
        <v>0</v>
      </c>
      <c r="T101" s="49">
        <v>0</v>
      </c>
      <c r="U101" s="49">
        <v>0</v>
      </c>
      <c r="V101" s="49">
        <v>0</v>
      </c>
      <c r="W101" s="49">
        <v>0</v>
      </c>
      <c r="X101" s="49">
        <v>0</v>
      </c>
      <c r="Y101" s="49">
        <v>0</v>
      </c>
      <c r="Z101" s="49">
        <v>0</v>
      </c>
    </row>
    <row r="102" spans="2:26" x14ac:dyDescent="0.2">
      <c r="B102" s="28" t="s">
        <v>373</v>
      </c>
      <c r="C102" s="28"/>
      <c r="D102" s="18" t="s">
        <v>24</v>
      </c>
      <c r="E102" s="48" t="s">
        <v>278</v>
      </c>
      <c r="F102" s="49">
        <v>0</v>
      </c>
      <c r="G102" s="49">
        <v>0</v>
      </c>
      <c r="H102" s="49">
        <v>0</v>
      </c>
      <c r="I102" s="49">
        <v>0</v>
      </c>
      <c r="J102" s="49">
        <v>0</v>
      </c>
      <c r="K102" s="49">
        <v>0</v>
      </c>
      <c r="L102" s="49">
        <v>0</v>
      </c>
      <c r="M102" s="49">
        <v>0</v>
      </c>
      <c r="N102" s="49">
        <v>0</v>
      </c>
      <c r="O102" s="49">
        <v>0</v>
      </c>
      <c r="P102" s="49">
        <v>0</v>
      </c>
      <c r="Q102" s="49">
        <v>0</v>
      </c>
      <c r="R102" s="49">
        <v>0</v>
      </c>
      <c r="S102" s="49">
        <v>0</v>
      </c>
      <c r="T102" s="49">
        <v>0</v>
      </c>
      <c r="U102" s="49">
        <v>0</v>
      </c>
      <c r="V102" s="49">
        <v>0</v>
      </c>
      <c r="W102" s="49">
        <v>0</v>
      </c>
      <c r="X102" s="49">
        <v>0</v>
      </c>
      <c r="Y102" s="49">
        <v>0</v>
      </c>
      <c r="Z102" s="49">
        <v>0</v>
      </c>
    </row>
    <row r="103" spans="2:26" x14ac:dyDescent="0.2">
      <c r="B103" s="28" t="s">
        <v>373</v>
      </c>
      <c r="C103" s="28"/>
      <c r="D103" s="18" t="s">
        <v>20</v>
      </c>
      <c r="E103" s="48" t="s">
        <v>354</v>
      </c>
      <c r="F103" s="49">
        <v>0</v>
      </c>
      <c r="G103" s="49">
        <v>0</v>
      </c>
      <c r="H103" s="49">
        <v>0</v>
      </c>
      <c r="I103" s="49">
        <v>1</v>
      </c>
      <c r="J103" s="49">
        <v>0</v>
      </c>
      <c r="K103" s="49">
        <v>0</v>
      </c>
      <c r="L103" s="49">
        <v>0</v>
      </c>
      <c r="M103" s="49">
        <v>0</v>
      </c>
      <c r="N103" s="49">
        <v>0</v>
      </c>
      <c r="O103" s="49">
        <v>0</v>
      </c>
      <c r="P103" s="49">
        <v>0</v>
      </c>
      <c r="Q103" s="49">
        <v>0</v>
      </c>
      <c r="R103" s="49">
        <v>0</v>
      </c>
      <c r="S103" s="49">
        <v>0</v>
      </c>
      <c r="T103" s="49">
        <v>0</v>
      </c>
      <c r="U103" s="49">
        <v>0</v>
      </c>
      <c r="V103" s="49">
        <v>0</v>
      </c>
      <c r="W103" s="49">
        <v>0</v>
      </c>
      <c r="X103" s="49">
        <v>0</v>
      </c>
      <c r="Y103" s="49">
        <v>0</v>
      </c>
      <c r="Z103" s="49">
        <v>0</v>
      </c>
    </row>
    <row r="104" spans="2:26" x14ac:dyDescent="0.2">
      <c r="B104" s="28" t="s">
        <v>373</v>
      </c>
      <c r="C104" s="28"/>
      <c r="D104" s="18" t="s">
        <v>16</v>
      </c>
      <c r="E104" s="48" t="s">
        <v>276</v>
      </c>
      <c r="F104" s="49">
        <v>0</v>
      </c>
      <c r="G104" s="49">
        <v>0</v>
      </c>
      <c r="H104" s="49">
        <v>0</v>
      </c>
      <c r="I104" s="49">
        <v>0</v>
      </c>
      <c r="J104" s="49">
        <v>0</v>
      </c>
      <c r="K104" s="49">
        <v>0</v>
      </c>
      <c r="L104" s="49">
        <v>0</v>
      </c>
      <c r="M104" s="49">
        <v>0</v>
      </c>
      <c r="N104" s="49">
        <v>0</v>
      </c>
      <c r="O104" s="49">
        <v>0</v>
      </c>
      <c r="P104" s="49">
        <v>0</v>
      </c>
      <c r="Q104" s="49">
        <v>0</v>
      </c>
      <c r="R104" s="49">
        <v>0</v>
      </c>
      <c r="S104" s="49">
        <v>0</v>
      </c>
      <c r="T104" s="49">
        <v>0</v>
      </c>
      <c r="U104" s="49">
        <v>0</v>
      </c>
      <c r="V104" s="49">
        <v>0</v>
      </c>
      <c r="W104" s="49">
        <v>0</v>
      </c>
      <c r="X104" s="49">
        <v>0</v>
      </c>
      <c r="Y104" s="49">
        <v>0</v>
      </c>
      <c r="Z104" s="49">
        <v>0</v>
      </c>
    </row>
    <row r="105" spans="2:26" x14ac:dyDescent="0.2">
      <c r="B105" s="28" t="s">
        <v>373</v>
      </c>
      <c r="C105" s="28"/>
      <c r="D105" s="18" t="s">
        <v>34</v>
      </c>
      <c r="E105" s="48" t="s">
        <v>323</v>
      </c>
      <c r="F105" s="49">
        <v>0</v>
      </c>
      <c r="G105" s="49">
        <v>0</v>
      </c>
      <c r="H105" s="49">
        <v>0</v>
      </c>
      <c r="I105" s="49">
        <v>0</v>
      </c>
      <c r="J105" s="49">
        <v>0</v>
      </c>
      <c r="K105" s="49">
        <v>0</v>
      </c>
      <c r="L105" s="49">
        <v>0</v>
      </c>
      <c r="M105" s="49">
        <v>0</v>
      </c>
      <c r="N105" s="49">
        <v>0</v>
      </c>
      <c r="O105" s="49">
        <v>0</v>
      </c>
      <c r="P105" s="49">
        <v>0</v>
      </c>
      <c r="Q105" s="49">
        <v>0</v>
      </c>
      <c r="R105" s="49">
        <v>0</v>
      </c>
      <c r="S105" s="49">
        <v>0</v>
      </c>
      <c r="T105" s="49">
        <v>0</v>
      </c>
      <c r="U105" s="49">
        <v>0</v>
      </c>
      <c r="V105" s="49">
        <v>0</v>
      </c>
      <c r="W105" s="49">
        <v>0</v>
      </c>
      <c r="X105" s="49">
        <v>0</v>
      </c>
      <c r="Y105" s="49">
        <v>0</v>
      </c>
      <c r="Z105" s="49">
        <v>0</v>
      </c>
    </row>
    <row r="106" spans="2:26" x14ac:dyDescent="0.2">
      <c r="B106" s="28" t="s">
        <v>373</v>
      </c>
      <c r="C106" s="28"/>
      <c r="D106" s="18" t="s">
        <v>37</v>
      </c>
      <c r="E106" s="48" t="s">
        <v>305</v>
      </c>
      <c r="F106" s="49">
        <v>0</v>
      </c>
      <c r="G106" s="49">
        <v>0</v>
      </c>
      <c r="H106" s="49">
        <v>0</v>
      </c>
      <c r="I106" s="49">
        <v>0</v>
      </c>
      <c r="J106" s="49">
        <v>0</v>
      </c>
      <c r="K106" s="49">
        <v>0</v>
      </c>
      <c r="L106" s="49">
        <v>0</v>
      </c>
      <c r="M106" s="49">
        <v>0</v>
      </c>
      <c r="N106" s="49">
        <v>0</v>
      </c>
      <c r="O106" s="49">
        <v>0</v>
      </c>
      <c r="P106" s="49">
        <v>0</v>
      </c>
      <c r="Q106" s="49">
        <v>0</v>
      </c>
      <c r="R106" s="49">
        <v>0</v>
      </c>
      <c r="S106" s="49">
        <v>0</v>
      </c>
      <c r="T106" s="49">
        <v>0</v>
      </c>
      <c r="U106" s="49">
        <v>0</v>
      </c>
      <c r="V106" s="49">
        <v>0</v>
      </c>
      <c r="W106" s="49">
        <v>0</v>
      </c>
      <c r="X106" s="49">
        <v>0</v>
      </c>
      <c r="Y106" s="49">
        <v>0</v>
      </c>
      <c r="Z106" s="49">
        <v>0</v>
      </c>
    </row>
    <row r="107" spans="2:26" x14ac:dyDescent="0.2">
      <c r="B107" s="28" t="s">
        <v>373</v>
      </c>
      <c r="C107" s="28"/>
      <c r="D107" s="18" t="s">
        <v>6</v>
      </c>
      <c r="E107" s="48" t="s">
        <v>267</v>
      </c>
      <c r="F107" s="49">
        <v>0</v>
      </c>
      <c r="G107" s="49">
        <v>0</v>
      </c>
      <c r="H107" s="49">
        <v>0</v>
      </c>
      <c r="I107" s="49">
        <v>1</v>
      </c>
      <c r="J107" s="49">
        <v>0</v>
      </c>
      <c r="K107" s="49">
        <v>0</v>
      </c>
      <c r="L107" s="49">
        <v>0</v>
      </c>
      <c r="M107" s="49">
        <v>0</v>
      </c>
      <c r="N107" s="49">
        <v>0</v>
      </c>
      <c r="O107" s="49">
        <v>0</v>
      </c>
      <c r="P107" s="49">
        <v>0</v>
      </c>
      <c r="Q107" s="49">
        <v>0</v>
      </c>
      <c r="R107" s="49">
        <v>0</v>
      </c>
      <c r="S107" s="49">
        <v>0</v>
      </c>
      <c r="T107" s="49">
        <v>0</v>
      </c>
      <c r="U107" s="49">
        <v>0</v>
      </c>
      <c r="V107" s="49">
        <v>0</v>
      </c>
      <c r="W107" s="49">
        <v>0</v>
      </c>
      <c r="X107" s="49">
        <v>0</v>
      </c>
      <c r="Y107" s="49">
        <v>0</v>
      </c>
      <c r="Z107" s="49">
        <v>0</v>
      </c>
    </row>
    <row r="108" spans="2:26" x14ac:dyDescent="0.2">
      <c r="B108" s="28" t="s">
        <v>373</v>
      </c>
      <c r="C108" s="28"/>
      <c r="D108" s="18" t="s">
        <v>0</v>
      </c>
      <c r="E108" s="48" t="s">
        <v>255</v>
      </c>
      <c r="F108" s="49">
        <v>0</v>
      </c>
      <c r="G108" s="49">
        <v>0</v>
      </c>
      <c r="H108" s="49">
        <v>0</v>
      </c>
      <c r="I108" s="49">
        <v>0</v>
      </c>
      <c r="J108" s="49">
        <v>0</v>
      </c>
      <c r="K108" s="49">
        <v>0</v>
      </c>
      <c r="L108" s="49">
        <v>0</v>
      </c>
      <c r="M108" s="49">
        <v>0</v>
      </c>
      <c r="N108" s="49">
        <v>0</v>
      </c>
      <c r="O108" s="49">
        <v>0</v>
      </c>
      <c r="P108" s="49">
        <v>0</v>
      </c>
      <c r="Q108" s="49">
        <v>0</v>
      </c>
      <c r="R108" s="49">
        <v>0</v>
      </c>
      <c r="S108" s="49">
        <v>0</v>
      </c>
      <c r="T108" s="49">
        <v>0</v>
      </c>
      <c r="U108" s="49">
        <v>0</v>
      </c>
      <c r="V108" s="49">
        <v>0</v>
      </c>
      <c r="W108" s="49">
        <v>0</v>
      </c>
      <c r="X108" s="49">
        <v>0</v>
      </c>
      <c r="Y108" s="49">
        <v>0</v>
      </c>
      <c r="Z108" s="49">
        <v>0</v>
      </c>
    </row>
    <row r="109" spans="2:26" x14ac:dyDescent="0.2">
      <c r="B109" s="28" t="s">
        <v>373</v>
      </c>
      <c r="C109" s="28"/>
      <c r="D109" s="18" t="s">
        <v>23</v>
      </c>
      <c r="E109" s="48" t="s">
        <v>355</v>
      </c>
      <c r="F109" s="49">
        <v>0</v>
      </c>
      <c r="G109" s="49">
        <v>0</v>
      </c>
      <c r="H109" s="49">
        <v>0</v>
      </c>
      <c r="I109" s="49">
        <v>0</v>
      </c>
      <c r="J109" s="49">
        <v>0</v>
      </c>
      <c r="K109" s="49">
        <v>0</v>
      </c>
      <c r="L109" s="49">
        <v>0</v>
      </c>
      <c r="M109" s="49">
        <v>0</v>
      </c>
      <c r="N109" s="49">
        <v>0</v>
      </c>
      <c r="O109" s="49">
        <v>0</v>
      </c>
      <c r="P109" s="49">
        <v>0</v>
      </c>
      <c r="Q109" s="49">
        <v>0</v>
      </c>
      <c r="R109" s="49">
        <v>0</v>
      </c>
      <c r="S109" s="49">
        <v>0</v>
      </c>
      <c r="T109" s="49">
        <v>0</v>
      </c>
      <c r="U109" s="49">
        <v>0</v>
      </c>
      <c r="V109" s="49">
        <v>0</v>
      </c>
      <c r="W109" s="49">
        <v>0</v>
      </c>
      <c r="X109" s="49">
        <v>0</v>
      </c>
      <c r="Y109" s="49">
        <v>0</v>
      </c>
      <c r="Z109" s="49">
        <v>0</v>
      </c>
    </row>
    <row r="110" spans="2:26" x14ac:dyDescent="0.2">
      <c r="B110" s="28" t="s">
        <v>373</v>
      </c>
      <c r="C110" s="28"/>
      <c r="D110" s="18" t="s">
        <v>10</v>
      </c>
      <c r="E110" s="48" t="s">
        <v>390</v>
      </c>
      <c r="F110" s="49">
        <v>0</v>
      </c>
      <c r="G110" s="49">
        <v>0</v>
      </c>
      <c r="H110" s="49">
        <v>0</v>
      </c>
      <c r="I110" s="49">
        <v>0</v>
      </c>
      <c r="J110" s="49">
        <v>0</v>
      </c>
      <c r="K110" s="49">
        <v>0</v>
      </c>
      <c r="L110" s="49">
        <v>0</v>
      </c>
      <c r="M110" s="49">
        <v>0</v>
      </c>
      <c r="N110" s="49">
        <v>0</v>
      </c>
      <c r="O110" s="49">
        <v>0</v>
      </c>
      <c r="P110" s="49">
        <v>0</v>
      </c>
      <c r="Q110" s="49">
        <v>0</v>
      </c>
      <c r="R110" s="49">
        <v>0</v>
      </c>
      <c r="S110" s="49">
        <v>0</v>
      </c>
      <c r="T110" s="49">
        <v>0</v>
      </c>
      <c r="U110" s="49">
        <v>0</v>
      </c>
      <c r="V110" s="49">
        <v>0</v>
      </c>
      <c r="W110" s="49">
        <v>0</v>
      </c>
      <c r="X110" s="49">
        <v>1</v>
      </c>
      <c r="Y110" s="49">
        <v>0</v>
      </c>
      <c r="Z110" s="49">
        <v>0</v>
      </c>
    </row>
    <row r="111" spans="2:26" x14ac:dyDescent="0.2">
      <c r="B111" s="28" t="s">
        <v>373</v>
      </c>
      <c r="C111" s="28"/>
      <c r="D111" s="18" t="s">
        <v>25</v>
      </c>
      <c r="E111" s="48" t="s">
        <v>279</v>
      </c>
      <c r="F111" s="49" t="s">
        <v>382</v>
      </c>
      <c r="G111" s="49">
        <v>0</v>
      </c>
      <c r="H111" s="49">
        <v>0</v>
      </c>
      <c r="I111" s="49">
        <v>0</v>
      </c>
      <c r="J111" s="49">
        <v>0</v>
      </c>
      <c r="K111" s="49">
        <v>0</v>
      </c>
      <c r="L111" s="49">
        <v>0</v>
      </c>
      <c r="M111" s="49">
        <v>0</v>
      </c>
      <c r="N111" s="49">
        <v>0</v>
      </c>
      <c r="O111" s="49">
        <v>0</v>
      </c>
      <c r="P111" s="49">
        <v>0</v>
      </c>
      <c r="Q111" s="49">
        <v>0</v>
      </c>
      <c r="R111" s="49">
        <v>0</v>
      </c>
      <c r="S111" s="49">
        <v>0</v>
      </c>
      <c r="T111" s="49">
        <v>0</v>
      </c>
      <c r="U111" s="49">
        <v>0</v>
      </c>
      <c r="V111" s="49">
        <v>0</v>
      </c>
      <c r="W111" s="49">
        <v>0</v>
      </c>
      <c r="X111" s="49">
        <v>0</v>
      </c>
      <c r="Y111" s="49">
        <v>0</v>
      </c>
      <c r="Z111" s="49">
        <v>0</v>
      </c>
    </row>
    <row r="112" spans="2:26" x14ac:dyDescent="0.2">
      <c r="B112" s="28" t="s">
        <v>373</v>
      </c>
      <c r="C112" s="28"/>
      <c r="D112" s="18" t="s">
        <v>18</v>
      </c>
      <c r="E112" s="48" t="s">
        <v>391</v>
      </c>
      <c r="F112" s="49">
        <v>0</v>
      </c>
      <c r="G112" s="49">
        <v>0</v>
      </c>
      <c r="H112" s="49">
        <v>0</v>
      </c>
      <c r="I112" s="49">
        <v>0</v>
      </c>
      <c r="J112" s="49">
        <v>0</v>
      </c>
      <c r="K112" s="49">
        <v>0</v>
      </c>
      <c r="L112" s="49">
        <v>0</v>
      </c>
      <c r="M112" s="49">
        <v>0</v>
      </c>
      <c r="N112" s="49">
        <v>0</v>
      </c>
      <c r="O112" s="49">
        <v>0</v>
      </c>
      <c r="P112" s="49">
        <v>0</v>
      </c>
      <c r="Q112" s="49">
        <v>0</v>
      </c>
      <c r="R112" s="49">
        <v>0</v>
      </c>
      <c r="S112" s="49">
        <v>0</v>
      </c>
      <c r="T112" s="49">
        <v>0</v>
      </c>
      <c r="U112" s="49">
        <v>0</v>
      </c>
      <c r="V112" s="49">
        <v>0</v>
      </c>
      <c r="W112" s="49">
        <v>0</v>
      </c>
      <c r="X112" s="49">
        <v>0</v>
      </c>
      <c r="Y112" s="49">
        <v>0</v>
      </c>
      <c r="Z112" s="49">
        <v>0</v>
      </c>
    </row>
    <row r="113" spans="2:26" x14ac:dyDescent="0.2">
      <c r="B113" s="28" t="s">
        <v>373</v>
      </c>
      <c r="C113" s="28"/>
      <c r="D113" s="18" t="s">
        <v>4</v>
      </c>
      <c r="E113" s="48" t="s">
        <v>259</v>
      </c>
      <c r="F113" s="49">
        <v>0</v>
      </c>
      <c r="G113" s="49">
        <v>0</v>
      </c>
      <c r="H113" s="49">
        <v>0</v>
      </c>
      <c r="I113" s="49">
        <v>0</v>
      </c>
      <c r="J113" s="49">
        <v>0</v>
      </c>
      <c r="K113" s="49">
        <v>0</v>
      </c>
      <c r="L113" s="49">
        <v>0</v>
      </c>
      <c r="M113" s="49">
        <v>0</v>
      </c>
      <c r="N113" s="49">
        <v>0</v>
      </c>
      <c r="O113" s="49">
        <v>0</v>
      </c>
      <c r="P113" s="49">
        <v>0</v>
      </c>
      <c r="Q113" s="49">
        <v>0</v>
      </c>
      <c r="R113" s="49">
        <v>0</v>
      </c>
      <c r="S113" s="49">
        <v>0</v>
      </c>
      <c r="T113" s="49">
        <v>0</v>
      </c>
      <c r="U113" s="49">
        <v>0</v>
      </c>
      <c r="V113" s="49">
        <v>0</v>
      </c>
      <c r="W113" s="49">
        <v>0</v>
      </c>
      <c r="X113" s="49">
        <v>0</v>
      </c>
      <c r="Y113" s="49">
        <v>0</v>
      </c>
      <c r="Z113" s="49">
        <v>0</v>
      </c>
    </row>
    <row r="114" spans="2:26" x14ac:dyDescent="0.2">
      <c r="B114" s="28" t="s">
        <v>373</v>
      </c>
      <c r="C114" s="28"/>
      <c r="D114" s="18" t="s">
        <v>36</v>
      </c>
      <c r="E114" s="48" t="s">
        <v>304</v>
      </c>
      <c r="F114" s="49">
        <v>0</v>
      </c>
      <c r="G114" s="49">
        <v>0</v>
      </c>
      <c r="H114" s="49">
        <v>0</v>
      </c>
      <c r="I114" s="49">
        <v>0</v>
      </c>
      <c r="J114" s="49">
        <v>0</v>
      </c>
      <c r="K114" s="49">
        <v>0</v>
      </c>
      <c r="L114" s="49">
        <v>0</v>
      </c>
      <c r="M114" s="49">
        <v>0</v>
      </c>
      <c r="N114" s="49">
        <v>0</v>
      </c>
      <c r="O114" s="49">
        <v>0</v>
      </c>
      <c r="P114" s="49">
        <v>0</v>
      </c>
      <c r="Q114" s="49">
        <v>0</v>
      </c>
      <c r="R114" s="49">
        <v>0</v>
      </c>
      <c r="S114" s="49">
        <v>0</v>
      </c>
      <c r="T114" s="49">
        <v>0</v>
      </c>
      <c r="U114" s="49">
        <v>0</v>
      </c>
      <c r="V114" s="49">
        <v>0</v>
      </c>
      <c r="W114" s="49">
        <v>0</v>
      </c>
      <c r="X114" s="49">
        <v>0</v>
      </c>
      <c r="Y114" s="49">
        <v>0</v>
      </c>
      <c r="Z114" s="49">
        <v>0</v>
      </c>
    </row>
    <row r="115" spans="2:26" x14ac:dyDescent="0.2">
      <c r="B115" s="28" t="s">
        <v>373</v>
      </c>
      <c r="C115" s="28"/>
      <c r="D115" s="18" t="s">
        <v>22</v>
      </c>
      <c r="E115" s="48" t="s">
        <v>336</v>
      </c>
      <c r="F115" s="49">
        <v>0</v>
      </c>
      <c r="G115" s="49">
        <v>0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49">
        <v>0</v>
      </c>
      <c r="N115" s="49">
        <v>0</v>
      </c>
      <c r="O115" s="49">
        <v>0</v>
      </c>
      <c r="P115" s="49">
        <v>0</v>
      </c>
      <c r="Q115" s="49">
        <v>0</v>
      </c>
      <c r="R115" s="49">
        <v>0</v>
      </c>
      <c r="S115" s="49">
        <v>0</v>
      </c>
      <c r="T115" s="49">
        <v>0</v>
      </c>
      <c r="U115" s="49">
        <v>0</v>
      </c>
      <c r="V115" s="49">
        <v>0</v>
      </c>
      <c r="W115" s="49">
        <v>0</v>
      </c>
      <c r="X115" s="49">
        <v>0</v>
      </c>
      <c r="Y115" s="49">
        <v>0</v>
      </c>
      <c r="Z115" s="49">
        <v>0</v>
      </c>
    </row>
    <row r="116" spans="2:26" x14ac:dyDescent="0.2">
      <c r="B116" s="28" t="s">
        <v>373</v>
      </c>
      <c r="C116" s="28"/>
      <c r="D116" s="18" t="s">
        <v>26</v>
      </c>
      <c r="E116" s="48" t="s">
        <v>335</v>
      </c>
      <c r="F116" s="49">
        <v>0</v>
      </c>
      <c r="G116" s="49">
        <v>0</v>
      </c>
      <c r="H116" s="49">
        <v>0</v>
      </c>
      <c r="I116" s="49">
        <v>0</v>
      </c>
      <c r="J116" s="49">
        <v>0</v>
      </c>
      <c r="K116" s="49">
        <v>0</v>
      </c>
      <c r="L116" s="49">
        <v>0</v>
      </c>
      <c r="M116" s="49">
        <v>0</v>
      </c>
      <c r="N116" s="49">
        <v>0</v>
      </c>
      <c r="O116" s="49">
        <v>0</v>
      </c>
      <c r="P116" s="49">
        <v>0</v>
      </c>
      <c r="Q116" s="49">
        <v>0</v>
      </c>
      <c r="R116" s="49">
        <v>0</v>
      </c>
      <c r="S116" s="49">
        <v>0</v>
      </c>
      <c r="T116" s="49">
        <v>0</v>
      </c>
      <c r="U116" s="49">
        <v>0</v>
      </c>
      <c r="V116" s="49">
        <v>0</v>
      </c>
      <c r="W116" s="49">
        <v>0</v>
      </c>
      <c r="X116" s="49">
        <v>0</v>
      </c>
      <c r="Y116" s="49">
        <v>0</v>
      </c>
      <c r="Z116" s="49">
        <v>0</v>
      </c>
    </row>
    <row r="117" spans="2:26" x14ac:dyDescent="0.2">
      <c r="B117" s="28" t="s">
        <v>373</v>
      </c>
      <c r="C117" s="28"/>
      <c r="D117" s="18" t="s">
        <v>9</v>
      </c>
      <c r="E117" s="48" t="s">
        <v>252</v>
      </c>
      <c r="F117" s="49">
        <v>0</v>
      </c>
      <c r="G117" s="49">
        <v>0</v>
      </c>
      <c r="H117" s="49">
        <v>0</v>
      </c>
      <c r="I117" s="49">
        <v>0</v>
      </c>
      <c r="J117" s="49">
        <v>0</v>
      </c>
      <c r="K117" s="49">
        <v>0</v>
      </c>
      <c r="L117" s="49">
        <v>0</v>
      </c>
      <c r="M117" s="49">
        <v>0</v>
      </c>
      <c r="N117" s="49">
        <v>0</v>
      </c>
      <c r="O117" s="49">
        <v>0</v>
      </c>
      <c r="P117" s="49">
        <v>0</v>
      </c>
      <c r="Q117" s="49">
        <v>0</v>
      </c>
      <c r="R117" s="49">
        <v>0</v>
      </c>
      <c r="S117" s="49">
        <v>0</v>
      </c>
      <c r="T117" s="49">
        <v>0</v>
      </c>
      <c r="U117" s="49">
        <v>0</v>
      </c>
      <c r="V117" s="49">
        <v>0</v>
      </c>
      <c r="W117" s="49">
        <v>0</v>
      </c>
      <c r="X117" s="49">
        <v>0</v>
      </c>
      <c r="Y117" s="49">
        <v>0</v>
      </c>
      <c r="Z117" s="49">
        <v>0</v>
      </c>
    </row>
    <row r="118" spans="2:26" x14ac:dyDescent="0.2">
      <c r="B118" s="28" t="s">
        <v>373</v>
      </c>
      <c r="C118" s="28"/>
      <c r="D118" s="18" t="s">
        <v>21</v>
      </c>
      <c r="E118" s="48" t="s">
        <v>342</v>
      </c>
      <c r="F118" s="49">
        <v>0</v>
      </c>
      <c r="G118" s="49">
        <v>0</v>
      </c>
      <c r="H118" s="49">
        <v>0</v>
      </c>
      <c r="I118" s="49">
        <v>0</v>
      </c>
      <c r="J118" s="49">
        <v>0</v>
      </c>
      <c r="K118" s="49">
        <v>0</v>
      </c>
      <c r="L118" s="49">
        <v>0</v>
      </c>
      <c r="M118" s="49">
        <v>0</v>
      </c>
      <c r="N118" s="49">
        <v>0</v>
      </c>
      <c r="O118" s="49">
        <v>0</v>
      </c>
      <c r="P118" s="49">
        <v>0</v>
      </c>
      <c r="Q118" s="49">
        <v>0</v>
      </c>
      <c r="R118" s="49">
        <v>0</v>
      </c>
      <c r="S118" s="49">
        <v>0</v>
      </c>
      <c r="T118" s="49">
        <v>0</v>
      </c>
      <c r="U118" s="49">
        <v>0</v>
      </c>
      <c r="V118" s="49">
        <v>0</v>
      </c>
      <c r="W118" s="49">
        <v>0</v>
      </c>
      <c r="X118" s="49">
        <v>0</v>
      </c>
      <c r="Y118" s="49">
        <v>0</v>
      </c>
      <c r="Z118" s="49">
        <v>0</v>
      </c>
    </row>
    <row r="119" spans="2:26" x14ac:dyDescent="0.2">
      <c r="B119" s="28" t="s">
        <v>373</v>
      </c>
      <c r="C119" s="28"/>
      <c r="D119" s="18" t="s">
        <v>31</v>
      </c>
      <c r="E119" s="48" t="s">
        <v>301</v>
      </c>
      <c r="F119" s="49">
        <v>0</v>
      </c>
      <c r="G119" s="49">
        <v>0</v>
      </c>
      <c r="H119" s="49">
        <v>0</v>
      </c>
      <c r="I119" s="49">
        <v>0</v>
      </c>
      <c r="J119" s="49">
        <v>0</v>
      </c>
      <c r="K119" s="49">
        <v>0</v>
      </c>
      <c r="L119" s="49">
        <v>0</v>
      </c>
      <c r="M119" s="49">
        <v>0</v>
      </c>
      <c r="N119" s="49">
        <v>0</v>
      </c>
      <c r="O119" s="49">
        <v>0</v>
      </c>
      <c r="P119" s="49">
        <v>0</v>
      </c>
      <c r="Q119" s="49">
        <v>0</v>
      </c>
      <c r="R119" s="49">
        <v>0</v>
      </c>
      <c r="S119" s="49">
        <v>0</v>
      </c>
      <c r="T119" s="49">
        <v>0</v>
      </c>
      <c r="U119" s="49">
        <v>0</v>
      </c>
      <c r="V119" s="49">
        <v>0</v>
      </c>
      <c r="W119" s="49">
        <v>0</v>
      </c>
      <c r="X119" s="49">
        <v>0</v>
      </c>
      <c r="Y119" s="49">
        <v>0</v>
      </c>
      <c r="Z119" s="49">
        <v>1</v>
      </c>
    </row>
    <row r="120" spans="2:26" x14ac:dyDescent="0.2">
      <c r="B120" s="28" t="s">
        <v>372</v>
      </c>
      <c r="C120" s="28"/>
      <c r="D120" s="18" t="s">
        <v>103</v>
      </c>
      <c r="E120" s="48" t="s">
        <v>362</v>
      </c>
      <c r="F120" s="49">
        <v>0</v>
      </c>
      <c r="G120" s="49">
        <v>0</v>
      </c>
      <c r="H120" s="49">
        <v>0</v>
      </c>
      <c r="I120" s="49">
        <v>0</v>
      </c>
      <c r="J120" s="49">
        <v>0</v>
      </c>
      <c r="K120" s="49">
        <v>0</v>
      </c>
      <c r="L120" s="49">
        <v>0</v>
      </c>
      <c r="M120" s="49">
        <v>0</v>
      </c>
      <c r="N120" s="49">
        <v>0</v>
      </c>
      <c r="O120" s="49">
        <v>0</v>
      </c>
      <c r="P120" s="49">
        <v>0</v>
      </c>
      <c r="Q120" s="49">
        <v>0</v>
      </c>
      <c r="R120" s="49">
        <v>0</v>
      </c>
      <c r="S120" s="49">
        <v>0</v>
      </c>
      <c r="T120" s="49">
        <v>0</v>
      </c>
      <c r="U120" s="49">
        <v>0</v>
      </c>
      <c r="V120" s="49">
        <v>0</v>
      </c>
      <c r="W120" s="49">
        <v>0</v>
      </c>
      <c r="X120" s="49">
        <v>0</v>
      </c>
      <c r="Y120" s="49">
        <v>0</v>
      </c>
      <c r="Z120" s="49">
        <v>0</v>
      </c>
    </row>
    <row r="121" spans="2:26" x14ac:dyDescent="0.2">
      <c r="B121" s="28" t="s">
        <v>372</v>
      </c>
      <c r="C121" s="28"/>
      <c r="D121" s="18" t="s">
        <v>108</v>
      </c>
      <c r="E121" s="48" t="s">
        <v>364</v>
      </c>
      <c r="F121" s="49">
        <v>0</v>
      </c>
      <c r="G121" s="49">
        <v>0</v>
      </c>
      <c r="H121" s="49">
        <v>0</v>
      </c>
      <c r="I121" s="49">
        <v>0</v>
      </c>
      <c r="J121" s="49">
        <v>0</v>
      </c>
      <c r="K121" s="49">
        <v>0</v>
      </c>
      <c r="L121" s="49">
        <v>0</v>
      </c>
      <c r="M121" s="49">
        <v>0</v>
      </c>
      <c r="N121" s="49">
        <v>0</v>
      </c>
      <c r="O121" s="49">
        <v>0</v>
      </c>
      <c r="P121" s="49">
        <v>0</v>
      </c>
      <c r="Q121" s="49">
        <v>0</v>
      </c>
      <c r="R121" s="49">
        <v>0</v>
      </c>
      <c r="S121" s="49">
        <v>0</v>
      </c>
      <c r="T121" s="49">
        <v>0</v>
      </c>
      <c r="U121" s="49">
        <v>0</v>
      </c>
      <c r="V121" s="49">
        <v>2</v>
      </c>
      <c r="W121" s="49">
        <v>0</v>
      </c>
      <c r="X121" s="49">
        <v>0</v>
      </c>
      <c r="Y121" s="49">
        <v>0</v>
      </c>
      <c r="Z121" s="49">
        <v>0</v>
      </c>
    </row>
    <row r="122" spans="2:26" x14ac:dyDescent="0.2">
      <c r="B122" s="28" t="s">
        <v>372</v>
      </c>
      <c r="C122" s="28"/>
      <c r="D122" s="18" t="s">
        <v>114</v>
      </c>
      <c r="E122" s="48" t="s">
        <v>310</v>
      </c>
      <c r="F122" s="49">
        <v>0</v>
      </c>
      <c r="G122" s="49">
        <v>0</v>
      </c>
      <c r="H122" s="49">
        <v>0</v>
      </c>
      <c r="I122" s="49">
        <v>0</v>
      </c>
      <c r="J122" s="49">
        <v>0</v>
      </c>
      <c r="K122" s="49">
        <v>0</v>
      </c>
      <c r="L122" s="49">
        <v>0</v>
      </c>
      <c r="M122" s="49">
        <v>0</v>
      </c>
      <c r="N122" s="49">
        <v>0</v>
      </c>
      <c r="O122" s="49">
        <v>0</v>
      </c>
      <c r="P122" s="49">
        <v>0</v>
      </c>
      <c r="Q122" s="49">
        <v>0</v>
      </c>
      <c r="R122" s="49">
        <v>0</v>
      </c>
      <c r="S122" s="49">
        <v>0</v>
      </c>
      <c r="T122" s="49">
        <v>0</v>
      </c>
      <c r="U122" s="49">
        <v>0</v>
      </c>
      <c r="V122" s="49">
        <v>0</v>
      </c>
      <c r="W122" s="49">
        <v>0</v>
      </c>
      <c r="X122" s="49">
        <v>0</v>
      </c>
      <c r="Y122" s="49">
        <v>0</v>
      </c>
      <c r="Z122" s="49">
        <v>0</v>
      </c>
    </row>
    <row r="123" spans="2:26" x14ac:dyDescent="0.2">
      <c r="B123" s="28" t="s">
        <v>372</v>
      </c>
      <c r="C123" s="28"/>
      <c r="D123" s="18" t="s">
        <v>101</v>
      </c>
      <c r="E123" s="48" t="s">
        <v>345</v>
      </c>
      <c r="F123" s="49">
        <v>0</v>
      </c>
      <c r="G123" s="49">
        <v>0</v>
      </c>
      <c r="H123" s="49">
        <v>0</v>
      </c>
      <c r="I123" s="49">
        <v>0</v>
      </c>
      <c r="J123" s="49">
        <v>0</v>
      </c>
      <c r="K123" s="49">
        <v>0</v>
      </c>
      <c r="L123" s="49">
        <v>0</v>
      </c>
      <c r="M123" s="49">
        <v>0</v>
      </c>
      <c r="N123" s="49">
        <v>0</v>
      </c>
      <c r="O123" s="49">
        <v>0</v>
      </c>
      <c r="P123" s="49">
        <v>0</v>
      </c>
      <c r="Q123" s="49">
        <v>0</v>
      </c>
      <c r="R123" s="49">
        <v>0</v>
      </c>
      <c r="S123" s="49">
        <v>0</v>
      </c>
      <c r="T123" s="49">
        <v>0</v>
      </c>
      <c r="U123" s="49">
        <v>0</v>
      </c>
      <c r="V123" s="49">
        <v>0</v>
      </c>
      <c r="W123" s="49">
        <v>0</v>
      </c>
      <c r="X123" s="49">
        <v>0</v>
      </c>
      <c r="Y123" s="49">
        <v>0</v>
      </c>
      <c r="Z123" s="49">
        <v>0</v>
      </c>
    </row>
    <row r="124" spans="2:26" x14ac:dyDescent="0.2">
      <c r="B124" s="28" t="s">
        <v>372</v>
      </c>
      <c r="C124" s="28"/>
      <c r="D124" s="18" t="s">
        <v>120</v>
      </c>
      <c r="E124" s="48" t="s">
        <v>311</v>
      </c>
      <c r="F124" s="49">
        <v>0</v>
      </c>
      <c r="G124" s="49">
        <v>0</v>
      </c>
      <c r="H124" s="49">
        <v>0</v>
      </c>
      <c r="I124" s="49">
        <v>0</v>
      </c>
      <c r="J124" s="49">
        <v>0</v>
      </c>
      <c r="K124" s="49">
        <v>0</v>
      </c>
      <c r="L124" s="49">
        <v>0</v>
      </c>
      <c r="M124" s="49">
        <v>0</v>
      </c>
      <c r="N124" s="49">
        <v>0</v>
      </c>
      <c r="O124" s="49">
        <v>0</v>
      </c>
      <c r="P124" s="49">
        <v>0</v>
      </c>
      <c r="Q124" s="49">
        <v>0</v>
      </c>
      <c r="R124" s="49">
        <v>0</v>
      </c>
      <c r="S124" s="49">
        <v>0</v>
      </c>
      <c r="T124" s="49">
        <v>0</v>
      </c>
      <c r="U124" s="49">
        <v>0</v>
      </c>
      <c r="V124" s="49">
        <v>0</v>
      </c>
      <c r="W124" s="49">
        <v>0</v>
      </c>
      <c r="X124" s="49">
        <v>0</v>
      </c>
      <c r="Y124" s="49">
        <v>0</v>
      </c>
      <c r="Z124" s="49">
        <v>0</v>
      </c>
    </row>
    <row r="125" spans="2:26" x14ac:dyDescent="0.2">
      <c r="B125" s="28" t="s">
        <v>372</v>
      </c>
      <c r="C125" s="28"/>
      <c r="D125" s="18" t="s">
        <v>105</v>
      </c>
      <c r="E125" s="48" t="s">
        <v>285</v>
      </c>
      <c r="F125" s="49">
        <v>0</v>
      </c>
      <c r="G125" s="49">
        <v>1</v>
      </c>
      <c r="H125" s="49">
        <v>0</v>
      </c>
      <c r="I125" s="49">
        <v>0</v>
      </c>
      <c r="J125" s="49">
        <v>0</v>
      </c>
      <c r="K125" s="49">
        <v>0</v>
      </c>
      <c r="L125" s="49">
        <v>0</v>
      </c>
      <c r="M125" s="49">
        <v>0</v>
      </c>
      <c r="N125" s="49">
        <v>0</v>
      </c>
      <c r="O125" s="49">
        <v>0</v>
      </c>
      <c r="P125" s="49">
        <v>0</v>
      </c>
      <c r="Q125" s="49">
        <v>0</v>
      </c>
      <c r="R125" s="49">
        <v>0</v>
      </c>
      <c r="S125" s="49">
        <v>0</v>
      </c>
      <c r="T125" s="49">
        <v>0</v>
      </c>
      <c r="U125" s="49">
        <v>0</v>
      </c>
      <c r="V125" s="49">
        <v>0</v>
      </c>
      <c r="W125" s="49">
        <v>0</v>
      </c>
      <c r="X125" s="49">
        <v>0</v>
      </c>
      <c r="Y125" s="49">
        <v>0</v>
      </c>
      <c r="Z125" s="49">
        <v>0</v>
      </c>
    </row>
    <row r="126" spans="2:26" x14ac:dyDescent="0.2">
      <c r="B126" s="28" t="s">
        <v>372</v>
      </c>
      <c r="C126" s="28"/>
      <c r="D126" s="18" t="s">
        <v>107</v>
      </c>
      <c r="E126" s="48" t="s">
        <v>307</v>
      </c>
      <c r="F126" s="49">
        <v>0</v>
      </c>
      <c r="G126" s="49">
        <v>0</v>
      </c>
      <c r="H126" s="49">
        <v>0</v>
      </c>
      <c r="I126" s="49">
        <v>0</v>
      </c>
      <c r="J126" s="49">
        <v>0</v>
      </c>
      <c r="K126" s="49">
        <v>0</v>
      </c>
      <c r="L126" s="49">
        <v>0</v>
      </c>
      <c r="M126" s="49">
        <v>0</v>
      </c>
      <c r="N126" s="49">
        <v>0</v>
      </c>
      <c r="O126" s="49">
        <v>0</v>
      </c>
      <c r="P126" s="49">
        <v>0</v>
      </c>
      <c r="Q126" s="49">
        <v>0</v>
      </c>
      <c r="R126" s="49">
        <v>0</v>
      </c>
      <c r="S126" s="49">
        <v>0</v>
      </c>
      <c r="T126" s="49">
        <v>0</v>
      </c>
      <c r="U126" s="49">
        <v>0</v>
      </c>
      <c r="V126" s="49">
        <v>0</v>
      </c>
      <c r="W126" s="49">
        <v>0</v>
      </c>
      <c r="X126" s="49">
        <v>0</v>
      </c>
      <c r="Y126" s="49">
        <v>0</v>
      </c>
      <c r="Z126" s="49">
        <v>0</v>
      </c>
    </row>
    <row r="127" spans="2:26" x14ac:dyDescent="0.2">
      <c r="B127" s="28" t="s">
        <v>372</v>
      </c>
      <c r="C127" s="28"/>
      <c r="D127" s="18" t="s">
        <v>100</v>
      </c>
      <c r="E127" s="48" t="s">
        <v>361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49">
        <v>0</v>
      </c>
      <c r="L127" s="49">
        <v>0</v>
      </c>
      <c r="M127" s="49">
        <v>0</v>
      </c>
      <c r="N127" s="49">
        <v>0</v>
      </c>
      <c r="O127" s="49">
        <v>0</v>
      </c>
      <c r="P127" s="49">
        <v>0</v>
      </c>
      <c r="Q127" s="49">
        <v>0</v>
      </c>
      <c r="R127" s="49">
        <v>0</v>
      </c>
      <c r="S127" s="49">
        <v>0</v>
      </c>
      <c r="T127" s="49">
        <v>0</v>
      </c>
      <c r="U127" s="49">
        <v>0</v>
      </c>
      <c r="V127" s="49">
        <v>0</v>
      </c>
      <c r="W127" s="49">
        <v>0</v>
      </c>
      <c r="X127" s="49">
        <v>0</v>
      </c>
      <c r="Y127" s="49">
        <v>0</v>
      </c>
      <c r="Z127" s="49">
        <v>0</v>
      </c>
    </row>
    <row r="128" spans="2:26" x14ac:dyDescent="0.2">
      <c r="B128" s="28" t="s">
        <v>372</v>
      </c>
      <c r="C128" s="28"/>
      <c r="D128" s="18" t="s">
        <v>236</v>
      </c>
      <c r="E128" s="48" t="s">
        <v>243</v>
      </c>
      <c r="F128" s="49">
        <v>1</v>
      </c>
      <c r="G128" s="49">
        <v>1</v>
      </c>
      <c r="H128" s="49">
        <v>0</v>
      </c>
      <c r="I128" s="49">
        <v>0</v>
      </c>
      <c r="J128" s="49">
        <v>0</v>
      </c>
      <c r="K128" s="49">
        <v>1</v>
      </c>
      <c r="L128" s="49">
        <v>1</v>
      </c>
      <c r="M128" s="49">
        <v>1</v>
      </c>
      <c r="N128" s="49">
        <v>1</v>
      </c>
      <c r="O128" s="49">
        <v>1</v>
      </c>
      <c r="P128" s="49">
        <v>0</v>
      </c>
      <c r="Q128" s="49">
        <v>0</v>
      </c>
      <c r="R128" s="49">
        <v>0</v>
      </c>
      <c r="S128" s="49">
        <v>0</v>
      </c>
      <c r="T128" s="49">
        <v>0</v>
      </c>
      <c r="U128" s="49">
        <v>1</v>
      </c>
      <c r="V128" s="49">
        <v>1</v>
      </c>
      <c r="W128" s="49">
        <v>0</v>
      </c>
      <c r="X128" s="49">
        <v>0</v>
      </c>
      <c r="Y128" s="49">
        <v>1</v>
      </c>
      <c r="Z128" s="49">
        <v>1</v>
      </c>
    </row>
    <row r="129" spans="2:26" x14ac:dyDescent="0.2">
      <c r="B129" s="28" t="s">
        <v>372</v>
      </c>
      <c r="C129" s="28"/>
      <c r="D129" s="18" t="s">
        <v>128</v>
      </c>
      <c r="E129" s="48" t="s">
        <v>241</v>
      </c>
      <c r="F129" s="49">
        <v>0</v>
      </c>
      <c r="G129" s="49">
        <v>0</v>
      </c>
      <c r="H129" s="49">
        <v>0</v>
      </c>
      <c r="I129" s="49">
        <v>0</v>
      </c>
      <c r="J129" s="49">
        <v>0</v>
      </c>
      <c r="K129" s="49">
        <v>0</v>
      </c>
      <c r="L129" s="49">
        <v>0</v>
      </c>
      <c r="M129" s="49">
        <v>0</v>
      </c>
      <c r="N129" s="49">
        <v>0</v>
      </c>
      <c r="O129" s="49">
        <v>0</v>
      </c>
      <c r="P129" s="49">
        <v>0</v>
      </c>
      <c r="Q129" s="49">
        <v>0</v>
      </c>
      <c r="R129" s="49">
        <v>0</v>
      </c>
      <c r="S129" s="49">
        <v>0</v>
      </c>
      <c r="T129" s="49">
        <v>0</v>
      </c>
      <c r="U129" s="49">
        <v>0</v>
      </c>
      <c r="V129" s="49">
        <v>0</v>
      </c>
      <c r="W129" s="49">
        <v>0</v>
      </c>
      <c r="X129" s="49">
        <v>0</v>
      </c>
      <c r="Y129" s="49">
        <v>0</v>
      </c>
      <c r="Z129" s="49">
        <v>0</v>
      </c>
    </row>
    <row r="130" spans="2:26" x14ac:dyDescent="0.2">
      <c r="B130" s="28" t="s">
        <v>372</v>
      </c>
      <c r="C130" s="28"/>
      <c r="D130" s="18" t="s">
        <v>112</v>
      </c>
      <c r="E130" s="48" t="s">
        <v>315</v>
      </c>
      <c r="F130" s="49">
        <v>0</v>
      </c>
      <c r="G130" s="49">
        <v>0</v>
      </c>
      <c r="H130" s="49">
        <v>0</v>
      </c>
      <c r="I130" s="49">
        <v>0</v>
      </c>
      <c r="J130" s="49">
        <v>0</v>
      </c>
      <c r="K130" s="49">
        <v>0</v>
      </c>
      <c r="L130" s="49">
        <v>0</v>
      </c>
      <c r="M130" s="49">
        <v>0</v>
      </c>
      <c r="N130" s="49">
        <v>0</v>
      </c>
      <c r="O130" s="49">
        <v>0</v>
      </c>
      <c r="P130" s="49">
        <v>0</v>
      </c>
      <c r="Q130" s="49">
        <v>0</v>
      </c>
      <c r="R130" s="49">
        <v>0</v>
      </c>
      <c r="S130" s="49">
        <v>0</v>
      </c>
      <c r="T130" s="49">
        <v>0</v>
      </c>
      <c r="U130" s="49">
        <v>0</v>
      </c>
      <c r="V130" s="49">
        <v>0</v>
      </c>
      <c r="W130" s="49">
        <v>0</v>
      </c>
      <c r="X130" s="49">
        <v>0</v>
      </c>
      <c r="Y130" s="49">
        <v>0</v>
      </c>
      <c r="Z130" s="49">
        <v>0</v>
      </c>
    </row>
    <row r="131" spans="2:26" x14ac:dyDescent="0.2">
      <c r="B131" s="28" t="s">
        <v>372</v>
      </c>
      <c r="C131" s="28"/>
      <c r="D131" s="18" t="s">
        <v>235</v>
      </c>
      <c r="E131" s="48" t="s">
        <v>365</v>
      </c>
      <c r="F131" s="49">
        <v>0</v>
      </c>
      <c r="G131" s="49">
        <v>0</v>
      </c>
      <c r="H131" s="49">
        <v>0</v>
      </c>
      <c r="I131" s="49">
        <v>0</v>
      </c>
      <c r="J131" s="49">
        <v>0</v>
      </c>
      <c r="K131" s="49">
        <v>0</v>
      </c>
      <c r="L131" s="49">
        <v>0</v>
      </c>
      <c r="M131" s="49">
        <v>0</v>
      </c>
      <c r="N131" s="49">
        <v>0</v>
      </c>
      <c r="O131" s="49">
        <v>0</v>
      </c>
      <c r="P131" s="49">
        <v>0</v>
      </c>
      <c r="Q131" s="49">
        <v>0</v>
      </c>
      <c r="R131" s="49">
        <v>0</v>
      </c>
      <c r="S131" s="49">
        <v>0</v>
      </c>
      <c r="T131" s="49">
        <v>0</v>
      </c>
      <c r="U131" s="49">
        <v>0</v>
      </c>
      <c r="V131" s="49">
        <v>0</v>
      </c>
      <c r="W131" s="49">
        <v>0</v>
      </c>
      <c r="X131" s="49">
        <v>0</v>
      </c>
      <c r="Y131" s="49">
        <v>0</v>
      </c>
      <c r="Z131" s="49">
        <v>0</v>
      </c>
    </row>
    <row r="132" spans="2:26" x14ac:dyDescent="0.2">
      <c r="B132" s="28" t="s">
        <v>372</v>
      </c>
      <c r="C132" s="28"/>
      <c r="D132" s="18" t="s">
        <v>106</v>
      </c>
      <c r="E132" s="48" t="s">
        <v>346</v>
      </c>
      <c r="F132" s="49">
        <v>0</v>
      </c>
      <c r="G132" s="49">
        <v>0</v>
      </c>
      <c r="H132" s="49">
        <v>0</v>
      </c>
      <c r="I132" s="49">
        <v>0</v>
      </c>
      <c r="J132" s="49">
        <v>0</v>
      </c>
      <c r="K132" s="49">
        <v>0</v>
      </c>
      <c r="L132" s="49">
        <v>0</v>
      </c>
      <c r="M132" s="49">
        <v>0</v>
      </c>
      <c r="N132" s="49">
        <v>0</v>
      </c>
      <c r="O132" s="49">
        <v>0</v>
      </c>
      <c r="P132" s="49">
        <v>0</v>
      </c>
      <c r="Q132" s="49">
        <v>0</v>
      </c>
      <c r="R132" s="49">
        <v>0</v>
      </c>
      <c r="S132" s="49">
        <v>0</v>
      </c>
      <c r="T132" s="49">
        <v>0</v>
      </c>
      <c r="U132" s="49">
        <v>0</v>
      </c>
      <c r="V132" s="49">
        <v>0</v>
      </c>
      <c r="W132" s="49">
        <v>0</v>
      </c>
      <c r="X132" s="49">
        <v>0</v>
      </c>
      <c r="Y132" s="49">
        <v>0</v>
      </c>
      <c r="Z132" s="49">
        <v>0</v>
      </c>
    </row>
    <row r="133" spans="2:26" x14ac:dyDescent="0.2">
      <c r="B133" s="28" t="s">
        <v>372</v>
      </c>
      <c r="C133" s="28"/>
      <c r="D133" s="18" t="s">
        <v>102</v>
      </c>
      <c r="E133" s="48" t="s">
        <v>284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0</v>
      </c>
      <c r="P133" s="49">
        <v>0</v>
      </c>
      <c r="Q133" s="49">
        <v>0</v>
      </c>
      <c r="R133" s="49">
        <v>0</v>
      </c>
      <c r="S133" s="49">
        <v>0</v>
      </c>
      <c r="T133" s="49">
        <v>0</v>
      </c>
      <c r="U133" s="49">
        <v>0</v>
      </c>
      <c r="V133" s="49">
        <v>0</v>
      </c>
      <c r="W133" s="49">
        <v>0</v>
      </c>
      <c r="X133" s="49">
        <v>0</v>
      </c>
      <c r="Y133" s="49">
        <v>0</v>
      </c>
      <c r="Z133" s="49">
        <v>0</v>
      </c>
    </row>
    <row r="134" spans="2:26" x14ac:dyDescent="0.2">
      <c r="B134" s="28" t="s">
        <v>372</v>
      </c>
      <c r="C134" s="28"/>
      <c r="D134" s="18" t="s">
        <v>130</v>
      </c>
      <c r="E134" s="48" t="s">
        <v>251</v>
      </c>
      <c r="F134" s="49">
        <v>0</v>
      </c>
      <c r="G134" s="49">
        <v>0</v>
      </c>
      <c r="H134" s="49">
        <v>0</v>
      </c>
      <c r="I134" s="49">
        <v>0</v>
      </c>
      <c r="J134" s="49">
        <v>0</v>
      </c>
      <c r="K134" s="49">
        <v>0</v>
      </c>
      <c r="L134" s="49">
        <v>0</v>
      </c>
      <c r="M134" s="49">
        <v>0</v>
      </c>
      <c r="N134" s="49">
        <v>0</v>
      </c>
      <c r="O134" s="49">
        <v>0</v>
      </c>
      <c r="P134" s="49">
        <v>0</v>
      </c>
      <c r="Q134" s="49">
        <v>0</v>
      </c>
      <c r="R134" s="49">
        <v>0</v>
      </c>
      <c r="S134" s="49">
        <v>0</v>
      </c>
      <c r="T134" s="49">
        <v>0</v>
      </c>
      <c r="U134" s="49">
        <v>0</v>
      </c>
      <c r="V134" s="49">
        <v>0</v>
      </c>
      <c r="W134" s="49">
        <v>0</v>
      </c>
      <c r="X134" s="49">
        <v>0</v>
      </c>
      <c r="Y134" s="49">
        <v>0</v>
      </c>
      <c r="Z134" s="49">
        <v>0</v>
      </c>
    </row>
    <row r="135" spans="2:26" x14ac:dyDescent="0.2">
      <c r="B135" s="28" t="s">
        <v>372</v>
      </c>
      <c r="C135" s="28"/>
      <c r="D135" s="18" t="s">
        <v>121</v>
      </c>
      <c r="E135" s="48" t="s">
        <v>264</v>
      </c>
      <c r="F135" s="49">
        <v>0</v>
      </c>
      <c r="G135" s="49">
        <v>0</v>
      </c>
      <c r="H135" s="49">
        <v>0</v>
      </c>
      <c r="I135" s="49">
        <v>0</v>
      </c>
      <c r="J135" s="49">
        <v>0</v>
      </c>
      <c r="K135" s="49">
        <v>0</v>
      </c>
      <c r="L135" s="49">
        <v>0</v>
      </c>
      <c r="M135" s="49">
        <v>0</v>
      </c>
      <c r="N135" s="49">
        <v>0</v>
      </c>
      <c r="O135" s="49">
        <v>0</v>
      </c>
      <c r="P135" s="49">
        <v>0</v>
      </c>
      <c r="Q135" s="49">
        <v>0</v>
      </c>
      <c r="R135" s="49">
        <v>0</v>
      </c>
      <c r="S135" s="49">
        <v>0</v>
      </c>
      <c r="T135" s="49">
        <v>0</v>
      </c>
      <c r="U135" s="49">
        <v>0</v>
      </c>
      <c r="V135" s="49">
        <v>0</v>
      </c>
      <c r="W135" s="49">
        <v>0</v>
      </c>
      <c r="X135" s="49">
        <v>0</v>
      </c>
      <c r="Y135" s="49">
        <v>0</v>
      </c>
      <c r="Z135" s="49">
        <v>0</v>
      </c>
    </row>
    <row r="136" spans="2:26" x14ac:dyDescent="0.2">
      <c r="B136" s="28" t="s">
        <v>372</v>
      </c>
      <c r="C136" s="28"/>
      <c r="D136" s="18" t="s">
        <v>113</v>
      </c>
      <c r="E136" s="48" t="s">
        <v>392</v>
      </c>
      <c r="F136" s="49">
        <v>0</v>
      </c>
      <c r="G136" s="49">
        <v>0</v>
      </c>
      <c r="H136" s="49">
        <v>0</v>
      </c>
      <c r="I136" s="49">
        <v>0</v>
      </c>
      <c r="J136" s="49">
        <v>0</v>
      </c>
      <c r="K136" s="49">
        <v>0</v>
      </c>
      <c r="L136" s="49">
        <v>0</v>
      </c>
      <c r="M136" s="49">
        <v>0</v>
      </c>
      <c r="N136" s="49">
        <v>0</v>
      </c>
      <c r="O136" s="49">
        <v>0</v>
      </c>
      <c r="P136" s="49">
        <v>0</v>
      </c>
      <c r="Q136" s="49">
        <v>0</v>
      </c>
      <c r="R136" s="49">
        <v>0</v>
      </c>
      <c r="S136" s="49">
        <v>0</v>
      </c>
      <c r="T136" s="49">
        <v>0</v>
      </c>
      <c r="U136" s="49">
        <v>0</v>
      </c>
      <c r="V136" s="49">
        <v>0</v>
      </c>
      <c r="W136" s="49">
        <v>0</v>
      </c>
      <c r="X136" s="49">
        <v>0</v>
      </c>
      <c r="Y136" s="49">
        <v>0</v>
      </c>
      <c r="Z136" s="49">
        <v>0</v>
      </c>
    </row>
    <row r="137" spans="2:26" x14ac:dyDescent="0.2">
      <c r="B137" s="28" t="s">
        <v>372</v>
      </c>
      <c r="C137" s="28"/>
      <c r="D137" s="18" t="s">
        <v>127</v>
      </c>
      <c r="E137" s="48" t="s">
        <v>266</v>
      </c>
      <c r="F137" s="49">
        <v>0</v>
      </c>
      <c r="G137" s="49">
        <v>0</v>
      </c>
      <c r="H137" s="49">
        <v>0</v>
      </c>
      <c r="I137" s="49">
        <v>0</v>
      </c>
      <c r="J137" s="49">
        <v>0</v>
      </c>
      <c r="K137" s="49">
        <v>0</v>
      </c>
      <c r="L137" s="49">
        <v>0</v>
      </c>
      <c r="M137" s="49">
        <v>0</v>
      </c>
      <c r="N137" s="49">
        <v>0</v>
      </c>
      <c r="O137" s="49">
        <v>0</v>
      </c>
      <c r="P137" s="49">
        <v>0</v>
      </c>
      <c r="Q137" s="49">
        <v>0</v>
      </c>
      <c r="R137" s="49">
        <v>0</v>
      </c>
      <c r="S137" s="49">
        <v>0</v>
      </c>
      <c r="T137" s="49">
        <v>0</v>
      </c>
      <c r="U137" s="49">
        <v>0</v>
      </c>
      <c r="V137" s="49">
        <v>0</v>
      </c>
      <c r="W137" s="49">
        <v>0</v>
      </c>
      <c r="X137" s="49">
        <v>0</v>
      </c>
      <c r="Y137" s="49">
        <v>0</v>
      </c>
      <c r="Z137" s="49">
        <v>0</v>
      </c>
    </row>
    <row r="138" spans="2:26" x14ac:dyDescent="0.2">
      <c r="B138" s="28" t="s">
        <v>372</v>
      </c>
      <c r="C138" s="28"/>
      <c r="D138" s="18" t="s">
        <v>123</v>
      </c>
      <c r="E138" s="48" t="s">
        <v>312</v>
      </c>
      <c r="F138" s="49">
        <v>0</v>
      </c>
      <c r="G138" s="49">
        <v>0</v>
      </c>
      <c r="H138" s="49">
        <v>0</v>
      </c>
      <c r="I138" s="49">
        <v>0</v>
      </c>
      <c r="J138" s="49">
        <v>0</v>
      </c>
      <c r="K138" s="49">
        <v>0</v>
      </c>
      <c r="L138" s="49">
        <v>0</v>
      </c>
      <c r="M138" s="49">
        <v>0</v>
      </c>
      <c r="N138" s="49">
        <v>0</v>
      </c>
      <c r="O138" s="49">
        <v>0</v>
      </c>
      <c r="P138" s="49">
        <v>0</v>
      </c>
      <c r="Q138" s="49">
        <v>0</v>
      </c>
      <c r="R138" s="49">
        <v>0</v>
      </c>
      <c r="S138" s="49">
        <v>0</v>
      </c>
      <c r="T138" s="49">
        <v>0</v>
      </c>
      <c r="U138" s="49">
        <v>0</v>
      </c>
      <c r="V138" s="49">
        <v>0</v>
      </c>
      <c r="W138" s="49">
        <v>0</v>
      </c>
      <c r="X138" s="49">
        <v>0</v>
      </c>
      <c r="Y138" s="49">
        <v>0</v>
      </c>
      <c r="Z138" s="49">
        <v>0</v>
      </c>
    </row>
    <row r="139" spans="2:26" x14ac:dyDescent="0.2">
      <c r="B139" s="28" t="s">
        <v>372</v>
      </c>
      <c r="C139" s="28"/>
      <c r="D139" s="18" t="s">
        <v>111</v>
      </c>
      <c r="E139" s="48" t="s">
        <v>314</v>
      </c>
      <c r="F139" s="49">
        <v>0</v>
      </c>
      <c r="G139" s="49">
        <v>0</v>
      </c>
      <c r="H139" s="49">
        <v>0</v>
      </c>
      <c r="I139" s="49">
        <v>0</v>
      </c>
      <c r="J139" s="49">
        <v>0</v>
      </c>
      <c r="K139" s="49">
        <v>0</v>
      </c>
      <c r="L139" s="49">
        <v>0</v>
      </c>
      <c r="M139" s="49">
        <v>0</v>
      </c>
      <c r="N139" s="49">
        <v>0</v>
      </c>
      <c r="O139" s="49">
        <v>0</v>
      </c>
      <c r="P139" s="49">
        <v>0</v>
      </c>
      <c r="Q139" s="49">
        <v>0</v>
      </c>
      <c r="R139" s="49">
        <v>0</v>
      </c>
      <c r="S139" s="49">
        <v>0</v>
      </c>
      <c r="T139" s="49">
        <v>0</v>
      </c>
      <c r="U139" s="49">
        <v>0</v>
      </c>
      <c r="V139" s="49">
        <v>0</v>
      </c>
      <c r="W139" s="49">
        <v>0</v>
      </c>
      <c r="X139" s="49">
        <v>0</v>
      </c>
      <c r="Y139" s="49">
        <v>0</v>
      </c>
      <c r="Z139" s="49">
        <v>0</v>
      </c>
    </row>
    <row r="140" spans="2:26" x14ac:dyDescent="0.2">
      <c r="B140" s="28" t="s">
        <v>372</v>
      </c>
      <c r="C140" s="28"/>
      <c r="D140" s="18" t="s">
        <v>232</v>
      </c>
      <c r="E140" s="48" t="s">
        <v>309</v>
      </c>
      <c r="F140" s="49">
        <v>0</v>
      </c>
      <c r="G140" s="49">
        <v>0</v>
      </c>
      <c r="H140" s="49">
        <v>0</v>
      </c>
      <c r="I140" s="49">
        <v>0</v>
      </c>
      <c r="J140" s="49">
        <v>0</v>
      </c>
      <c r="K140" s="49">
        <v>0</v>
      </c>
      <c r="L140" s="49">
        <v>0</v>
      </c>
      <c r="M140" s="49">
        <v>0</v>
      </c>
      <c r="N140" s="49">
        <v>0</v>
      </c>
      <c r="O140" s="49">
        <v>0</v>
      </c>
      <c r="P140" s="49">
        <v>0</v>
      </c>
      <c r="Q140" s="49">
        <v>0</v>
      </c>
      <c r="R140" s="49">
        <v>0</v>
      </c>
      <c r="S140" s="49">
        <v>0</v>
      </c>
      <c r="T140" s="49">
        <v>0</v>
      </c>
      <c r="U140" s="49">
        <v>0</v>
      </c>
      <c r="V140" s="49">
        <v>0</v>
      </c>
      <c r="W140" s="49">
        <v>0</v>
      </c>
      <c r="X140" s="49">
        <v>0</v>
      </c>
      <c r="Y140" s="49">
        <v>0</v>
      </c>
      <c r="Z140" s="49">
        <v>0</v>
      </c>
    </row>
    <row r="141" spans="2:26" x14ac:dyDescent="0.2">
      <c r="B141" s="28" t="s">
        <v>372</v>
      </c>
      <c r="C141" s="28"/>
      <c r="D141" s="18" t="s">
        <v>125</v>
      </c>
      <c r="E141" s="48" t="s">
        <v>265</v>
      </c>
      <c r="F141" s="49">
        <v>0</v>
      </c>
      <c r="G141" s="49">
        <v>0</v>
      </c>
      <c r="H141" s="49">
        <v>0</v>
      </c>
      <c r="I141" s="49">
        <v>0</v>
      </c>
      <c r="J141" s="49">
        <v>0</v>
      </c>
      <c r="K141" s="49">
        <v>0</v>
      </c>
      <c r="L141" s="49">
        <v>0</v>
      </c>
      <c r="M141" s="49">
        <v>0</v>
      </c>
      <c r="N141" s="49">
        <v>0</v>
      </c>
      <c r="O141" s="49">
        <v>0</v>
      </c>
      <c r="P141" s="49">
        <v>0</v>
      </c>
      <c r="Q141" s="49">
        <v>0</v>
      </c>
      <c r="R141" s="49">
        <v>0</v>
      </c>
      <c r="S141" s="49">
        <v>0</v>
      </c>
      <c r="T141" s="49">
        <v>0</v>
      </c>
      <c r="U141" s="49">
        <v>0</v>
      </c>
      <c r="V141" s="49">
        <v>0</v>
      </c>
      <c r="W141" s="49">
        <v>0</v>
      </c>
      <c r="X141" s="49">
        <v>0</v>
      </c>
      <c r="Y141" s="49">
        <v>0</v>
      </c>
      <c r="Z141" s="49">
        <v>0</v>
      </c>
    </row>
    <row r="142" spans="2:26" x14ac:dyDescent="0.2">
      <c r="B142" s="28" t="s">
        <v>372</v>
      </c>
      <c r="C142" s="28"/>
      <c r="D142" s="18" t="s">
        <v>126</v>
      </c>
      <c r="E142" s="48" t="s">
        <v>337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49">
        <v>0</v>
      </c>
      <c r="O142" s="49">
        <v>0</v>
      </c>
      <c r="P142" s="49">
        <v>0</v>
      </c>
      <c r="Q142" s="49">
        <v>0</v>
      </c>
      <c r="R142" s="49">
        <v>0</v>
      </c>
      <c r="S142" s="49">
        <v>0</v>
      </c>
      <c r="T142" s="49">
        <v>0</v>
      </c>
      <c r="U142" s="49">
        <v>0</v>
      </c>
      <c r="V142" s="49">
        <v>0</v>
      </c>
      <c r="W142" s="49">
        <v>0</v>
      </c>
      <c r="X142" s="49">
        <v>0</v>
      </c>
      <c r="Y142" s="49">
        <v>0</v>
      </c>
      <c r="Z142" s="49">
        <v>0</v>
      </c>
    </row>
    <row r="143" spans="2:26" x14ac:dyDescent="0.2">
      <c r="B143" s="28" t="s">
        <v>372</v>
      </c>
      <c r="C143" s="28"/>
      <c r="D143" s="18" t="s">
        <v>99</v>
      </c>
      <c r="E143" s="48" t="s">
        <v>306</v>
      </c>
      <c r="F143" s="49">
        <v>0</v>
      </c>
      <c r="G143" s="49">
        <v>0</v>
      </c>
      <c r="H143" s="49">
        <v>0</v>
      </c>
      <c r="I143" s="49">
        <v>0</v>
      </c>
      <c r="J143" s="49">
        <v>0</v>
      </c>
      <c r="K143" s="49">
        <v>0</v>
      </c>
      <c r="L143" s="49">
        <v>0</v>
      </c>
      <c r="M143" s="49">
        <v>0</v>
      </c>
      <c r="N143" s="49">
        <v>0</v>
      </c>
      <c r="O143" s="49">
        <v>0</v>
      </c>
      <c r="P143" s="49">
        <v>0</v>
      </c>
      <c r="Q143" s="49">
        <v>0</v>
      </c>
      <c r="R143" s="49">
        <v>0</v>
      </c>
      <c r="S143" s="49">
        <v>0</v>
      </c>
      <c r="T143" s="49">
        <v>0</v>
      </c>
      <c r="U143" s="49">
        <v>0</v>
      </c>
      <c r="V143" s="49">
        <v>0</v>
      </c>
      <c r="W143" s="49">
        <v>0</v>
      </c>
      <c r="X143" s="49">
        <v>0</v>
      </c>
      <c r="Y143" s="49">
        <v>0</v>
      </c>
      <c r="Z143" s="49">
        <v>0</v>
      </c>
    </row>
    <row r="144" spans="2:26" x14ac:dyDescent="0.2">
      <c r="B144" s="28" t="s">
        <v>372</v>
      </c>
      <c r="C144" s="28"/>
      <c r="D144" s="18" t="s">
        <v>122</v>
      </c>
      <c r="E144" s="48" t="s">
        <v>393</v>
      </c>
      <c r="F144" s="49">
        <v>0</v>
      </c>
      <c r="G144" s="49">
        <v>0</v>
      </c>
      <c r="H144" s="49">
        <v>0</v>
      </c>
      <c r="I144" s="49">
        <v>0</v>
      </c>
      <c r="J144" s="49">
        <v>0</v>
      </c>
      <c r="K144" s="49">
        <v>0</v>
      </c>
      <c r="L144" s="49">
        <v>0</v>
      </c>
      <c r="M144" s="49">
        <v>0</v>
      </c>
      <c r="N144" s="49">
        <v>0</v>
      </c>
      <c r="O144" s="49">
        <v>0</v>
      </c>
      <c r="P144" s="49">
        <v>0</v>
      </c>
      <c r="Q144" s="49">
        <v>0</v>
      </c>
      <c r="R144" s="49">
        <v>0</v>
      </c>
      <c r="S144" s="49">
        <v>0</v>
      </c>
      <c r="T144" s="49">
        <v>0</v>
      </c>
      <c r="U144" s="49">
        <v>0</v>
      </c>
      <c r="V144" s="49">
        <v>0</v>
      </c>
      <c r="W144" s="49">
        <v>0</v>
      </c>
      <c r="X144" s="49">
        <v>0</v>
      </c>
      <c r="Y144" s="49">
        <v>0</v>
      </c>
      <c r="Z144" s="49">
        <v>0</v>
      </c>
    </row>
    <row r="145" spans="2:26" x14ac:dyDescent="0.2">
      <c r="B145" s="28" t="s">
        <v>372</v>
      </c>
      <c r="C145" s="28"/>
      <c r="D145" s="18" t="s">
        <v>129</v>
      </c>
      <c r="E145" s="48" t="s">
        <v>242</v>
      </c>
      <c r="F145" s="49">
        <v>0</v>
      </c>
      <c r="G145" s="49">
        <v>0</v>
      </c>
      <c r="H145" s="49">
        <v>0</v>
      </c>
      <c r="I145" s="49">
        <v>0</v>
      </c>
      <c r="J145" s="49">
        <v>0</v>
      </c>
      <c r="K145" s="49">
        <v>0</v>
      </c>
      <c r="L145" s="49">
        <v>0</v>
      </c>
      <c r="M145" s="49">
        <v>0</v>
      </c>
      <c r="N145" s="49">
        <v>0</v>
      </c>
      <c r="O145" s="49">
        <v>0</v>
      </c>
      <c r="P145" s="49">
        <v>0</v>
      </c>
      <c r="Q145" s="49">
        <v>0</v>
      </c>
      <c r="R145" s="49">
        <v>0</v>
      </c>
      <c r="S145" s="49">
        <v>0</v>
      </c>
      <c r="T145" s="49">
        <v>0</v>
      </c>
      <c r="U145" s="49">
        <v>0</v>
      </c>
      <c r="V145" s="49">
        <v>0</v>
      </c>
      <c r="W145" s="49">
        <v>0</v>
      </c>
      <c r="X145" s="49">
        <v>0</v>
      </c>
      <c r="Y145" s="49">
        <v>0</v>
      </c>
      <c r="Z145" s="49">
        <v>0</v>
      </c>
    </row>
    <row r="146" spans="2:26" x14ac:dyDescent="0.2">
      <c r="B146" s="28" t="s">
        <v>372</v>
      </c>
      <c r="C146" s="28"/>
      <c r="D146" s="18" t="s">
        <v>104</v>
      </c>
      <c r="E146" s="48" t="s">
        <v>363</v>
      </c>
      <c r="F146" s="49">
        <v>0</v>
      </c>
      <c r="G146" s="49">
        <v>0</v>
      </c>
      <c r="H146" s="49">
        <v>0</v>
      </c>
      <c r="I146" s="49">
        <v>0</v>
      </c>
      <c r="J146" s="49">
        <v>0</v>
      </c>
      <c r="K146" s="49">
        <v>0</v>
      </c>
      <c r="L146" s="49">
        <v>0</v>
      </c>
      <c r="M146" s="49">
        <v>0</v>
      </c>
      <c r="N146" s="49">
        <v>0</v>
      </c>
      <c r="O146" s="49">
        <v>0</v>
      </c>
      <c r="P146" s="49">
        <v>0</v>
      </c>
      <c r="Q146" s="49">
        <v>0</v>
      </c>
      <c r="R146" s="49">
        <v>0</v>
      </c>
      <c r="S146" s="49">
        <v>0</v>
      </c>
      <c r="T146" s="49">
        <v>0</v>
      </c>
      <c r="U146" s="49">
        <v>0</v>
      </c>
      <c r="V146" s="49">
        <v>0</v>
      </c>
      <c r="W146" s="49">
        <v>0</v>
      </c>
      <c r="X146" s="49">
        <v>0</v>
      </c>
      <c r="Y146" s="49">
        <v>0</v>
      </c>
      <c r="Z146" s="49">
        <v>0</v>
      </c>
    </row>
    <row r="147" spans="2:26" x14ac:dyDescent="0.2">
      <c r="B147" s="28" t="s">
        <v>372</v>
      </c>
      <c r="C147" s="28"/>
      <c r="D147" s="18" t="s">
        <v>119</v>
      </c>
      <c r="E147" s="48" t="s">
        <v>333</v>
      </c>
      <c r="F147" s="49">
        <v>0</v>
      </c>
      <c r="G147" s="49">
        <v>0</v>
      </c>
      <c r="H147" s="49">
        <v>0</v>
      </c>
      <c r="I147" s="49">
        <v>0</v>
      </c>
      <c r="J147" s="49">
        <v>0</v>
      </c>
      <c r="K147" s="49">
        <v>0</v>
      </c>
      <c r="L147" s="49">
        <v>0</v>
      </c>
      <c r="M147" s="49">
        <v>0</v>
      </c>
      <c r="N147" s="49">
        <v>0</v>
      </c>
      <c r="O147" s="49">
        <v>0</v>
      </c>
      <c r="P147" s="49">
        <v>0</v>
      </c>
      <c r="Q147" s="49">
        <v>0</v>
      </c>
      <c r="R147" s="49">
        <v>0</v>
      </c>
      <c r="S147" s="49">
        <v>0</v>
      </c>
      <c r="T147" s="49">
        <v>0</v>
      </c>
      <c r="U147" s="49">
        <v>0</v>
      </c>
      <c r="V147" s="49">
        <v>0</v>
      </c>
      <c r="W147" s="49">
        <v>0</v>
      </c>
      <c r="X147" s="49">
        <v>0</v>
      </c>
      <c r="Y147" s="49">
        <v>0</v>
      </c>
      <c r="Z147" s="49">
        <v>0</v>
      </c>
    </row>
    <row r="148" spans="2:26" x14ac:dyDescent="0.2">
      <c r="B148" s="28" t="s">
        <v>372</v>
      </c>
      <c r="C148" s="28"/>
      <c r="D148" s="18" t="s">
        <v>124</v>
      </c>
      <c r="E148" s="48" t="s">
        <v>366</v>
      </c>
      <c r="F148" s="49">
        <v>0</v>
      </c>
      <c r="G148" s="49">
        <v>0</v>
      </c>
      <c r="H148" s="49">
        <v>0</v>
      </c>
      <c r="I148" s="49">
        <v>0</v>
      </c>
      <c r="J148" s="49">
        <v>0</v>
      </c>
      <c r="K148" s="49">
        <v>0</v>
      </c>
      <c r="L148" s="49">
        <v>0</v>
      </c>
      <c r="M148" s="49">
        <v>0</v>
      </c>
      <c r="N148" s="49">
        <v>0</v>
      </c>
      <c r="O148" s="49">
        <v>0</v>
      </c>
      <c r="P148" s="49">
        <v>0</v>
      </c>
      <c r="Q148" s="49">
        <v>0</v>
      </c>
      <c r="R148" s="49">
        <v>0</v>
      </c>
      <c r="S148" s="49">
        <v>0</v>
      </c>
      <c r="T148" s="49">
        <v>0</v>
      </c>
      <c r="U148" s="49">
        <v>0</v>
      </c>
      <c r="V148" s="49">
        <v>0</v>
      </c>
      <c r="W148" s="49">
        <v>0</v>
      </c>
      <c r="X148" s="49">
        <v>0</v>
      </c>
      <c r="Y148" s="49">
        <v>0</v>
      </c>
      <c r="Z148" s="49">
        <v>0</v>
      </c>
    </row>
    <row r="149" spans="2:26" x14ac:dyDescent="0.2">
      <c r="B149" s="28" t="s">
        <v>372</v>
      </c>
      <c r="C149" s="44"/>
      <c r="D149" s="18" t="s">
        <v>118</v>
      </c>
      <c r="E149" s="48" t="s">
        <v>394</v>
      </c>
      <c r="F149" s="49">
        <v>0</v>
      </c>
      <c r="G149" s="49">
        <v>0</v>
      </c>
      <c r="H149" s="49">
        <v>0</v>
      </c>
      <c r="I149" s="49">
        <v>0</v>
      </c>
      <c r="J149" s="49">
        <v>0</v>
      </c>
      <c r="K149" s="49">
        <v>0</v>
      </c>
      <c r="L149" s="49">
        <v>0</v>
      </c>
      <c r="M149" s="49">
        <v>0</v>
      </c>
      <c r="N149" s="49">
        <v>0</v>
      </c>
      <c r="O149" s="49">
        <v>0</v>
      </c>
      <c r="P149" s="49">
        <v>0</v>
      </c>
      <c r="Q149" s="49">
        <v>0</v>
      </c>
      <c r="R149" s="49">
        <v>0</v>
      </c>
      <c r="S149" s="49">
        <v>0</v>
      </c>
      <c r="T149" s="49">
        <v>0</v>
      </c>
      <c r="U149" s="49">
        <v>0</v>
      </c>
      <c r="V149" s="49">
        <v>0</v>
      </c>
      <c r="W149" s="49">
        <v>0</v>
      </c>
      <c r="X149" s="49">
        <v>0</v>
      </c>
      <c r="Y149" s="49">
        <v>0</v>
      </c>
      <c r="Z149" s="49">
        <v>0</v>
      </c>
    </row>
    <row r="150" spans="2:26" x14ac:dyDescent="0.2">
      <c r="B150" s="28" t="s">
        <v>372</v>
      </c>
      <c r="C150" s="28"/>
      <c r="D150" s="18" t="s">
        <v>110</v>
      </c>
      <c r="E150" s="48" t="s">
        <v>313</v>
      </c>
      <c r="F150" s="49">
        <v>0</v>
      </c>
      <c r="G150" s="49">
        <v>0</v>
      </c>
      <c r="H150" s="49">
        <v>0</v>
      </c>
      <c r="I150" s="49">
        <v>0</v>
      </c>
      <c r="J150" s="49">
        <v>0</v>
      </c>
      <c r="K150" s="49">
        <v>0</v>
      </c>
      <c r="L150" s="49">
        <v>0</v>
      </c>
      <c r="M150" s="49">
        <v>0</v>
      </c>
      <c r="N150" s="49">
        <v>0</v>
      </c>
      <c r="O150" s="49">
        <v>0</v>
      </c>
      <c r="P150" s="49">
        <v>0</v>
      </c>
      <c r="Q150" s="49">
        <v>0</v>
      </c>
      <c r="R150" s="49">
        <v>0</v>
      </c>
      <c r="S150" s="49">
        <v>0</v>
      </c>
      <c r="T150" s="49">
        <v>0</v>
      </c>
      <c r="U150" s="49">
        <v>0</v>
      </c>
      <c r="V150" s="49">
        <v>0</v>
      </c>
      <c r="W150" s="49">
        <v>0</v>
      </c>
      <c r="X150" s="49">
        <v>0</v>
      </c>
      <c r="Y150" s="49">
        <v>0</v>
      </c>
      <c r="Z150" s="49">
        <v>0</v>
      </c>
    </row>
    <row r="151" spans="2:26" x14ac:dyDescent="0.2">
      <c r="B151" s="28" t="s">
        <v>372</v>
      </c>
      <c r="C151" s="28"/>
      <c r="D151" s="18" t="s">
        <v>117</v>
      </c>
      <c r="E151" s="48" t="s">
        <v>250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49">
        <v>0</v>
      </c>
      <c r="T151" s="49">
        <v>0</v>
      </c>
      <c r="U151" s="49">
        <v>0</v>
      </c>
      <c r="V151" s="49">
        <v>1</v>
      </c>
      <c r="W151" s="49">
        <v>0</v>
      </c>
      <c r="X151" s="49">
        <v>0</v>
      </c>
      <c r="Y151" s="49">
        <v>0</v>
      </c>
      <c r="Z151" s="49">
        <v>0</v>
      </c>
    </row>
    <row r="152" spans="2:26" x14ac:dyDescent="0.2">
      <c r="B152" s="28" t="s">
        <v>372</v>
      </c>
      <c r="C152" s="28"/>
      <c r="D152" s="18" t="s">
        <v>109</v>
      </c>
      <c r="E152" s="48" t="s">
        <v>308</v>
      </c>
      <c r="F152" s="49">
        <v>0</v>
      </c>
      <c r="G152" s="49">
        <v>0</v>
      </c>
      <c r="H152" s="49">
        <v>0</v>
      </c>
      <c r="I152" s="49">
        <v>0</v>
      </c>
      <c r="J152" s="49">
        <v>0</v>
      </c>
      <c r="K152" s="49">
        <v>0</v>
      </c>
      <c r="L152" s="49">
        <v>0</v>
      </c>
      <c r="M152" s="49">
        <v>0</v>
      </c>
      <c r="N152" s="49">
        <v>0</v>
      </c>
      <c r="O152" s="49">
        <v>0</v>
      </c>
      <c r="P152" s="49">
        <v>0</v>
      </c>
      <c r="Q152" s="49">
        <v>0</v>
      </c>
      <c r="R152" s="49">
        <v>0</v>
      </c>
      <c r="S152" s="49">
        <v>0</v>
      </c>
      <c r="T152" s="49">
        <v>0</v>
      </c>
      <c r="U152" s="49">
        <v>0</v>
      </c>
      <c r="V152" s="49">
        <v>0</v>
      </c>
      <c r="W152" s="49">
        <v>0</v>
      </c>
      <c r="X152" s="49">
        <v>0</v>
      </c>
      <c r="Y152" s="49">
        <v>0</v>
      </c>
      <c r="Z152" s="49">
        <v>0</v>
      </c>
    </row>
    <row r="153" spans="2:26" x14ac:dyDescent="0.2">
      <c r="B153" s="28" t="s">
        <v>372</v>
      </c>
      <c r="C153" s="28"/>
      <c r="D153" s="18" t="s">
        <v>115</v>
      </c>
      <c r="E153" s="48" t="s">
        <v>248</v>
      </c>
      <c r="F153" s="49">
        <v>0</v>
      </c>
      <c r="G153" s="49">
        <v>0</v>
      </c>
      <c r="H153" s="49">
        <v>0</v>
      </c>
      <c r="I153" s="49">
        <v>0</v>
      </c>
      <c r="J153" s="49">
        <v>0</v>
      </c>
      <c r="K153" s="49">
        <v>0</v>
      </c>
      <c r="L153" s="49">
        <v>0</v>
      </c>
      <c r="M153" s="49">
        <v>0</v>
      </c>
      <c r="N153" s="49">
        <v>0</v>
      </c>
      <c r="O153" s="49">
        <v>0</v>
      </c>
      <c r="P153" s="49">
        <v>0</v>
      </c>
      <c r="Q153" s="49">
        <v>0</v>
      </c>
      <c r="R153" s="49">
        <v>0</v>
      </c>
      <c r="S153" s="49">
        <v>0</v>
      </c>
      <c r="T153" s="49">
        <v>0</v>
      </c>
      <c r="U153" s="49">
        <v>0</v>
      </c>
      <c r="V153" s="49">
        <v>0</v>
      </c>
      <c r="W153" s="49">
        <v>0</v>
      </c>
      <c r="X153" s="49">
        <v>0</v>
      </c>
      <c r="Y153" s="49">
        <v>0</v>
      </c>
      <c r="Z153" s="49">
        <v>0</v>
      </c>
    </row>
    <row r="154" spans="2:26" x14ac:dyDescent="0.2">
      <c r="B154" s="29" t="s">
        <v>372</v>
      </c>
      <c r="C154" s="29"/>
      <c r="D154" s="21" t="s">
        <v>116</v>
      </c>
      <c r="E154" s="50" t="s">
        <v>249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0</v>
      </c>
      <c r="P154" s="51">
        <v>0</v>
      </c>
      <c r="Q154" s="51">
        <v>0</v>
      </c>
      <c r="R154" s="51">
        <v>0</v>
      </c>
      <c r="S154" s="51">
        <v>0</v>
      </c>
      <c r="T154" s="49">
        <v>0</v>
      </c>
      <c r="U154" s="49">
        <v>0</v>
      </c>
      <c r="V154" s="49">
        <v>0</v>
      </c>
      <c r="W154" s="49">
        <v>0</v>
      </c>
      <c r="X154" s="49">
        <v>0</v>
      </c>
      <c r="Y154" s="49">
        <v>0</v>
      </c>
      <c r="Z154" s="49">
        <v>0</v>
      </c>
    </row>
    <row r="155" spans="2:26" x14ac:dyDescent="0.2">
      <c r="B155" s="2"/>
      <c r="C155" s="2"/>
      <c r="D155" s="2"/>
      <c r="E155" s="2"/>
    </row>
  </sheetData>
  <sortState ref="B18:L154">
    <sortCondition ref="B18:B154"/>
    <sortCondition ref="E18:E154"/>
  </sortState>
  <mergeCells count="4">
    <mergeCell ref="B15:C15"/>
    <mergeCell ref="B16:C16"/>
    <mergeCell ref="C3:E3"/>
    <mergeCell ref="B13:E13"/>
  </mergeCells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W161"/>
  <sheetViews>
    <sheetView tabSelected="1" zoomScale="85" zoomScaleNormal="142" workbookViewId="0">
      <pane xSplit="5" ySplit="17" topLeftCell="F18" activePane="bottomRight" state="frozen"/>
      <selection activeCell="E9" sqref="E8:E9"/>
      <selection pane="topRight" activeCell="E9" sqref="E8:E9"/>
      <selection pane="bottomLeft" activeCell="E9" sqref="E8:E9"/>
      <selection pane="bottomRight" activeCell="E9" sqref="E8:E9"/>
    </sheetView>
  </sheetViews>
  <sheetFormatPr defaultRowHeight="12.75" x14ac:dyDescent="0.2"/>
  <cols>
    <col min="1" max="1" width="2" style="14" customWidth="1"/>
    <col min="2" max="2" width="13.85546875" style="14" customWidth="1"/>
    <col min="3" max="3" width="42.42578125" style="14" customWidth="1"/>
    <col min="4" max="4" width="9.7109375" style="14" customWidth="1"/>
    <col min="5" max="5" width="61.85546875" style="14" customWidth="1"/>
    <col min="6" max="105" width="24.140625" style="14" customWidth="1"/>
    <col min="106" max="16384" width="9.140625" style="14"/>
  </cols>
  <sheetData>
    <row r="1" spans="1:127" s="1" customFormat="1" ht="14.1" customHeight="1" x14ac:dyDescent="0.25"/>
    <row r="2" spans="1:127" s="2" customFormat="1" ht="18.75" customHeight="1" x14ac:dyDescent="0.2">
      <c r="B2" s="11" t="s">
        <v>205</v>
      </c>
      <c r="C2" s="26" t="s">
        <v>324</v>
      </c>
      <c r="D2" s="26"/>
      <c r="F2" s="5"/>
    </row>
    <row r="3" spans="1:127" s="2" customFormat="1" ht="15.75" customHeight="1" x14ac:dyDescent="0.2">
      <c r="B3" s="11" t="s">
        <v>206</v>
      </c>
      <c r="C3" s="62" t="s">
        <v>233</v>
      </c>
      <c r="D3" s="62"/>
      <c r="E3" s="62"/>
      <c r="F3" s="6"/>
    </row>
    <row r="4" spans="1:127" s="2" customFormat="1" ht="12" customHeight="1" x14ac:dyDescent="0.2">
      <c r="B4" s="11"/>
      <c r="C4" s="22"/>
      <c r="D4" s="22"/>
    </row>
    <row r="5" spans="1:127" s="2" customFormat="1" ht="14.25" customHeight="1" x14ac:dyDescent="0.2">
      <c r="B5" s="3" t="s">
        <v>207</v>
      </c>
      <c r="C5" s="24" t="s">
        <v>406</v>
      </c>
      <c r="D5" s="25"/>
    </row>
    <row r="6" spans="1:127" s="2" customFormat="1" x14ac:dyDescent="0.2">
      <c r="B6" s="3" t="s">
        <v>208</v>
      </c>
      <c r="C6" s="7" t="s">
        <v>369</v>
      </c>
      <c r="D6" s="7"/>
    </row>
    <row r="7" spans="1:127" s="2" customFormat="1" x14ac:dyDescent="0.2">
      <c r="B7" s="3" t="s">
        <v>209</v>
      </c>
      <c r="C7" s="7" t="s">
        <v>215</v>
      </c>
      <c r="D7" s="7"/>
    </row>
    <row r="8" spans="1:127" s="2" customFormat="1" x14ac:dyDescent="0.2">
      <c r="B8" s="3" t="s">
        <v>210</v>
      </c>
      <c r="C8" s="52" t="s">
        <v>407</v>
      </c>
      <c r="D8" s="7"/>
    </row>
    <row r="9" spans="1:127" s="2" customFormat="1" x14ac:dyDescent="0.2">
      <c r="B9" s="3" t="s">
        <v>211</v>
      </c>
      <c r="C9" s="7" t="s">
        <v>1</v>
      </c>
      <c r="D9" s="7"/>
      <c r="F9" s="7"/>
    </row>
    <row r="10" spans="1:127" s="2" customFormat="1" x14ac:dyDescent="0.2">
      <c r="B10" s="3" t="s">
        <v>212</v>
      </c>
      <c r="C10" s="7" t="s">
        <v>213</v>
      </c>
      <c r="D10" s="7"/>
    </row>
    <row r="11" spans="1:127" s="2" customFormat="1" x14ac:dyDescent="0.2">
      <c r="B11" s="3" t="s">
        <v>214</v>
      </c>
      <c r="C11" s="7" t="s">
        <v>368</v>
      </c>
      <c r="D11" s="7"/>
      <c r="F11" s="7"/>
    </row>
    <row r="12" spans="1:127" s="2" customFormat="1" x14ac:dyDescent="0.2">
      <c r="F12" s="37"/>
      <c r="G12" s="37"/>
      <c r="H12" s="37"/>
      <c r="K12" s="37"/>
      <c r="N12" s="37"/>
      <c r="Q12" s="37"/>
      <c r="T12" s="37"/>
      <c r="W12" s="37"/>
      <c r="X12" s="37"/>
      <c r="Y12" s="37"/>
      <c r="Z12" s="37"/>
    </row>
    <row r="13" spans="1:127" ht="15" x14ac:dyDescent="0.2">
      <c r="A13" s="2"/>
      <c r="B13" s="63" t="s">
        <v>218</v>
      </c>
      <c r="C13" s="63"/>
      <c r="D13" s="63"/>
      <c r="E13" s="6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127" s="31" customFormat="1" x14ac:dyDescent="0.2">
      <c r="A14" s="2"/>
      <c r="B14" s="2"/>
      <c r="C14" s="2"/>
      <c r="D14" s="2"/>
      <c r="E14" s="2"/>
      <c r="F14" s="64">
        <v>43059</v>
      </c>
      <c r="G14" s="65"/>
      <c r="H14" s="66"/>
      <c r="I14" s="64">
        <v>43060</v>
      </c>
      <c r="J14" s="65"/>
      <c r="K14" s="66"/>
      <c r="L14" s="64">
        <v>43061</v>
      </c>
      <c r="M14" s="65"/>
      <c r="N14" s="66"/>
      <c r="O14" s="64">
        <v>43062</v>
      </c>
      <c r="P14" s="65"/>
      <c r="Q14" s="66"/>
      <c r="R14" s="64">
        <v>43063</v>
      </c>
      <c r="S14" s="65"/>
      <c r="T14" s="66"/>
      <c r="U14" s="64">
        <v>43064</v>
      </c>
      <c r="V14" s="65"/>
      <c r="W14" s="66"/>
      <c r="X14" s="64">
        <v>43065</v>
      </c>
      <c r="Y14" s="65"/>
      <c r="Z14" s="65"/>
      <c r="AA14" s="64">
        <v>43066</v>
      </c>
      <c r="AB14" s="65"/>
      <c r="AC14" s="66"/>
      <c r="AD14" s="64">
        <v>43067</v>
      </c>
      <c r="AE14" s="65"/>
      <c r="AF14" s="66"/>
      <c r="AG14" s="64">
        <v>43068</v>
      </c>
      <c r="AH14" s="65"/>
      <c r="AI14" s="66"/>
      <c r="AJ14" s="64">
        <v>43069</v>
      </c>
      <c r="AK14" s="65"/>
      <c r="AL14" s="66"/>
      <c r="AM14" s="64">
        <v>43070</v>
      </c>
      <c r="AN14" s="65"/>
      <c r="AO14" s="66"/>
      <c r="AP14" s="64">
        <v>43071</v>
      </c>
      <c r="AQ14" s="65"/>
      <c r="AR14" s="66"/>
      <c r="AS14" s="64">
        <v>43072</v>
      </c>
      <c r="AT14" s="65"/>
      <c r="AU14" s="65"/>
      <c r="AV14" s="64">
        <v>43073</v>
      </c>
      <c r="AW14" s="65"/>
      <c r="AX14" s="66"/>
      <c r="AY14" s="64">
        <v>43074</v>
      </c>
      <c r="AZ14" s="65"/>
      <c r="BA14" s="66"/>
      <c r="BB14" s="64">
        <v>43075</v>
      </c>
      <c r="BC14" s="65"/>
      <c r="BD14" s="66"/>
      <c r="BE14" s="64">
        <v>43076</v>
      </c>
      <c r="BF14" s="65"/>
      <c r="BG14" s="66"/>
      <c r="BH14" s="64">
        <v>43077</v>
      </c>
      <c r="BI14" s="65"/>
      <c r="BJ14" s="66"/>
      <c r="BK14" s="64">
        <v>43078</v>
      </c>
      <c r="BL14" s="65"/>
      <c r="BM14" s="66"/>
      <c r="BN14" s="64">
        <v>43079</v>
      </c>
      <c r="BO14" s="65"/>
      <c r="BP14" s="66"/>
    </row>
    <row r="15" spans="1:127" s="16" customFormat="1" x14ac:dyDescent="0.2">
      <c r="A15" s="7"/>
      <c r="B15" s="58" t="s">
        <v>370</v>
      </c>
      <c r="C15" s="59"/>
      <c r="D15" s="13" t="s">
        <v>216</v>
      </c>
      <c r="E15" s="13" t="s">
        <v>217</v>
      </c>
      <c r="F15" s="53" t="s">
        <v>164</v>
      </c>
      <c r="G15" s="53" t="s">
        <v>165</v>
      </c>
      <c r="H15" s="53" t="s">
        <v>403</v>
      </c>
      <c r="I15" s="17" t="s">
        <v>164</v>
      </c>
      <c r="J15" s="17" t="s">
        <v>165</v>
      </c>
      <c r="K15" s="53" t="s">
        <v>403</v>
      </c>
      <c r="L15" s="17" t="s">
        <v>164</v>
      </c>
      <c r="M15" s="17" t="s">
        <v>165</v>
      </c>
      <c r="N15" s="53" t="s">
        <v>403</v>
      </c>
      <c r="O15" s="17" t="s">
        <v>164</v>
      </c>
      <c r="P15" s="17" t="s">
        <v>165</v>
      </c>
      <c r="Q15" s="53" t="s">
        <v>403</v>
      </c>
      <c r="R15" s="17" t="s">
        <v>164</v>
      </c>
      <c r="S15" s="17" t="s">
        <v>165</v>
      </c>
      <c r="T15" s="53" t="s">
        <v>403</v>
      </c>
      <c r="U15" s="17" t="s">
        <v>164</v>
      </c>
      <c r="V15" s="17" t="s">
        <v>165</v>
      </c>
      <c r="W15" s="53" t="s">
        <v>403</v>
      </c>
      <c r="X15" s="17" t="s">
        <v>164</v>
      </c>
      <c r="Y15" s="17" t="s">
        <v>165</v>
      </c>
      <c r="Z15" s="53" t="s">
        <v>403</v>
      </c>
      <c r="AA15" s="53" t="s">
        <v>164</v>
      </c>
      <c r="AB15" s="53" t="s">
        <v>165</v>
      </c>
      <c r="AC15" s="53" t="s">
        <v>403</v>
      </c>
      <c r="AD15" s="53" t="s">
        <v>164</v>
      </c>
      <c r="AE15" s="53" t="s">
        <v>165</v>
      </c>
      <c r="AF15" s="53" t="s">
        <v>403</v>
      </c>
      <c r="AG15" s="53" t="s">
        <v>164</v>
      </c>
      <c r="AH15" s="53" t="s">
        <v>165</v>
      </c>
      <c r="AI15" s="53" t="s">
        <v>403</v>
      </c>
      <c r="AJ15" s="53" t="s">
        <v>164</v>
      </c>
      <c r="AK15" s="53" t="s">
        <v>165</v>
      </c>
      <c r="AL15" s="53" t="s">
        <v>403</v>
      </c>
      <c r="AM15" s="53" t="s">
        <v>164</v>
      </c>
      <c r="AN15" s="53" t="s">
        <v>165</v>
      </c>
      <c r="AO15" s="53" t="s">
        <v>403</v>
      </c>
      <c r="AP15" s="53" t="s">
        <v>164</v>
      </c>
      <c r="AQ15" s="53" t="s">
        <v>165</v>
      </c>
      <c r="AR15" s="53" t="s">
        <v>403</v>
      </c>
      <c r="AS15" s="53" t="s">
        <v>164</v>
      </c>
      <c r="AT15" s="53" t="s">
        <v>165</v>
      </c>
      <c r="AU15" s="53" t="s">
        <v>403</v>
      </c>
      <c r="AV15" s="53" t="s">
        <v>164</v>
      </c>
      <c r="AW15" s="53" t="s">
        <v>165</v>
      </c>
      <c r="AX15" s="53" t="s">
        <v>403</v>
      </c>
      <c r="AY15" s="53" t="s">
        <v>164</v>
      </c>
      <c r="AZ15" s="53" t="s">
        <v>165</v>
      </c>
      <c r="BA15" s="53" t="s">
        <v>403</v>
      </c>
      <c r="BB15" s="53" t="s">
        <v>164</v>
      </c>
      <c r="BC15" s="53" t="s">
        <v>165</v>
      </c>
      <c r="BD15" s="53" t="s">
        <v>403</v>
      </c>
      <c r="BE15" s="53" t="s">
        <v>164</v>
      </c>
      <c r="BF15" s="53" t="s">
        <v>165</v>
      </c>
      <c r="BG15" s="53" t="s">
        <v>403</v>
      </c>
      <c r="BH15" s="53" t="s">
        <v>164</v>
      </c>
      <c r="BI15" s="53" t="s">
        <v>165</v>
      </c>
      <c r="BJ15" s="53" t="s">
        <v>403</v>
      </c>
      <c r="BK15" s="53" t="s">
        <v>164</v>
      </c>
      <c r="BL15" s="53" t="s">
        <v>165</v>
      </c>
      <c r="BM15" s="53" t="s">
        <v>403</v>
      </c>
      <c r="BN15" s="53" t="s">
        <v>164</v>
      </c>
      <c r="BO15" s="53" t="s">
        <v>165</v>
      </c>
      <c r="BP15" s="53" t="s">
        <v>403</v>
      </c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</row>
    <row r="16" spans="1:127" x14ac:dyDescent="0.2">
      <c r="A16" s="2"/>
      <c r="B16" s="60" t="s">
        <v>1</v>
      </c>
      <c r="C16" s="61"/>
      <c r="D16" s="15" t="s">
        <v>1</v>
      </c>
      <c r="E16" s="15" t="s">
        <v>219</v>
      </c>
      <c r="F16" s="9">
        <v>95593</v>
      </c>
      <c r="G16" s="9">
        <v>91001</v>
      </c>
      <c r="H16" s="54">
        <f>G16/F16</f>
        <v>0.95196300984381699</v>
      </c>
      <c r="I16" s="9">
        <v>94821</v>
      </c>
      <c r="J16" s="9">
        <v>90431</v>
      </c>
      <c r="K16" s="54">
        <f>J16/I16</f>
        <v>0.95370223895550565</v>
      </c>
      <c r="L16" s="9">
        <v>95896</v>
      </c>
      <c r="M16" s="9">
        <v>91516</v>
      </c>
      <c r="N16" s="54">
        <f>M16/L16</f>
        <v>0.95432551931258869</v>
      </c>
      <c r="O16" s="9">
        <v>96322</v>
      </c>
      <c r="P16" s="9">
        <v>91376</v>
      </c>
      <c r="Q16" s="54">
        <f>P16/O16</f>
        <v>0.94865139843441793</v>
      </c>
      <c r="R16" s="9">
        <v>94125</v>
      </c>
      <c r="S16" s="9">
        <v>87366</v>
      </c>
      <c r="T16" s="54">
        <f>S16/R16</f>
        <v>0.92819123505976098</v>
      </c>
      <c r="U16" s="9">
        <v>93879</v>
      </c>
      <c r="V16" s="9">
        <v>86961</v>
      </c>
      <c r="W16" s="54">
        <f>V16/U16</f>
        <v>0.92630939826798331</v>
      </c>
      <c r="X16" s="9">
        <v>94584</v>
      </c>
      <c r="Y16" s="9">
        <v>88926</v>
      </c>
      <c r="Z16" s="54">
        <f>Y16/X16</f>
        <v>0.94018015732047699</v>
      </c>
      <c r="AA16" s="9">
        <f>SUM(AA18:AA154)</f>
        <v>96416</v>
      </c>
      <c r="AB16" s="9">
        <f t="shared" ref="AB16:AT16" si="0">SUM(AB18:AB154)</f>
        <v>91860</v>
      </c>
      <c r="AC16" s="54">
        <f>AB16/AA16</f>
        <v>0.9527464321274477</v>
      </c>
      <c r="AD16" s="9">
        <f t="shared" si="0"/>
        <v>96544</v>
      </c>
      <c r="AE16" s="9">
        <f t="shared" si="0"/>
        <v>92148</v>
      </c>
      <c r="AF16" s="54">
        <f>AE16/AD16</f>
        <v>0.95446635730858465</v>
      </c>
      <c r="AG16" s="9">
        <f t="shared" si="0"/>
        <v>96384</v>
      </c>
      <c r="AH16" s="9">
        <f t="shared" si="0"/>
        <v>91523</v>
      </c>
      <c r="AI16" s="54">
        <f>AH16/AG16</f>
        <v>0.94956631806108893</v>
      </c>
      <c r="AJ16" s="9">
        <f t="shared" si="0"/>
        <v>96298</v>
      </c>
      <c r="AK16" s="9">
        <f t="shared" si="0"/>
        <v>91084</v>
      </c>
      <c r="AL16" s="54">
        <f>AK16/AJ16</f>
        <v>0.9458555733244719</v>
      </c>
      <c r="AM16" s="9">
        <f t="shared" si="0"/>
        <v>95568</v>
      </c>
      <c r="AN16" s="9">
        <f t="shared" si="0"/>
        <v>89079</v>
      </c>
      <c r="AO16" s="54">
        <f>AN16/AM16</f>
        <v>0.9321007031642391</v>
      </c>
      <c r="AP16" s="9">
        <f t="shared" si="0"/>
        <v>96577</v>
      </c>
      <c r="AQ16" s="9">
        <f t="shared" si="0"/>
        <v>90013</v>
      </c>
      <c r="AR16" s="54">
        <f>AQ16/AP16</f>
        <v>0.93203350694264675</v>
      </c>
      <c r="AS16" s="9">
        <f t="shared" si="0"/>
        <v>96250</v>
      </c>
      <c r="AT16" s="9">
        <f t="shared" si="0"/>
        <v>90996</v>
      </c>
      <c r="AU16" s="54">
        <f>AT16/AS16</f>
        <v>0.94541298701298704</v>
      </c>
      <c r="AV16" s="9">
        <v>96628</v>
      </c>
      <c r="AW16" s="9">
        <v>92209</v>
      </c>
      <c r="AX16" s="54">
        <v>0.95426791406217659</v>
      </c>
      <c r="AY16" s="9">
        <v>96706</v>
      </c>
      <c r="AZ16" s="9">
        <v>92177</v>
      </c>
      <c r="BA16" s="54">
        <v>0.95316733191322156</v>
      </c>
      <c r="BB16" s="9">
        <v>96882</v>
      </c>
      <c r="BC16" s="9">
        <v>92500</v>
      </c>
      <c r="BD16" s="54">
        <v>0.95476971986540327</v>
      </c>
      <c r="BE16" s="9">
        <v>96575</v>
      </c>
      <c r="BF16" s="9">
        <v>92026</v>
      </c>
      <c r="BG16" s="54">
        <v>0.95289671239968932</v>
      </c>
      <c r="BH16" s="9">
        <v>95414</v>
      </c>
      <c r="BI16" s="9">
        <v>89160</v>
      </c>
      <c r="BJ16" s="54">
        <v>0.93445406334500181</v>
      </c>
      <c r="BK16" s="9">
        <v>95220</v>
      </c>
      <c r="BL16" s="9">
        <v>88679</v>
      </c>
      <c r="BM16" s="54">
        <v>0.93130644822516273</v>
      </c>
      <c r="BN16" s="9">
        <v>96050</v>
      </c>
      <c r="BO16" s="9">
        <v>90131</v>
      </c>
      <c r="BP16" s="54">
        <v>0.93837584591358669</v>
      </c>
    </row>
    <row r="17" spans="1:68" s="2" customFormat="1" ht="6.75" customHeight="1" x14ac:dyDescent="0.2">
      <c r="F17" s="43">
        <v>3</v>
      </c>
      <c r="G17" s="43">
        <v>3</v>
      </c>
      <c r="H17" s="43"/>
      <c r="I17" s="43">
        <v>4</v>
      </c>
      <c r="J17" s="43">
        <v>4</v>
      </c>
      <c r="K17" s="43"/>
      <c r="L17" s="43">
        <v>5</v>
      </c>
      <c r="M17" s="43">
        <v>5</v>
      </c>
      <c r="N17" s="43"/>
      <c r="O17" s="43">
        <v>6</v>
      </c>
      <c r="P17" s="43">
        <v>6</v>
      </c>
      <c r="Q17" s="43"/>
      <c r="R17" s="43">
        <v>7</v>
      </c>
      <c r="S17" s="43">
        <v>7</v>
      </c>
      <c r="T17" s="43"/>
      <c r="U17" s="43">
        <v>8</v>
      </c>
      <c r="V17" s="43">
        <v>8</v>
      </c>
      <c r="W17" s="43"/>
      <c r="X17" s="43">
        <v>9</v>
      </c>
      <c r="Y17" s="43">
        <v>9</v>
      </c>
      <c r="Z17" s="43"/>
      <c r="AA17" s="43">
        <v>3</v>
      </c>
      <c r="AB17" s="43">
        <v>3</v>
      </c>
      <c r="AC17" s="43"/>
      <c r="AD17" s="43">
        <v>4</v>
      </c>
      <c r="AE17" s="43">
        <v>4</v>
      </c>
      <c r="AF17" s="43"/>
      <c r="AG17" s="43">
        <v>5</v>
      </c>
      <c r="AH17" s="43">
        <v>5</v>
      </c>
      <c r="AI17" s="43"/>
      <c r="AJ17" s="43">
        <v>6</v>
      </c>
      <c r="AK17" s="43">
        <v>6</v>
      </c>
      <c r="AL17" s="43"/>
      <c r="AM17" s="43">
        <v>7</v>
      </c>
      <c r="AN17" s="43">
        <v>7</v>
      </c>
      <c r="AO17" s="43"/>
      <c r="AP17" s="43">
        <v>8</v>
      </c>
      <c r="AQ17" s="43">
        <v>8</v>
      </c>
      <c r="AR17" s="43"/>
      <c r="AS17" s="43">
        <v>9</v>
      </c>
      <c r="AT17" s="43">
        <v>9</v>
      </c>
      <c r="AU17" s="43"/>
      <c r="AV17" s="43">
        <v>3</v>
      </c>
      <c r="AW17" s="43">
        <v>3</v>
      </c>
      <c r="AX17" s="43"/>
      <c r="AY17" s="43">
        <v>4</v>
      </c>
      <c r="AZ17" s="43">
        <v>4</v>
      </c>
      <c r="BA17" s="43"/>
      <c r="BB17" s="43">
        <v>5</v>
      </c>
      <c r="BC17" s="43">
        <v>5</v>
      </c>
      <c r="BD17" s="43"/>
      <c r="BE17" s="43">
        <v>6</v>
      </c>
      <c r="BF17" s="43">
        <v>6</v>
      </c>
      <c r="BG17" s="43"/>
      <c r="BH17" s="43">
        <v>7</v>
      </c>
      <c r="BI17" s="43">
        <v>7</v>
      </c>
      <c r="BJ17" s="43"/>
      <c r="BK17" s="43">
        <v>8</v>
      </c>
      <c r="BL17" s="43">
        <v>8</v>
      </c>
      <c r="BM17" s="43"/>
      <c r="BN17" s="43">
        <v>9</v>
      </c>
      <c r="BO17" s="43">
        <v>9</v>
      </c>
      <c r="BP17" s="43"/>
    </row>
    <row r="18" spans="1:68" x14ac:dyDescent="0.2">
      <c r="A18" s="2"/>
      <c r="B18" s="27" t="s">
        <v>374</v>
      </c>
      <c r="C18" s="27"/>
      <c r="D18" s="19" t="s">
        <v>87</v>
      </c>
      <c r="E18" s="36" t="s">
        <v>349</v>
      </c>
      <c r="F18" s="20">
        <v>911</v>
      </c>
      <c r="G18" s="20">
        <v>900</v>
      </c>
      <c r="H18" s="56">
        <f>G18/F18</f>
        <v>0.98792535675082327</v>
      </c>
      <c r="I18" s="20">
        <v>911</v>
      </c>
      <c r="J18" s="20">
        <v>906</v>
      </c>
      <c r="K18" s="56">
        <f>J18/I18</f>
        <v>0.9945115257958288</v>
      </c>
      <c r="L18" s="20">
        <v>911</v>
      </c>
      <c r="M18" s="20">
        <v>903</v>
      </c>
      <c r="N18" s="56">
        <f>M18/L18</f>
        <v>0.99121844127332603</v>
      </c>
      <c r="O18" s="20">
        <v>911</v>
      </c>
      <c r="P18" s="20">
        <v>882</v>
      </c>
      <c r="Q18" s="56">
        <f>P18/O18</f>
        <v>0.96816684961580679</v>
      </c>
      <c r="R18" s="20">
        <v>911</v>
      </c>
      <c r="S18" s="20">
        <v>887</v>
      </c>
      <c r="T18" s="56">
        <f>S18/R18</f>
        <v>0.97365532381997799</v>
      </c>
      <c r="U18" s="20">
        <v>911</v>
      </c>
      <c r="V18" s="20">
        <v>882</v>
      </c>
      <c r="W18" s="56">
        <f>V18/U18</f>
        <v>0.96816684961580679</v>
      </c>
      <c r="X18" s="20">
        <v>911</v>
      </c>
      <c r="Y18" s="20">
        <v>878</v>
      </c>
      <c r="Z18" s="56">
        <f>Y18/X18</f>
        <v>0.96377607025246981</v>
      </c>
      <c r="AA18" s="49">
        <v>911</v>
      </c>
      <c r="AB18" s="49">
        <v>893</v>
      </c>
      <c r="AC18" s="55">
        <f t="shared" ref="AC18:AC81" si="1">AB18/AA18</f>
        <v>0.98024149286498352</v>
      </c>
      <c r="AD18" s="49">
        <v>911</v>
      </c>
      <c r="AE18" s="49">
        <v>890</v>
      </c>
      <c r="AF18" s="55">
        <f t="shared" ref="AF18:AF81" si="2">AE18/AD18</f>
        <v>0.97694840834248076</v>
      </c>
      <c r="AG18" s="49">
        <v>911</v>
      </c>
      <c r="AH18" s="49">
        <v>891</v>
      </c>
      <c r="AI18" s="55">
        <f t="shared" ref="AI18:AI81" si="3">AH18/AG18</f>
        <v>0.97804610318331509</v>
      </c>
      <c r="AJ18" s="49">
        <v>911</v>
      </c>
      <c r="AK18" s="49">
        <v>900</v>
      </c>
      <c r="AL18" s="55">
        <f t="shared" ref="AL18:AL81" si="4">AK18/AJ18</f>
        <v>0.98792535675082327</v>
      </c>
      <c r="AM18" s="49">
        <v>911</v>
      </c>
      <c r="AN18" s="49">
        <v>874</v>
      </c>
      <c r="AO18" s="55">
        <f t="shared" ref="AO18:AO81" si="5">AN18/AM18</f>
        <v>0.95938529088913282</v>
      </c>
      <c r="AP18" s="49">
        <v>911</v>
      </c>
      <c r="AQ18" s="49">
        <v>879</v>
      </c>
      <c r="AR18" s="55">
        <f t="shared" ref="AR18:AR81" si="6">AQ18/AP18</f>
        <v>0.96487376509330403</v>
      </c>
      <c r="AS18" s="49">
        <v>911</v>
      </c>
      <c r="AT18" s="49">
        <v>894</v>
      </c>
      <c r="AU18" s="55">
        <f t="shared" ref="AU18:AU81" si="7">AT18/AS18</f>
        <v>0.98133918770581774</v>
      </c>
      <c r="AV18" s="49">
        <v>911</v>
      </c>
      <c r="AW18" s="49">
        <v>894</v>
      </c>
      <c r="AX18" s="55">
        <v>0.98133918770581774</v>
      </c>
      <c r="AY18" s="49">
        <v>911</v>
      </c>
      <c r="AZ18" s="49">
        <v>896</v>
      </c>
      <c r="BA18" s="55">
        <v>0.98353457738748629</v>
      </c>
      <c r="BB18" s="49">
        <v>911</v>
      </c>
      <c r="BC18" s="49">
        <v>902</v>
      </c>
      <c r="BD18" s="55">
        <v>0.99012074643249182</v>
      </c>
      <c r="BE18" s="49">
        <v>911</v>
      </c>
      <c r="BF18" s="49">
        <v>908</v>
      </c>
      <c r="BG18" s="55">
        <v>0.99670691547749724</v>
      </c>
      <c r="BH18" s="49">
        <v>911</v>
      </c>
      <c r="BI18" s="49">
        <v>895</v>
      </c>
      <c r="BJ18" s="55">
        <v>0.98243688254665207</v>
      </c>
      <c r="BK18" s="49">
        <v>911</v>
      </c>
      <c r="BL18" s="49">
        <v>882</v>
      </c>
      <c r="BM18" s="55">
        <v>0.96816684961580679</v>
      </c>
      <c r="BN18" s="49">
        <v>911</v>
      </c>
      <c r="BO18" s="49">
        <v>891</v>
      </c>
      <c r="BP18" s="55">
        <v>0.97804610318331509</v>
      </c>
    </row>
    <row r="19" spans="1:68" x14ac:dyDescent="0.2">
      <c r="A19" s="2"/>
      <c r="B19" s="28" t="s">
        <v>374</v>
      </c>
      <c r="C19" s="28"/>
      <c r="D19" s="18" t="s">
        <v>234</v>
      </c>
      <c r="E19" s="48" t="s">
        <v>290</v>
      </c>
      <c r="F19" s="49">
        <v>1476</v>
      </c>
      <c r="G19" s="49">
        <v>1415</v>
      </c>
      <c r="H19" s="55">
        <f t="shared" ref="H19:H82" si="8">G19/F19</f>
        <v>0.95867208672086723</v>
      </c>
      <c r="I19" s="49">
        <v>1472</v>
      </c>
      <c r="J19" s="49">
        <v>1423</v>
      </c>
      <c r="K19" s="55">
        <f t="shared" ref="K19:K82" si="9">J19/I19</f>
        <v>0.96671195652173914</v>
      </c>
      <c r="L19" s="49">
        <v>1468</v>
      </c>
      <c r="M19" s="49">
        <v>1403</v>
      </c>
      <c r="N19" s="55">
        <f t="shared" ref="N19:N82" si="10">M19/L19</f>
        <v>0.95572207084468663</v>
      </c>
      <c r="O19" s="49">
        <v>1469</v>
      </c>
      <c r="P19" s="49">
        <v>1396</v>
      </c>
      <c r="Q19" s="55">
        <f t="shared" ref="Q19:Q82" si="11">P19/O19</f>
        <v>0.95030633083730431</v>
      </c>
      <c r="R19" s="49">
        <v>1469</v>
      </c>
      <c r="S19" s="49">
        <v>1351</v>
      </c>
      <c r="T19" s="55">
        <f t="shared" ref="T19:T82" si="12">S19/R19</f>
        <v>0.91967324710687548</v>
      </c>
      <c r="U19" s="49">
        <v>1469</v>
      </c>
      <c r="V19" s="49">
        <v>1383</v>
      </c>
      <c r="W19" s="55">
        <f t="shared" ref="W19:W82" si="13">V19/U19</f>
        <v>0.94145677331518041</v>
      </c>
      <c r="X19" s="49">
        <v>1463</v>
      </c>
      <c r="Y19" s="49">
        <v>1353</v>
      </c>
      <c r="Z19" s="55">
        <f t="shared" ref="Z19:Z82" si="14">Y19/X19</f>
        <v>0.92481203007518797</v>
      </c>
      <c r="AA19" s="49">
        <v>1467</v>
      </c>
      <c r="AB19" s="49">
        <v>1397</v>
      </c>
      <c r="AC19" s="55">
        <f t="shared" si="1"/>
        <v>0.95228357191547375</v>
      </c>
      <c r="AD19" s="49">
        <v>1462</v>
      </c>
      <c r="AE19" s="49">
        <v>1425</v>
      </c>
      <c r="AF19" s="55">
        <f t="shared" si="2"/>
        <v>0.97469220246238031</v>
      </c>
      <c r="AG19" s="49">
        <v>1462</v>
      </c>
      <c r="AH19" s="49">
        <v>1416</v>
      </c>
      <c r="AI19" s="55">
        <f t="shared" si="3"/>
        <v>0.96853625170998636</v>
      </c>
      <c r="AJ19" s="49">
        <v>1462</v>
      </c>
      <c r="AK19" s="49">
        <v>1428</v>
      </c>
      <c r="AL19" s="55">
        <f t="shared" si="4"/>
        <v>0.97674418604651159</v>
      </c>
      <c r="AM19" s="49">
        <v>1467</v>
      </c>
      <c r="AN19" s="49">
        <v>1396</v>
      </c>
      <c r="AO19" s="55">
        <f t="shared" si="5"/>
        <v>0.95160190865712335</v>
      </c>
      <c r="AP19" s="49">
        <v>1467</v>
      </c>
      <c r="AQ19" s="49">
        <v>1361</v>
      </c>
      <c r="AR19" s="55">
        <f t="shared" si="6"/>
        <v>0.92774369461486028</v>
      </c>
      <c r="AS19" s="49">
        <v>1467</v>
      </c>
      <c r="AT19" s="49">
        <v>1401</v>
      </c>
      <c r="AU19" s="55">
        <f t="shared" si="7"/>
        <v>0.95501022494887522</v>
      </c>
      <c r="AV19" s="49">
        <v>1466</v>
      </c>
      <c r="AW19" s="49">
        <v>1407</v>
      </c>
      <c r="AX19" s="55">
        <v>0.95975443383356074</v>
      </c>
      <c r="AY19" s="49">
        <v>1472</v>
      </c>
      <c r="AZ19" s="49">
        <v>1402</v>
      </c>
      <c r="BA19" s="55">
        <v>0.95244565217391308</v>
      </c>
      <c r="BB19" s="49">
        <v>1466</v>
      </c>
      <c r="BC19" s="49">
        <v>1423</v>
      </c>
      <c r="BD19" s="55">
        <v>0.97066848567530695</v>
      </c>
      <c r="BE19" s="49">
        <v>1466</v>
      </c>
      <c r="BF19" s="49">
        <v>1406</v>
      </c>
      <c r="BG19" s="55">
        <v>0.95907230559345158</v>
      </c>
      <c r="BH19" s="49">
        <v>1472</v>
      </c>
      <c r="BI19" s="49">
        <v>1409</v>
      </c>
      <c r="BJ19" s="55">
        <v>0.95720108695652173</v>
      </c>
      <c r="BK19" s="49">
        <v>1474</v>
      </c>
      <c r="BL19" s="49">
        <v>1430</v>
      </c>
      <c r="BM19" s="55">
        <v>0.97014925373134331</v>
      </c>
      <c r="BN19" s="49">
        <v>1470</v>
      </c>
      <c r="BO19" s="49">
        <v>1429</v>
      </c>
      <c r="BP19" s="55">
        <v>0.972108843537415</v>
      </c>
    </row>
    <row r="20" spans="1:68" x14ac:dyDescent="0.2">
      <c r="A20" s="2"/>
      <c r="B20" s="28" t="s">
        <v>374</v>
      </c>
      <c r="C20" s="28"/>
      <c r="D20" s="18" t="s">
        <v>94</v>
      </c>
      <c r="E20" s="48" t="s">
        <v>352</v>
      </c>
      <c r="F20" s="49">
        <v>695</v>
      </c>
      <c r="G20" s="49">
        <v>655</v>
      </c>
      <c r="H20" s="55">
        <f t="shared" si="8"/>
        <v>0.94244604316546765</v>
      </c>
      <c r="I20" s="49">
        <v>695</v>
      </c>
      <c r="J20" s="49">
        <v>661</v>
      </c>
      <c r="K20" s="55">
        <f t="shared" si="9"/>
        <v>0.95107913669064748</v>
      </c>
      <c r="L20" s="49">
        <v>695</v>
      </c>
      <c r="M20" s="49">
        <v>657</v>
      </c>
      <c r="N20" s="55">
        <f t="shared" si="10"/>
        <v>0.9453237410071943</v>
      </c>
      <c r="O20" s="49">
        <v>695</v>
      </c>
      <c r="P20" s="49">
        <v>667</v>
      </c>
      <c r="Q20" s="55">
        <f t="shared" si="11"/>
        <v>0.9597122302158273</v>
      </c>
      <c r="R20" s="49">
        <v>695</v>
      </c>
      <c r="S20" s="49">
        <v>670</v>
      </c>
      <c r="T20" s="55">
        <f t="shared" si="12"/>
        <v>0.96402877697841727</v>
      </c>
      <c r="U20" s="49">
        <v>695</v>
      </c>
      <c r="V20" s="49">
        <v>664</v>
      </c>
      <c r="W20" s="55">
        <f t="shared" si="13"/>
        <v>0.95539568345323744</v>
      </c>
      <c r="X20" s="49">
        <v>695</v>
      </c>
      <c r="Y20" s="49">
        <v>670</v>
      </c>
      <c r="Z20" s="55">
        <f t="shared" si="14"/>
        <v>0.96402877697841727</v>
      </c>
      <c r="AA20" s="49">
        <v>695</v>
      </c>
      <c r="AB20" s="49">
        <v>675</v>
      </c>
      <c r="AC20" s="55">
        <f t="shared" si="1"/>
        <v>0.97122302158273377</v>
      </c>
      <c r="AD20" s="49">
        <v>695</v>
      </c>
      <c r="AE20" s="49">
        <v>671</v>
      </c>
      <c r="AF20" s="55">
        <f t="shared" si="2"/>
        <v>0.96546762589928059</v>
      </c>
      <c r="AG20" s="49">
        <v>695</v>
      </c>
      <c r="AH20" s="49">
        <v>675</v>
      </c>
      <c r="AI20" s="55">
        <f t="shared" si="3"/>
        <v>0.97122302158273377</v>
      </c>
      <c r="AJ20" s="49">
        <v>695</v>
      </c>
      <c r="AK20" s="49">
        <v>669</v>
      </c>
      <c r="AL20" s="55">
        <f t="shared" si="4"/>
        <v>0.96258992805755395</v>
      </c>
      <c r="AM20" s="49">
        <v>695</v>
      </c>
      <c r="AN20" s="49">
        <v>651</v>
      </c>
      <c r="AO20" s="55">
        <f t="shared" si="5"/>
        <v>0.93669064748201436</v>
      </c>
      <c r="AP20" s="49">
        <v>695</v>
      </c>
      <c r="AQ20" s="49">
        <v>676</v>
      </c>
      <c r="AR20" s="55">
        <f t="shared" si="6"/>
        <v>0.97266187050359709</v>
      </c>
      <c r="AS20" s="49">
        <v>695</v>
      </c>
      <c r="AT20" s="49">
        <v>670</v>
      </c>
      <c r="AU20" s="55">
        <f t="shared" si="7"/>
        <v>0.96402877697841727</v>
      </c>
      <c r="AV20" s="49">
        <v>695</v>
      </c>
      <c r="AW20" s="49">
        <v>677</v>
      </c>
      <c r="AX20" s="55">
        <v>0.97410071942446042</v>
      </c>
      <c r="AY20" s="49">
        <v>695</v>
      </c>
      <c r="AZ20" s="49">
        <v>676</v>
      </c>
      <c r="BA20" s="55">
        <v>0.97266187050359709</v>
      </c>
      <c r="BB20" s="49">
        <v>695</v>
      </c>
      <c r="BC20" s="49">
        <v>686</v>
      </c>
      <c r="BD20" s="55">
        <v>0.98705035971223021</v>
      </c>
      <c r="BE20" s="49">
        <v>695</v>
      </c>
      <c r="BF20" s="49">
        <v>690</v>
      </c>
      <c r="BG20" s="55">
        <v>0.9928057553956835</v>
      </c>
      <c r="BH20" s="49">
        <v>695</v>
      </c>
      <c r="BI20" s="49">
        <v>642</v>
      </c>
      <c r="BJ20" s="55">
        <v>0.92374100719424457</v>
      </c>
      <c r="BK20" s="49">
        <v>695</v>
      </c>
      <c r="BL20" s="49">
        <v>647</v>
      </c>
      <c r="BM20" s="55">
        <v>0.93093525179856118</v>
      </c>
      <c r="BN20" s="49">
        <v>695</v>
      </c>
      <c r="BO20" s="49">
        <v>665</v>
      </c>
      <c r="BP20" s="55">
        <v>0.95683453237410077</v>
      </c>
    </row>
    <row r="21" spans="1:68" x14ac:dyDescent="0.2">
      <c r="A21" s="2"/>
      <c r="B21" s="28" t="s">
        <v>374</v>
      </c>
      <c r="C21" s="28"/>
      <c r="D21" s="18" t="s">
        <v>90</v>
      </c>
      <c r="E21" s="48" t="s">
        <v>295</v>
      </c>
      <c r="F21" s="49">
        <v>490</v>
      </c>
      <c r="G21" s="49">
        <v>488</v>
      </c>
      <c r="H21" s="55">
        <f t="shared" si="8"/>
        <v>0.99591836734693873</v>
      </c>
      <c r="I21" s="49">
        <v>496</v>
      </c>
      <c r="J21" s="49">
        <v>496</v>
      </c>
      <c r="K21" s="55">
        <f t="shared" si="9"/>
        <v>1</v>
      </c>
      <c r="L21" s="49">
        <v>496</v>
      </c>
      <c r="M21" s="49">
        <v>496</v>
      </c>
      <c r="N21" s="55">
        <f t="shared" si="10"/>
        <v>1</v>
      </c>
      <c r="O21" s="49">
        <v>501</v>
      </c>
      <c r="P21" s="49">
        <v>501</v>
      </c>
      <c r="Q21" s="55">
        <f t="shared" si="11"/>
        <v>1</v>
      </c>
      <c r="R21" s="49">
        <v>501</v>
      </c>
      <c r="S21" s="49">
        <v>501</v>
      </c>
      <c r="T21" s="55">
        <f t="shared" si="12"/>
        <v>1</v>
      </c>
      <c r="U21" s="49">
        <v>501</v>
      </c>
      <c r="V21" s="49">
        <v>501</v>
      </c>
      <c r="W21" s="55">
        <f t="shared" si="13"/>
        <v>1</v>
      </c>
      <c r="X21" s="49">
        <v>478</v>
      </c>
      <c r="Y21" s="49">
        <v>446</v>
      </c>
      <c r="Z21" s="55">
        <f t="shared" si="14"/>
        <v>0.93305439330543938</v>
      </c>
      <c r="AA21" s="49">
        <v>477</v>
      </c>
      <c r="AB21" s="49">
        <v>465</v>
      </c>
      <c r="AC21" s="55">
        <f t="shared" si="1"/>
        <v>0.97484276729559749</v>
      </c>
      <c r="AD21" s="49">
        <v>477</v>
      </c>
      <c r="AE21" s="49">
        <v>469</v>
      </c>
      <c r="AF21" s="55">
        <f t="shared" si="2"/>
        <v>0.98322851153039836</v>
      </c>
      <c r="AG21" s="49">
        <v>469</v>
      </c>
      <c r="AH21" s="49">
        <v>451</v>
      </c>
      <c r="AI21" s="55">
        <f t="shared" si="3"/>
        <v>0.96162046908315568</v>
      </c>
      <c r="AJ21" s="49">
        <v>469</v>
      </c>
      <c r="AK21" s="49">
        <v>445</v>
      </c>
      <c r="AL21" s="55">
        <f t="shared" si="4"/>
        <v>0.94882729211087424</v>
      </c>
      <c r="AM21" s="49">
        <v>469</v>
      </c>
      <c r="AN21" s="49">
        <v>451</v>
      </c>
      <c r="AO21" s="55">
        <f t="shared" si="5"/>
        <v>0.96162046908315568</v>
      </c>
      <c r="AP21" s="49">
        <v>469</v>
      </c>
      <c r="AQ21" s="49">
        <v>451</v>
      </c>
      <c r="AR21" s="55">
        <f t="shared" si="6"/>
        <v>0.96162046908315568</v>
      </c>
      <c r="AS21" s="49">
        <v>469</v>
      </c>
      <c r="AT21" s="49">
        <v>451</v>
      </c>
      <c r="AU21" s="55">
        <f t="shared" si="7"/>
        <v>0.96162046908315568</v>
      </c>
      <c r="AV21" s="49">
        <v>469</v>
      </c>
      <c r="AW21" s="49">
        <v>451</v>
      </c>
      <c r="AX21" s="55">
        <v>0.96162046908315568</v>
      </c>
      <c r="AY21" s="49">
        <v>457</v>
      </c>
      <c r="AZ21" s="49">
        <v>454</v>
      </c>
      <c r="BA21" s="55">
        <v>0.99343544857768051</v>
      </c>
      <c r="BB21" s="49">
        <v>457</v>
      </c>
      <c r="BC21" s="49">
        <v>454</v>
      </c>
      <c r="BD21" s="55">
        <v>0.99343544857768051</v>
      </c>
      <c r="BE21" s="49">
        <v>455</v>
      </c>
      <c r="BF21" s="49">
        <v>454</v>
      </c>
      <c r="BG21" s="55">
        <v>0.99780219780219781</v>
      </c>
      <c r="BH21" s="49">
        <v>455</v>
      </c>
      <c r="BI21" s="49">
        <v>454</v>
      </c>
      <c r="BJ21" s="55">
        <v>0.99780219780219781</v>
      </c>
      <c r="BK21" s="49">
        <v>455</v>
      </c>
      <c r="BL21" s="49">
        <v>454</v>
      </c>
      <c r="BM21" s="55">
        <v>0.99780219780219781</v>
      </c>
      <c r="BN21" s="49">
        <v>453</v>
      </c>
      <c r="BO21" s="49">
        <v>440</v>
      </c>
      <c r="BP21" s="55">
        <v>0.9713024282560706</v>
      </c>
    </row>
    <row r="22" spans="1:68" x14ac:dyDescent="0.2">
      <c r="A22" s="2"/>
      <c r="B22" s="28" t="s">
        <v>374</v>
      </c>
      <c r="C22" s="28"/>
      <c r="D22" s="18" t="s">
        <v>97</v>
      </c>
      <c r="E22" s="48" t="s">
        <v>353</v>
      </c>
      <c r="F22" s="49">
        <v>776</v>
      </c>
      <c r="G22" s="49">
        <v>695</v>
      </c>
      <c r="H22" s="55">
        <f t="shared" si="8"/>
        <v>0.89561855670103097</v>
      </c>
      <c r="I22" s="49">
        <v>776</v>
      </c>
      <c r="J22" s="49">
        <v>696</v>
      </c>
      <c r="K22" s="55">
        <f t="shared" si="9"/>
        <v>0.89690721649484539</v>
      </c>
      <c r="L22" s="49">
        <v>776</v>
      </c>
      <c r="M22" s="49">
        <v>695</v>
      </c>
      <c r="N22" s="55">
        <f t="shared" si="10"/>
        <v>0.89561855670103097</v>
      </c>
      <c r="O22" s="49">
        <v>776</v>
      </c>
      <c r="P22" s="49">
        <v>699</v>
      </c>
      <c r="Q22" s="55">
        <f t="shared" si="11"/>
        <v>0.90077319587628868</v>
      </c>
      <c r="R22" s="49">
        <v>776</v>
      </c>
      <c r="S22" s="49">
        <v>687</v>
      </c>
      <c r="T22" s="55">
        <f t="shared" si="12"/>
        <v>0.88530927835051543</v>
      </c>
      <c r="U22" s="49">
        <v>776</v>
      </c>
      <c r="V22" s="49">
        <v>668</v>
      </c>
      <c r="W22" s="55">
        <f t="shared" si="13"/>
        <v>0.86082474226804129</v>
      </c>
      <c r="X22" s="49">
        <v>776</v>
      </c>
      <c r="Y22" s="49">
        <v>667</v>
      </c>
      <c r="Z22" s="55">
        <f t="shared" si="14"/>
        <v>0.85953608247422686</v>
      </c>
      <c r="AA22" s="49">
        <v>776</v>
      </c>
      <c r="AB22" s="49">
        <v>685</v>
      </c>
      <c r="AC22" s="55">
        <f t="shared" si="1"/>
        <v>0.88273195876288657</v>
      </c>
      <c r="AD22" s="49">
        <v>776</v>
      </c>
      <c r="AE22" s="49">
        <v>681</v>
      </c>
      <c r="AF22" s="55">
        <f t="shared" si="2"/>
        <v>0.87757731958762886</v>
      </c>
      <c r="AG22" s="49">
        <v>776</v>
      </c>
      <c r="AH22" s="49">
        <v>681</v>
      </c>
      <c r="AI22" s="55">
        <f t="shared" si="3"/>
        <v>0.87757731958762886</v>
      </c>
      <c r="AJ22" s="49">
        <v>778</v>
      </c>
      <c r="AK22" s="49">
        <v>685</v>
      </c>
      <c r="AL22" s="55">
        <f t="shared" si="4"/>
        <v>0.88046272493573263</v>
      </c>
      <c r="AM22" s="49">
        <v>778</v>
      </c>
      <c r="AN22" s="49">
        <v>704</v>
      </c>
      <c r="AO22" s="55">
        <f t="shared" si="5"/>
        <v>0.90488431876606679</v>
      </c>
      <c r="AP22" s="49">
        <v>778</v>
      </c>
      <c r="AQ22" s="49">
        <v>664</v>
      </c>
      <c r="AR22" s="55">
        <f t="shared" si="6"/>
        <v>0.85347043701799485</v>
      </c>
      <c r="AS22" s="49">
        <v>778</v>
      </c>
      <c r="AT22" s="49">
        <v>680</v>
      </c>
      <c r="AU22" s="55">
        <f t="shared" si="7"/>
        <v>0.87403598971722363</v>
      </c>
      <c r="AV22" s="49">
        <v>778</v>
      </c>
      <c r="AW22" s="49">
        <v>690</v>
      </c>
      <c r="AX22" s="55">
        <v>0.88688946015424164</v>
      </c>
      <c r="AY22" s="49">
        <v>778</v>
      </c>
      <c r="AZ22" s="49">
        <v>678</v>
      </c>
      <c r="BA22" s="55">
        <v>0.87146529562982</v>
      </c>
      <c r="BB22" s="49">
        <v>778</v>
      </c>
      <c r="BC22" s="49">
        <v>672</v>
      </c>
      <c r="BD22" s="55">
        <v>0.86375321336760924</v>
      </c>
      <c r="BE22" s="49">
        <v>778</v>
      </c>
      <c r="BF22" s="49">
        <v>693</v>
      </c>
      <c r="BG22" s="55">
        <v>0.89074550128534702</v>
      </c>
      <c r="BH22" s="49">
        <v>778</v>
      </c>
      <c r="BI22" s="49">
        <v>690</v>
      </c>
      <c r="BJ22" s="55">
        <v>0.88688946015424164</v>
      </c>
      <c r="BK22" s="49">
        <v>778</v>
      </c>
      <c r="BL22" s="49">
        <v>703</v>
      </c>
      <c r="BM22" s="55">
        <v>0.90359897172236503</v>
      </c>
      <c r="BN22" s="49">
        <v>778</v>
      </c>
      <c r="BO22" s="49">
        <v>715</v>
      </c>
      <c r="BP22" s="55">
        <v>0.91902313624678666</v>
      </c>
    </row>
    <row r="23" spans="1:68" x14ac:dyDescent="0.2">
      <c r="A23" s="2"/>
      <c r="B23" s="28" t="s">
        <v>374</v>
      </c>
      <c r="C23" s="28"/>
      <c r="D23" s="18" t="s">
        <v>88</v>
      </c>
      <c r="E23" s="48" t="s">
        <v>350</v>
      </c>
      <c r="F23" s="49">
        <v>753</v>
      </c>
      <c r="G23" s="49">
        <v>704</v>
      </c>
      <c r="H23" s="55">
        <f t="shared" si="8"/>
        <v>0.93492695883134125</v>
      </c>
      <c r="I23" s="49">
        <v>757</v>
      </c>
      <c r="J23" s="49">
        <v>708</v>
      </c>
      <c r="K23" s="55">
        <f t="shared" si="9"/>
        <v>0.93527080581241739</v>
      </c>
      <c r="L23" s="49">
        <v>764</v>
      </c>
      <c r="M23" s="49">
        <v>736</v>
      </c>
      <c r="N23" s="55">
        <f t="shared" si="10"/>
        <v>0.96335078534031415</v>
      </c>
      <c r="O23" s="49">
        <v>770</v>
      </c>
      <c r="P23" s="49">
        <v>746</v>
      </c>
      <c r="Q23" s="55">
        <f t="shared" si="11"/>
        <v>0.96883116883116882</v>
      </c>
      <c r="R23" s="49">
        <v>770</v>
      </c>
      <c r="S23" s="49">
        <v>716</v>
      </c>
      <c r="T23" s="55">
        <f t="shared" si="12"/>
        <v>0.92987012987012985</v>
      </c>
      <c r="U23" s="49">
        <v>770</v>
      </c>
      <c r="V23" s="49">
        <v>696</v>
      </c>
      <c r="W23" s="55">
        <f t="shared" si="13"/>
        <v>0.90389610389610386</v>
      </c>
      <c r="X23" s="49">
        <v>759</v>
      </c>
      <c r="Y23" s="49">
        <v>693</v>
      </c>
      <c r="Z23" s="55">
        <f t="shared" si="14"/>
        <v>0.91304347826086951</v>
      </c>
      <c r="AA23" s="49">
        <v>759</v>
      </c>
      <c r="AB23" s="49">
        <v>722</v>
      </c>
      <c r="AC23" s="55">
        <f t="shared" si="1"/>
        <v>0.9512516469038208</v>
      </c>
      <c r="AD23" s="49">
        <v>766</v>
      </c>
      <c r="AE23" s="49">
        <v>725</v>
      </c>
      <c r="AF23" s="55">
        <f t="shared" si="2"/>
        <v>0.94647519582245432</v>
      </c>
      <c r="AG23" s="49">
        <v>753</v>
      </c>
      <c r="AH23" s="49">
        <v>686</v>
      </c>
      <c r="AI23" s="55">
        <f t="shared" si="3"/>
        <v>0.91102257636122175</v>
      </c>
      <c r="AJ23" s="49">
        <v>761</v>
      </c>
      <c r="AK23" s="49">
        <v>715</v>
      </c>
      <c r="AL23" s="55">
        <f t="shared" si="4"/>
        <v>0.93955321944809467</v>
      </c>
      <c r="AM23" s="49">
        <v>761</v>
      </c>
      <c r="AN23" s="49">
        <v>701</v>
      </c>
      <c r="AO23" s="55">
        <f t="shared" si="5"/>
        <v>0.9211563731931669</v>
      </c>
      <c r="AP23" s="49">
        <v>760</v>
      </c>
      <c r="AQ23" s="49">
        <v>702</v>
      </c>
      <c r="AR23" s="55">
        <f t="shared" si="6"/>
        <v>0.92368421052631577</v>
      </c>
      <c r="AS23" s="49">
        <v>760</v>
      </c>
      <c r="AT23" s="49">
        <v>698</v>
      </c>
      <c r="AU23" s="55">
        <f t="shared" si="7"/>
        <v>0.91842105263157892</v>
      </c>
      <c r="AV23" s="49">
        <v>763</v>
      </c>
      <c r="AW23" s="49">
        <v>749</v>
      </c>
      <c r="AX23" s="55">
        <v>0.98165137614678899</v>
      </c>
      <c r="AY23" s="49">
        <v>777</v>
      </c>
      <c r="AZ23" s="49">
        <v>739</v>
      </c>
      <c r="BA23" s="55">
        <v>0.95109395109395112</v>
      </c>
      <c r="BB23" s="49">
        <v>770</v>
      </c>
      <c r="BC23" s="49">
        <v>749</v>
      </c>
      <c r="BD23" s="55">
        <v>0.97272727272727277</v>
      </c>
      <c r="BE23" s="49">
        <v>769</v>
      </c>
      <c r="BF23" s="49">
        <v>704</v>
      </c>
      <c r="BG23" s="55">
        <v>0.91547464239271781</v>
      </c>
      <c r="BH23" s="49">
        <v>769</v>
      </c>
      <c r="BI23" s="49">
        <v>691</v>
      </c>
      <c r="BJ23" s="55">
        <v>0.89856957087126132</v>
      </c>
      <c r="BK23" s="49">
        <v>759</v>
      </c>
      <c r="BL23" s="49">
        <v>679</v>
      </c>
      <c r="BM23" s="55">
        <v>0.8945981554677207</v>
      </c>
      <c r="BN23" s="49">
        <v>759</v>
      </c>
      <c r="BO23" s="49">
        <v>715</v>
      </c>
      <c r="BP23" s="55">
        <v>0.94202898550724634</v>
      </c>
    </row>
    <row r="24" spans="1:68" x14ac:dyDescent="0.2">
      <c r="A24" s="2"/>
      <c r="B24" s="28" t="s">
        <v>374</v>
      </c>
      <c r="C24" s="28"/>
      <c r="D24" s="18" t="s">
        <v>95</v>
      </c>
      <c r="E24" s="48" t="s">
        <v>297</v>
      </c>
      <c r="F24" s="49">
        <v>248</v>
      </c>
      <c r="G24" s="49">
        <v>234</v>
      </c>
      <c r="H24" s="55">
        <f t="shared" si="8"/>
        <v>0.94354838709677424</v>
      </c>
      <c r="I24" s="49">
        <v>248</v>
      </c>
      <c r="J24" s="49">
        <v>222</v>
      </c>
      <c r="K24" s="55">
        <f t="shared" si="9"/>
        <v>0.89516129032258063</v>
      </c>
      <c r="L24" s="49">
        <v>248</v>
      </c>
      <c r="M24" s="49">
        <v>213</v>
      </c>
      <c r="N24" s="55">
        <f t="shared" si="10"/>
        <v>0.8588709677419355</v>
      </c>
      <c r="O24" s="49">
        <v>248</v>
      </c>
      <c r="P24" s="49">
        <v>218</v>
      </c>
      <c r="Q24" s="55">
        <f t="shared" si="11"/>
        <v>0.87903225806451613</v>
      </c>
      <c r="R24" s="49">
        <v>248</v>
      </c>
      <c r="S24" s="49">
        <v>218</v>
      </c>
      <c r="T24" s="55">
        <f t="shared" si="12"/>
        <v>0.87903225806451613</v>
      </c>
      <c r="U24" s="49">
        <v>248</v>
      </c>
      <c r="V24" s="49">
        <v>216</v>
      </c>
      <c r="W24" s="55">
        <f t="shared" si="13"/>
        <v>0.87096774193548387</v>
      </c>
      <c r="X24" s="49">
        <v>250</v>
      </c>
      <c r="Y24" s="49">
        <v>225</v>
      </c>
      <c r="Z24" s="55">
        <f t="shared" si="14"/>
        <v>0.9</v>
      </c>
      <c r="AA24" s="49">
        <v>248</v>
      </c>
      <c r="AB24" s="49">
        <v>217</v>
      </c>
      <c r="AC24" s="55">
        <f t="shared" si="1"/>
        <v>0.875</v>
      </c>
      <c r="AD24" s="49">
        <v>248</v>
      </c>
      <c r="AE24" s="49">
        <v>225</v>
      </c>
      <c r="AF24" s="55">
        <f t="shared" si="2"/>
        <v>0.907258064516129</v>
      </c>
      <c r="AG24" s="49">
        <v>248</v>
      </c>
      <c r="AH24" s="49">
        <v>214</v>
      </c>
      <c r="AI24" s="55">
        <f t="shared" si="3"/>
        <v>0.86290322580645162</v>
      </c>
      <c r="AJ24" s="49">
        <v>248</v>
      </c>
      <c r="AK24" s="49">
        <v>213</v>
      </c>
      <c r="AL24" s="55">
        <f t="shared" si="4"/>
        <v>0.8588709677419355</v>
      </c>
      <c r="AM24" s="49">
        <v>248</v>
      </c>
      <c r="AN24" s="49">
        <v>215</v>
      </c>
      <c r="AO24" s="55">
        <f t="shared" si="5"/>
        <v>0.86693548387096775</v>
      </c>
      <c r="AP24" s="49">
        <v>248</v>
      </c>
      <c r="AQ24" s="49">
        <v>220</v>
      </c>
      <c r="AR24" s="55">
        <f t="shared" si="6"/>
        <v>0.88709677419354838</v>
      </c>
      <c r="AS24" s="49">
        <v>248</v>
      </c>
      <c r="AT24" s="49">
        <v>228</v>
      </c>
      <c r="AU24" s="55">
        <f t="shared" si="7"/>
        <v>0.91935483870967738</v>
      </c>
      <c r="AV24" s="49">
        <v>248</v>
      </c>
      <c r="AW24" s="49">
        <v>234</v>
      </c>
      <c r="AX24" s="55">
        <v>0.94354838709677424</v>
      </c>
      <c r="AY24" s="49">
        <v>248</v>
      </c>
      <c r="AZ24" s="49">
        <v>224</v>
      </c>
      <c r="BA24" s="55">
        <v>0.90322580645161288</v>
      </c>
      <c r="BB24" s="49">
        <v>248</v>
      </c>
      <c r="BC24" s="49">
        <v>238</v>
      </c>
      <c r="BD24" s="55">
        <v>0.95967741935483875</v>
      </c>
      <c r="BE24" s="49">
        <v>248</v>
      </c>
      <c r="BF24" s="49">
        <v>220</v>
      </c>
      <c r="BG24" s="55">
        <v>0.88709677419354838</v>
      </c>
      <c r="BH24" s="49">
        <v>248</v>
      </c>
      <c r="BI24" s="49">
        <v>235</v>
      </c>
      <c r="BJ24" s="55">
        <v>0.94758064516129037</v>
      </c>
      <c r="BK24" s="49">
        <v>260</v>
      </c>
      <c r="BL24" s="49">
        <v>237</v>
      </c>
      <c r="BM24" s="55">
        <v>0.91153846153846152</v>
      </c>
      <c r="BN24" s="49">
        <v>260</v>
      </c>
      <c r="BO24" s="49">
        <v>227</v>
      </c>
      <c r="BP24" s="55">
        <v>0.87307692307692308</v>
      </c>
    </row>
    <row r="25" spans="1:68" x14ac:dyDescent="0.2">
      <c r="A25" s="2"/>
      <c r="B25" s="28" t="s">
        <v>374</v>
      </c>
      <c r="C25" s="28"/>
      <c r="D25" s="18" t="s">
        <v>98</v>
      </c>
      <c r="E25" s="48" t="s">
        <v>299</v>
      </c>
      <c r="F25" s="49">
        <v>919</v>
      </c>
      <c r="G25" s="49">
        <v>853</v>
      </c>
      <c r="H25" s="55">
        <f t="shared" si="8"/>
        <v>0.92818280739934711</v>
      </c>
      <c r="I25" s="49">
        <v>922</v>
      </c>
      <c r="J25" s="49">
        <v>880</v>
      </c>
      <c r="K25" s="55">
        <f t="shared" si="9"/>
        <v>0.95444685466377444</v>
      </c>
      <c r="L25" s="49">
        <v>922</v>
      </c>
      <c r="M25" s="49">
        <v>878</v>
      </c>
      <c r="N25" s="55">
        <f t="shared" si="10"/>
        <v>0.95227765726681124</v>
      </c>
      <c r="O25" s="49">
        <v>922</v>
      </c>
      <c r="P25" s="49">
        <v>855</v>
      </c>
      <c r="Q25" s="55">
        <f t="shared" si="11"/>
        <v>0.92733188720173532</v>
      </c>
      <c r="R25" s="49">
        <v>922</v>
      </c>
      <c r="S25" s="49">
        <v>862</v>
      </c>
      <c r="T25" s="55">
        <f t="shared" si="12"/>
        <v>0.93492407809110634</v>
      </c>
      <c r="U25" s="49">
        <v>922</v>
      </c>
      <c r="V25" s="49">
        <v>862</v>
      </c>
      <c r="W25" s="55">
        <f t="shared" si="13"/>
        <v>0.93492407809110634</v>
      </c>
      <c r="X25" s="49">
        <v>922</v>
      </c>
      <c r="Y25" s="49">
        <v>848</v>
      </c>
      <c r="Z25" s="55">
        <f t="shared" si="14"/>
        <v>0.91973969631236441</v>
      </c>
      <c r="AA25" s="49">
        <v>922</v>
      </c>
      <c r="AB25" s="49">
        <v>848</v>
      </c>
      <c r="AC25" s="55">
        <f t="shared" si="1"/>
        <v>0.91973969631236441</v>
      </c>
      <c r="AD25" s="49">
        <v>922</v>
      </c>
      <c r="AE25" s="49">
        <v>869</v>
      </c>
      <c r="AF25" s="55">
        <f t="shared" si="2"/>
        <v>0.94251626898047725</v>
      </c>
      <c r="AG25" s="49">
        <v>922</v>
      </c>
      <c r="AH25" s="49">
        <v>867</v>
      </c>
      <c r="AI25" s="55">
        <f t="shared" si="3"/>
        <v>0.94034707158351405</v>
      </c>
      <c r="AJ25" s="49">
        <v>921</v>
      </c>
      <c r="AK25" s="49">
        <v>892</v>
      </c>
      <c r="AL25" s="55">
        <f t="shared" si="4"/>
        <v>0.96851248642779586</v>
      </c>
      <c r="AM25" s="49">
        <v>921</v>
      </c>
      <c r="AN25" s="49">
        <v>874</v>
      </c>
      <c r="AO25" s="55">
        <f t="shared" si="5"/>
        <v>0.94896851248642777</v>
      </c>
      <c r="AP25" s="49">
        <v>921</v>
      </c>
      <c r="AQ25" s="49">
        <v>874</v>
      </c>
      <c r="AR25" s="55">
        <f t="shared" si="6"/>
        <v>0.94896851248642777</v>
      </c>
      <c r="AS25" s="49">
        <v>921</v>
      </c>
      <c r="AT25" s="49">
        <v>891</v>
      </c>
      <c r="AU25" s="55">
        <f t="shared" si="7"/>
        <v>0.96742671009771986</v>
      </c>
      <c r="AV25" s="49">
        <v>921</v>
      </c>
      <c r="AW25" s="49">
        <v>891</v>
      </c>
      <c r="AX25" s="55">
        <v>0.96742671009771986</v>
      </c>
      <c r="AY25" s="49">
        <v>921</v>
      </c>
      <c r="AZ25" s="49">
        <v>876</v>
      </c>
      <c r="BA25" s="55">
        <v>0.95114006514657978</v>
      </c>
      <c r="BB25" s="49">
        <v>940</v>
      </c>
      <c r="BC25" s="49">
        <v>897</v>
      </c>
      <c r="BD25" s="55">
        <v>0.95425531914893613</v>
      </c>
      <c r="BE25" s="49">
        <v>923</v>
      </c>
      <c r="BF25" s="49">
        <v>882</v>
      </c>
      <c r="BG25" s="55">
        <v>0.95557963163596971</v>
      </c>
      <c r="BH25" s="49">
        <v>923</v>
      </c>
      <c r="BI25" s="49">
        <v>887</v>
      </c>
      <c r="BJ25" s="55">
        <v>0.96099674972914406</v>
      </c>
      <c r="BK25" s="49">
        <v>923</v>
      </c>
      <c r="BL25" s="49">
        <v>887</v>
      </c>
      <c r="BM25" s="55">
        <v>0.96099674972914406</v>
      </c>
      <c r="BN25" s="49">
        <v>923</v>
      </c>
      <c r="BO25" s="49">
        <v>883</v>
      </c>
      <c r="BP25" s="55">
        <v>0.9566630552546046</v>
      </c>
    </row>
    <row r="26" spans="1:68" x14ac:dyDescent="0.2">
      <c r="A26" s="2"/>
      <c r="B26" s="28" t="s">
        <v>374</v>
      </c>
      <c r="C26" s="28"/>
      <c r="D26" s="18" t="s">
        <v>92</v>
      </c>
      <c r="E26" s="48" t="s">
        <v>321</v>
      </c>
      <c r="F26" s="49">
        <v>1351</v>
      </c>
      <c r="G26" s="49">
        <v>1351</v>
      </c>
      <c r="H26" s="55">
        <f t="shared" si="8"/>
        <v>1</v>
      </c>
      <c r="I26" s="49">
        <v>1353</v>
      </c>
      <c r="J26" s="49">
        <v>1342</v>
      </c>
      <c r="K26" s="55">
        <f t="shared" si="9"/>
        <v>0.99186991869918695</v>
      </c>
      <c r="L26" s="49">
        <v>1356</v>
      </c>
      <c r="M26" s="49">
        <v>1349</v>
      </c>
      <c r="N26" s="55">
        <f t="shared" si="10"/>
        <v>0.99483775811209441</v>
      </c>
      <c r="O26" s="49">
        <v>1356</v>
      </c>
      <c r="P26" s="49">
        <v>1343</v>
      </c>
      <c r="Q26" s="55">
        <f t="shared" si="11"/>
        <v>0.99041297935103245</v>
      </c>
      <c r="R26" s="49">
        <v>1346</v>
      </c>
      <c r="S26" s="49">
        <v>1322</v>
      </c>
      <c r="T26" s="55">
        <f t="shared" si="12"/>
        <v>0.98216939078751853</v>
      </c>
      <c r="U26" s="49">
        <v>1346</v>
      </c>
      <c r="V26" s="49">
        <v>1329</v>
      </c>
      <c r="W26" s="55">
        <f t="shared" si="13"/>
        <v>0.98736998514115903</v>
      </c>
      <c r="X26" s="49">
        <v>1352</v>
      </c>
      <c r="Y26" s="49">
        <v>1347</v>
      </c>
      <c r="Z26" s="55">
        <f t="shared" si="14"/>
        <v>0.99630177514792895</v>
      </c>
      <c r="AA26" s="49">
        <v>1345</v>
      </c>
      <c r="AB26" s="49">
        <v>1339</v>
      </c>
      <c r="AC26" s="55">
        <f t="shared" si="1"/>
        <v>0.99553903345724903</v>
      </c>
      <c r="AD26" s="49">
        <v>1341</v>
      </c>
      <c r="AE26" s="49">
        <v>1339</v>
      </c>
      <c r="AF26" s="55">
        <f t="shared" si="2"/>
        <v>0.99850857568978379</v>
      </c>
      <c r="AG26" s="49">
        <v>1351</v>
      </c>
      <c r="AH26" s="49">
        <v>1351</v>
      </c>
      <c r="AI26" s="55">
        <f t="shared" si="3"/>
        <v>1</v>
      </c>
      <c r="AJ26" s="49">
        <v>1346</v>
      </c>
      <c r="AK26" s="49">
        <v>1345</v>
      </c>
      <c r="AL26" s="55">
        <f t="shared" si="4"/>
        <v>0.99925705794947994</v>
      </c>
      <c r="AM26" s="49">
        <v>1344</v>
      </c>
      <c r="AN26" s="49">
        <v>1323</v>
      </c>
      <c r="AO26" s="55">
        <f t="shared" si="5"/>
        <v>0.984375</v>
      </c>
      <c r="AP26" s="49">
        <v>1352</v>
      </c>
      <c r="AQ26" s="49">
        <v>1341</v>
      </c>
      <c r="AR26" s="55">
        <f t="shared" si="6"/>
        <v>0.99186390532544377</v>
      </c>
      <c r="AS26" s="49">
        <v>1351</v>
      </c>
      <c r="AT26" s="49">
        <v>1351</v>
      </c>
      <c r="AU26" s="55">
        <f t="shared" si="7"/>
        <v>1</v>
      </c>
      <c r="AV26" s="49">
        <v>1349</v>
      </c>
      <c r="AW26" s="49">
        <v>1349</v>
      </c>
      <c r="AX26" s="55">
        <v>1</v>
      </c>
      <c r="AY26" s="49">
        <v>1344</v>
      </c>
      <c r="AZ26" s="49">
        <v>1343</v>
      </c>
      <c r="BA26" s="55">
        <v>0.99925595238095233</v>
      </c>
      <c r="BB26" s="49">
        <v>1347</v>
      </c>
      <c r="BC26" s="49">
        <v>1334</v>
      </c>
      <c r="BD26" s="55">
        <v>0.99034892353377879</v>
      </c>
      <c r="BE26" s="49">
        <v>1353</v>
      </c>
      <c r="BF26" s="49">
        <v>1342</v>
      </c>
      <c r="BG26" s="55">
        <v>0.99186991869918695</v>
      </c>
      <c r="BH26" s="49">
        <v>1350</v>
      </c>
      <c r="BI26" s="49">
        <v>1333</v>
      </c>
      <c r="BJ26" s="55">
        <v>0.9874074074074074</v>
      </c>
      <c r="BK26" s="49">
        <v>1353</v>
      </c>
      <c r="BL26" s="49">
        <v>1324</v>
      </c>
      <c r="BM26" s="55">
        <v>0.97856614929785657</v>
      </c>
      <c r="BN26" s="49">
        <v>1351</v>
      </c>
      <c r="BO26" s="49">
        <v>1339</v>
      </c>
      <c r="BP26" s="55">
        <v>0.9911176905995559</v>
      </c>
    </row>
    <row r="27" spans="1:68" x14ac:dyDescent="0.2">
      <c r="A27" s="2"/>
      <c r="B27" s="28" t="s">
        <v>374</v>
      </c>
      <c r="C27" s="28"/>
      <c r="D27" s="18" t="s">
        <v>86</v>
      </c>
      <c r="E27" s="48" t="s">
        <v>294</v>
      </c>
      <c r="F27" s="49">
        <v>387</v>
      </c>
      <c r="G27" s="49">
        <v>376</v>
      </c>
      <c r="H27" s="55">
        <f t="shared" si="8"/>
        <v>0.9715762273901809</v>
      </c>
      <c r="I27" s="49">
        <v>402</v>
      </c>
      <c r="J27" s="49">
        <v>390</v>
      </c>
      <c r="K27" s="55">
        <f t="shared" si="9"/>
        <v>0.97014925373134331</v>
      </c>
      <c r="L27" s="49">
        <v>390</v>
      </c>
      <c r="M27" s="49">
        <v>366</v>
      </c>
      <c r="N27" s="55">
        <f t="shared" si="10"/>
        <v>0.93846153846153846</v>
      </c>
      <c r="O27" s="49">
        <v>393</v>
      </c>
      <c r="P27" s="49">
        <v>365</v>
      </c>
      <c r="Q27" s="55">
        <f t="shared" si="11"/>
        <v>0.92875318066157764</v>
      </c>
      <c r="R27" s="49">
        <v>390</v>
      </c>
      <c r="S27" s="49">
        <v>341</v>
      </c>
      <c r="T27" s="55">
        <f t="shared" si="12"/>
        <v>0.87435897435897436</v>
      </c>
      <c r="U27" s="49">
        <v>376</v>
      </c>
      <c r="V27" s="49">
        <v>321</v>
      </c>
      <c r="W27" s="55">
        <f t="shared" si="13"/>
        <v>0.85372340425531912</v>
      </c>
      <c r="X27" s="49">
        <v>400</v>
      </c>
      <c r="Y27" s="49">
        <v>384</v>
      </c>
      <c r="Z27" s="55">
        <f t="shared" si="14"/>
        <v>0.96</v>
      </c>
      <c r="AA27" s="49">
        <v>390</v>
      </c>
      <c r="AB27" s="49">
        <v>372</v>
      </c>
      <c r="AC27" s="55">
        <f t="shared" si="1"/>
        <v>0.9538461538461539</v>
      </c>
      <c r="AD27" s="49">
        <v>380</v>
      </c>
      <c r="AE27" s="49">
        <v>366</v>
      </c>
      <c r="AF27" s="55">
        <f t="shared" si="2"/>
        <v>0.9631578947368421</v>
      </c>
      <c r="AG27" s="49">
        <v>383</v>
      </c>
      <c r="AH27" s="49">
        <v>373</v>
      </c>
      <c r="AI27" s="55">
        <f t="shared" si="3"/>
        <v>0.97389033942558745</v>
      </c>
      <c r="AJ27" s="49">
        <v>392</v>
      </c>
      <c r="AK27" s="49">
        <v>375</v>
      </c>
      <c r="AL27" s="55">
        <f t="shared" si="4"/>
        <v>0.95663265306122447</v>
      </c>
      <c r="AM27" s="49">
        <v>387</v>
      </c>
      <c r="AN27" s="49">
        <v>355</v>
      </c>
      <c r="AO27" s="55">
        <f t="shared" si="5"/>
        <v>0.91731266149870805</v>
      </c>
      <c r="AP27" s="49">
        <v>389</v>
      </c>
      <c r="AQ27" s="49">
        <v>356</v>
      </c>
      <c r="AR27" s="55">
        <f t="shared" si="6"/>
        <v>0.91516709511568128</v>
      </c>
      <c r="AS27" s="49">
        <v>380</v>
      </c>
      <c r="AT27" s="49">
        <v>369</v>
      </c>
      <c r="AU27" s="55">
        <f t="shared" si="7"/>
        <v>0.97105263157894739</v>
      </c>
      <c r="AV27" s="49">
        <v>388</v>
      </c>
      <c r="AW27" s="49">
        <v>377</v>
      </c>
      <c r="AX27" s="55">
        <v>0.97164948453608246</v>
      </c>
      <c r="AY27" s="49">
        <v>390</v>
      </c>
      <c r="AZ27" s="49">
        <v>377</v>
      </c>
      <c r="BA27" s="55">
        <v>0.96666666666666667</v>
      </c>
      <c r="BB27" s="49">
        <v>390</v>
      </c>
      <c r="BC27" s="49">
        <v>380</v>
      </c>
      <c r="BD27" s="55">
        <v>0.97435897435897434</v>
      </c>
      <c r="BE27" s="49">
        <v>388</v>
      </c>
      <c r="BF27" s="49">
        <v>357</v>
      </c>
      <c r="BG27" s="55">
        <v>0.92010309278350511</v>
      </c>
      <c r="BH27" s="49">
        <v>379</v>
      </c>
      <c r="BI27" s="49">
        <v>355</v>
      </c>
      <c r="BJ27" s="55">
        <v>0.9366754617414248</v>
      </c>
      <c r="BK27" s="49">
        <v>388</v>
      </c>
      <c r="BL27" s="49">
        <v>365</v>
      </c>
      <c r="BM27" s="55">
        <v>0.94072164948453607</v>
      </c>
      <c r="BN27" s="49">
        <v>392</v>
      </c>
      <c r="BO27" s="49">
        <v>383</v>
      </c>
      <c r="BP27" s="55">
        <v>0.97704081632653061</v>
      </c>
    </row>
    <row r="28" spans="1:68" x14ac:dyDescent="0.2">
      <c r="A28" s="2"/>
      <c r="B28" s="28" t="s">
        <v>374</v>
      </c>
      <c r="C28" s="28"/>
      <c r="D28" s="18" t="s">
        <v>89</v>
      </c>
      <c r="E28" s="48" t="s">
        <v>351</v>
      </c>
      <c r="F28" s="49">
        <v>837</v>
      </c>
      <c r="G28" s="49">
        <v>832</v>
      </c>
      <c r="H28" s="55">
        <f t="shared" si="8"/>
        <v>0.99402628434886497</v>
      </c>
      <c r="I28" s="49">
        <v>838</v>
      </c>
      <c r="J28" s="49">
        <v>833</v>
      </c>
      <c r="K28" s="55">
        <f t="shared" si="9"/>
        <v>0.9940334128878282</v>
      </c>
      <c r="L28" s="49">
        <v>838</v>
      </c>
      <c r="M28" s="49">
        <v>837</v>
      </c>
      <c r="N28" s="55">
        <f t="shared" si="10"/>
        <v>0.99880668257756566</v>
      </c>
      <c r="O28" s="49">
        <v>846</v>
      </c>
      <c r="P28" s="49">
        <v>834</v>
      </c>
      <c r="Q28" s="55">
        <f t="shared" si="11"/>
        <v>0.98581560283687941</v>
      </c>
      <c r="R28" s="49">
        <v>837</v>
      </c>
      <c r="S28" s="49">
        <v>831</v>
      </c>
      <c r="T28" s="55">
        <f t="shared" si="12"/>
        <v>0.99283154121863804</v>
      </c>
      <c r="U28" s="49">
        <v>836</v>
      </c>
      <c r="V28" s="49">
        <v>826</v>
      </c>
      <c r="W28" s="55">
        <f t="shared" si="13"/>
        <v>0.98803827751196172</v>
      </c>
      <c r="X28" s="49">
        <v>843</v>
      </c>
      <c r="Y28" s="49">
        <v>838</v>
      </c>
      <c r="Z28" s="55">
        <f t="shared" si="14"/>
        <v>0.99406880189798341</v>
      </c>
      <c r="AA28" s="49">
        <v>842</v>
      </c>
      <c r="AB28" s="49">
        <v>840</v>
      </c>
      <c r="AC28" s="55">
        <f t="shared" si="1"/>
        <v>0.99762470308788598</v>
      </c>
      <c r="AD28" s="49">
        <v>842</v>
      </c>
      <c r="AE28" s="49">
        <v>837</v>
      </c>
      <c r="AF28" s="55">
        <f t="shared" si="2"/>
        <v>0.99406175771971494</v>
      </c>
      <c r="AG28" s="49">
        <v>842</v>
      </c>
      <c r="AH28" s="49">
        <v>835</v>
      </c>
      <c r="AI28" s="55">
        <f t="shared" si="3"/>
        <v>0.99168646080760092</v>
      </c>
      <c r="AJ28" s="49">
        <v>838</v>
      </c>
      <c r="AK28" s="49">
        <v>826</v>
      </c>
      <c r="AL28" s="55">
        <f t="shared" si="4"/>
        <v>0.98568019093078763</v>
      </c>
      <c r="AM28" s="49">
        <v>833</v>
      </c>
      <c r="AN28" s="49">
        <v>801</v>
      </c>
      <c r="AO28" s="55">
        <f t="shared" si="5"/>
        <v>0.96158463385354143</v>
      </c>
      <c r="AP28" s="49">
        <v>836</v>
      </c>
      <c r="AQ28" s="49">
        <v>804</v>
      </c>
      <c r="AR28" s="55">
        <f t="shared" si="6"/>
        <v>0.96172248803827753</v>
      </c>
      <c r="AS28" s="49">
        <v>848</v>
      </c>
      <c r="AT28" s="49">
        <v>830</v>
      </c>
      <c r="AU28" s="55">
        <f t="shared" si="7"/>
        <v>0.97877358490566035</v>
      </c>
      <c r="AV28" s="49">
        <v>848</v>
      </c>
      <c r="AW28" s="49">
        <v>841</v>
      </c>
      <c r="AX28" s="55">
        <v>0.99174528301886788</v>
      </c>
      <c r="AY28" s="49">
        <v>842</v>
      </c>
      <c r="AZ28" s="49">
        <v>834</v>
      </c>
      <c r="BA28" s="55">
        <v>0.99049881235154391</v>
      </c>
      <c r="BB28" s="49">
        <v>852</v>
      </c>
      <c r="BC28" s="49">
        <v>848</v>
      </c>
      <c r="BD28" s="55">
        <v>0.99530516431924887</v>
      </c>
      <c r="BE28" s="49">
        <v>849</v>
      </c>
      <c r="BF28" s="49">
        <v>814</v>
      </c>
      <c r="BG28" s="55">
        <v>0.95877502944640758</v>
      </c>
      <c r="BH28" s="49">
        <v>835</v>
      </c>
      <c r="BI28" s="49">
        <v>795</v>
      </c>
      <c r="BJ28" s="55">
        <v>0.95209580838323349</v>
      </c>
      <c r="BK28" s="49">
        <v>833</v>
      </c>
      <c r="BL28" s="49">
        <v>799</v>
      </c>
      <c r="BM28" s="55">
        <v>0.95918367346938771</v>
      </c>
      <c r="BN28" s="49">
        <v>840</v>
      </c>
      <c r="BO28" s="49">
        <v>829</v>
      </c>
      <c r="BP28" s="55">
        <v>0.98690476190476195</v>
      </c>
    </row>
    <row r="29" spans="1:68" x14ac:dyDescent="0.2">
      <c r="A29" s="2"/>
      <c r="B29" s="28" t="s">
        <v>374</v>
      </c>
      <c r="C29" s="28"/>
      <c r="D29" s="18" t="s">
        <v>329</v>
      </c>
      <c r="E29" s="48" t="s">
        <v>348</v>
      </c>
      <c r="F29" s="49">
        <v>1093</v>
      </c>
      <c r="G29" s="49">
        <v>1062</v>
      </c>
      <c r="H29" s="55">
        <f t="shared" si="8"/>
        <v>0.97163769441903014</v>
      </c>
      <c r="I29" s="49">
        <v>1093</v>
      </c>
      <c r="J29" s="49">
        <v>1080</v>
      </c>
      <c r="K29" s="55">
        <f t="shared" si="9"/>
        <v>0.98810612991765778</v>
      </c>
      <c r="L29" s="49">
        <v>1093</v>
      </c>
      <c r="M29" s="49">
        <v>1082</v>
      </c>
      <c r="N29" s="55">
        <f t="shared" si="10"/>
        <v>0.98993595608417195</v>
      </c>
      <c r="O29" s="49">
        <v>1093</v>
      </c>
      <c r="P29" s="49">
        <v>1080</v>
      </c>
      <c r="Q29" s="55">
        <f t="shared" si="11"/>
        <v>0.98810612991765778</v>
      </c>
      <c r="R29" s="49">
        <v>1093</v>
      </c>
      <c r="S29" s="49">
        <v>1074</v>
      </c>
      <c r="T29" s="55">
        <f t="shared" si="12"/>
        <v>0.98261665141811527</v>
      </c>
      <c r="U29" s="49">
        <v>1093</v>
      </c>
      <c r="V29" s="49">
        <v>1074</v>
      </c>
      <c r="W29" s="55">
        <f t="shared" si="13"/>
        <v>0.98261665141811527</v>
      </c>
      <c r="X29" s="49">
        <v>1093</v>
      </c>
      <c r="Y29" s="49">
        <v>1074</v>
      </c>
      <c r="Z29" s="55">
        <f t="shared" si="14"/>
        <v>0.98261665141811527</v>
      </c>
      <c r="AA29" s="49">
        <v>1093</v>
      </c>
      <c r="AB29" s="49">
        <v>1058</v>
      </c>
      <c r="AC29" s="55">
        <f t="shared" si="1"/>
        <v>0.9679780420860018</v>
      </c>
      <c r="AD29" s="49">
        <v>1093</v>
      </c>
      <c r="AE29" s="49">
        <v>1079</v>
      </c>
      <c r="AF29" s="55">
        <f t="shared" si="2"/>
        <v>0.9871912168344007</v>
      </c>
      <c r="AG29" s="49">
        <v>1093</v>
      </c>
      <c r="AH29" s="49">
        <v>1079</v>
      </c>
      <c r="AI29" s="55">
        <f t="shared" si="3"/>
        <v>0.9871912168344007</v>
      </c>
      <c r="AJ29" s="49">
        <v>1135</v>
      </c>
      <c r="AK29" s="49">
        <v>1116</v>
      </c>
      <c r="AL29" s="55">
        <f t="shared" si="4"/>
        <v>0.98325991189427309</v>
      </c>
      <c r="AM29" s="49">
        <v>1135</v>
      </c>
      <c r="AN29" s="49">
        <v>1135</v>
      </c>
      <c r="AO29" s="55">
        <f t="shared" si="5"/>
        <v>1</v>
      </c>
      <c r="AP29" s="49">
        <v>1135</v>
      </c>
      <c r="AQ29" s="49">
        <v>1125</v>
      </c>
      <c r="AR29" s="55">
        <f t="shared" si="6"/>
        <v>0.99118942731277537</v>
      </c>
      <c r="AS29" s="49">
        <v>1135</v>
      </c>
      <c r="AT29" s="49">
        <v>1133</v>
      </c>
      <c r="AU29" s="55">
        <f t="shared" si="7"/>
        <v>0.9982378854625551</v>
      </c>
      <c r="AV29" s="49">
        <v>1135</v>
      </c>
      <c r="AW29" s="49">
        <v>1112</v>
      </c>
      <c r="AX29" s="55">
        <v>0.97973568281938328</v>
      </c>
      <c r="AY29" s="49">
        <v>1135</v>
      </c>
      <c r="AZ29" s="49">
        <v>1128</v>
      </c>
      <c r="BA29" s="55">
        <v>0.99383259911894273</v>
      </c>
      <c r="BB29" s="49">
        <v>1158</v>
      </c>
      <c r="BC29" s="49">
        <v>1139</v>
      </c>
      <c r="BD29" s="55">
        <v>0.9835924006908463</v>
      </c>
      <c r="BE29" s="49">
        <v>1049</v>
      </c>
      <c r="BF29" s="49">
        <v>1042</v>
      </c>
      <c r="BG29" s="55">
        <v>0.99332697807435655</v>
      </c>
      <c r="BH29" s="49">
        <v>1108</v>
      </c>
      <c r="BI29" s="49">
        <v>1101</v>
      </c>
      <c r="BJ29" s="55">
        <v>0.9936823104693141</v>
      </c>
      <c r="BK29" s="49">
        <v>1108</v>
      </c>
      <c r="BL29" s="49">
        <v>1101</v>
      </c>
      <c r="BM29" s="55">
        <v>0.9936823104693141</v>
      </c>
      <c r="BN29" s="49">
        <v>1108</v>
      </c>
      <c r="BO29" s="49">
        <v>1101</v>
      </c>
      <c r="BP29" s="55">
        <v>0.9936823104693141</v>
      </c>
    </row>
    <row r="30" spans="1:68" x14ac:dyDescent="0.2">
      <c r="A30" s="2"/>
      <c r="B30" s="28" t="s">
        <v>374</v>
      </c>
      <c r="C30" s="28"/>
      <c r="D30" s="18" t="s">
        <v>84</v>
      </c>
      <c r="E30" s="48" t="s">
        <v>292</v>
      </c>
      <c r="F30" s="49">
        <v>446</v>
      </c>
      <c r="G30" s="49">
        <v>446</v>
      </c>
      <c r="H30" s="55">
        <f t="shared" si="8"/>
        <v>1</v>
      </c>
      <c r="I30" s="49">
        <v>449</v>
      </c>
      <c r="J30" s="49">
        <v>449</v>
      </c>
      <c r="K30" s="55">
        <f t="shared" si="9"/>
        <v>1</v>
      </c>
      <c r="L30" s="49" t="s">
        <v>382</v>
      </c>
      <c r="M30" s="49" t="s">
        <v>382</v>
      </c>
      <c r="N30" s="55" t="e">
        <f t="shared" si="10"/>
        <v>#VALUE!</v>
      </c>
      <c r="O30" s="49">
        <v>443</v>
      </c>
      <c r="P30" s="49">
        <v>443</v>
      </c>
      <c r="Q30" s="55">
        <f t="shared" si="11"/>
        <v>1</v>
      </c>
      <c r="R30" s="49">
        <v>443</v>
      </c>
      <c r="S30" s="49">
        <v>443</v>
      </c>
      <c r="T30" s="55">
        <f t="shared" si="12"/>
        <v>1</v>
      </c>
      <c r="U30" s="49">
        <v>440</v>
      </c>
      <c r="V30" s="49">
        <v>440</v>
      </c>
      <c r="W30" s="55">
        <f t="shared" si="13"/>
        <v>1</v>
      </c>
      <c r="X30" s="49">
        <v>443</v>
      </c>
      <c r="Y30" s="49">
        <v>443</v>
      </c>
      <c r="Z30" s="55">
        <f t="shared" si="14"/>
        <v>1</v>
      </c>
      <c r="AA30" s="49">
        <v>453</v>
      </c>
      <c r="AB30" s="49">
        <v>453</v>
      </c>
      <c r="AC30" s="55">
        <f t="shared" si="1"/>
        <v>1</v>
      </c>
      <c r="AD30" s="49">
        <v>459</v>
      </c>
      <c r="AE30" s="49">
        <v>459</v>
      </c>
      <c r="AF30" s="55">
        <f t="shared" si="2"/>
        <v>1</v>
      </c>
      <c r="AG30" s="49">
        <v>456</v>
      </c>
      <c r="AH30" s="49">
        <v>456</v>
      </c>
      <c r="AI30" s="55">
        <f t="shared" si="3"/>
        <v>1</v>
      </c>
      <c r="AJ30" s="49">
        <v>455</v>
      </c>
      <c r="AK30" s="49">
        <v>455</v>
      </c>
      <c r="AL30" s="55">
        <f t="shared" si="4"/>
        <v>1</v>
      </c>
      <c r="AM30" s="49">
        <v>455</v>
      </c>
      <c r="AN30" s="49">
        <v>455</v>
      </c>
      <c r="AO30" s="55">
        <f t="shared" si="5"/>
        <v>1</v>
      </c>
      <c r="AP30" s="49">
        <v>459</v>
      </c>
      <c r="AQ30" s="49">
        <v>459</v>
      </c>
      <c r="AR30" s="55">
        <f t="shared" si="6"/>
        <v>1</v>
      </c>
      <c r="AS30" s="49">
        <v>464</v>
      </c>
      <c r="AT30" s="49">
        <v>464</v>
      </c>
      <c r="AU30" s="55">
        <f t="shared" si="7"/>
        <v>1</v>
      </c>
      <c r="AV30" s="49">
        <v>466</v>
      </c>
      <c r="AW30" s="49">
        <v>466</v>
      </c>
      <c r="AX30" s="55">
        <v>1</v>
      </c>
      <c r="AY30" s="49">
        <v>462</v>
      </c>
      <c r="AZ30" s="49">
        <v>462</v>
      </c>
      <c r="BA30" s="55">
        <v>1</v>
      </c>
      <c r="BB30" s="49">
        <v>466</v>
      </c>
      <c r="BC30" s="49">
        <v>466</v>
      </c>
      <c r="BD30" s="55">
        <v>1</v>
      </c>
      <c r="BE30" s="49">
        <v>460</v>
      </c>
      <c r="BF30" s="49">
        <v>460</v>
      </c>
      <c r="BG30" s="55">
        <v>1</v>
      </c>
      <c r="BH30" s="49">
        <v>460</v>
      </c>
      <c r="BI30" s="49">
        <v>460</v>
      </c>
      <c r="BJ30" s="55">
        <v>1</v>
      </c>
      <c r="BK30" s="49">
        <v>447</v>
      </c>
      <c r="BL30" s="49">
        <v>447</v>
      </c>
      <c r="BM30" s="55">
        <v>1</v>
      </c>
      <c r="BN30" s="49">
        <v>449</v>
      </c>
      <c r="BO30" s="49">
        <v>449</v>
      </c>
      <c r="BP30" s="55">
        <v>1</v>
      </c>
    </row>
    <row r="31" spans="1:68" x14ac:dyDescent="0.2">
      <c r="A31" s="2"/>
      <c r="B31" s="28" t="s">
        <v>374</v>
      </c>
      <c r="C31" s="28"/>
      <c r="D31" s="18" t="s">
        <v>83</v>
      </c>
      <c r="E31" s="48" t="s">
        <v>291</v>
      </c>
      <c r="F31" s="49">
        <v>873</v>
      </c>
      <c r="G31" s="49">
        <v>868</v>
      </c>
      <c r="H31" s="55">
        <f t="shared" si="8"/>
        <v>0.99427262313860254</v>
      </c>
      <c r="I31" s="49">
        <v>862</v>
      </c>
      <c r="J31" s="49">
        <v>839</v>
      </c>
      <c r="K31" s="55">
        <f t="shared" si="9"/>
        <v>0.97331786542923437</v>
      </c>
      <c r="L31" s="49">
        <v>862</v>
      </c>
      <c r="M31" s="49">
        <v>854</v>
      </c>
      <c r="N31" s="55">
        <f t="shared" si="10"/>
        <v>0.99071925754060319</v>
      </c>
      <c r="O31" s="49">
        <v>868</v>
      </c>
      <c r="P31" s="49">
        <v>835</v>
      </c>
      <c r="Q31" s="55">
        <f t="shared" si="11"/>
        <v>0.96198156682027647</v>
      </c>
      <c r="R31" s="49">
        <v>866</v>
      </c>
      <c r="S31" s="49">
        <v>846</v>
      </c>
      <c r="T31" s="55">
        <f t="shared" si="12"/>
        <v>0.97690531177829099</v>
      </c>
      <c r="U31" s="49">
        <v>866</v>
      </c>
      <c r="V31" s="49">
        <v>855</v>
      </c>
      <c r="W31" s="55">
        <f t="shared" si="13"/>
        <v>0.98729792147806006</v>
      </c>
      <c r="X31" s="49">
        <v>872</v>
      </c>
      <c r="Y31" s="49">
        <v>866</v>
      </c>
      <c r="Z31" s="55">
        <f t="shared" si="14"/>
        <v>0.99311926605504586</v>
      </c>
      <c r="AA31" s="49">
        <v>866</v>
      </c>
      <c r="AB31" s="49">
        <v>857</v>
      </c>
      <c r="AC31" s="55">
        <f t="shared" si="1"/>
        <v>0.98960739030023093</v>
      </c>
      <c r="AD31" s="49">
        <v>868</v>
      </c>
      <c r="AE31" s="49">
        <v>853</v>
      </c>
      <c r="AF31" s="55">
        <f t="shared" si="2"/>
        <v>0.98271889400921664</v>
      </c>
      <c r="AG31" s="49">
        <v>862</v>
      </c>
      <c r="AH31" s="49">
        <v>855</v>
      </c>
      <c r="AI31" s="55">
        <f t="shared" si="3"/>
        <v>0.99187935034802788</v>
      </c>
      <c r="AJ31" s="49">
        <v>868</v>
      </c>
      <c r="AK31" s="49">
        <v>849</v>
      </c>
      <c r="AL31" s="55">
        <f t="shared" si="4"/>
        <v>0.97811059907834097</v>
      </c>
      <c r="AM31" s="49">
        <v>860</v>
      </c>
      <c r="AN31" s="49">
        <v>844</v>
      </c>
      <c r="AO31" s="55">
        <f t="shared" si="5"/>
        <v>0.98139534883720925</v>
      </c>
      <c r="AP31" s="49">
        <v>862</v>
      </c>
      <c r="AQ31" s="49">
        <v>835</v>
      </c>
      <c r="AR31" s="55">
        <f t="shared" si="6"/>
        <v>0.96867749419953597</v>
      </c>
      <c r="AS31" s="49">
        <v>868</v>
      </c>
      <c r="AT31" s="49">
        <v>847</v>
      </c>
      <c r="AU31" s="55">
        <f t="shared" si="7"/>
        <v>0.97580645161290325</v>
      </c>
      <c r="AV31" s="49">
        <v>872</v>
      </c>
      <c r="AW31" s="49">
        <v>868</v>
      </c>
      <c r="AX31" s="55">
        <v>0.99541284403669728</v>
      </c>
      <c r="AY31" s="49">
        <v>876</v>
      </c>
      <c r="AZ31" s="49">
        <v>866</v>
      </c>
      <c r="BA31" s="55">
        <v>0.98858447488584478</v>
      </c>
      <c r="BB31" s="49">
        <v>864</v>
      </c>
      <c r="BC31" s="49">
        <v>861</v>
      </c>
      <c r="BD31" s="55">
        <v>0.99652777777777779</v>
      </c>
      <c r="BE31" s="49">
        <v>862</v>
      </c>
      <c r="BF31" s="49">
        <v>837</v>
      </c>
      <c r="BG31" s="55">
        <v>0.97099767981438512</v>
      </c>
      <c r="BH31" s="49">
        <v>858</v>
      </c>
      <c r="BI31" s="49">
        <v>849</v>
      </c>
      <c r="BJ31" s="55">
        <v>0.98951048951048948</v>
      </c>
      <c r="BK31" s="49">
        <v>846</v>
      </c>
      <c r="BL31" s="49">
        <v>844</v>
      </c>
      <c r="BM31" s="55">
        <v>0.99763593380614657</v>
      </c>
      <c r="BN31" s="49">
        <v>847</v>
      </c>
      <c r="BO31" s="49">
        <v>845</v>
      </c>
      <c r="BP31" s="55">
        <v>0.99763872491145222</v>
      </c>
    </row>
    <row r="32" spans="1:68" x14ac:dyDescent="0.2">
      <c r="A32" s="2"/>
      <c r="B32" s="28" t="s">
        <v>374</v>
      </c>
      <c r="C32" s="28"/>
      <c r="D32" s="18" t="s">
        <v>91</v>
      </c>
      <c r="E32" s="48" t="s">
        <v>383</v>
      </c>
      <c r="F32" s="49">
        <v>844</v>
      </c>
      <c r="G32" s="49">
        <v>823</v>
      </c>
      <c r="H32" s="55">
        <f t="shared" si="8"/>
        <v>0.97511848341232232</v>
      </c>
      <c r="I32" s="49">
        <v>844</v>
      </c>
      <c r="J32" s="49">
        <v>827</v>
      </c>
      <c r="K32" s="55">
        <f t="shared" si="9"/>
        <v>0.97985781990521326</v>
      </c>
      <c r="L32" s="49">
        <v>844</v>
      </c>
      <c r="M32" s="49">
        <v>828</v>
      </c>
      <c r="N32" s="55">
        <f t="shared" si="10"/>
        <v>0.98104265402843605</v>
      </c>
      <c r="O32" s="49">
        <v>844</v>
      </c>
      <c r="P32" s="49">
        <v>830</v>
      </c>
      <c r="Q32" s="55">
        <f t="shared" si="11"/>
        <v>0.98341232227488151</v>
      </c>
      <c r="R32" s="49">
        <v>844</v>
      </c>
      <c r="S32" s="49">
        <v>814</v>
      </c>
      <c r="T32" s="55">
        <f t="shared" si="12"/>
        <v>0.96445497630331756</v>
      </c>
      <c r="U32" s="49">
        <v>841</v>
      </c>
      <c r="V32" s="49">
        <v>818</v>
      </c>
      <c r="W32" s="55">
        <f t="shared" si="13"/>
        <v>0.97265160523186678</v>
      </c>
      <c r="X32" s="49">
        <v>841</v>
      </c>
      <c r="Y32" s="49">
        <v>813</v>
      </c>
      <c r="Z32" s="55">
        <f t="shared" si="14"/>
        <v>0.96670630202140306</v>
      </c>
      <c r="AA32" s="49">
        <v>841</v>
      </c>
      <c r="AB32" s="49">
        <v>832</v>
      </c>
      <c r="AC32" s="55">
        <f t="shared" si="1"/>
        <v>0.98929845422116525</v>
      </c>
      <c r="AD32" s="49">
        <v>841</v>
      </c>
      <c r="AE32" s="49">
        <v>828</v>
      </c>
      <c r="AF32" s="55">
        <f t="shared" si="2"/>
        <v>0.98454221165279432</v>
      </c>
      <c r="AG32" s="49">
        <v>841</v>
      </c>
      <c r="AH32" s="49">
        <v>831</v>
      </c>
      <c r="AI32" s="55">
        <f t="shared" si="3"/>
        <v>0.98810939357907257</v>
      </c>
      <c r="AJ32" s="49">
        <v>841</v>
      </c>
      <c r="AK32" s="49">
        <v>820</v>
      </c>
      <c r="AL32" s="55">
        <f t="shared" si="4"/>
        <v>0.97502972651605235</v>
      </c>
      <c r="AM32" s="49">
        <v>841</v>
      </c>
      <c r="AN32" s="49">
        <v>797</v>
      </c>
      <c r="AO32" s="55">
        <f t="shared" si="5"/>
        <v>0.94768133174791913</v>
      </c>
      <c r="AP32" s="49">
        <v>841</v>
      </c>
      <c r="AQ32" s="49">
        <v>815</v>
      </c>
      <c r="AR32" s="55">
        <f t="shared" si="6"/>
        <v>0.96908442330558864</v>
      </c>
      <c r="AS32" s="49">
        <v>841</v>
      </c>
      <c r="AT32" s="49">
        <v>833</v>
      </c>
      <c r="AU32" s="55">
        <f t="shared" si="7"/>
        <v>0.99048751486325803</v>
      </c>
      <c r="AV32" s="49">
        <v>844</v>
      </c>
      <c r="AW32" s="49">
        <v>831</v>
      </c>
      <c r="AX32" s="55">
        <v>0.9845971563981043</v>
      </c>
      <c r="AY32" s="49">
        <v>844</v>
      </c>
      <c r="AZ32" s="49">
        <v>838</v>
      </c>
      <c r="BA32" s="55">
        <v>0.99289099526066349</v>
      </c>
      <c r="BB32" s="49">
        <v>844</v>
      </c>
      <c r="BC32" s="49">
        <v>825</v>
      </c>
      <c r="BD32" s="55">
        <v>0.97748815165876779</v>
      </c>
      <c r="BE32" s="49">
        <v>844</v>
      </c>
      <c r="BF32" s="49">
        <v>815</v>
      </c>
      <c r="BG32" s="55">
        <v>0.96563981042654023</v>
      </c>
      <c r="BH32" s="49">
        <v>844</v>
      </c>
      <c r="BI32" s="49">
        <v>812</v>
      </c>
      <c r="BJ32" s="55">
        <v>0.96208530805687209</v>
      </c>
      <c r="BK32" s="49">
        <v>844</v>
      </c>
      <c r="BL32" s="49">
        <v>816</v>
      </c>
      <c r="BM32" s="55">
        <v>0.96682464454976302</v>
      </c>
      <c r="BN32" s="49">
        <v>844</v>
      </c>
      <c r="BO32" s="49">
        <v>819</v>
      </c>
      <c r="BP32" s="55">
        <v>0.97037914691943128</v>
      </c>
    </row>
    <row r="33" spans="1:68" x14ac:dyDescent="0.2">
      <c r="A33" s="2"/>
      <c r="B33" s="28" t="s">
        <v>374</v>
      </c>
      <c r="C33" s="28"/>
      <c r="D33" s="18" t="s">
        <v>85</v>
      </c>
      <c r="E33" s="48" t="s">
        <v>293</v>
      </c>
      <c r="F33" s="49">
        <v>393</v>
      </c>
      <c r="G33" s="49">
        <v>393</v>
      </c>
      <c r="H33" s="55">
        <f t="shared" si="8"/>
        <v>1</v>
      </c>
      <c r="I33" s="49">
        <v>386</v>
      </c>
      <c r="J33" s="49">
        <v>386</v>
      </c>
      <c r="K33" s="55">
        <f t="shared" si="9"/>
        <v>1</v>
      </c>
      <c r="L33" s="49">
        <v>384</v>
      </c>
      <c r="M33" s="49">
        <v>384</v>
      </c>
      <c r="N33" s="55">
        <f t="shared" si="10"/>
        <v>1</v>
      </c>
      <c r="O33" s="49">
        <v>386</v>
      </c>
      <c r="P33" s="49">
        <v>386</v>
      </c>
      <c r="Q33" s="55">
        <f t="shared" si="11"/>
        <v>1</v>
      </c>
      <c r="R33" s="49">
        <v>382</v>
      </c>
      <c r="S33" s="49">
        <v>382</v>
      </c>
      <c r="T33" s="55">
        <f t="shared" si="12"/>
        <v>1</v>
      </c>
      <c r="U33" s="49">
        <v>382</v>
      </c>
      <c r="V33" s="49">
        <v>382</v>
      </c>
      <c r="W33" s="55">
        <f t="shared" si="13"/>
        <v>1</v>
      </c>
      <c r="X33" s="49">
        <v>384</v>
      </c>
      <c r="Y33" s="49">
        <v>384</v>
      </c>
      <c r="Z33" s="55">
        <f t="shared" si="14"/>
        <v>1</v>
      </c>
      <c r="AA33" s="49">
        <v>384</v>
      </c>
      <c r="AB33" s="49">
        <v>384</v>
      </c>
      <c r="AC33" s="55">
        <f t="shared" si="1"/>
        <v>1</v>
      </c>
      <c r="AD33" s="49">
        <v>383</v>
      </c>
      <c r="AE33" s="49">
        <v>383</v>
      </c>
      <c r="AF33" s="55">
        <f t="shared" si="2"/>
        <v>1</v>
      </c>
      <c r="AG33" s="49">
        <v>384</v>
      </c>
      <c r="AH33" s="49">
        <v>381</v>
      </c>
      <c r="AI33" s="55">
        <f t="shared" si="3"/>
        <v>0.9921875</v>
      </c>
      <c r="AJ33" s="49">
        <v>382</v>
      </c>
      <c r="AK33" s="49">
        <v>380</v>
      </c>
      <c r="AL33" s="55">
        <f t="shared" si="4"/>
        <v>0.99476439790575921</v>
      </c>
      <c r="AM33" s="49">
        <v>383</v>
      </c>
      <c r="AN33" s="49">
        <v>383</v>
      </c>
      <c r="AO33" s="55">
        <f t="shared" si="5"/>
        <v>1</v>
      </c>
      <c r="AP33" s="49">
        <v>384</v>
      </c>
      <c r="AQ33" s="49">
        <v>384</v>
      </c>
      <c r="AR33" s="55">
        <f t="shared" si="6"/>
        <v>1</v>
      </c>
      <c r="AS33" s="49">
        <v>386</v>
      </c>
      <c r="AT33" s="49">
        <v>384</v>
      </c>
      <c r="AU33" s="55">
        <f t="shared" si="7"/>
        <v>0.99481865284974091</v>
      </c>
      <c r="AV33" s="49">
        <v>391</v>
      </c>
      <c r="AW33" s="49">
        <v>389</v>
      </c>
      <c r="AX33" s="55">
        <v>0.99488491048593353</v>
      </c>
      <c r="AY33" s="49">
        <v>391</v>
      </c>
      <c r="AZ33" s="49">
        <v>391</v>
      </c>
      <c r="BA33" s="55">
        <v>1</v>
      </c>
      <c r="BB33" s="49">
        <v>388</v>
      </c>
      <c r="BC33" s="49">
        <v>388</v>
      </c>
      <c r="BD33" s="55">
        <v>1</v>
      </c>
      <c r="BE33" s="49">
        <v>387</v>
      </c>
      <c r="BF33" s="49">
        <v>384</v>
      </c>
      <c r="BG33" s="55">
        <v>0.99224806201550386</v>
      </c>
      <c r="BH33" s="49">
        <v>388</v>
      </c>
      <c r="BI33" s="49">
        <v>385</v>
      </c>
      <c r="BJ33" s="55">
        <v>0.99226804123711343</v>
      </c>
      <c r="BK33" s="49">
        <v>388</v>
      </c>
      <c r="BL33" s="49">
        <v>388</v>
      </c>
      <c r="BM33" s="55">
        <v>1</v>
      </c>
      <c r="BN33" s="49">
        <v>391</v>
      </c>
      <c r="BO33" s="49">
        <v>391</v>
      </c>
      <c r="BP33" s="55">
        <v>1</v>
      </c>
    </row>
    <row r="34" spans="1:68" x14ac:dyDescent="0.2">
      <c r="A34" s="2"/>
      <c r="B34" s="28" t="s">
        <v>374</v>
      </c>
      <c r="C34" s="28"/>
      <c r="D34" s="18" t="s">
        <v>93</v>
      </c>
      <c r="E34" s="48" t="s">
        <v>296</v>
      </c>
      <c r="F34" s="49">
        <v>235</v>
      </c>
      <c r="G34" s="49">
        <v>221</v>
      </c>
      <c r="H34" s="55">
        <f t="shared" si="8"/>
        <v>0.94042553191489364</v>
      </c>
      <c r="I34" s="49">
        <v>235</v>
      </c>
      <c r="J34" s="49">
        <v>221</v>
      </c>
      <c r="K34" s="55">
        <f t="shared" si="9"/>
        <v>0.94042553191489364</v>
      </c>
      <c r="L34" s="49">
        <v>235</v>
      </c>
      <c r="M34" s="49">
        <v>213</v>
      </c>
      <c r="N34" s="55">
        <f t="shared" si="10"/>
        <v>0.90638297872340423</v>
      </c>
      <c r="O34" s="49">
        <v>235</v>
      </c>
      <c r="P34" s="49">
        <v>215</v>
      </c>
      <c r="Q34" s="55">
        <f t="shared" si="11"/>
        <v>0.91489361702127658</v>
      </c>
      <c r="R34" s="49">
        <v>228</v>
      </c>
      <c r="S34" s="49">
        <v>213</v>
      </c>
      <c r="T34" s="55">
        <f t="shared" si="12"/>
        <v>0.93421052631578949</v>
      </c>
      <c r="U34" s="49">
        <v>235</v>
      </c>
      <c r="V34" s="49">
        <v>215</v>
      </c>
      <c r="W34" s="55">
        <f t="shared" si="13"/>
        <v>0.91489361702127658</v>
      </c>
      <c r="X34" s="49">
        <v>235</v>
      </c>
      <c r="Y34" s="49">
        <v>224</v>
      </c>
      <c r="Z34" s="55">
        <f t="shared" si="14"/>
        <v>0.95319148936170217</v>
      </c>
      <c r="AA34" s="49">
        <v>235</v>
      </c>
      <c r="AB34" s="49">
        <v>229</v>
      </c>
      <c r="AC34" s="55">
        <f t="shared" si="1"/>
        <v>0.97446808510638294</v>
      </c>
      <c r="AD34" s="49">
        <v>235</v>
      </c>
      <c r="AE34" s="49">
        <v>233</v>
      </c>
      <c r="AF34" s="55">
        <f t="shared" si="2"/>
        <v>0.99148936170212765</v>
      </c>
      <c r="AG34" s="49">
        <v>235</v>
      </c>
      <c r="AH34" s="49">
        <v>234</v>
      </c>
      <c r="AI34" s="55">
        <f t="shared" si="3"/>
        <v>0.99574468085106382</v>
      </c>
      <c r="AJ34" s="49">
        <v>235</v>
      </c>
      <c r="AK34" s="49">
        <v>233</v>
      </c>
      <c r="AL34" s="55">
        <f t="shared" si="4"/>
        <v>0.99148936170212765</v>
      </c>
      <c r="AM34" s="49">
        <v>235</v>
      </c>
      <c r="AN34" s="49">
        <v>230</v>
      </c>
      <c r="AO34" s="55">
        <f t="shared" si="5"/>
        <v>0.97872340425531912</v>
      </c>
      <c r="AP34" s="49">
        <v>235</v>
      </c>
      <c r="AQ34" s="49">
        <v>223</v>
      </c>
      <c r="AR34" s="55">
        <f t="shared" si="6"/>
        <v>0.94893617021276599</v>
      </c>
      <c r="AS34" s="49">
        <v>235</v>
      </c>
      <c r="AT34" s="49">
        <v>222</v>
      </c>
      <c r="AU34" s="55">
        <f t="shared" si="7"/>
        <v>0.94468085106382982</v>
      </c>
      <c r="AV34" s="49">
        <v>235</v>
      </c>
      <c r="AW34" s="49">
        <v>227</v>
      </c>
      <c r="AX34" s="55">
        <v>0.96595744680851059</v>
      </c>
      <c r="AY34" s="49">
        <v>237</v>
      </c>
      <c r="AZ34" s="49">
        <v>237</v>
      </c>
      <c r="BA34" s="55">
        <v>1</v>
      </c>
      <c r="BB34" s="49">
        <v>240</v>
      </c>
      <c r="BC34" s="49">
        <v>239</v>
      </c>
      <c r="BD34" s="55">
        <v>0.99583333333333335</v>
      </c>
      <c r="BE34" s="49">
        <v>235</v>
      </c>
      <c r="BF34" s="49">
        <v>234</v>
      </c>
      <c r="BG34" s="55">
        <v>0.99574468085106382</v>
      </c>
      <c r="BH34" s="49">
        <v>235</v>
      </c>
      <c r="BI34" s="49">
        <v>233</v>
      </c>
      <c r="BJ34" s="55">
        <v>0.99148936170212765</v>
      </c>
      <c r="BK34" s="49">
        <v>235</v>
      </c>
      <c r="BL34" s="49">
        <v>233</v>
      </c>
      <c r="BM34" s="55">
        <v>0.99148936170212765</v>
      </c>
      <c r="BN34" s="49">
        <v>236</v>
      </c>
      <c r="BO34" s="49">
        <v>236</v>
      </c>
      <c r="BP34" s="55">
        <v>1</v>
      </c>
    </row>
    <row r="35" spans="1:68" x14ac:dyDescent="0.2">
      <c r="A35" s="2"/>
      <c r="B35" s="28" t="s">
        <v>374</v>
      </c>
      <c r="C35" s="28"/>
      <c r="D35" s="18" t="s">
        <v>96</v>
      </c>
      <c r="E35" s="48" t="s">
        <v>298</v>
      </c>
      <c r="F35" s="49">
        <v>969</v>
      </c>
      <c r="G35" s="49">
        <v>831</v>
      </c>
      <c r="H35" s="55">
        <f t="shared" si="8"/>
        <v>0.85758513931888547</v>
      </c>
      <c r="I35" s="49">
        <v>969</v>
      </c>
      <c r="J35" s="49">
        <v>808</v>
      </c>
      <c r="K35" s="55">
        <f t="shared" si="9"/>
        <v>0.83384932920536636</v>
      </c>
      <c r="L35" s="49">
        <v>969</v>
      </c>
      <c r="M35" s="49">
        <v>813</v>
      </c>
      <c r="N35" s="55">
        <f t="shared" si="10"/>
        <v>0.83900928792569662</v>
      </c>
      <c r="O35" s="49">
        <v>969</v>
      </c>
      <c r="P35" s="49">
        <v>840</v>
      </c>
      <c r="Q35" s="55">
        <f t="shared" si="11"/>
        <v>0.86687306501547989</v>
      </c>
      <c r="R35" s="49">
        <v>969</v>
      </c>
      <c r="S35" s="49">
        <v>868</v>
      </c>
      <c r="T35" s="55">
        <f t="shared" si="12"/>
        <v>0.89576883384932926</v>
      </c>
      <c r="U35" s="49">
        <v>969</v>
      </c>
      <c r="V35" s="49">
        <v>798</v>
      </c>
      <c r="W35" s="55">
        <f t="shared" si="13"/>
        <v>0.82352941176470584</v>
      </c>
      <c r="X35" s="49">
        <v>969</v>
      </c>
      <c r="Y35" s="49">
        <v>780</v>
      </c>
      <c r="Z35" s="55">
        <f t="shared" si="14"/>
        <v>0.804953560371517</v>
      </c>
      <c r="AA35" s="49">
        <v>969</v>
      </c>
      <c r="AB35" s="49">
        <v>785</v>
      </c>
      <c r="AC35" s="55">
        <f t="shared" si="1"/>
        <v>0.81011351909184726</v>
      </c>
      <c r="AD35" s="49">
        <v>969</v>
      </c>
      <c r="AE35" s="49">
        <v>811</v>
      </c>
      <c r="AF35" s="55">
        <f t="shared" si="2"/>
        <v>0.83694530443756454</v>
      </c>
      <c r="AG35" s="49">
        <v>969</v>
      </c>
      <c r="AH35" s="49">
        <v>820</v>
      </c>
      <c r="AI35" s="55">
        <f t="shared" si="3"/>
        <v>0.84623323013415896</v>
      </c>
      <c r="AJ35" s="49">
        <v>969</v>
      </c>
      <c r="AK35" s="49">
        <v>824</v>
      </c>
      <c r="AL35" s="55">
        <f t="shared" si="4"/>
        <v>0.85036119711042313</v>
      </c>
      <c r="AM35" s="49">
        <v>969</v>
      </c>
      <c r="AN35" s="49">
        <v>825</v>
      </c>
      <c r="AO35" s="55">
        <f t="shared" si="5"/>
        <v>0.85139318885448911</v>
      </c>
      <c r="AP35" s="49">
        <v>969</v>
      </c>
      <c r="AQ35" s="49">
        <v>737</v>
      </c>
      <c r="AR35" s="55">
        <f t="shared" si="6"/>
        <v>0.76057791537667696</v>
      </c>
      <c r="AS35" s="49">
        <v>969</v>
      </c>
      <c r="AT35" s="49">
        <v>776</v>
      </c>
      <c r="AU35" s="55">
        <f t="shared" si="7"/>
        <v>0.80082559339525283</v>
      </c>
      <c r="AV35" s="49">
        <v>969</v>
      </c>
      <c r="AW35" s="49">
        <v>822</v>
      </c>
      <c r="AX35" s="55">
        <v>0.84829721362229105</v>
      </c>
      <c r="AY35" s="49">
        <v>969</v>
      </c>
      <c r="AZ35" s="49">
        <v>787</v>
      </c>
      <c r="BA35" s="55">
        <v>0.81217750257997934</v>
      </c>
      <c r="BB35" s="49">
        <v>969</v>
      </c>
      <c r="BC35" s="49">
        <v>797</v>
      </c>
      <c r="BD35" s="55">
        <v>0.82249742002063986</v>
      </c>
      <c r="BE35" s="49">
        <v>969</v>
      </c>
      <c r="BF35" s="49">
        <v>811</v>
      </c>
      <c r="BG35" s="55">
        <v>0.83694530443756454</v>
      </c>
      <c r="BH35" s="49">
        <v>969</v>
      </c>
      <c r="BI35" s="49">
        <v>798</v>
      </c>
      <c r="BJ35" s="55">
        <v>0.82352941176470584</v>
      </c>
      <c r="BK35" s="49">
        <v>969</v>
      </c>
      <c r="BL35" s="49">
        <v>739</v>
      </c>
      <c r="BM35" s="55">
        <v>0.76264189886480904</v>
      </c>
      <c r="BN35" s="49">
        <v>969</v>
      </c>
      <c r="BO35" s="49">
        <v>746</v>
      </c>
      <c r="BP35" s="55">
        <v>0.76986584107327138</v>
      </c>
    </row>
    <row r="36" spans="1:68" x14ac:dyDescent="0.2">
      <c r="A36" s="2"/>
      <c r="B36" s="28" t="s">
        <v>371</v>
      </c>
      <c r="C36" s="28"/>
      <c r="D36" s="18" t="s">
        <v>71</v>
      </c>
      <c r="E36" s="48" t="s">
        <v>341</v>
      </c>
      <c r="F36" s="49">
        <v>697</v>
      </c>
      <c r="G36" s="49">
        <v>695</v>
      </c>
      <c r="H36" s="55">
        <f t="shared" si="8"/>
        <v>0.99713055954088947</v>
      </c>
      <c r="I36" s="49">
        <v>696</v>
      </c>
      <c r="J36" s="49">
        <v>692</v>
      </c>
      <c r="K36" s="55">
        <f t="shared" si="9"/>
        <v>0.99425287356321834</v>
      </c>
      <c r="L36" s="49">
        <v>695</v>
      </c>
      <c r="M36" s="49">
        <v>690</v>
      </c>
      <c r="N36" s="55">
        <f t="shared" si="10"/>
        <v>0.9928057553956835</v>
      </c>
      <c r="O36" s="49">
        <v>696</v>
      </c>
      <c r="P36" s="49">
        <v>691</v>
      </c>
      <c r="Q36" s="55">
        <f t="shared" si="11"/>
        <v>0.99281609195402298</v>
      </c>
      <c r="R36" s="49">
        <v>693</v>
      </c>
      <c r="S36" s="49">
        <v>687</v>
      </c>
      <c r="T36" s="55">
        <f t="shared" si="12"/>
        <v>0.9913419913419913</v>
      </c>
      <c r="U36" s="49">
        <v>693</v>
      </c>
      <c r="V36" s="49">
        <v>690</v>
      </c>
      <c r="W36" s="55">
        <f t="shared" si="13"/>
        <v>0.99567099567099571</v>
      </c>
      <c r="X36" s="49">
        <v>703</v>
      </c>
      <c r="Y36" s="49">
        <v>702</v>
      </c>
      <c r="Z36" s="55">
        <f t="shared" si="14"/>
        <v>0.99857752489331442</v>
      </c>
      <c r="AA36" s="49">
        <v>704</v>
      </c>
      <c r="AB36" s="49">
        <v>702</v>
      </c>
      <c r="AC36" s="55">
        <f t="shared" si="1"/>
        <v>0.99715909090909094</v>
      </c>
      <c r="AD36" s="49">
        <v>704</v>
      </c>
      <c r="AE36" s="49">
        <v>701</v>
      </c>
      <c r="AF36" s="55">
        <f t="shared" si="2"/>
        <v>0.99573863636363635</v>
      </c>
      <c r="AG36" s="49">
        <v>703</v>
      </c>
      <c r="AH36" s="49">
        <v>701</v>
      </c>
      <c r="AI36" s="55">
        <f t="shared" si="3"/>
        <v>0.99715504978662872</v>
      </c>
      <c r="AJ36" s="49">
        <v>703</v>
      </c>
      <c r="AK36" s="49">
        <v>701</v>
      </c>
      <c r="AL36" s="55">
        <f t="shared" si="4"/>
        <v>0.99715504978662872</v>
      </c>
      <c r="AM36" s="49">
        <v>702</v>
      </c>
      <c r="AN36" s="49">
        <v>701</v>
      </c>
      <c r="AO36" s="55">
        <f t="shared" si="5"/>
        <v>0.99857549857549854</v>
      </c>
      <c r="AP36" s="49">
        <v>705</v>
      </c>
      <c r="AQ36" s="49">
        <v>703</v>
      </c>
      <c r="AR36" s="55">
        <f t="shared" si="6"/>
        <v>0.99716312056737588</v>
      </c>
      <c r="AS36" s="49">
        <v>714</v>
      </c>
      <c r="AT36" s="49">
        <v>701</v>
      </c>
      <c r="AU36" s="55">
        <f t="shared" si="7"/>
        <v>0.98179271708683469</v>
      </c>
      <c r="AV36" s="49">
        <v>715</v>
      </c>
      <c r="AW36" s="49">
        <v>714</v>
      </c>
      <c r="AX36" s="55">
        <v>0.99860139860139863</v>
      </c>
      <c r="AY36" s="49">
        <v>711</v>
      </c>
      <c r="AZ36" s="49">
        <v>711</v>
      </c>
      <c r="BA36" s="55">
        <v>1</v>
      </c>
      <c r="BB36" s="49">
        <v>704</v>
      </c>
      <c r="BC36" s="49">
        <v>696</v>
      </c>
      <c r="BD36" s="55">
        <v>0.98863636363636365</v>
      </c>
      <c r="BE36" s="49">
        <v>704</v>
      </c>
      <c r="BF36" s="49">
        <v>692</v>
      </c>
      <c r="BG36" s="55">
        <v>0.98295454545454541</v>
      </c>
      <c r="BH36" s="49">
        <v>704</v>
      </c>
      <c r="BI36" s="49">
        <v>692</v>
      </c>
      <c r="BJ36" s="55">
        <v>0.98295454545454541</v>
      </c>
      <c r="BK36" s="49">
        <v>705</v>
      </c>
      <c r="BL36" s="49">
        <v>685</v>
      </c>
      <c r="BM36" s="55">
        <v>0.97163120567375882</v>
      </c>
      <c r="BN36" s="49">
        <v>713</v>
      </c>
      <c r="BO36" s="49">
        <v>706</v>
      </c>
      <c r="BP36" s="55">
        <v>0.99018232819074337</v>
      </c>
    </row>
    <row r="37" spans="1:68" x14ac:dyDescent="0.2">
      <c r="A37" s="2"/>
      <c r="B37" s="28" t="s">
        <v>371</v>
      </c>
      <c r="C37" s="28"/>
      <c r="D37" s="18" t="s">
        <v>68</v>
      </c>
      <c r="E37" s="48" t="s">
        <v>280</v>
      </c>
      <c r="F37" s="49">
        <v>380</v>
      </c>
      <c r="G37" s="49">
        <v>359</v>
      </c>
      <c r="H37" s="55">
        <f t="shared" si="8"/>
        <v>0.94473684210526321</v>
      </c>
      <c r="I37" s="49">
        <v>386</v>
      </c>
      <c r="J37" s="49">
        <v>368</v>
      </c>
      <c r="K37" s="55">
        <f t="shared" si="9"/>
        <v>0.95336787564766834</v>
      </c>
      <c r="L37" s="49">
        <v>383</v>
      </c>
      <c r="M37" s="49">
        <v>373</v>
      </c>
      <c r="N37" s="55">
        <f t="shared" si="10"/>
        <v>0.97389033942558745</v>
      </c>
      <c r="O37" s="49">
        <v>387</v>
      </c>
      <c r="P37" s="49">
        <v>375</v>
      </c>
      <c r="Q37" s="55">
        <f t="shared" si="11"/>
        <v>0.96899224806201545</v>
      </c>
      <c r="R37" s="49">
        <v>384</v>
      </c>
      <c r="S37" s="49">
        <v>337</v>
      </c>
      <c r="T37" s="55">
        <f t="shared" si="12"/>
        <v>0.87760416666666663</v>
      </c>
      <c r="U37" s="49">
        <v>377</v>
      </c>
      <c r="V37" s="49">
        <v>347</v>
      </c>
      <c r="W37" s="55">
        <f t="shared" si="13"/>
        <v>0.92042440318302388</v>
      </c>
      <c r="X37" s="49">
        <v>376</v>
      </c>
      <c r="Y37" s="49">
        <v>354</v>
      </c>
      <c r="Z37" s="55">
        <f t="shared" si="14"/>
        <v>0.94148936170212771</v>
      </c>
      <c r="AA37" s="49">
        <v>376</v>
      </c>
      <c r="AB37" s="49">
        <v>353</v>
      </c>
      <c r="AC37" s="55">
        <f t="shared" si="1"/>
        <v>0.93882978723404253</v>
      </c>
      <c r="AD37" s="49">
        <v>376</v>
      </c>
      <c r="AE37" s="49">
        <v>369</v>
      </c>
      <c r="AF37" s="55">
        <f t="shared" si="2"/>
        <v>0.9813829787234043</v>
      </c>
      <c r="AG37" s="49">
        <v>379</v>
      </c>
      <c r="AH37" s="49">
        <v>360</v>
      </c>
      <c r="AI37" s="55">
        <f t="shared" si="3"/>
        <v>0.94986807387862793</v>
      </c>
      <c r="AJ37" s="49">
        <v>379</v>
      </c>
      <c r="AK37" s="49">
        <v>357</v>
      </c>
      <c r="AL37" s="55">
        <f t="shared" si="4"/>
        <v>0.94195250659630603</v>
      </c>
      <c r="AM37" s="49">
        <v>377</v>
      </c>
      <c r="AN37" s="49">
        <v>339</v>
      </c>
      <c r="AO37" s="55">
        <f t="shared" si="5"/>
        <v>0.89920424403183019</v>
      </c>
      <c r="AP37" s="49">
        <v>370</v>
      </c>
      <c r="AQ37" s="49">
        <v>342</v>
      </c>
      <c r="AR37" s="55">
        <f t="shared" si="6"/>
        <v>0.92432432432432432</v>
      </c>
      <c r="AS37" s="49">
        <v>377</v>
      </c>
      <c r="AT37" s="49">
        <v>366</v>
      </c>
      <c r="AU37" s="55">
        <f t="shared" si="7"/>
        <v>0.97082228116710878</v>
      </c>
      <c r="AV37" s="49">
        <v>379</v>
      </c>
      <c r="AW37" s="49">
        <v>367</v>
      </c>
      <c r="AX37" s="55">
        <v>0.9683377308707124</v>
      </c>
      <c r="AY37" s="49">
        <v>392</v>
      </c>
      <c r="AZ37" s="49">
        <v>379</v>
      </c>
      <c r="BA37" s="55">
        <v>0.96683673469387754</v>
      </c>
      <c r="BB37" s="49">
        <v>390</v>
      </c>
      <c r="BC37" s="49">
        <v>387</v>
      </c>
      <c r="BD37" s="55">
        <v>0.99230769230769234</v>
      </c>
      <c r="BE37" s="49">
        <v>385</v>
      </c>
      <c r="BF37" s="49">
        <v>368</v>
      </c>
      <c r="BG37" s="55">
        <v>0.95584415584415583</v>
      </c>
      <c r="BH37" s="49">
        <v>387</v>
      </c>
      <c r="BI37" s="49">
        <v>376</v>
      </c>
      <c r="BJ37" s="55">
        <v>0.9715762273901809</v>
      </c>
      <c r="BK37" s="49">
        <v>383</v>
      </c>
      <c r="BL37" s="49">
        <v>374</v>
      </c>
      <c r="BM37" s="55">
        <v>0.97650130548302871</v>
      </c>
      <c r="BN37" s="49">
        <v>396</v>
      </c>
      <c r="BO37" s="49">
        <v>387</v>
      </c>
      <c r="BP37" s="55">
        <v>0.97727272727272729</v>
      </c>
    </row>
    <row r="38" spans="1:68" x14ac:dyDescent="0.2">
      <c r="A38" s="2"/>
      <c r="B38" s="28" t="s">
        <v>371</v>
      </c>
      <c r="C38" s="28"/>
      <c r="D38" s="18" t="s">
        <v>61</v>
      </c>
      <c r="E38" s="48" t="s">
        <v>384</v>
      </c>
      <c r="F38" s="49">
        <v>275</v>
      </c>
      <c r="G38" s="49">
        <v>235</v>
      </c>
      <c r="H38" s="55">
        <f t="shared" si="8"/>
        <v>0.8545454545454545</v>
      </c>
      <c r="I38" s="49">
        <v>272</v>
      </c>
      <c r="J38" s="49">
        <v>245</v>
      </c>
      <c r="K38" s="55">
        <f t="shared" si="9"/>
        <v>0.90073529411764708</v>
      </c>
      <c r="L38" s="49">
        <v>272</v>
      </c>
      <c r="M38" s="49">
        <v>249</v>
      </c>
      <c r="N38" s="55">
        <f t="shared" si="10"/>
        <v>0.9154411764705882</v>
      </c>
      <c r="O38" s="49">
        <v>287</v>
      </c>
      <c r="P38" s="49">
        <v>245</v>
      </c>
      <c r="Q38" s="55">
        <f t="shared" si="11"/>
        <v>0.85365853658536583</v>
      </c>
      <c r="R38" s="49">
        <v>266</v>
      </c>
      <c r="S38" s="49">
        <v>231</v>
      </c>
      <c r="T38" s="55">
        <f t="shared" si="12"/>
        <v>0.86842105263157898</v>
      </c>
      <c r="U38" s="49">
        <v>264</v>
      </c>
      <c r="V38" s="49">
        <v>222</v>
      </c>
      <c r="W38" s="55">
        <f t="shared" si="13"/>
        <v>0.84090909090909094</v>
      </c>
      <c r="X38" s="49">
        <v>272</v>
      </c>
      <c r="Y38" s="49">
        <v>225</v>
      </c>
      <c r="Z38" s="55">
        <f t="shared" si="14"/>
        <v>0.82720588235294112</v>
      </c>
      <c r="AA38" s="49">
        <v>271</v>
      </c>
      <c r="AB38" s="49">
        <v>241</v>
      </c>
      <c r="AC38" s="55">
        <f t="shared" si="1"/>
        <v>0.88929889298892983</v>
      </c>
      <c r="AD38" s="49">
        <v>277</v>
      </c>
      <c r="AE38" s="49">
        <v>244</v>
      </c>
      <c r="AF38" s="55">
        <f t="shared" si="2"/>
        <v>0.88086642599277976</v>
      </c>
      <c r="AG38" s="49">
        <v>277</v>
      </c>
      <c r="AH38" s="49">
        <v>247</v>
      </c>
      <c r="AI38" s="55">
        <f t="shared" si="3"/>
        <v>0.89169675090252709</v>
      </c>
      <c r="AJ38" s="49">
        <v>278</v>
      </c>
      <c r="AK38" s="49">
        <v>242</v>
      </c>
      <c r="AL38" s="55">
        <f t="shared" si="4"/>
        <v>0.87050359712230219</v>
      </c>
      <c r="AM38" s="49">
        <v>265</v>
      </c>
      <c r="AN38" s="49">
        <v>226</v>
      </c>
      <c r="AO38" s="55">
        <f t="shared" si="5"/>
        <v>0.85283018867924532</v>
      </c>
      <c r="AP38" s="49">
        <v>263</v>
      </c>
      <c r="AQ38" s="49">
        <v>204</v>
      </c>
      <c r="AR38" s="55">
        <f t="shared" si="6"/>
        <v>0.7756653992395437</v>
      </c>
      <c r="AS38" s="49">
        <v>275</v>
      </c>
      <c r="AT38" s="49">
        <v>210</v>
      </c>
      <c r="AU38" s="55">
        <f t="shared" si="7"/>
        <v>0.76363636363636367</v>
      </c>
      <c r="AV38" s="49">
        <v>275</v>
      </c>
      <c r="AW38" s="49">
        <v>227</v>
      </c>
      <c r="AX38" s="55">
        <v>0.82545454545454544</v>
      </c>
      <c r="AY38" s="49">
        <v>274</v>
      </c>
      <c r="AZ38" s="49">
        <v>224</v>
      </c>
      <c r="BA38" s="55">
        <v>0.81751824817518248</v>
      </c>
      <c r="BB38" s="49">
        <v>275</v>
      </c>
      <c r="BC38" s="49">
        <v>236</v>
      </c>
      <c r="BD38" s="55">
        <v>0.85818181818181816</v>
      </c>
      <c r="BE38" s="49">
        <v>275</v>
      </c>
      <c r="BF38" s="49">
        <v>243</v>
      </c>
      <c r="BG38" s="55">
        <v>0.88363636363636366</v>
      </c>
      <c r="BH38" s="49">
        <v>267</v>
      </c>
      <c r="BI38" s="49">
        <v>216</v>
      </c>
      <c r="BJ38" s="55">
        <v>0.8089887640449438</v>
      </c>
      <c r="BK38" s="49">
        <v>264</v>
      </c>
      <c r="BL38" s="49">
        <v>190</v>
      </c>
      <c r="BM38" s="55">
        <v>0.71969696969696972</v>
      </c>
      <c r="BN38" s="49">
        <v>281</v>
      </c>
      <c r="BO38" s="49">
        <v>201</v>
      </c>
      <c r="BP38" s="55">
        <v>0.71530249110320288</v>
      </c>
    </row>
    <row r="39" spans="1:68" x14ac:dyDescent="0.2">
      <c r="A39" s="2"/>
      <c r="B39" s="28" t="s">
        <v>371</v>
      </c>
      <c r="C39" s="28"/>
      <c r="D39" s="18" t="s">
        <v>55</v>
      </c>
      <c r="E39" s="48" t="s">
        <v>302</v>
      </c>
      <c r="F39" s="49">
        <v>334</v>
      </c>
      <c r="G39" s="49">
        <v>320</v>
      </c>
      <c r="H39" s="55">
        <f t="shared" si="8"/>
        <v>0.95808383233532934</v>
      </c>
      <c r="I39" s="49">
        <v>341</v>
      </c>
      <c r="J39" s="49">
        <v>339</v>
      </c>
      <c r="K39" s="55">
        <f t="shared" si="9"/>
        <v>0.99413489736070382</v>
      </c>
      <c r="L39" s="49">
        <v>342</v>
      </c>
      <c r="M39" s="49">
        <v>341</v>
      </c>
      <c r="N39" s="55">
        <f t="shared" si="10"/>
        <v>0.99707602339181289</v>
      </c>
      <c r="O39" s="49">
        <v>349</v>
      </c>
      <c r="P39" s="49">
        <v>349</v>
      </c>
      <c r="Q39" s="55">
        <f t="shared" si="11"/>
        <v>1</v>
      </c>
      <c r="R39" s="49">
        <v>347</v>
      </c>
      <c r="S39" s="49">
        <v>342</v>
      </c>
      <c r="T39" s="55">
        <f t="shared" si="12"/>
        <v>0.98559077809798268</v>
      </c>
      <c r="U39" s="49">
        <v>349</v>
      </c>
      <c r="V39" s="49">
        <v>336</v>
      </c>
      <c r="W39" s="55">
        <f t="shared" si="13"/>
        <v>0.96275071633237819</v>
      </c>
      <c r="X39" s="49">
        <v>349</v>
      </c>
      <c r="Y39" s="49">
        <v>338</v>
      </c>
      <c r="Z39" s="55">
        <f t="shared" si="14"/>
        <v>0.96848137535816614</v>
      </c>
      <c r="AA39" s="49">
        <v>349</v>
      </c>
      <c r="AB39" s="49">
        <v>345</v>
      </c>
      <c r="AC39" s="55">
        <f t="shared" si="1"/>
        <v>0.98853868194842409</v>
      </c>
      <c r="AD39" s="49">
        <v>348</v>
      </c>
      <c r="AE39" s="49">
        <v>344</v>
      </c>
      <c r="AF39" s="55">
        <f t="shared" si="2"/>
        <v>0.9885057471264368</v>
      </c>
      <c r="AG39" s="49">
        <v>348</v>
      </c>
      <c r="AH39" s="49">
        <v>348</v>
      </c>
      <c r="AI39" s="55">
        <f t="shared" si="3"/>
        <v>1</v>
      </c>
      <c r="AJ39" s="49">
        <v>349</v>
      </c>
      <c r="AK39" s="49">
        <v>349</v>
      </c>
      <c r="AL39" s="55">
        <f t="shared" si="4"/>
        <v>1</v>
      </c>
      <c r="AM39" s="49">
        <v>347</v>
      </c>
      <c r="AN39" s="49">
        <v>341</v>
      </c>
      <c r="AO39" s="55">
        <f t="shared" si="5"/>
        <v>0.98270893371757928</v>
      </c>
      <c r="AP39" s="49">
        <v>341</v>
      </c>
      <c r="AQ39" s="49">
        <v>330</v>
      </c>
      <c r="AR39" s="55">
        <f t="shared" si="6"/>
        <v>0.967741935483871</v>
      </c>
      <c r="AS39" s="49">
        <v>345</v>
      </c>
      <c r="AT39" s="49">
        <v>335</v>
      </c>
      <c r="AU39" s="55">
        <f t="shared" si="7"/>
        <v>0.97101449275362317</v>
      </c>
      <c r="AV39" s="49">
        <v>345</v>
      </c>
      <c r="AW39" s="49">
        <v>335</v>
      </c>
      <c r="AX39" s="55">
        <v>0.97101449275362317</v>
      </c>
      <c r="AY39" s="49">
        <v>352</v>
      </c>
      <c r="AZ39" s="49">
        <v>349</v>
      </c>
      <c r="BA39" s="55">
        <v>0.99147727272727271</v>
      </c>
      <c r="BB39" s="49">
        <v>425</v>
      </c>
      <c r="BC39" s="49">
        <v>417</v>
      </c>
      <c r="BD39" s="55">
        <v>0.98117647058823532</v>
      </c>
      <c r="BE39" s="49">
        <v>425</v>
      </c>
      <c r="BF39" s="49">
        <v>420</v>
      </c>
      <c r="BG39" s="55">
        <v>0.9882352941176471</v>
      </c>
      <c r="BH39" s="49">
        <v>423</v>
      </c>
      <c r="BI39" s="49">
        <v>407</v>
      </c>
      <c r="BJ39" s="55">
        <v>0.9621749408983451</v>
      </c>
      <c r="BK39" s="49">
        <v>423</v>
      </c>
      <c r="BL39" s="49">
        <v>415</v>
      </c>
      <c r="BM39" s="55">
        <v>0.98108747044917255</v>
      </c>
      <c r="BN39" s="49">
        <v>421</v>
      </c>
      <c r="BO39" s="49">
        <v>403</v>
      </c>
      <c r="BP39" s="55">
        <v>0.95724465558194771</v>
      </c>
    </row>
    <row r="40" spans="1:68" x14ac:dyDescent="0.2">
      <c r="A40" s="2"/>
      <c r="B40" s="28" t="s">
        <v>371</v>
      </c>
      <c r="C40" s="28"/>
      <c r="D40" s="18" t="s">
        <v>77</v>
      </c>
      <c r="E40" s="48" t="s">
        <v>271</v>
      </c>
      <c r="F40" s="49">
        <v>967</v>
      </c>
      <c r="G40" s="49">
        <v>892</v>
      </c>
      <c r="H40" s="55">
        <f t="shared" si="8"/>
        <v>0.92244053774560497</v>
      </c>
      <c r="I40" s="49">
        <v>957</v>
      </c>
      <c r="J40" s="49">
        <v>897</v>
      </c>
      <c r="K40" s="55">
        <f t="shared" si="9"/>
        <v>0.93730407523510972</v>
      </c>
      <c r="L40" s="49">
        <v>965</v>
      </c>
      <c r="M40" s="49">
        <v>915</v>
      </c>
      <c r="N40" s="55">
        <f t="shared" si="10"/>
        <v>0.94818652849740936</v>
      </c>
      <c r="O40" s="49">
        <v>988</v>
      </c>
      <c r="P40" s="49">
        <v>911</v>
      </c>
      <c r="Q40" s="55">
        <f t="shared" si="11"/>
        <v>0.92206477732793524</v>
      </c>
      <c r="R40" s="49">
        <v>985</v>
      </c>
      <c r="S40" s="49">
        <v>906</v>
      </c>
      <c r="T40" s="55">
        <f t="shared" si="12"/>
        <v>0.91979695431472086</v>
      </c>
      <c r="U40" s="49">
        <v>971</v>
      </c>
      <c r="V40" s="49">
        <v>887</v>
      </c>
      <c r="W40" s="55">
        <f t="shared" si="13"/>
        <v>0.91349124613800203</v>
      </c>
      <c r="X40" s="49">
        <v>975</v>
      </c>
      <c r="Y40" s="49">
        <v>907</v>
      </c>
      <c r="Z40" s="55">
        <f t="shared" si="14"/>
        <v>0.93025641025641026</v>
      </c>
      <c r="AA40" s="49">
        <v>983</v>
      </c>
      <c r="AB40" s="49">
        <v>910</v>
      </c>
      <c r="AC40" s="55">
        <f t="shared" si="1"/>
        <v>0.92573753814852489</v>
      </c>
      <c r="AD40" s="49">
        <v>980</v>
      </c>
      <c r="AE40" s="49">
        <v>901</v>
      </c>
      <c r="AF40" s="55">
        <f t="shared" si="2"/>
        <v>0.91938775510204085</v>
      </c>
      <c r="AG40" s="49">
        <v>974</v>
      </c>
      <c r="AH40" s="49">
        <v>919</v>
      </c>
      <c r="AI40" s="55">
        <f t="shared" si="3"/>
        <v>0.94353182751540043</v>
      </c>
      <c r="AJ40" s="49">
        <v>983</v>
      </c>
      <c r="AK40" s="49">
        <v>931</v>
      </c>
      <c r="AL40" s="55">
        <f t="shared" si="4"/>
        <v>0.9471007121057986</v>
      </c>
      <c r="AM40" s="49">
        <v>970</v>
      </c>
      <c r="AN40" s="49">
        <v>891</v>
      </c>
      <c r="AO40" s="55">
        <f t="shared" si="5"/>
        <v>0.91855670103092779</v>
      </c>
      <c r="AP40" s="49">
        <v>956</v>
      </c>
      <c r="AQ40" s="49">
        <v>876</v>
      </c>
      <c r="AR40" s="55">
        <f t="shared" si="6"/>
        <v>0.91631799163179917</v>
      </c>
      <c r="AS40" s="49">
        <v>966</v>
      </c>
      <c r="AT40" s="49">
        <v>898</v>
      </c>
      <c r="AU40" s="55">
        <f t="shared" si="7"/>
        <v>0.92960662525879922</v>
      </c>
      <c r="AV40" s="49">
        <v>976</v>
      </c>
      <c r="AW40" s="49">
        <v>919</v>
      </c>
      <c r="AX40" s="55">
        <v>0.94159836065573765</v>
      </c>
      <c r="AY40" s="49">
        <v>987</v>
      </c>
      <c r="AZ40" s="49">
        <v>929</v>
      </c>
      <c r="BA40" s="55">
        <v>0.94123606889564337</v>
      </c>
      <c r="BB40" s="49">
        <v>988</v>
      </c>
      <c r="BC40" s="49">
        <v>937</v>
      </c>
      <c r="BD40" s="55">
        <v>0.94838056680161942</v>
      </c>
      <c r="BE40" s="49">
        <v>990</v>
      </c>
      <c r="BF40" s="49">
        <v>943</v>
      </c>
      <c r="BG40" s="55">
        <v>0.95252525252525255</v>
      </c>
      <c r="BH40" s="49">
        <v>982</v>
      </c>
      <c r="BI40" s="49">
        <v>938</v>
      </c>
      <c r="BJ40" s="55">
        <v>0.95519348268839099</v>
      </c>
      <c r="BK40" s="49">
        <v>982</v>
      </c>
      <c r="BL40" s="49">
        <v>918</v>
      </c>
      <c r="BM40" s="55">
        <v>0.93482688391038693</v>
      </c>
      <c r="BN40" s="49">
        <v>981</v>
      </c>
      <c r="BO40" s="49">
        <v>929</v>
      </c>
      <c r="BP40" s="55">
        <v>0.94699286442405706</v>
      </c>
    </row>
    <row r="41" spans="1:68" x14ac:dyDescent="0.2">
      <c r="A41" s="2"/>
      <c r="B41" s="28" t="s">
        <v>371</v>
      </c>
      <c r="C41" s="28"/>
      <c r="D41" s="18" t="s">
        <v>44</v>
      </c>
      <c r="E41" s="48" t="s">
        <v>261</v>
      </c>
      <c r="F41" s="49">
        <v>468</v>
      </c>
      <c r="G41" s="49">
        <v>441</v>
      </c>
      <c r="H41" s="55">
        <f t="shared" si="8"/>
        <v>0.94230769230769229</v>
      </c>
      <c r="I41" s="49">
        <v>469</v>
      </c>
      <c r="J41" s="49">
        <v>449</v>
      </c>
      <c r="K41" s="55">
        <f t="shared" si="9"/>
        <v>0.95735607675906187</v>
      </c>
      <c r="L41" s="49">
        <v>469</v>
      </c>
      <c r="M41" s="49">
        <v>449</v>
      </c>
      <c r="N41" s="55">
        <f t="shared" si="10"/>
        <v>0.95735607675906187</v>
      </c>
      <c r="O41" s="49">
        <v>464</v>
      </c>
      <c r="P41" s="49">
        <v>419</v>
      </c>
      <c r="Q41" s="55">
        <f t="shared" si="11"/>
        <v>0.90301724137931039</v>
      </c>
      <c r="R41" s="49">
        <v>461</v>
      </c>
      <c r="S41" s="49">
        <v>393</v>
      </c>
      <c r="T41" s="55">
        <f t="shared" si="12"/>
        <v>0.85249457700650755</v>
      </c>
      <c r="U41" s="49">
        <v>462</v>
      </c>
      <c r="V41" s="49">
        <v>400</v>
      </c>
      <c r="W41" s="55">
        <f t="shared" si="13"/>
        <v>0.86580086580086579</v>
      </c>
      <c r="X41" s="49">
        <v>469</v>
      </c>
      <c r="Y41" s="49">
        <v>427</v>
      </c>
      <c r="Z41" s="55">
        <f t="shared" si="14"/>
        <v>0.91044776119402981</v>
      </c>
      <c r="AA41" s="49">
        <v>464</v>
      </c>
      <c r="AB41" s="49">
        <v>422</v>
      </c>
      <c r="AC41" s="55">
        <f t="shared" si="1"/>
        <v>0.90948275862068961</v>
      </c>
      <c r="AD41" s="49">
        <v>471</v>
      </c>
      <c r="AE41" s="49">
        <v>435</v>
      </c>
      <c r="AF41" s="55">
        <f t="shared" si="2"/>
        <v>0.92356687898089174</v>
      </c>
      <c r="AG41" s="49">
        <v>462</v>
      </c>
      <c r="AH41" s="49">
        <v>424</v>
      </c>
      <c r="AI41" s="55">
        <f t="shared" si="3"/>
        <v>0.91774891774891776</v>
      </c>
      <c r="AJ41" s="49">
        <v>465</v>
      </c>
      <c r="AK41" s="49">
        <v>431</v>
      </c>
      <c r="AL41" s="55">
        <f t="shared" si="4"/>
        <v>0.92688172043010753</v>
      </c>
      <c r="AM41" s="49">
        <v>462</v>
      </c>
      <c r="AN41" s="49">
        <v>415</v>
      </c>
      <c r="AO41" s="55">
        <f t="shared" si="5"/>
        <v>0.89826839826839822</v>
      </c>
      <c r="AP41" s="49">
        <v>462</v>
      </c>
      <c r="AQ41" s="49">
        <v>428</v>
      </c>
      <c r="AR41" s="55">
        <f t="shared" si="6"/>
        <v>0.92640692640692646</v>
      </c>
      <c r="AS41" s="49">
        <v>470</v>
      </c>
      <c r="AT41" s="49">
        <v>450</v>
      </c>
      <c r="AU41" s="55">
        <f t="shared" si="7"/>
        <v>0.95744680851063835</v>
      </c>
      <c r="AV41" s="49">
        <v>478</v>
      </c>
      <c r="AW41" s="49">
        <v>471</v>
      </c>
      <c r="AX41" s="55">
        <v>0.9853556485355649</v>
      </c>
      <c r="AY41" s="49">
        <v>474</v>
      </c>
      <c r="AZ41" s="49">
        <v>470</v>
      </c>
      <c r="BA41" s="55">
        <v>0.99156118143459915</v>
      </c>
      <c r="BB41" s="49">
        <v>466</v>
      </c>
      <c r="BC41" s="49">
        <v>451</v>
      </c>
      <c r="BD41" s="55">
        <v>0.96781115879828328</v>
      </c>
      <c r="BE41" s="49">
        <v>475</v>
      </c>
      <c r="BF41" s="49">
        <v>443</v>
      </c>
      <c r="BG41" s="55">
        <v>0.93263157894736837</v>
      </c>
      <c r="BH41" s="49">
        <v>461</v>
      </c>
      <c r="BI41" s="49">
        <v>440</v>
      </c>
      <c r="BJ41" s="55">
        <v>0.95444685466377444</v>
      </c>
      <c r="BK41" s="49">
        <v>457</v>
      </c>
      <c r="BL41" s="49">
        <v>427</v>
      </c>
      <c r="BM41" s="55">
        <v>0.93435448577680524</v>
      </c>
      <c r="BN41" s="49">
        <v>481</v>
      </c>
      <c r="BO41" s="49">
        <v>453</v>
      </c>
      <c r="BP41" s="55">
        <v>0.94178794178794178</v>
      </c>
    </row>
    <row r="42" spans="1:68" x14ac:dyDescent="0.2">
      <c r="A42" s="2"/>
      <c r="B42" s="28" t="s">
        <v>371</v>
      </c>
      <c r="C42" s="28"/>
      <c r="D42" s="18" t="s">
        <v>72</v>
      </c>
      <c r="E42" s="48" t="s">
        <v>273</v>
      </c>
      <c r="F42" s="49">
        <v>565</v>
      </c>
      <c r="G42" s="49">
        <v>558</v>
      </c>
      <c r="H42" s="55">
        <f t="shared" si="8"/>
        <v>0.98761061946902651</v>
      </c>
      <c r="I42" s="49">
        <v>570</v>
      </c>
      <c r="J42" s="49">
        <v>552</v>
      </c>
      <c r="K42" s="55">
        <f t="shared" si="9"/>
        <v>0.96842105263157896</v>
      </c>
      <c r="L42" s="49">
        <v>555</v>
      </c>
      <c r="M42" s="49">
        <v>544</v>
      </c>
      <c r="N42" s="55">
        <f t="shared" si="10"/>
        <v>0.98018018018018016</v>
      </c>
      <c r="O42" s="49">
        <v>571</v>
      </c>
      <c r="P42" s="49">
        <v>565</v>
      </c>
      <c r="Q42" s="55">
        <f t="shared" si="11"/>
        <v>0.989492119089317</v>
      </c>
      <c r="R42" s="49">
        <v>569</v>
      </c>
      <c r="S42" s="49">
        <v>558</v>
      </c>
      <c r="T42" s="55">
        <f t="shared" si="12"/>
        <v>0.98066783831282955</v>
      </c>
      <c r="U42" s="49">
        <v>572</v>
      </c>
      <c r="V42" s="49">
        <v>564</v>
      </c>
      <c r="W42" s="55">
        <f t="shared" si="13"/>
        <v>0.98601398601398604</v>
      </c>
      <c r="X42" s="49">
        <v>570</v>
      </c>
      <c r="Y42" s="49">
        <v>570</v>
      </c>
      <c r="Z42" s="55">
        <f t="shared" si="14"/>
        <v>1</v>
      </c>
      <c r="AA42" s="49">
        <v>570</v>
      </c>
      <c r="AB42" s="49">
        <v>563</v>
      </c>
      <c r="AC42" s="55">
        <f t="shared" si="1"/>
        <v>0.987719298245614</v>
      </c>
      <c r="AD42" s="49">
        <v>583</v>
      </c>
      <c r="AE42" s="49">
        <v>578</v>
      </c>
      <c r="AF42" s="55">
        <f t="shared" si="2"/>
        <v>0.99142367066895365</v>
      </c>
      <c r="AG42" s="49">
        <v>580</v>
      </c>
      <c r="AH42" s="49">
        <v>577</v>
      </c>
      <c r="AI42" s="55">
        <f t="shared" si="3"/>
        <v>0.9948275862068966</v>
      </c>
      <c r="AJ42" s="49">
        <v>559</v>
      </c>
      <c r="AK42" s="49">
        <v>551</v>
      </c>
      <c r="AL42" s="55">
        <f t="shared" si="4"/>
        <v>0.9856887298747764</v>
      </c>
      <c r="AM42" s="49">
        <v>559</v>
      </c>
      <c r="AN42" s="49">
        <v>531</v>
      </c>
      <c r="AO42" s="55">
        <f t="shared" si="5"/>
        <v>0.94991055456171736</v>
      </c>
      <c r="AP42" s="49">
        <v>553</v>
      </c>
      <c r="AQ42" s="49">
        <v>541</v>
      </c>
      <c r="AR42" s="55">
        <f t="shared" si="6"/>
        <v>0.97830018083182635</v>
      </c>
      <c r="AS42" s="49">
        <v>556</v>
      </c>
      <c r="AT42" s="49">
        <v>549</v>
      </c>
      <c r="AU42" s="55">
        <f t="shared" si="7"/>
        <v>0.98741007194244601</v>
      </c>
      <c r="AV42" s="49">
        <v>562</v>
      </c>
      <c r="AW42" s="49">
        <v>557</v>
      </c>
      <c r="AX42" s="55">
        <v>0.99110320284697506</v>
      </c>
      <c r="AY42" s="49">
        <v>570</v>
      </c>
      <c r="AZ42" s="49">
        <v>559</v>
      </c>
      <c r="BA42" s="55">
        <v>0.98070175438596496</v>
      </c>
      <c r="BB42" s="49">
        <v>567</v>
      </c>
      <c r="BC42" s="49">
        <v>564</v>
      </c>
      <c r="BD42" s="55">
        <v>0.99470899470899465</v>
      </c>
      <c r="BE42" s="49">
        <v>558</v>
      </c>
      <c r="BF42" s="49">
        <v>548</v>
      </c>
      <c r="BG42" s="55">
        <v>0.98207885304659504</v>
      </c>
      <c r="BH42" s="49">
        <v>553</v>
      </c>
      <c r="BI42" s="49">
        <v>539</v>
      </c>
      <c r="BJ42" s="55">
        <v>0.97468354430379744</v>
      </c>
      <c r="BK42" s="49">
        <v>559</v>
      </c>
      <c r="BL42" s="49">
        <v>536</v>
      </c>
      <c r="BM42" s="55">
        <v>0.95885509838998206</v>
      </c>
      <c r="BN42" s="49">
        <v>565</v>
      </c>
      <c r="BO42" s="49">
        <v>559</v>
      </c>
      <c r="BP42" s="55">
        <v>0.98938053097345136</v>
      </c>
    </row>
    <row r="43" spans="1:68" x14ac:dyDescent="0.2">
      <c r="A43" s="2"/>
      <c r="B43" s="28" t="s">
        <v>371</v>
      </c>
      <c r="C43" s="28"/>
      <c r="D43" s="18" t="s">
        <v>48</v>
      </c>
      <c r="E43" s="48" t="s">
        <v>385</v>
      </c>
      <c r="F43" s="49">
        <v>1083</v>
      </c>
      <c r="G43" s="49">
        <v>947</v>
      </c>
      <c r="H43" s="55">
        <f t="shared" si="8"/>
        <v>0.87442289935364725</v>
      </c>
      <c r="I43" s="49">
        <v>1083</v>
      </c>
      <c r="J43" s="49">
        <v>957</v>
      </c>
      <c r="K43" s="55">
        <f t="shared" si="9"/>
        <v>0.88365650969529086</v>
      </c>
      <c r="L43" s="49">
        <v>1083</v>
      </c>
      <c r="M43" s="49">
        <v>917</v>
      </c>
      <c r="N43" s="55">
        <f t="shared" si="10"/>
        <v>0.84672206832871655</v>
      </c>
      <c r="O43" s="49">
        <v>1083</v>
      </c>
      <c r="P43" s="49">
        <v>948</v>
      </c>
      <c r="Q43" s="55">
        <f t="shared" si="11"/>
        <v>0.8753462603878116</v>
      </c>
      <c r="R43" s="49">
        <v>1083</v>
      </c>
      <c r="S43" s="49">
        <v>902</v>
      </c>
      <c r="T43" s="55">
        <f t="shared" si="12"/>
        <v>0.8328716528162512</v>
      </c>
      <c r="U43" s="49">
        <v>1069</v>
      </c>
      <c r="V43" s="49">
        <v>914</v>
      </c>
      <c r="W43" s="55">
        <f t="shared" si="13"/>
        <v>0.85500467726847518</v>
      </c>
      <c r="X43" s="49">
        <v>1039</v>
      </c>
      <c r="Y43" s="49">
        <v>933</v>
      </c>
      <c r="Z43" s="55">
        <f t="shared" si="14"/>
        <v>0.89797882579403276</v>
      </c>
      <c r="AA43" s="49">
        <v>1083</v>
      </c>
      <c r="AB43" s="49">
        <v>962</v>
      </c>
      <c r="AC43" s="55">
        <f t="shared" si="1"/>
        <v>0.88827331486611261</v>
      </c>
      <c r="AD43" s="49">
        <v>1083</v>
      </c>
      <c r="AE43" s="49">
        <v>960</v>
      </c>
      <c r="AF43" s="55">
        <f t="shared" si="2"/>
        <v>0.88642659279778391</v>
      </c>
      <c r="AG43" s="49">
        <v>1083</v>
      </c>
      <c r="AH43" s="49">
        <v>949</v>
      </c>
      <c r="AI43" s="55">
        <f t="shared" si="3"/>
        <v>0.87626962142197595</v>
      </c>
      <c r="AJ43" s="49">
        <v>1083</v>
      </c>
      <c r="AK43" s="49">
        <v>948</v>
      </c>
      <c r="AL43" s="55">
        <f t="shared" si="4"/>
        <v>0.8753462603878116</v>
      </c>
      <c r="AM43" s="49">
        <v>1083</v>
      </c>
      <c r="AN43" s="49">
        <v>925</v>
      </c>
      <c r="AO43" s="55">
        <f t="shared" si="5"/>
        <v>0.85410895660203134</v>
      </c>
      <c r="AP43" s="49">
        <v>1069</v>
      </c>
      <c r="AQ43" s="49">
        <v>906</v>
      </c>
      <c r="AR43" s="55">
        <f t="shared" si="6"/>
        <v>0.84752104770813841</v>
      </c>
      <c r="AS43" s="49">
        <v>1039</v>
      </c>
      <c r="AT43" s="49">
        <v>917</v>
      </c>
      <c r="AU43" s="55">
        <f t="shared" si="7"/>
        <v>0.88257940327237727</v>
      </c>
      <c r="AV43" s="49">
        <v>1083</v>
      </c>
      <c r="AW43" s="49">
        <v>979</v>
      </c>
      <c r="AX43" s="55">
        <v>0.90397045244690677</v>
      </c>
      <c r="AY43" s="49">
        <v>1083</v>
      </c>
      <c r="AZ43" s="49">
        <v>981</v>
      </c>
      <c r="BA43" s="55">
        <v>0.90581717451523547</v>
      </c>
      <c r="BB43" s="49">
        <v>1083</v>
      </c>
      <c r="BC43" s="49">
        <v>989</v>
      </c>
      <c r="BD43" s="55">
        <v>0.91320406278855037</v>
      </c>
      <c r="BE43" s="49">
        <v>1083</v>
      </c>
      <c r="BF43" s="49">
        <v>974</v>
      </c>
      <c r="BG43" s="55">
        <v>0.89935364727608491</v>
      </c>
      <c r="BH43" s="49">
        <v>1083</v>
      </c>
      <c r="BI43" s="49">
        <v>920</v>
      </c>
      <c r="BJ43" s="55">
        <v>0.8494921514312096</v>
      </c>
      <c r="BK43" s="49">
        <v>1069</v>
      </c>
      <c r="BL43" s="49">
        <v>916</v>
      </c>
      <c r="BM43" s="55">
        <v>0.8568755846585594</v>
      </c>
      <c r="BN43" s="49">
        <v>1039</v>
      </c>
      <c r="BO43" s="49">
        <v>943</v>
      </c>
      <c r="BP43" s="55">
        <v>0.90760346487006738</v>
      </c>
    </row>
    <row r="44" spans="1:68" x14ac:dyDescent="0.2">
      <c r="A44" s="2"/>
      <c r="B44" s="28" t="s">
        <v>371</v>
      </c>
      <c r="C44" s="28"/>
      <c r="D44" s="18" t="s">
        <v>82</v>
      </c>
      <c r="E44" s="48" t="s">
        <v>344</v>
      </c>
      <c r="F44" s="49">
        <v>580</v>
      </c>
      <c r="G44" s="49">
        <v>561</v>
      </c>
      <c r="H44" s="55">
        <f t="shared" si="8"/>
        <v>0.96724137931034482</v>
      </c>
      <c r="I44" s="49">
        <v>580</v>
      </c>
      <c r="J44" s="49">
        <v>566</v>
      </c>
      <c r="K44" s="55">
        <f t="shared" si="9"/>
        <v>0.97586206896551719</v>
      </c>
      <c r="L44" s="49">
        <v>578</v>
      </c>
      <c r="M44" s="49">
        <v>561</v>
      </c>
      <c r="N44" s="55">
        <f t="shared" si="10"/>
        <v>0.97058823529411764</v>
      </c>
      <c r="O44" s="49">
        <v>579</v>
      </c>
      <c r="P44" s="49">
        <v>553</v>
      </c>
      <c r="Q44" s="55">
        <f t="shared" si="11"/>
        <v>0.95509499136442144</v>
      </c>
      <c r="R44" s="49">
        <v>586</v>
      </c>
      <c r="S44" s="49">
        <v>546</v>
      </c>
      <c r="T44" s="55">
        <f t="shared" si="12"/>
        <v>0.93174061433447097</v>
      </c>
      <c r="U44" s="49">
        <v>580</v>
      </c>
      <c r="V44" s="49">
        <v>538</v>
      </c>
      <c r="W44" s="55">
        <f t="shared" si="13"/>
        <v>0.92758620689655169</v>
      </c>
      <c r="X44" s="49">
        <v>580</v>
      </c>
      <c r="Y44" s="49">
        <v>552</v>
      </c>
      <c r="Z44" s="55">
        <f t="shared" si="14"/>
        <v>0.9517241379310345</v>
      </c>
      <c r="AA44" s="49">
        <v>582</v>
      </c>
      <c r="AB44" s="49">
        <v>552</v>
      </c>
      <c r="AC44" s="55">
        <f t="shared" si="1"/>
        <v>0.94845360824742264</v>
      </c>
      <c r="AD44" s="49">
        <v>579</v>
      </c>
      <c r="AE44" s="49">
        <v>564</v>
      </c>
      <c r="AF44" s="55">
        <f t="shared" si="2"/>
        <v>0.97409326424870468</v>
      </c>
      <c r="AG44" s="49">
        <v>550</v>
      </c>
      <c r="AH44" s="49">
        <v>531</v>
      </c>
      <c r="AI44" s="55">
        <f t="shared" si="3"/>
        <v>0.96545454545454545</v>
      </c>
      <c r="AJ44" s="49">
        <v>550</v>
      </c>
      <c r="AK44" s="49">
        <v>521</v>
      </c>
      <c r="AL44" s="55">
        <f t="shared" si="4"/>
        <v>0.94727272727272727</v>
      </c>
      <c r="AM44" s="49">
        <v>559</v>
      </c>
      <c r="AN44" s="49">
        <v>547</v>
      </c>
      <c r="AO44" s="55">
        <f t="shared" si="5"/>
        <v>0.97853309481216455</v>
      </c>
      <c r="AP44" s="49">
        <v>559</v>
      </c>
      <c r="AQ44" s="49">
        <v>555</v>
      </c>
      <c r="AR44" s="55">
        <f t="shared" si="6"/>
        <v>0.99284436493738815</v>
      </c>
      <c r="AS44" s="49">
        <v>559</v>
      </c>
      <c r="AT44" s="49">
        <v>523</v>
      </c>
      <c r="AU44" s="55">
        <f t="shared" si="7"/>
        <v>0.93559928443649376</v>
      </c>
      <c r="AV44" s="49">
        <v>554</v>
      </c>
      <c r="AW44" s="49">
        <v>546</v>
      </c>
      <c r="AX44" s="55">
        <v>0.98555956678700363</v>
      </c>
      <c r="AY44" s="49">
        <v>573</v>
      </c>
      <c r="AZ44" s="49">
        <v>558</v>
      </c>
      <c r="BA44" s="55">
        <v>0.97382198952879584</v>
      </c>
      <c r="BB44" s="49">
        <v>573</v>
      </c>
      <c r="BC44" s="49">
        <v>551</v>
      </c>
      <c r="BD44" s="55">
        <v>0.96160558464223389</v>
      </c>
      <c r="BE44" s="49">
        <v>566</v>
      </c>
      <c r="BF44" s="49">
        <v>556</v>
      </c>
      <c r="BG44" s="55">
        <v>0.98233215547703179</v>
      </c>
      <c r="BH44" s="49">
        <v>573</v>
      </c>
      <c r="BI44" s="49">
        <v>528</v>
      </c>
      <c r="BJ44" s="55">
        <v>0.92146596858638741</v>
      </c>
      <c r="BK44" s="49">
        <v>573</v>
      </c>
      <c r="BL44" s="49">
        <v>520</v>
      </c>
      <c r="BM44" s="55">
        <v>0.9075043630017452</v>
      </c>
      <c r="BN44" s="49">
        <v>573</v>
      </c>
      <c r="BO44" s="49">
        <v>541</v>
      </c>
      <c r="BP44" s="55">
        <v>0.94415357766143104</v>
      </c>
    </row>
    <row r="45" spans="1:68" x14ac:dyDescent="0.2">
      <c r="A45" s="2"/>
      <c r="B45" s="28" t="s">
        <v>371</v>
      </c>
      <c r="C45" s="28"/>
      <c r="D45" s="18" t="s">
        <v>59</v>
      </c>
      <c r="E45" s="48" t="s">
        <v>239</v>
      </c>
      <c r="F45" s="49">
        <v>304</v>
      </c>
      <c r="G45" s="49">
        <v>304</v>
      </c>
      <c r="H45" s="55">
        <f t="shared" si="8"/>
        <v>1</v>
      </c>
      <c r="I45" s="49">
        <v>304</v>
      </c>
      <c r="J45" s="49">
        <v>297</v>
      </c>
      <c r="K45" s="55">
        <f t="shared" si="9"/>
        <v>0.97697368421052633</v>
      </c>
      <c r="L45" s="49">
        <v>304</v>
      </c>
      <c r="M45" s="49">
        <v>295</v>
      </c>
      <c r="N45" s="55">
        <f t="shared" si="10"/>
        <v>0.97039473684210531</v>
      </c>
      <c r="O45" s="49">
        <v>304</v>
      </c>
      <c r="P45" s="49">
        <v>295</v>
      </c>
      <c r="Q45" s="55">
        <f t="shared" si="11"/>
        <v>0.97039473684210531</v>
      </c>
      <c r="R45" s="49">
        <v>304</v>
      </c>
      <c r="S45" s="49">
        <v>286</v>
      </c>
      <c r="T45" s="55">
        <f t="shared" si="12"/>
        <v>0.94078947368421051</v>
      </c>
      <c r="U45" s="49">
        <v>304</v>
      </c>
      <c r="V45" s="49">
        <v>284</v>
      </c>
      <c r="W45" s="55">
        <f t="shared" si="13"/>
        <v>0.93421052631578949</v>
      </c>
      <c r="X45" s="49">
        <v>304</v>
      </c>
      <c r="Y45" s="49">
        <v>289</v>
      </c>
      <c r="Z45" s="55">
        <f t="shared" si="14"/>
        <v>0.95065789473684215</v>
      </c>
      <c r="AA45" s="49">
        <v>304</v>
      </c>
      <c r="AB45" s="49">
        <v>288</v>
      </c>
      <c r="AC45" s="55">
        <f t="shared" si="1"/>
        <v>0.94736842105263153</v>
      </c>
      <c r="AD45" s="49">
        <v>304</v>
      </c>
      <c r="AE45" s="49">
        <v>294</v>
      </c>
      <c r="AF45" s="55">
        <f t="shared" si="2"/>
        <v>0.96710526315789469</v>
      </c>
      <c r="AG45" s="49">
        <v>304</v>
      </c>
      <c r="AH45" s="49">
        <v>293</v>
      </c>
      <c r="AI45" s="55">
        <f t="shared" si="3"/>
        <v>0.96381578947368418</v>
      </c>
      <c r="AJ45" s="49">
        <v>304</v>
      </c>
      <c r="AK45" s="49">
        <v>299</v>
      </c>
      <c r="AL45" s="55">
        <f t="shared" si="4"/>
        <v>0.98355263157894735</v>
      </c>
      <c r="AM45" s="49">
        <v>304</v>
      </c>
      <c r="AN45" s="49">
        <v>299</v>
      </c>
      <c r="AO45" s="55">
        <f t="shared" si="5"/>
        <v>0.98355263157894735</v>
      </c>
      <c r="AP45" s="49">
        <v>304</v>
      </c>
      <c r="AQ45" s="49">
        <v>304</v>
      </c>
      <c r="AR45" s="55">
        <f t="shared" si="6"/>
        <v>1</v>
      </c>
      <c r="AS45" s="49">
        <v>304</v>
      </c>
      <c r="AT45" s="49">
        <v>302</v>
      </c>
      <c r="AU45" s="55">
        <f t="shared" si="7"/>
        <v>0.99342105263157898</v>
      </c>
      <c r="AV45" s="49">
        <v>304</v>
      </c>
      <c r="AW45" s="49">
        <v>298</v>
      </c>
      <c r="AX45" s="55">
        <v>0.98026315789473684</v>
      </c>
      <c r="AY45" s="49">
        <v>304</v>
      </c>
      <c r="AZ45" s="49">
        <v>300</v>
      </c>
      <c r="BA45" s="55">
        <v>0.98684210526315785</v>
      </c>
      <c r="BB45" s="49">
        <v>304</v>
      </c>
      <c r="BC45" s="49">
        <v>300</v>
      </c>
      <c r="BD45" s="55">
        <v>0.98684210526315785</v>
      </c>
      <c r="BE45" s="49">
        <v>304</v>
      </c>
      <c r="BF45" s="49">
        <v>303</v>
      </c>
      <c r="BG45" s="55">
        <v>0.99671052631578949</v>
      </c>
      <c r="BH45" s="49">
        <v>304</v>
      </c>
      <c r="BI45" s="49">
        <v>283</v>
      </c>
      <c r="BJ45" s="55">
        <v>0.93092105263157898</v>
      </c>
      <c r="BK45" s="49">
        <v>304</v>
      </c>
      <c r="BL45" s="49">
        <v>286</v>
      </c>
      <c r="BM45" s="55">
        <v>0.94078947368421051</v>
      </c>
      <c r="BN45" s="49">
        <v>304</v>
      </c>
      <c r="BO45" s="49">
        <v>302</v>
      </c>
      <c r="BP45" s="55">
        <v>0.99342105263157898</v>
      </c>
    </row>
    <row r="46" spans="1:68" x14ac:dyDescent="0.2">
      <c r="A46" s="2"/>
      <c r="B46" s="28" t="s">
        <v>371</v>
      </c>
      <c r="C46" s="28"/>
      <c r="D46" s="18" t="s">
        <v>62</v>
      </c>
      <c r="E46" s="48" t="s">
        <v>331</v>
      </c>
      <c r="F46" s="49">
        <v>1250</v>
      </c>
      <c r="G46" s="49">
        <v>1110</v>
      </c>
      <c r="H46" s="55">
        <f t="shared" si="8"/>
        <v>0.88800000000000001</v>
      </c>
      <c r="I46" s="49">
        <v>1254</v>
      </c>
      <c r="J46" s="49">
        <v>1166</v>
      </c>
      <c r="K46" s="55">
        <f t="shared" si="9"/>
        <v>0.92982456140350878</v>
      </c>
      <c r="L46" s="49">
        <v>1222</v>
      </c>
      <c r="M46" s="49">
        <v>1190</v>
      </c>
      <c r="N46" s="55">
        <f t="shared" si="10"/>
        <v>0.97381342062193121</v>
      </c>
      <c r="O46" s="49">
        <v>1259</v>
      </c>
      <c r="P46" s="49">
        <v>1187</v>
      </c>
      <c r="Q46" s="55">
        <f t="shared" si="11"/>
        <v>0.94281175536139794</v>
      </c>
      <c r="R46" s="49">
        <v>1238</v>
      </c>
      <c r="S46" s="49">
        <v>1186</v>
      </c>
      <c r="T46" s="55">
        <f t="shared" si="12"/>
        <v>0.95799676898222941</v>
      </c>
      <c r="U46" s="49">
        <v>1241</v>
      </c>
      <c r="V46" s="49">
        <v>1202</v>
      </c>
      <c r="W46" s="55">
        <f t="shared" si="13"/>
        <v>0.96857373086220788</v>
      </c>
      <c r="X46" s="49">
        <v>1255</v>
      </c>
      <c r="Y46" s="49">
        <v>1159</v>
      </c>
      <c r="Z46" s="55">
        <f t="shared" si="14"/>
        <v>0.92350597609561758</v>
      </c>
      <c r="AA46" s="49">
        <v>1242</v>
      </c>
      <c r="AB46" s="49">
        <v>1150</v>
      </c>
      <c r="AC46" s="55">
        <f t="shared" si="1"/>
        <v>0.92592592592592593</v>
      </c>
      <c r="AD46" s="49">
        <v>1266</v>
      </c>
      <c r="AE46" s="49">
        <v>1201</v>
      </c>
      <c r="AF46" s="55">
        <f t="shared" si="2"/>
        <v>0.94865718799368093</v>
      </c>
      <c r="AG46" s="49">
        <v>1262</v>
      </c>
      <c r="AH46" s="49">
        <v>1203</v>
      </c>
      <c r="AI46" s="55">
        <f t="shared" si="3"/>
        <v>0.95324881141045958</v>
      </c>
      <c r="AJ46" s="49">
        <v>1272</v>
      </c>
      <c r="AK46" s="49">
        <v>1203</v>
      </c>
      <c r="AL46" s="55">
        <f t="shared" si="4"/>
        <v>0.94575471698113212</v>
      </c>
      <c r="AM46" s="49">
        <v>1254</v>
      </c>
      <c r="AN46" s="49">
        <v>1201</v>
      </c>
      <c r="AO46" s="55">
        <f t="shared" si="5"/>
        <v>0.95773524720893144</v>
      </c>
      <c r="AP46" s="49">
        <v>1249</v>
      </c>
      <c r="AQ46" s="49">
        <v>1191</v>
      </c>
      <c r="AR46" s="55">
        <f t="shared" si="6"/>
        <v>0.95356285028022414</v>
      </c>
      <c r="AS46" s="49">
        <v>1251</v>
      </c>
      <c r="AT46" s="49">
        <v>1165</v>
      </c>
      <c r="AU46" s="55">
        <f t="shared" si="7"/>
        <v>0.93125499600319739</v>
      </c>
      <c r="AV46" s="49">
        <v>1263</v>
      </c>
      <c r="AW46" s="49">
        <v>1159</v>
      </c>
      <c r="AX46" s="55">
        <v>0.91765637371338082</v>
      </c>
      <c r="AY46" s="49">
        <v>1267</v>
      </c>
      <c r="AZ46" s="49">
        <v>1188</v>
      </c>
      <c r="BA46" s="55">
        <v>0.93764798737174426</v>
      </c>
      <c r="BB46" s="49">
        <v>1273</v>
      </c>
      <c r="BC46" s="49">
        <v>1229</v>
      </c>
      <c r="BD46" s="55">
        <v>0.96543597800471326</v>
      </c>
      <c r="BE46" s="49">
        <v>1265</v>
      </c>
      <c r="BF46" s="49">
        <v>1214</v>
      </c>
      <c r="BG46" s="55">
        <v>0.95968379446640317</v>
      </c>
      <c r="BH46" s="49">
        <v>1263</v>
      </c>
      <c r="BI46" s="49">
        <v>1213</v>
      </c>
      <c r="BJ46" s="55">
        <v>0.96041171813143311</v>
      </c>
      <c r="BK46" s="49">
        <v>1263</v>
      </c>
      <c r="BL46" s="49">
        <v>1213</v>
      </c>
      <c r="BM46" s="55">
        <v>0.96041171813143311</v>
      </c>
      <c r="BN46" s="49">
        <v>1272</v>
      </c>
      <c r="BO46" s="49">
        <v>1213</v>
      </c>
      <c r="BP46" s="55">
        <v>0.95361635220125784</v>
      </c>
    </row>
    <row r="47" spans="1:68" x14ac:dyDescent="0.2">
      <c r="A47" s="2"/>
      <c r="B47" s="28" t="s">
        <v>371</v>
      </c>
      <c r="C47" s="28"/>
      <c r="D47" s="18" t="s">
        <v>75</v>
      </c>
      <c r="E47" s="48" t="s">
        <v>269</v>
      </c>
      <c r="F47" s="49">
        <v>640</v>
      </c>
      <c r="G47" s="49">
        <v>628</v>
      </c>
      <c r="H47" s="55">
        <f t="shared" si="8"/>
        <v>0.98124999999999996</v>
      </c>
      <c r="I47" s="49">
        <v>643</v>
      </c>
      <c r="J47" s="49">
        <v>637</v>
      </c>
      <c r="K47" s="55">
        <f t="shared" si="9"/>
        <v>0.99066874027993779</v>
      </c>
      <c r="L47" s="49">
        <v>645</v>
      </c>
      <c r="M47" s="49">
        <v>631</v>
      </c>
      <c r="N47" s="55">
        <f t="shared" si="10"/>
        <v>0.97829457364341088</v>
      </c>
      <c r="O47" s="49">
        <v>639</v>
      </c>
      <c r="P47" s="49">
        <v>620</v>
      </c>
      <c r="Q47" s="55">
        <f t="shared" si="11"/>
        <v>0.97026604068857591</v>
      </c>
      <c r="R47" s="49">
        <v>628</v>
      </c>
      <c r="S47" s="49">
        <v>616</v>
      </c>
      <c r="T47" s="55">
        <f t="shared" si="12"/>
        <v>0.98089171974522293</v>
      </c>
      <c r="U47" s="49">
        <v>641</v>
      </c>
      <c r="V47" s="49">
        <v>618</v>
      </c>
      <c r="W47" s="55">
        <f t="shared" si="13"/>
        <v>0.96411856474258972</v>
      </c>
      <c r="X47" s="49">
        <v>646</v>
      </c>
      <c r="Y47" s="49">
        <v>641</v>
      </c>
      <c r="Z47" s="55">
        <f t="shared" si="14"/>
        <v>0.99226006191950467</v>
      </c>
      <c r="AA47" s="49">
        <v>645</v>
      </c>
      <c r="AB47" s="49">
        <v>635</v>
      </c>
      <c r="AC47" s="55">
        <f t="shared" si="1"/>
        <v>0.98449612403100772</v>
      </c>
      <c r="AD47" s="49">
        <v>638</v>
      </c>
      <c r="AE47" s="49">
        <v>622</v>
      </c>
      <c r="AF47" s="55">
        <f t="shared" si="2"/>
        <v>0.97492163009404387</v>
      </c>
      <c r="AG47" s="49">
        <v>631</v>
      </c>
      <c r="AH47" s="49">
        <v>628</v>
      </c>
      <c r="AI47" s="55">
        <f t="shared" si="3"/>
        <v>0.99524564183835185</v>
      </c>
      <c r="AJ47" s="49">
        <v>633</v>
      </c>
      <c r="AK47" s="49">
        <v>626</v>
      </c>
      <c r="AL47" s="55">
        <f t="shared" si="4"/>
        <v>0.9889415481832543</v>
      </c>
      <c r="AM47" s="49">
        <v>639</v>
      </c>
      <c r="AN47" s="49">
        <v>626</v>
      </c>
      <c r="AO47" s="55">
        <f t="shared" si="5"/>
        <v>0.97965571205007829</v>
      </c>
      <c r="AP47" s="49">
        <v>634</v>
      </c>
      <c r="AQ47" s="49">
        <v>614</v>
      </c>
      <c r="AR47" s="55">
        <f t="shared" si="6"/>
        <v>0.96845425867507884</v>
      </c>
      <c r="AS47" s="49">
        <v>643</v>
      </c>
      <c r="AT47" s="49">
        <v>634</v>
      </c>
      <c r="AU47" s="55">
        <f t="shared" si="7"/>
        <v>0.98600311041990674</v>
      </c>
      <c r="AV47" s="49">
        <v>647</v>
      </c>
      <c r="AW47" s="49">
        <v>646</v>
      </c>
      <c r="AX47" s="55">
        <v>0.99845440494590421</v>
      </c>
      <c r="AY47" s="49">
        <v>641</v>
      </c>
      <c r="AZ47" s="49">
        <v>639</v>
      </c>
      <c r="BA47" s="55">
        <v>0.99687987519500776</v>
      </c>
      <c r="BB47" s="49">
        <v>647</v>
      </c>
      <c r="BC47" s="49">
        <v>645</v>
      </c>
      <c r="BD47" s="55">
        <v>0.9969088098918083</v>
      </c>
      <c r="BE47" s="49">
        <v>647</v>
      </c>
      <c r="BF47" s="49">
        <v>644</v>
      </c>
      <c r="BG47" s="55">
        <v>0.99536321483771251</v>
      </c>
      <c r="BH47" s="49">
        <v>650</v>
      </c>
      <c r="BI47" s="49">
        <v>638</v>
      </c>
      <c r="BJ47" s="55">
        <v>0.98153846153846158</v>
      </c>
      <c r="BK47" s="49">
        <v>651</v>
      </c>
      <c r="BL47" s="49">
        <v>637</v>
      </c>
      <c r="BM47" s="55">
        <v>0.978494623655914</v>
      </c>
      <c r="BN47" s="49">
        <v>654</v>
      </c>
      <c r="BO47" s="49">
        <v>651</v>
      </c>
      <c r="BP47" s="55">
        <v>0.99541284403669728</v>
      </c>
    </row>
    <row r="48" spans="1:68" x14ac:dyDescent="0.2">
      <c r="A48" s="2"/>
      <c r="B48" s="28" t="s">
        <v>371</v>
      </c>
      <c r="C48" s="28"/>
      <c r="D48" s="18" t="s">
        <v>74</v>
      </c>
      <c r="E48" s="48" t="s">
        <v>268</v>
      </c>
      <c r="F48" s="49">
        <v>442</v>
      </c>
      <c r="G48" s="49">
        <v>442</v>
      </c>
      <c r="H48" s="55">
        <f t="shared" si="8"/>
        <v>1</v>
      </c>
      <c r="I48" s="49">
        <v>444</v>
      </c>
      <c r="J48" s="49">
        <v>444</v>
      </c>
      <c r="K48" s="55">
        <f t="shared" si="9"/>
        <v>1</v>
      </c>
      <c r="L48" s="49">
        <v>442</v>
      </c>
      <c r="M48" s="49">
        <v>442</v>
      </c>
      <c r="N48" s="55">
        <f t="shared" si="10"/>
        <v>1</v>
      </c>
      <c r="O48" s="49">
        <v>441</v>
      </c>
      <c r="P48" s="49">
        <v>441</v>
      </c>
      <c r="Q48" s="55">
        <f t="shared" si="11"/>
        <v>1</v>
      </c>
      <c r="R48" s="49">
        <v>441</v>
      </c>
      <c r="S48" s="49">
        <v>441</v>
      </c>
      <c r="T48" s="55">
        <f t="shared" si="12"/>
        <v>1</v>
      </c>
      <c r="U48" s="49">
        <v>441</v>
      </c>
      <c r="V48" s="49">
        <v>441</v>
      </c>
      <c r="W48" s="55">
        <f t="shared" si="13"/>
        <v>1</v>
      </c>
      <c r="X48" s="49">
        <v>437</v>
      </c>
      <c r="Y48" s="49">
        <v>424</v>
      </c>
      <c r="Z48" s="55">
        <f t="shared" si="14"/>
        <v>0.97025171624713957</v>
      </c>
      <c r="AA48" s="49">
        <v>446</v>
      </c>
      <c r="AB48" s="49">
        <v>446</v>
      </c>
      <c r="AC48" s="55">
        <f t="shared" si="1"/>
        <v>1</v>
      </c>
      <c r="AD48" s="49">
        <v>445</v>
      </c>
      <c r="AE48" s="49">
        <v>445</v>
      </c>
      <c r="AF48" s="55">
        <f t="shared" si="2"/>
        <v>1</v>
      </c>
      <c r="AG48" s="49">
        <v>446</v>
      </c>
      <c r="AH48" s="49">
        <v>446</v>
      </c>
      <c r="AI48" s="55">
        <f t="shared" si="3"/>
        <v>1</v>
      </c>
      <c r="AJ48" s="49">
        <v>445</v>
      </c>
      <c r="AK48" s="49">
        <v>445</v>
      </c>
      <c r="AL48" s="55">
        <f t="shared" si="4"/>
        <v>1</v>
      </c>
      <c r="AM48" s="49">
        <v>443</v>
      </c>
      <c r="AN48" s="49">
        <v>443</v>
      </c>
      <c r="AO48" s="55">
        <f t="shared" si="5"/>
        <v>1</v>
      </c>
      <c r="AP48" s="49">
        <v>444</v>
      </c>
      <c r="AQ48" s="49">
        <v>444</v>
      </c>
      <c r="AR48" s="55">
        <f t="shared" si="6"/>
        <v>1</v>
      </c>
      <c r="AS48" s="49">
        <v>459</v>
      </c>
      <c r="AT48" s="49">
        <v>459</v>
      </c>
      <c r="AU48" s="55">
        <f t="shared" si="7"/>
        <v>1</v>
      </c>
      <c r="AV48" s="49">
        <v>459</v>
      </c>
      <c r="AW48" s="49">
        <v>457</v>
      </c>
      <c r="AX48" s="55">
        <v>0.99564270152505452</v>
      </c>
      <c r="AY48" s="49">
        <v>455</v>
      </c>
      <c r="AZ48" s="49">
        <v>455</v>
      </c>
      <c r="BA48" s="55">
        <v>1</v>
      </c>
      <c r="BB48" s="49">
        <v>440</v>
      </c>
      <c r="BC48" s="49">
        <v>440</v>
      </c>
      <c r="BD48" s="55">
        <v>1</v>
      </c>
      <c r="BE48" s="49">
        <v>441</v>
      </c>
      <c r="BF48" s="49">
        <v>441</v>
      </c>
      <c r="BG48" s="55">
        <v>1</v>
      </c>
      <c r="BH48" s="49">
        <v>440</v>
      </c>
      <c r="BI48" s="49">
        <v>437</v>
      </c>
      <c r="BJ48" s="55">
        <v>0.99318181818181817</v>
      </c>
      <c r="BK48" s="49">
        <v>440</v>
      </c>
      <c r="BL48" s="49">
        <v>437</v>
      </c>
      <c r="BM48" s="55">
        <v>0.99318181818181817</v>
      </c>
      <c r="BN48" s="49">
        <v>440</v>
      </c>
      <c r="BO48" s="49">
        <v>436</v>
      </c>
      <c r="BP48" s="55">
        <v>0.99090909090909096</v>
      </c>
    </row>
    <row r="49" spans="1:68" x14ac:dyDescent="0.2">
      <c r="A49" s="2"/>
      <c r="B49" s="28" t="s">
        <v>371</v>
      </c>
      <c r="C49" s="28"/>
      <c r="D49" s="18" t="s">
        <v>46</v>
      </c>
      <c r="E49" s="48" t="s">
        <v>281</v>
      </c>
      <c r="F49" s="49">
        <v>587</v>
      </c>
      <c r="G49" s="49">
        <v>583</v>
      </c>
      <c r="H49" s="55">
        <f t="shared" si="8"/>
        <v>0.99318568994889267</v>
      </c>
      <c r="I49" s="49">
        <v>600</v>
      </c>
      <c r="J49" s="49">
        <v>598</v>
      </c>
      <c r="K49" s="55">
        <f t="shared" si="9"/>
        <v>0.9966666666666667</v>
      </c>
      <c r="L49" s="49">
        <v>598</v>
      </c>
      <c r="M49" s="49">
        <v>598</v>
      </c>
      <c r="N49" s="55">
        <f t="shared" si="10"/>
        <v>1</v>
      </c>
      <c r="O49" s="49">
        <v>586</v>
      </c>
      <c r="P49" s="49">
        <v>578</v>
      </c>
      <c r="Q49" s="55">
        <f t="shared" si="11"/>
        <v>0.98634812286689422</v>
      </c>
      <c r="R49" s="49">
        <v>584</v>
      </c>
      <c r="S49" s="49">
        <v>577</v>
      </c>
      <c r="T49" s="55">
        <f t="shared" si="12"/>
        <v>0.98801369863013699</v>
      </c>
      <c r="U49" s="49">
        <v>581</v>
      </c>
      <c r="V49" s="49">
        <v>579</v>
      </c>
      <c r="W49" s="55">
        <f t="shared" si="13"/>
        <v>0.99655765920826167</v>
      </c>
      <c r="X49" s="49">
        <v>579</v>
      </c>
      <c r="Y49" s="49">
        <v>576</v>
      </c>
      <c r="Z49" s="55">
        <f t="shared" si="14"/>
        <v>0.99481865284974091</v>
      </c>
      <c r="AA49" s="49">
        <v>588</v>
      </c>
      <c r="AB49" s="49">
        <v>588</v>
      </c>
      <c r="AC49" s="55">
        <f t="shared" si="1"/>
        <v>1</v>
      </c>
      <c r="AD49" s="49">
        <v>588</v>
      </c>
      <c r="AE49" s="49">
        <v>587</v>
      </c>
      <c r="AF49" s="55">
        <f t="shared" si="2"/>
        <v>0.99829931972789121</v>
      </c>
      <c r="AG49" s="49">
        <v>583</v>
      </c>
      <c r="AH49" s="49">
        <v>579</v>
      </c>
      <c r="AI49" s="55">
        <f t="shared" si="3"/>
        <v>0.99313893653516294</v>
      </c>
      <c r="AJ49" s="49">
        <v>584</v>
      </c>
      <c r="AK49" s="49">
        <v>580</v>
      </c>
      <c r="AL49" s="55">
        <f t="shared" si="4"/>
        <v>0.99315068493150682</v>
      </c>
      <c r="AM49" s="49">
        <v>574</v>
      </c>
      <c r="AN49" s="49">
        <v>565</v>
      </c>
      <c r="AO49" s="55">
        <f t="shared" si="5"/>
        <v>0.98432055749128922</v>
      </c>
      <c r="AP49" s="49">
        <v>574</v>
      </c>
      <c r="AQ49" s="49">
        <v>557</v>
      </c>
      <c r="AR49" s="55">
        <f t="shared" si="6"/>
        <v>0.97038327526132406</v>
      </c>
      <c r="AS49" s="49">
        <v>579</v>
      </c>
      <c r="AT49" s="49">
        <v>574</v>
      </c>
      <c r="AU49" s="55">
        <f t="shared" si="7"/>
        <v>0.99136442141623493</v>
      </c>
      <c r="AV49" s="49">
        <v>582</v>
      </c>
      <c r="AW49" s="49">
        <v>581</v>
      </c>
      <c r="AX49" s="55">
        <v>0.99828178694158076</v>
      </c>
      <c r="AY49" s="49">
        <v>584</v>
      </c>
      <c r="AZ49" s="49">
        <v>583</v>
      </c>
      <c r="BA49" s="55">
        <v>0.99828767123287676</v>
      </c>
      <c r="BB49" s="49">
        <v>589</v>
      </c>
      <c r="BC49" s="49">
        <v>582</v>
      </c>
      <c r="BD49" s="55">
        <v>0.98811544991511036</v>
      </c>
      <c r="BE49" s="49">
        <v>581</v>
      </c>
      <c r="BF49" s="49">
        <v>576</v>
      </c>
      <c r="BG49" s="55">
        <v>0.99139414802065406</v>
      </c>
      <c r="BH49" s="49">
        <v>586</v>
      </c>
      <c r="BI49" s="49">
        <v>571</v>
      </c>
      <c r="BJ49" s="55">
        <v>0.97440273037542657</v>
      </c>
      <c r="BK49" s="49">
        <v>577</v>
      </c>
      <c r="BL49" s="49">
        <v>571</v>
      </c>
      <c r="BM49" s="55">
        <v>0.9896013864818024</v>
      </c>
      <c r="BN49" s="49">
        <v>591</v>
      </c>
      <c r="BO49" s="49">
        <v>591</v>
      </c>
      <c r="BP49" s="55">
        <v>1</v>
      </c>
    </row>
    <row r="50" spans="1:68" x14ac:dyDescent="0.2">
      <c r="A50" s="2"/>
      <c r="B50" s="28" t="s">
        <v>371</v>
      </c>
      <c r="C50" s="28"/>
      <c r="D50" s="18" t="s">
        <v>69</v>
      </c>
      <c r="E50" s="48" t="s">
        <v>343</v>
      </c>
      <c r="F50" s="49">
        <v>656</v>
      </c>
      <c r="G50" s="49">
        <v>642</v>
      </c>
      <c r="H50" s="55">
        <f t="shared" si="8"/>
        <v>0.97865853658536583</v>
      </c>
      <c r="I50" s="49">
        <v>660</v>
      </c>
      <c r="J50" s="49">
        <v>632</v>
      </c>
      <c r="K50" s="55">
        <f t="shared" si="9"/>
        <v>0.95757575757575752</v>
      </c>
      <c r="L50" s="49">
        <v>646</v>
      </c>
      <c r="M50" s="49">
        <v>630</v>
      </c>
      <c r="N50" s="55">
        <f t="shared" si="10"/>
        <v>0.97523219814241491</v>
      </c>
      <c r="O50" s="49">
        <v>638</v>
      </c>
      <c r="P50" s="49">
        <v>600</v>
      </c>
      <c r="Q50" s="55">
        <f t="shared" si="11"/>
        <v>0.94043887147335425</v>
      </c>
      <c r="R50" s="49">
        <v>638</v>
      </c>
      <c r="S50" s="49">
        <v>595</v>
      </c>
      <c r="T50" s="55">
        <f t="shared" si="12"/>
        <v>0.93260188087774298</v>
      </c>
      <c r="U50" s="49">
        <v>638</v>
      </c>
      <c r="V50" s="49">
        <v>584</v>
      </c>
      <c r="W50" s="55">
        <f t="shared" si="13"/>
        <v>0.91536050156739812</v>
      </c>
      <c r="X50" s="49">
        <v>646</v>
      </c>
      <c r="Y50" s="49">
        <v>626</v>
      </c>
      <c r="Z50" s="55">
        <f t="shared" si="14"/>
        <v>0.96904024767801855</v>
      </c>
      <c r="AA50" s="49">
        <v>660</v>
      </c>
      <c r="AB50" s="49">
        <v>634</v>
      </c>
      <c r="AC50" s="55">
        <f t="shared" si="1"/>
        <v>0.96060606060606057</v>
      </c>
      <c r="AD50" s="49">
        <v>660</v>
      </c>
      <c r="AE50" s="49">
        <v>653</v>
      </c>
      <c r="AF50" s="55">
        <f t="shared" si="2"/>
        <v>0.98939393939393938</v>
      </c>
      <c r="AG50" s="49">
        <v>671</v>
      </c>
      <c r="AH50" s="49">
        <v>659</v>
      </c>
      <c r="AI50" s="55">
        <f t="shared" si="3"/>
        <v>0.98211624441132639</v>
      </c>
      <c r="AJ50" s="49">
        <v>654</v>
      </c>
      <c r="AK50" s="49">
        <v>620</v>
      </c>
      <c r="AL50" s="55">
        <f t="shared" si="4"/>
        <v>0.94801223241590216</v>
      </c>
      <c r="AM50" s="49">
        <v>638</v>
      </c>
      <c r="AN50" s="49">
        <v>597</v>
      </c>
      <c r="AO50" s="55">
        <f t="shared" si="5"/>
        <v>0.93573667711598751</v>
      </c>
      <c r="AP50" s="49">
        <v>646</v>
      </c>
      <c r="AQ50" s="49">
        <v>619</v>
      </c>
      <c r="AR50" s="55">
        <f t="shared" si="6"/>
        <v>0.95820433436532504</v>
      </c>
      <c r="AS50" s="49">
        <v>656</v>
      </c>
      <c r="AT50" s="49">
        <v>625</v>
      </c>
      <c r="AU50" s="55">
        <f t="shared" si="7"/>
        <v>0.9527439024390244</v>
      </c>
      <c r="AV50" s="49">
        <v>656</v>
      </c>
      <c r="AW50" s="49">
        <v>626</v>
      </c>
      <c r="AX50" s="55">
        <v>0.95426829268292679</v>
      </c>
      <c r="AY50" s="49">
        <v>652</v>
      </c>
      <c r="AZ50" s="49">
        <v>629</v>
      </c>
      <c r="BA50" s="55">
        <v>0.96472392638036808</v>
      </c>
      <c r="BB50" s="49">
        <v>656</v>
      </c>
      <c r="BC50" s="49">
        <v>635</v>
      </c>
      <c r="BD50" s="55">
        <v>0.96798780487804881</v>
      </c>
      <c r="BE50" s="49">
        <v>660</v>
      </c>
      <c r="BF50" s="49">
        <v>633</v>
      </c>
      <c r="BG50" s="55">
        <v>0.95909090909090911</v>
      </c>
      <c r="BH50" s="49">
        <v>642</v>
      </c>
      <c r="BI50" s="49">
        <v>591</v>
      </c>
      <c r="BJ50" s="55">
        <v>0.92056074766355145</v>
      </c>
      <c r="BK50" s="49">
        <v>638</v>
      </c>
      <c r="BL50" s="49">
        <v>597</v>
      </c>
      <c r="BM50" s="55">
        <v>0.93573667711598751</v>
      </c>
      <c r="BN50" s="49">
        <v>646</v>
      </c>
      <c r="BO50" s="49">
        <v>613</v>
      </c>
      <c r="BP50" s="55">
        <v>0.94891640866873062</v>
      </c>
    </row>
    <row r="51" spans="1:68" x14ac:dyDescent="0.2">
      <c r="A51" s="2"/>
      <c r="B51" s="28" t="s">
        <v>371</v>
      </c>
      <c r="C51" s="28"/>
      <c r="D51" s="18" t="s">
        <v>79</v>
      </c>
      <c r="E51" s="48" t="s">
        <v>274</v>
      </c>
      <c r="F51" s="49">
        <v>512</v>
      </c>
      <c r="G51" s="49">
        <v>510</v>
      </c>
      <c r="H51" s="55">
        <f t="shared" si="8"/>
        <v>0.99609375</v>
      </c>
      <c r="I51" s="49">
        <v>519</v>
      </c>
      <c r="J51" s="49">
        <v>516</v>
      </c>
      <c r="K51" s="55">
        <f t="shared" si="9"/>
        <v>0.9942196531791907</v>
      </c>
      <c r="L51" s="49">
        <v>527</v>
      </c>
      <c r="M51" s="49">
        <v>520</v>
      </c>
      <c r="N51" s="55">
        <f t="shared" si="10"/>
        <v>0.98671726755218214</v>
      </c>
      <c r="O51" s="49">
        <v>515</v>
      </c>
      <c r="P51" s="49">
        <v>510</v>
      </c>
      <c r="Q51" s="55">
        <f t="shared" si="11"/>
        <v>0.99029126213592233</v>
      </c>
      <c r="R51" s="49">
        <v>519</v>
      </c>
      <c r="S51" s="49">
        <v>494</v>
      </c>
      <c r="T51" s="55">
        <f t="shared" si="12"/>
        <v>0.95183044315992293</v>
      </c>
      <c r="U51" s="49">
        <v>516</v>
      </c>
      <c r="V51" s="49">
        <v>484</v>
      </c>
      <c r="W51" s="55">
        <f t="shared" si="13"/>
        <v>0.93798449612403101</v>
      </c>
      <c r="X51" s="49">
        <v>515</v>
      </c>
      <c r="Y51" s="49">
        <v>507</v>
      </c>
      <c r="Z51" s="55">
        <f t="shared" si="14"/>
        <v>0.98446601941747569</v>
      </c>
      <c r="AA51" s="49">
        <v>509</v>
      </c>
      <c r="AB51" s="49">
        <v>504</v>
      </c>
      <c r="AC51" s="55">
        <f t="shared" si="1"/>
        <v>0.99017681728880158</v>
      </c>
      <c r="AD51" s="49">
        <v>513</v>
      </c>
      <c r="AE51" s="49">
        <v>499</v>
      </c>
      <c r="AF51" s="55">
        <f t="shared" si="2"/>
        <v>0.97270955165692008</v>
      </c>
      <c r="AG51" s="49">
        <v>508</v>
      </c>
      <c r="AH51" s="49">
        <v>482</v>
      </c>
      <c r="AI51" s="55">
        <f t="shared" si="3"/>
        <v>0.94881889763779526</v>
      </c>
      <c r="AJ51" s="49">
        <v>509</v>
      </c>
      <c r="AK51" s="49">
        <v>492</v>
      </c>
      <c r="AL51" s="55">
        <f t="shared" si="4"/>
        <v>0.96660117878192531</v>
      </c>
      <c r="AM51" s="49">
        <v>504</v>
      </c>
      <c r="AN51" s="49">
        <v>487</v>
      </c>
      <c r="AO51" s="55">
        <f t="shared" si="5"/>
        <v>0.96626984126984128</v>
      </c>
      <c r="AP51" s="49">
        <v>507</v>
      </c>
      <c r="AQ51" s="49">
        <v>493</v>
      </c>
      <c r="AR51" s="55">
        <f t="shared" si="6"/>
        <v>0.97238658777120313</v>
      </c>
      <c r="AS51" s="49">
        <v>506</v>
      </c>
      <c r="AT51" s="49">
        <v>499</v>
      </c>
      <c r="AU51" s="55">
        <f t="shared" si="7"/>
        <v>0.98616600790513831</v>
      </c>
      <c r="AV51" s="49">
        <v>526</v>
      </c>
      <c r="AW51" s="49">
        <v>526</v>
      </c>
      <c r="AX51" s="55">
        <v>1</v>
      </c>
      <c r="AY51" s="49">
        <v>526</v>
      </c>
      <c r="AZ51" s="49">
        <v>525</v>
      </c>
      <c r="BA51" s="55">
        <v>0.99809885931558939</v>
      </c>
      <c r="BB51" s="49">
        <v>513</v>
      </c>
      <c r="BC51" s="49">
        <v>512</v>
      </c>
      <c r="BD51" s="55">
        <v>0.99805068226120852</v>
      </c>
      <c r="BE51" s="49">
        <v>510</v>
      </c>
      <c r="BF51" s="49">
        <v>509</v>
      </c>
      <c r="BG51" s="55">
        <v>0.99803921568627452</v>
      </c>
      <c r="BH51" s="49">
        <v>507</v>
      </c>
      <c r="BI51" s="49">
        <v>491</v>
      </c>
      <c r="BJ51" s="55">
        <v>0.9684418145956607</v>
      </c>
      <c r="BK51" s="49">
        <v>511</v>
      </c>
      <c r="BL51" s="49">
        <v>490</v>
      </c>
      <c r="BM51" s="55">
        <v>0.95890410958904104</v>
      </c>
      <c r="BN51" s="49">
        <v>514</v>
      </c>
      <c r="BO51" s="49">
        <v>511</v>
      </c>
      <c r="BP51" s="55">
        <v>0.99416342412451364</v>
      </c>
    </row>
    <row r="52" spans="1:68" x14ac:dyDescent="0.2">
      <c r="A52" s="2"/>
      <c r="B52" s="28" t="s">
        <v>371</v>
      </c>
      <c r="C52" s="28"/>
      <c r="D52" s="18" t="s">
        <v>231</v>
      </c>
      <c r="E52" s="48" t="s">
        <v>386</v>
      </c>
      <c r="F52" s="49">
        <v>470</v>
      </c>
      <c r="G52" s="49">
        <v>470</v>
      </c>
      <c r="H52" s="55">
        <f t="shared" si="8"/>
        <v>1</v>
      </c>
      <c r="I52" s="49">
        <v>470</v>
      </c>
      <c r="J52" s="49">
        <v>470</v>
      </c>
      <c r="K52" s="55">
        <f t="shared" si="9"/>
        <v>1</v>
      </c>
      <c r="L52" s="49">
        <v>470</v>
      </c>
      <c r="M52" s="49">
        <v>470</v>
      </c>
      <c r="N52" s="55">
        <f t="shared" si="10"/>
        <v>1</v>
      </c>
      <c r="O52" s="49">
        <v>470</v>
      </c>
      <c r="P52" s="49">
        <v>470</v>
      </c>
      <c r="Q52" s="55">
        <f t="shared" si="11"/>
        <v>1</v>
      </c>
      <c r="R52" s="49">
        <v>470</v>
      </c>
      <c r="S52" s="49">
        <v>470</v>
      </c>
      <c r="T52" s="55">
        <f t="shared" si="12"/>
        <v>1</v>
      </c>
      <c r="U52" s="49">
        <v>470</v>
      </c>
      <c r="V52" s="49">
        <v>470</v>
      </c>
      <c r="W52" s="55">
        <f t="shared" si="13"/>
        <v>1</v>
      </c>
      <c r="X52" s="49">
        <v>470</v>
      </c>
      <c r="Y52" s="49">
        <v>470</v>
      </c>
      <c r="Z52" s="55">
        <f t="shared" si="14"/>
        <v>1</v>
      </c>
      <c r="AA52" s="49">
        <v>470</v>
      </c>
      <c r="AB52" s="49">
        <v>470</v>
      </c>
      <c r="AC52" s="55">
        <f t="shared" si="1"/>
        <v>1</v>
      </c>
      <c r="AD52" s="49">
        <v>470</v>
      </c>
      <c r="AE52" s="49">
        <v>468</v>
      </c>
      <c r="AF52" s="55">
        <f t="shared" si="2"/>
        <v>0.99574468085106382</v>
      </c>
      <c r="AG52" s="49">
        <v>470</v>
      </c>
      <c r="AH52" s="49">
        <v>470</v>
      </c>
      <c r="AI52" s="55">
        <f t="shared" si="3"/>
        <v>1</v>
      </c>
      <c r="AJ52" s="49">
        <v>470</v>
      </c>
      <c r="AK52" s="49">
        <v>470</v>
      </c>
      <c r="AL52" s="55">
        <f t="shared" si="4"/>
        <v>1</v>
      </c>
      <c r="AM52" s="49">
        <v>494</v>
      </c>
      <c r="AN52" s="49">
        <v>470</v>
      </c>
      <c r="AO52" s="55">
        <f t="shared" si="5"/>
        <v>0.95141700404858298</v>
      </c>
      <c r="AP52" s="49">
        <v>494</v>
      </c>
      <c r="AQ52" s="49">
        <v>472</v>
      </c>
      <c r="AR52" s="55">
        <f t="shared" si="6"/>
        <v>0.95546558704453444</v>
      </c>
      <c r="AS52" s="49">
        <v>494</v>
      </c>
      <c r="AT52" s="49">
        <v>473</v>
      </c>
      <c r="AU52" s="55">
        <f t="shared" si="7"/>
        <v>0.95748987854251011</v>
      </c>
      <c r="AV52" s="49">
        <v>494</v>
      </c>
      <c r="AW52" s="49">
        <v>486</v>
      </c>
      <c r="AX52" s="55">
        <v>0.98380566801619429</v>
      </c>
      <c r="AY52" s="49">
        <v>494</v>
      </c>
      <c r="AZ52" s="49">
        <v>478</v>
      </c>
      <c r="BA52" s="55">
        <v>0.96761133603238869</v>
      </c>
      <c r="BB52" s="49">
        <v>494</v>
      </c>
      <c r="BC52" s="49">
        <v>478</v>
      </c>
      <c r="BD52" s="55">
        <v>0.96761133603238869</v>
      </c>
      <c r="BE52" s="49">
        <v>494</v>
      </c>
      <c r="BF52" s="49">
        <v>468</v>
      </c>
      <c r="BG52" s="55">
        <v>0.94736842105263153</v>
      </c>
      <c r="BH52" s="49">
        <v>494</v>
      </c>
      <c r="BI52" s="49">
        <v>466</v>
      </c>
      <c r="BJ52" s="55">
        <v>0.94331983805668018</v>
      </c>
      <c r="BK52" s="49">
        <v>494</v>
      </c>
      <c r="BL52" s="49">
        <v>475</v>
      </c>
      <c r="BM52" s="55">
        <v>0.96153846153846156</v>
      </c>
      <c r="BN52" s="49">
        <v>494</v>
      </c>
      <c r="BO52" s="49">
        <v>484</v>
      </c>
      <c r="BP52" s="55">
        <v>0.97975708502024295</v>
      </c>
    </row>
    <row r="53" spans="1:68" x14ac:dyDescent="0.2">
      <c r="A53" s="2"/>
      <c r="B53" s="28" t="s">
        <v>371</v>
      </c>
      <c r="C53" s="28"/>
      <c r="D53" s="18" t="s">
        <v>78</v>
      </c>
      <c r="E53" s="48" t="s">
        <v>340</v>
      </c>
      <c r="F53" s="49">
        <v>866</v>
      </c>
      <c r="G53" s="49">
        <v>820</v>
      </c>
      <c r="H53" s="55">
        <f t="shared" si="8"/>
        <v>0.94688221709006926</v>
      </c>
      <c r="I53" s="49">
        <v>860</v>
      </c>
      <c r="J53" s="49">
        <v>823</v>
      </c>
      <c r="K53" s="55">
        <f t="shared" si="9"/>
        <v>0.9569767441860465</v>
      </c>
      <c r="L53" s="49">
        <v>860</v>
      </c>
      <c r="M53" s="49">
        <v>838</v>
      </c>
      <c r="N53" s="55">
        <f t="shared" si="10"/>
        <v>0.97441860465116281</v>
      </c>
      <c r="O53" s="49">
        <v>872</v>
      </c>
      <c r="P53" s="49">
        <v>826</v>
      </c>
      <c r="Q53" s="55">
        <f t="shared" si="11"/>
        <v>0.94724770642201839</v>
      </c>
      <c r="R53" s="49">
        <v>861</v>
      </c>
      <c r="S53" s="49">
        <v>814</v>
      </c>
      <c r="T53" s="55">
        <f t="shared" si="12"/>
        <v>0.94541231126596981</v>
      </c>
      <c r="U53" s="49">
        <v>859</v>
      </c>
      <c r="V53" s="49">
        <v>819</v>
      </c>
      <c r="W53" s="55">
        <f t="shared" si="13"/>
        <v>0.95343422584400461</v>
      </c>
      <c r="X53" s="49">
        <v>872</v>
      </c>
      <c r="Y53" s="49">
        <v>856</v>
      </c>
      <c r="Z53" s="55">
        <f t="shared" si="14"/>
        <v>0.98165137614678899</v>
      </c>
      <c r="AA53" s="49">
        <v>897</v>
      </c>
      <c r="AB53" s="49">
        <v>877</v>
      </c>
      <c r="AC53" s="55">
        <f t="shared" si="1"/>
        <v>0.97770345596432551</v>
      </c>
      <c r="AD53" s="49">
        <v>871</v>
      </c>
      <c r="AE53" s="49">
        <v>854</v>
      </c>
      <c r="AF53" s="55">
        <f t="shared" si="2"/>
        <v>0.98048220436280142</v>
      </c>
      <c r="AG53" s="49">
        <v>873</v>
      </c>
      <c r="AH53" s="49">
        <v>858</v>
      </c>
      <c r="AI53" s="55">
        <f t="shared" si="3"/>
        <v>0.98281786941580751</v>
      </c>
      <c r="AJ53" s="49">
        <v>879</v>
      </c>
      <c r="AK53" s="49">
        <v>854</v>
      </c>
      <c r="AL53" s="55">
        <f t="shared" si="4"/>
        <v>0.97155858930602956</v>
      </c>
      <c r="AM53" s="49">
        <v>872</v>
      </c>
      <c r="AN53" s="49">
        <v>833</v>
      </c>
      <c r="AO53" s="55">
        <f t="shared" si="5"/>
        <v>0.95527522935779818</v>
      </c>
      <c r="AP53" s="49">
        <v>862</v>
      </c>
      <c r="AQ53" s="49">
        <v>829</v>
      </c>
      <c r="AR53" s="55">
        <f t="shared" si="6"/>
        <v>0.96171693735498842</v>
      </c>
      <c r="AS53" s="49">
        <v>881</v>
      </c>
      <c r="AT53" s="49">
        <v>865</v>
      </c>
      <c r="AU53" s="55">
        <f t="shared" si="7"/>
        <v>0.98183881952326901</v>
      </c>
      <c r="AV53" s="49">
        <v>885</v>
      </c>
      <c r="AW53" s="49">
        <v>877</v>
      </c>
      <c r="AX53" s="55">
        <v>0.99096045197740112</v>
      </c>
      <c r="AY53" s="49">
        <v>897</v>
      </c>
      <c r="AZ53" s="49">
        <v>870</v>
      </c>
      <c r="BA53" s="55">
        <v>0.96989966555183948</v>
      </c>
      <c r="BB53" s="49">
        <v>888</v>
      </c>
      <c r="BC53" s="49">
        <v>876</v>
      </c>
      <c r="BD53" s="55">
        <v>0.98648648648648651</v>
      </c>
      <c r="BE53" s="49">
        <v>876</v>
      </c>
      <c r="BF53" s="49">
        <v>816</v>
      </c>
      <c r="BG53" s="55">
        <v>0.93150684931506844</v>
      </c>
      <c r="BH53" s="49">
        <v>862</v>
      </c>
      <c r="BI53" s="49">
        <v>831</v>
      </c>
      <c r="BJ53" s="55">
        <v>0.96403712296983757</v>
      </c>
      <c r="BK53" s="49">
        <v>877</v>
      </c>
      <c r="BL53" s="49">
        <v>819</v>
      </c>
      <c r="BM53" s="55">
        <v>0.93386545039908775</v>
      </c>
      <c r="BN53" s="49">
        <v>875</v>
      </c>
      <c r="BO53" s="49">
        <v>839</v>
      </c>
      <c r="BP53" s="55">
        <v>0.95885714285714285</v>
      </c>
    </row>
    <row r="54" spans="1:68" x14ac:dyDescent="0.2">
      <c r="A54" s="2"/>
      <c r="B54" s="28" t="s">
        <v>371</v>
      </c>
      <c r="C54" s="28"/>
      <c r="D54" s="18" t="s">
        <v>73</v>
      </c>
      <c r="E54" s="48" t="s">
        <v>387</v>
      </c>
      <c r="F54" s="49">
        <v>769</v>
      </c>
      <c r="G54" s="49">
        <v>720</v>
      </c>
      <c r="H54" s="55">
        <f t="shared" si="8"/>
        <v>0.93628088426527956</v>
      </c>
      <c r="I54" s="49">
        <v>769</v>
      </c>
      <c r="J54" s="49">
        <v>723</v>
      </c>
      <c r="K54" s="55">
        <f t="shared" si="9"/>
        <v>0.94018205461638493</v>
      </c>
      <c r="L54" s="49">
        <v>778</v>
      </c>
      <c r="M54" s="49">
        <v>742</v>
      </c>
      <c r="N54" s="55">
        <f t="shared" si="10"/>
        <v>0.95372750642673521</v>
      </c>
      <c r="O54" s="49">
        <v>778</v>
      </c>
      <c r="P54" s="49">
        <v>733</v>
      </c>
      <c r="Q54" s="55">
        <f t="shared" si="11"/>
        <v>0.94215938303341906</v>
      </c>
      <c r="R54" s="49">
        <v>778</v>
      </c>
      <c r="S54" s="49">
        <v>722</v>
      </c>
      <c r="T54" s="55">
        <f t="shared" si="12"/>
        <v>0.92802056555269918</v>
      </c>
      <c r="U54" s="49">
        <v>778</v>
      </c>
      <c r="V54" s="49">
        <v>721</v>
      </c>
      <c r="W54" s="55">
        <f t="shared" si="13"/>
        <v>0.92673521850899743</v>
      </c>
      <c r="X54" s="49">
        <v>778</v>
      </c>
      <c r="Y54" s="49">
        <v>743</v>
      </c>
      <c r="Z54" s="55">
        <f t="shared" si="14"/>
        <v>0.95501285347043707</v>
      </c>
      <c r="AA54" s="49">
        <v>778</v>
      </c>
      <c r="AB54" s="49">
        <v>743</v>
      </c>
      <c r="AC54" s="55">
        <f t="shared" si="1"/>
        <v>0.95501285347043707</v>
      </c>
      <c r="AD54" s="49">
        <v>784</v>
      </c>
      <c r="AE54" s="49">
        <v>752</v>
      </c>
      <c r="AF54" s="55">
        <f t="shared" si="2"/>
        <v>0.95918367346938771</v>
      </c>
      <c r="AG54" s="49">
        <v>783</v>
      </c>
      <c r="AH54" s="49">
        <v>757</v>
      </c>
      <c r="AI54" s="55">
        <f t="shared" si="3"/>
        <v>0.96679438058748401</v>
      </c>
      <c r="AJ54" s="49">
        <v>780</v>
      </c>
      <c r="AK54" s="49">
        <v>743</v>
      </c>
      <c r="AL54" s="55">
        <f t="shared" si="4"/>
        <v>0.95256410256410251</v>
      </c>
      <c r="AM54" s="49">
        <v>780</v>
      </c>
      <c r="AN54" s="49">
        <v>733</v>
      </c>
      <c r="AO54" s="55">
        <f t="shared" si="5"/>
        <v>0.93974358974358974</v>
      </c>
      <c r="AP54" s="49">
        <v>780</v>
      </c>
      <c r="AQ54" s="49">
        <v>727</v>
      </c>
      <c r="AR54" s="55">
        <f t="shared" si="6"/>
        <v>0.93205128205128207</v>
      </c>
      <c r="AS54" s="49">
        <v>776</v>
      </c>
      <c r="AT54" s="49">
        <v>743</v>
      </c>
      <c r="AU54" s="55">
        <f t="shared" si="7"/>
        <v>0.95747422680412375</v>
      </c>
      <c r="AV54" s="49">
        <v>772</v>
      </c>
      <c r="AW54" s="49">
        <v>751</v>
      </c>
      <c r="AX54" s="55">
        <v>0.97279792746113991</v>
      </c>
      <c r="AY54" s="49">
        <v>773</v>
      </c>
      <c r="AZ54" s="49">
        <v>742</v>
      </c>
      <c r="BA54" s="55">
        <v>0.95989650711513586</v>
      </c>
      <c r="BB54" s="49">
        <v>776</v>
      </c>
      <c r="BC54" s="49">
        <v>729</v>
      </c>
      <c r="BD54" s="55">
        <v>0.93943298969072164</v>
      </c>
      <c r="BE54" s="49">
        <v>776</v>
      </c>
      <c r="BF54" s="49">
        <v>755</v>
      </c>
      <c r="BG54" s="55">
        <v>0.97293814432989689</v>
      </c>
      <c r="BH54" s="49">
        <v>776</v>
      </c>
      <c r="BI54" s="49">
        <v>745</v>
      </c>
      <c r="BJ54" s="55">
        <v>0.96005154639175261</v>
      </c>
      <c r="BK54" s="49">
        <v>776</v>
      </c>
      <c r="BL54" s="49">
        <v>734</v>
      </c>
      <c r="BM54" s="55">
        <v>0.94587628865979378</v>
      </c>
      <c r="BN54" s="49">
        <v>776</v>
      </c>
      <c r="BO54" s="49">
        <v>751</v>
      </c>
      <c r="BP54" s="55">
        <v>0.96778350515463918</v>
      </c>
    </row>
    <row r="55" spans="1:68" x14ac:dyDescent="0.2">
      <c r="A55" s="2"/>
      <c r="B55" s="28" t="s">
        <v>371</v>
      </c>
      <c r="C55" s="28"/>
      <c r="D55" s="18" t="s">
        <v>47</v>
      </c>
      <c r="E55" s="48" t="s">
        <v>282</v>
      </c>
      <c r="F55" s="49">
        <v>680</v>
      </c>
      <c r="G55" s="49">
        <v>680</v>
      </c>
      <c r="H55" s="55">
        <f t="shared" si="8"/>
        <v>1</v>
      </c>
      <c r="I55" s="49">
        <v>682</v>
      </c>
      <c r="J55" s="49">
        <v>682</v>
      </c>
      <c r="K55" s="55">
        <f t="shared" si="9"/>
        <v>1</v>
      </c>
      <c r="L55" s="49">
        <v>681</v>
      </c>
      <c r="M55" s="49">
        <v>681</v>
      </c>
      <c r="N55" s="55">
        <f t="shared" si="10"/>
        <v>1</v>
      </c>
      <c r="O55" s="49">
        <v>672</v>
      </c>
      <c r="P55" s="49">
        <v>671</v>
      </c>
      <c r="Q55" s="55">
        <f t="shared" si="11"/>
        <v>0.99851190476190477</v>
      </c>
      <c r="R55" s="49">
        <v>668</v>
      </c>
      <c r="S55" s="49">
        <v>654</v>
      </c>
      <c r="T55" s="55">
        <f t="shared" si="12"/>
        <v>0.97904191616766467</v>
      </c>
      <c r="U55" s="49">
        <v>667</v>
      </c>
      <c r="V55" s="49">
        <v>667</v>
      </c>
      <c r="W55" s="55">
        <f t="shared" si="13"/>
        <v>1</v>
      </c>
      <c r="X55" s="49">
        <v>675</v>
      </c>
      <c r="Y55" s="49">
        <v>675</v>
      </c>
      <c r="Z55" s="55">
        <f t="shared" si="14"/>
        <v>1</v>
      </c>
      <c r="AA55" s="49">
        <v>671</v>
      </c>
      <c r="AB55" s="49">
        <v>670</v>
      </c>
      <c r="AC55" s="55">
        <f t="shared" si="1"/>
        <v>0.99850968703427723</v>
      </c>
      <c r="AD55" s="49">
        <v>671</v>
      </c>
      <c r="AE55" s="49">
        <v>661</v>
      </c>
      <c r="AF55" s="55">
        <f t="shared" si="2"/>
        <v>0.98509687034277194</v>
      </c>
      <c r="AG55" s="49">
        <v>670</v>
      </c>
      <c r="AH55" s="49">
        <v>666</v>
      </c>
      <c r="AI55" s="55">
        <f t="shared" si="3"/>
        <v>0.99402985074626871</v>
      </c>
      <c r="AJ55" s="49">
        <v>674</v>
      </c>
      <c r="AK55" s="49">
        <v>672</v>
      </c>
      <c r="AL55" s="55">
        <f t="shared" si="4"/>
        <v>0.9970326409495549</v>
      </c>
      <c r="AM55" s="49">
        <v>669</v>
      </c>
      <c r="AN55" s="49">
        <v>662</v>
      </c>
      <c r="AO55" s="55">
        <f t="shared" si="5"/>
        <v>0.98953662182361735</v>
      </c>
      <c r="AP55" s="49">
        <v>668</v>
      </c>
      <c r="AQ55" s="49">
        <v>664</v>
      </c>
      <c r="AR55" s="55">
        <f t="shared" si="6"/>
        <v>0.99401197604790414</v>
      </c>
      <c r="AS55" s="49">
        <v>677</v>
      </c>
      <c r="AT55" s="49">
        <v>676</v>
      </c>
      <c r="AU55" s="55">
        <f t="shared" si="7"/>
        <v>0.99852289512555392</v>
      </c>
      <c r="AV55" s="49">
        <v>674</v>
      </c>
      <c r="AW55" s="49">
        <v>672</v>
      </c>
      <c r="AX55" s="55">
        <v>0.9970326409495549</v>
      </c>
      <c r="AY55" s="49">
        <v>686</v>
      </c>
      <c r="AZ55" s="49">
        <v>686</v>
      </c>
      <c r="BA55" s="55">
        <v>1</v>
      </c>
      <c r="BB55" s="49">
        <v>685</v>
      </c>
      <c r="BC55" s="49">
        <v>684</v>
      </c>
      <c r="BD55" s="55">
        <v>0.99854014598540142</v>
      </c>
      <c r="BE55" s="49">
        <v>670</v>
      </c>
      <c r="BF55" s="49">
        <v>669</v>
      </c>
      <c r="BG55" s="55">
        <v>0.9985074626865672</v>
      </c>
      <c r="BH55" s="49">
        <v>671</v>
      </c>
      <c r="BI55" s="49">
        <v>665</v>
      </c>
      <c r="BJ55" s="55">
        <v>0.99105812220566314</v>
      </c>
      <c r="BK55" s="49">
        <v>673</v>
      </c>
      <c r="BL55" s="49">
        <v>672</v>
      </c>
      <c r="BM55" s="55">
        <v>0.99851411589895989</v>
      </c>
      <c r="BN55" s="49">
        <v>682</v>
      </c>
      <c r="BO55" s="49">
        <v>682</v>
      </c>
      <c r="BP55" s="55">
        <v>1</v>
      </c>
    </row>
    <row r="56" spans="1:68" x14ac:dyDescent="0.2">
      <c r="A56" s="2"/>
      <c r="B56" s="28" t="s">
        <v>371</v>
      </c>
      <c r="C56" s="28"/>
      <c r="D56" s="18" t="s">
        <v>51</v>
      </c>
      <c r="E56" s="48" t="s">
        <v>263</v>
      </c>
      <c r="F56" s="49">
        <v>1467</v>
      </c>
      <c r="G56" s="49">
        <v>1397</v>
      </c>
      <c r="H56" s="55">
        <f t="shared" si="8"/>
        <v>0.95228357191547375</v>
      </c>
      <c r="I56" s="49">
        <v>1469</v>
      </c>
      <c r="J56" s="49">
        <v>1414</v>
      </c>
      <c r="K56" s="55">
        <f t="shared" si="9"/>
        <v>0.96255956432947587</v>
      </c>
      <c r="L56" s="49">
        <v>1469</v>
      </c>
      <c r="M56" s="49">
        <v>1412</v>
      </c>
      <c r="N56" s="55">
        <f t="shared" si="10"/>
        <v>0.96119809394145672</v>
      </c>
      <c r="O56" s="49">
        <v>1469</v>
      </c>
      <c r="P56" s="49">
        <v>1412</v>
      </c>
      <c r="Q56" s="55">
        <f t="shared" si="11"/>
        <v>0.96119809394145672</v>
      </c>
      <c r="R56" s="49">
        <v>1469</v>
      </c>
      <c r="S56" s="49">
        <v>1412</v>
      </c>
      <c r="T56" s="55">
        <f t="shared" si="12"/>
        <v>0.96119809394145672</v>
      </c>
      <c r="U56" s="49">
        <v>1469</v>
      </c>
      <c r="V56" s="49">
        <v>1412</v>
      </c>
      <c r="W56" s="55">
        <f t="shared" si="13"/>
        <v>0.96119809394145672</v>
      </c>
      <c r="X56" s="49">
        <v>1491</v>
      </c>
      <c r="Y56" s="49">
        <v>1362</v>
      </c>
      <c r="Z56" s="55">
        <f t="shared" si="14"/>
        <v>0.91348088531187122</v>
      </c>
      <c r="AA56" s="49">
        <v>1476</v>
      </c>
      <c r="AB56" s="49">
        <v>1382</v>
      </c>
      <c r="AC56" s="55">
        <f t="shared" si="1"/>
        <v>0.93631436314363148</v>
      </c>
      <c r="AD56" s="49">
        <v>1502</v>
      </c>
      <c r="AE56" s="49">
        <v>1382</v>
      </c>
      <c r="AF56" s="55">
        <f t="shared" si="2"/>
        <v>0.92010652463382159</v>
      </c>
      <c r="AG56" s="49">
        <v>1508</v>
      </c>
      <c r="AH56" s="49">
        <v>1396</v>
      </c>
      <c r="AI56" s="55">
        <f t="shared" si="3"/>
        <v>0.92572944297082227</v>
      </c>
      <c r="AJ56" s="49">
        <v>1505</v>
      </c>
      <c r="AK56" s="49">
        <v>1370</v>
      </c>
      <c r="AL56" s="55">
        <f t="shared" si="4"/>
        <v>0.9102990033222591</v>
      </c>
      <c r="AM56" s="49">
        <v>1508</v>
      </c>
      <c r="AN56" s="49">
        <v>1427</v>
      </c>
      <c r="AO56" s="55">
        <f t="shared" si="5"/>
        <v>0.94628647214854111</v>
      </c>
      <c r="AP56" s="49">
        <v>1508</v>
      </c>
      <c r="AQ56" s="49">
        <v>1438</v>
      </c>
      <c r="AR56" s="55">
        <f t="shared" si="6"/>
        <v>0.95358090185676392</v>
      </c>
      <c r="AS56" s="49">
        <v>1475</v>
      </c>
      <c r="AT56" s="49">
        <v>1352</v>
      </c>
      <c r="AU56" s="55">
        <f t="shared" si="7"/>
        <v>0.91661016949152541</v>
      </c>
      <c r="AV56" s="49">
        <v>1498</v>
      </c>
      <c r="AW56" s="49">
        <v>1424</v>
      </c>
      <c r="AX56" s="55">
        <v>0.95060080106809075</v>
      </c>
      <c r="AY56" s="49">
        <v>1495</v>
      </c>
      <c r="AZ56" s="49">
        <v>1423</v>
      </c>
      <c r="BA56" s="55">
        <v>0.95183946488294313</v>
      </c>
      <c r="BB56" s="49">
        <v>1500</v>
      </c>
      <c r="BC56" s="49">
        <v>1442</v>
      </c>
      <c r="BD56" s="55">
        <v>0.96133333333333337</v>
      </c>
      <c r="BE56" s="49">
        <v>1500</v>
      </c>
      <c r="BF56" s="49">
        <v>1442</v>
      </c>
      <c r="BG56" s="55">
        <v>0.96133333333333337</v>
      </c>
      <c r="BH56" s="49">
        <v>1500</v>
      </c>
      <c r="BI56" s="49">
        <v>1442</v>
      </c>
      <c r="BJ56" s="55">
        <v>0.96133333333333337</v>
      </c>
      <c r="BK56" s="49">
        <v>1512</v>
      </c>
      <c r="BL56" s="49">
        <v>1442</v>
      </c>
      <c r="BM56" s="55">
        <v>0.95370370370370372</v>
      </c>
      <c r="BN56" s="49">
        <v>1523</v>
      </c>
      <c r="BO56" s="49">
        <v>1440</v>
      </c>
      <c r="BP56" s="55">
        <v>0.94550229809586339</v>
      </c>
    </row>
    <row r="57" spans="1:68" x14ac:dyDescent="0.2">
      <c r="A57" s="2"/>
      <c r="B57" s="28" t="s">
        <v>371</v>
      </c>
      <c r="C57" s="28"/>
      <c r="D57" s="18" t="s">
        <v>65</v>
      </c>
      <c r="E57" s="48" t="s">
        <v>332</v>
      </c>
      <c r="F57" s="49">
        <v>592</v>
      </c>
      <c r="G57" s="49">
        <v>578</v>
      </c>
      <c r="H57" s="55">
        <f t="shared" si="8"/>
        <v>0.97635135135135132</v>
      </c>
      <c r="I57" s="49">
        <v>592</v>
      </c>
      <c r="J57" s="49">
        <v>565</v>
      </c>
      <c r="K57" s="55">
        <f t="shared" si="9"/>
        <v>0.95439189189189189</v>
      </c>
      <c r="L57" s="49">
        <v>592</v>
      </c>
      <c r="M57" s="49">
        <v>573</v>
      </c>
      <c r="N57" s="55">
        <f t="shared" si="10"/>
        <v>0.96790540540540537</v>
      </c>
      <c r="O57" s="49">
        <v>592</v>
      </c>
      <c r="P57" s="49">
        <v>538</v>
      </c>
      <c r="Q57" s="55">
        <f t="shared" si="11"/>
        <v>0.90878378378378377</v>
      </c>
      <c r="R57" s="49">
        <v>592</v>
      </c>
      <c r="S57" s="49">
        <v>524</v>
      </c>
      <c r="T57" s="55">
        <f t="shared" si="12"/>
        <v>0.88513513513513509</v>
      </c>
      <c r="U57" s="49">
        <v>592</v>
      </c>
      <c r="V57" s="49">
        <v>534</v>
      </c>
      <c r="W57" s="55">
        <f t="shared" si="13"/>
        <v>0.90202702702702697</v>
      </c>
      <c r="X57" s="49">
        <v>592</v>
      </c>
      <c r="Y57" s="49">
        <v>553</v>
      </c>
      <c r="Z57" s="55">
        <f t="shared" si="14"/>
        <v>0.9341216216216216</v>
      </c>
      <c r="AA57" s="49">
        <v>592</v>
      </c>
      <c r="AB57" s="49">
        <v>559</v>
      </c>
      <c r="AC57" s="55">
        <f t="shared" si="1"/>
        <v>0.9442567567567568</v>
      </c>
      <c r="AD57" s="49">
        <v>592</v>
      </c>
      <c r="AE57" s="49">
        <v>572</v>
      </c>
      <c r="AF57" s="55">
        <f t="shared" si="2"/>
        <v>0.96621621621621623</v>
      </c>
      <c r="AG57" s="49">
        <v>592</v>
      </c>
      <c r="AH57" s="49">
        <v>552</v>
      </c>
      <c r="AI57" s="55">
        <f t="shared" si="3"/>
        <v>0.93243243243243246</v>
      </c>
      <c r="AJ57" s="49">
        <v>592</v>
      </c>
      <c r="AK57" s="49">
        <v>540</v>
      </c>
      <c r="AL57" s="55">
        <f t="shared" si="4"/>
        <v>0.91216216216216217</v>
      </c>
      <c r="AM57" s="49">
        <v>592</v>
      </c>
      <c r="AN57" s="49">
        <v>522</v>
      </c>
      <c r="AO57" s="55">
        <f t="shared" si="5"/>
        <v>0.8817567567567568</v>
      </c>
      <c r="AP57" s="49">
        <v>592</v>
      </c>
      <c r="AQ57" s="49">
        <v>514</v>
      </c>
      <c r="AR57" s="55">
        <f t="shared" si="6"/>
        <v>0.8682432432432432</v>
      </c>
      <c r="AS57" s="49">
        <v>592</v>
      </c>
      <c r="AT57" s="49">
        <v>538</v>
      </c>
      <c r="AU57" s="55">
        <f t="shared" si="7"/>
        <v>0.90878378378378377</v>
      </c>
      <c r="AV57" s="49">
        <v>592</v>
      </c>
      <c r="AW57" s="49">
        <v>563</v>
      </c>
      <c r="AX57" s="55">
        <v>0.95101351351351349</v>
      </c>
      <c r="AY57" s="49">
        <v>592</v>
      </c>
      <c r="AZ57" s="49">
        <v>539</v>
      </c>
      <c r="BA57" s="55">
        <v>0.91047297297297303</v>
      </c>
      <c r="BB57" s="49">
        <v>592</v>
      </c>
      <c r="BC57" s="49">
        <v>575</v>
      </c>
      <c r="BD57" s="55">
        <v>0.97128378378378377</v>
      </c>
      <c r="BE57" s="49">
        <v>592</v>
      </c>
      <c r="BF57" s="49">
        <v>571</v>
      </c>
      <c r="BG57" s="55">
        <v>0.96452702702702697</v>
      </c>
      <c r="BH57" s="49">
        <v>592</v>
      </c>
      <c r="BI57" s="49">
        <v>515</v>
      </c>
      <c r="BJ57" s="55">
        <v>0.86993243243243246</v>
      </c>
      <c r="BK57" s="49">
        <v>592</v>
      </c>
      <c r="BL57" s="49">
        <v>515</v>
      </c>
      <c r="BM57" s="55">
        <v>0.86993243243243246</v>
      </c>
      <c r="BN57" s="49">
        <v>592</v>
      </c>
      <c r="BO57" s="49">
        <v>550</v>
      </c>
      <c r="BP57" s="55">
        <v>0.92905405405405406</v>
      </c>
    </row>
    <row r="58" spans="1:68" x14ac:dyDescent="0.2">
      <c r="A58" s="2"/>
      <c r="B58" s="28" t="s">
        <v>371</v>
      </c>
      <c r="C58" s="28"/>
      <c r="D58" s="18" t="s">
        <v>45</v>
      </c>
      <c r="E58" s="48" t="s">
        <v>262</v>
      </c>
      <c r="F58" s="49">
        <v>615</v>
      </c>
      <c r="G58" s="49">
        <v>581</v>
      </c>
      <c r="H58" s="55">
        <f t="shared" si="8"/>
        <v>0.94471544715447153</v>
      </c>
      <c r="I58" s="49">
        <v>616</v>
      </c>
      <c r="J58" s="49">
        <v>578</v>
      </c>
      <c r="K58" s="55">
        <f t="shared" si="9"/>
        <v>0.93831168831168832</v>
      </c>
      <c r="L58" s="49">
        <v>608</v>
      </c>
      <c r="M58" s="49">
        <v>565</v>
      </c>
      <c r="N58" s="55">
        <f t="shared" si="10"/>
        <v>0.92927631578947367</v>
      </c>
      <c r="O58" s="49">
        <v>607</v>
      </c>
      <c r="P58" s="49">
        <v>547</v>
      </c>
      <c r="Q58" s="55">
        <f t="shared" si="11"/>
        <v>0.90115321252059311</v>
      </c>
      <c r="R58" s="49">
        <v>615</v>
      </c>
      <c r="S58" s="49">
        <v>550</v>
      </c>
      <c r="T58" s="55">
        <f t="shared" si="12"/>
        <v>0.89430894308943087</v>
      </c>
      <c r="U58" s="49">
        <v>615</v>
      </c>
      <c r="V58" s="49">
        <v>561</v>
      </c>
      <c r="W58" s="55">
        <f t="shared" si="13"/>
        <v>0.91219512195121955</v>
      </c>
      <c r="X58" s="49">
        <v>623</v>
      </c>
      <c r="Y58" s="49">
        <v>572</v>
      </c>
      <c r="Z58" s="55">
        <f t="shared" si="14"/>
        <v>0.91813804173354741</v>
      </c>
      <c r="AA58" s="49">
        <v>624</v>
      </c>
      <c r="AB58" s="49">
        <v>592</v>
      </c>
      <c r="AC58" s="55">
        <f t="shared" si="1"/>
        <v>0.94871794871794868</v>
      </c>
      <c r="AD58" s="49">
        <v>616</v>
      </c>
      <c r="AE58" s="49">
        <v>572</v>
      </c>
      <c r="AF58" s="55">
        <f t="shared" si="2"/>
        <v>0.9285714285714286</v>
      </c>
      <c r="AG58" s="49">
        <v>614</v>
      </c>
      <c r="AH58" s="49">
        <v>580</v>
      </c>
      <c r="AI58" s="55">
        <f t="shared" si="3"/>
        <v>0.94462540716612375</v>
      </c>
      <c r="AJ58" s="49">
        <v>625</v>
      </c>
      <c r="AK58" s="49">
        <v>597</v>
      </c>
      <c r="AL58" s="55">
        <f t="shared" si="4"/>
        <v>0.95520000000000005</v>
      </c>
      <c r="AM58" s="49">
        <v>625</v>
      </c>
      <c r="AN58" s="49">
        <v>583</v>
      </c>
      <c r="AO58" s="55">
        <f t="shared" si="5"/>
        <v>0.93279999999999996</v>
      </c>
      <c r="AP58" s="49">
        <v>625</v>
      </c>
      <c r="AQ58" s="49">
        <v>578</v>
      </c>
      <c r="AR58" s="55">
        <f t="shared" si="6"/>
        <v>0.92479999999999996</v>
      </c>
      <c r="AS58" s="49">
        <v>625</v>
      </c>
      <c r="AT58" s="49">
        <v>595</v>
      </c>
      <c r="AU58" s="55">
        <f t="shared" si="7"/>
        <v>0.95199999999999996</v>
      </c>
      <c r="AV58" s="49">
        <v>622</v>
      </c>
      <c r="AW58" s="49">
        <v>604</v>
      </c>
      <c r="AX58" s="55">
        <v>0.97106109324758838</v>
      </c>
      <c r="AY58" s="49">
        <v>622</v>
      </c>
      <c r="AZ58" s="49">
        <v>597</v>
      </c>
      <c r="BA58" s="55">
        <v>0.95980707395498388</v>
      </c>
      <c r="BB58" s="49">
        <v>619</v>
      </c>
      <c r="BC58" s="49">
        <v>564</v>
      </c>
      <c r="BD58" s="55">
        <v>0.91114701130856224</v>
      </c>
      <c r="BE58" s="49">
        <v>619</v>
      </c>
      <c r="BF58" s="49">
        <v>570</v>
      </c>
      <c r="BG58" s="55">
        <v>0.92084006462035539</v>
      </c>
      <c r="BH58" s="49">
        <v>625</v>
      </c>
      <c r="BI58" s="49">
        <v>560</v>
      </c>
      <c r="BJ58" s="55">
        <v>0.89600000000000002</v>
      </c>
      <c r="BK58" s="49">
        <v>625</v>
      </c>
      <c r="BL58" s="49">
        <v>559</v>
      </c>
      <c r="BM58" s="55">
        <v>0.89439999999999997</v>
      </c>
      <c r="BN58" s="49">
        <v>625</v>
      </c>
      <c r="BO58" s="49">
        <v>575</v>
      </c>
      <c r="BP58" s="55">
        <v>0.92</v>
      </c>
    </row>
    <row r="59" spans="1:68" x14ac:dyDescent="0.2">
      <c r="A59" s="2"/>
      <c r="B59" s="28" t="s">
        <v>371</v>
      </c>
      <c r="C59" s="28"/>
      <c r="D59" s="18" t="s">
        <v>66</v>
      </c>
      <c r="E59" s="48" t="s">
        <v>360</v>
      </c>
      <c r="F59" s="49">
        <v>696</v>
      </c>
      <c r="G59" s="49">
        <v>669</v>
      </c>
      <c r="H59" s="55">
        <f t="shared" si="8"/>
        <v>0.96120689655172409</v>
      </c>
      <c r="I59" s="49">
        <v>692</v>
      </c>
      <c r="J59" s="49">
        <v>627</v>
      </c>
      <c r="K59" s="55">
        <f t="shared" si="9"/>
        <v>0.90606936416184969</v>
      </c>
      <c r="L59" s="49">
        <v>695</v>
      </c>
      <c r="M59" s="49">
        <v>658</v>
      </c>
      <c r="N59" s="55">
        <f t="shared" si="10"/>
        <v>0.94676258992805751</v>
      </c>
      <c r="O59" s="49">
        <v>695</v>
      </c>
      <c r="P59" s="49">
        <v>660</v>
      </c>
      <c r="Q59" s="55">
        <f t="shared" si="11"/>
        <v>0.94964028776978415</v>
      </c>
      <c r="R59" s="49">
        <v>690</v>
      </c>
      <c r="S59" s="49">
        <v>654</v>
      </c>
      <c r="T59" s="55">
        <f t="shared" si="12"/>
        <v>0.94782608695652171</v>
      </c>
      <c r="U59" s="49">
        <v>692</v>
      </c>
      <c r="V59" s="49">
        <v>655</v>
      </c>
      <c r="W59" s="55">
        <f t="shared" si="13"/>
        <v>0.94653179190751446</v>
      </c>
      <c r="X59" s="49">
        <v>693</v>
      </c>
      <c r="Y59" s="49">
        <v>668</v>
      </c>
      <c r="Z59" s="55">
        <f t="shared" si="14"/>
        <v>0.96392496392496396</v>
      </c>
      <c r="AA59" s="49">
        <v>692</v>
      </c>
      <c r="AB59" s="49">
        <v>668</v>
      </c>
      <c r="AC59" s="55">
        <f t="shared" si="1"/>
        <v>0.96531791907514453</v>
      </c>
      <c r="AD59" s="49">
        <v>691</v>
      </c>
      <c r="AE59" s="49">
        <v>656</v>
      </c>
      <c r="AF59" s="55">
        <f t="shared" si="2"/>
        <v>0.94934876989869754</v>
      </c>
      <c r="AG59" s="49">
        <v>684</v>
      </c>
      <c r="AH59" s="49">
        <v>636</v>
      </c>
      <c r="AI59" s="55">
        <f t="shared" si="3"/>
        <v>0.92982456140350878</v>
      </c>
      <c r="AJ59" s="49">
        <v>680</v>
      </c>
      <c r="AK59" s="49">
        <v>634</v>
      </c>
      <c r="AL59" s="55">
        <f t="shared" si="4"/>
        <v>0.93235294117647061</v>
      </c>
      <c r="AM59" s="49">
        <v>674</v>
      </c>
      <c r="AN59" s="49">
        <v>630</v>
      </c>
      <c r="AO59" s="55">
        <f t="shared" si="5"/>
        <v>0.93471810089020768</v>
      </c>
      <c r="AP59" s="49">
        <v>674</v>
      </c>
      <c r="AQ59" s="49">
        <v>632</v>
      </c>
      <c r="AR59" s="55">
        <f t="shared" si="6"/>
        <v>0.93768545994065278</v>
      </c>
      <c r="AS59" s="49">
        <v>675</v>
      </c>
      <c r="AT59" s="49">
        <v>641</v>
      </c>
      <c r="AU59" s="55">
        <f t="shared" si="7"/>
        <v>0.9496296296296296</v>
      </c>
      <c r="AV59" s="49">
        <v>675</v>
      </c>
      <c r="AW59" s="49">
        <v>636</v>
      </c>
      <c r="AX59" s="55">
        <v>0.94222222222222218</v>
      </c>
      <c r="AY59" s="49">
        <v>687</v>
      </c>
      <c r="AZ59" s="49">
        <v>658</v>
      </c>
      <c r="BA59" s="55">
        <v>0.9577874818049491</v>
      </c>
      <c r="BB59" s="49">
        <v>688</v>
      </c>
      <c r="BC59" s="49">
        <v>654</v>
      </c>
      <c r="BD59" s="55">
        <v>0.95058139534883723</v>
      </c>
      <c r="BE59" s="49">
        <v>691</v>
      </c>
      <c r="BF59" s="49">
        <v>657</v>
      </c>
      <c r="BG59" s="55">
        <v>0.95079594790159194</v>
      </c>
      <c r="BH59" s="49">
        <v>687</v>
      </c>
      <c r="BI59" s="49">
        <v>645</v>
      </c>
      <c r="BJ59" s="55">
        <v>0.93886462882096067</v>
      </c>
      <c r="BK59" s="49">
        <v>680</v>
      </c>
      <c r="BL59" s="49">
        <v>622</v>
      </c>
      <c r="BM59" s="55">
        <v>0.91470588235294115</v>
      </c>
      <c r="BN59" s="49">
        <v>680</v>
      </c>
      <c r="BO59" s="49">
        <v>643</v>
      </c>
      <c r="BP59" s="55">
        <v>0.94558823529411762</v>
      </c>
    </row>
    <row r="60" spans="1:68" x14ac:dyDescent="0.2">
      <c r="A60" s="2"/>
      <c r="B60" s="28" t="s">
        <v>371</v>
      </c>
      <c r="C60" s="28"/>
      <c r="D60" s="18" t="s">
        <v>53</v>
      </c>
      <c r="E60" s="48" t="s">
        <v>237</v>
      </c>
      <c r="F60" s="49">
        <v>467</v>
      </c>
      <c r="G60" s="49">
        <v>457</v>
      </c>
      <c r="H60" s="55">
        <f t="shared" si="8"/>
        <v>0.97858672376873657</v>
      </c>
      <c r="I60" s="49">
        <v>467</v>
      </c>
      <c r="J60" s="49">
        <v>451</v>
      </c>
      <c r="K60" s="55">
        <f t="shared" si="9"/>
        <v>0.96573875802997855</v>
      </c>
      <c r="L60" s="49">
        <v>467</v>
      </c>
      <c r="M60" s="49">
        <v>443</v>
      </c>
      <c r="N60" s="55">
        <f t="shared" si="10"/>
        <v>0.94860813704496783</v>
      </c>
      <c r="O60" s="49">
        <v>467</v>
      </c>
      <c r="P60" s="49">
        <v>435</v>
      </c>
      <c r="Q60" s="55">
        <f t="shared" si="11"/>
        <v>0.93147751605995721</v>
      </c>
      <c r="R60" s="49">
        <v>452</v>
      </c>
      <c r="S60" s="49">
        <v>388</v>
      </c>
      <c r="T60" s="55">
        <f t="shared" si="12"/>
        <v>0.8584070796460177</v>
      </c>
      <c r="U60" s="49">
        <v>434</v>
      </c>
      <c r="V60" s="49">
        <v>395</v>
      </c>
      <c r="W60" s="55">
        <f t="shared" si="13"/>
        <v>0.91013824884792627</v>
      </c>
      <c r="X60" s="49">
        <v>434</v>
      </c>
      <c r="Y60" s="49">
        <v>391</v>
      </c>
      <c r="Z60" s="55">
        <f t="shared" si="14"/>
        <v>0.90092165898617516</v>
      </c>
      <c r="AA60" s="49">
        <v>452</v>
      </c>
      <c r="AB60" s="49">
        <v>411</v>
      </c>
      <c r="AC60" s="55">
        <f t="shared" si="1"/>
        <v>0.90929203539823011</v>
      </c>
      <c r="AD60" s="49">
        <v>452</v>
      </c>
      <c r="AE60" s="49">
        <v>423</v>
      </c>
      <c r="AF60" s="55">
        <f t="shared" si="2"/>
        <v>0.93584070796460173</v>
      </c>
      <c r="AG60" s="49">
        <v>452</v>
      </c>
      <c r="AH60" s="49">
        <v>437</v>
      </c>
      <c r="AI60" s="55">
        <f t="shared" si="3"/>
        <v>0.9668141592920354</v>
      </c>
      <c r="AJ60" s="49">
        <v>452</v>
      </c>
      <c r="AK60" s="49">
        <v>440</v>
      </c>
      <c r="AL60" s="55">
        <f t="shared" si="4"/>
        <v>0.97345132743362828</v>
      </c>
      <c r="AM60" s="49">
        <v>452</v>
      </c>
      <c r="AN60" s="49">
        <v>437</v>
      </c>
      <c r="AO60" s="55">
        <f t="shared" si="5"/>
        <v>0.9668141592920354</v>
      </c>
      <c r="AP60" s="49">
        <v>467</v>
      </c>
      <c r="AQ60" s="49">
        <v>442</v>
      </c>
      <c r="AR60" s="55">
        <f t="shared" si="6"/>
        <v>0.94646680942184158</v>
      </c>
      <c r="AS60" s="49">
        <v>449</v>
      </c>
      <c r="AT60" s="49">
        <v>437</v>
      </c>
      <c r="AU60" s="55">
        <f t="shared" si="7"/>
        <v>0.97327394209354123</v>
      </c>
      <c r="AV60" s="49">
        <v>455</v>
      </c>
      <c r="AW60" s="49">
        <v>431</v>
      </c>
      <c r="AX60" s="55">
        <v>0.94725274725274722</v>
      </c>
      <c r="AY60" s="49">
        <v>455</v>
      </c>
      <c r="AZ60" s="49">
        <v>446</v>
      </c>
      <c r="BA60" s="55">
        <v>0.98021978021978018</v>
      </c>
      <c r="BB60" s="49">
        <v>455</v>
      </c>
      <c r="BC60" s="49">
        <v>448</v>
      </c>
      <c r="BD60" s="55">
        <v>0.98461538461538467</v>
      </c>
      <c r="BE60" s="49">
        <v>467</v>
      </c>
      <c r="BF60" s="49">
        <v>465</v>
      </c>
      <c r="BG60" s="55">
        <v>0.99571734475374729</v>
      </c>
      <c r="BH60" s="49">
        <v>467</v>
      </c>
      <c r="BI60" s="49">
        <v>448</v>
      </c>
      <c r="BJ60" s="55">
        <v>0.9593147751605996</v>
      </c>
      <c r="BK60" s="49">
        <v>467</v>
      </c>
      <c r="BL60" s="49">
        <v>455</v>
      </c>
      <c r="BM60" s="55">
        <v>0.97430406852248397</v>
      </c>
      <c r="BN60" s="49">
        <v>467</v>
      </c>
      <c r="BO60" s="49">
        <v>451</v>
      </c>
      <c r="BP60" s="55">
        <v>0.96573875802997855</v>
      </c>
    </row>
    <row r="61" spans="1:68" x14ac:dyDescent="0.2">
      <c r="A61" s="2"/>
      <c r="B61" s="28" t="s">
        <v>371</v>
      </c>
      <c r="C61" s="28"/>
      <c r="D61" s="18" t="s">
        <v>67</v>
      </c>
      <c r="E61" s="48" t="s">
        <v>272</v>
      </c>
      <c r="F61" s="49">
        <v>536</v>
      </c>
      <c r="G61" s="49">
        <v>530</v>
      </c>
      <c r="H61" s="55">
        <f t="shared" si="8"/>
        <v>0.98880597014925375</v>
      </c>
      <c r="I61" s="49">
        <v>537</v>
      </c>
      <c r="J61" s="49">
        <v>510</v>
      </c>
      <c r="K61" s="55">
        <f t="shared" si="9"/>
        <v>0.94972067039106145</v>
      </c>
      <c r="L61" s="49">
        <v>536</v>
      </c>
      <c r="M61" s="49">
        <v>525</v>
      </c>
      <c r="N61" s="55">
        <f t="shared" si="10"/>
        <v>0.97947761194029848</v>
      </c>
      <c r="O61" s="49">
        <v>544</v>
      </c>
      <c r="P61" s="49">
        <v>536</v>
      </c>
      <c r="Q61" s="55">
        <f t="shared" si="11"/>
        <v>0.98529411764705888</v>
      </c>
      <c r="R61" s="49">
        <v>544</v>
      </c>
      <c r="S61" s="49">
        <v>516</v>
      </c>
      <c r="T61" s="55">
        <f t="shared" si="12"/>
        <v>0.94852941176470584</v>
      </c>
      <c r="U61" s="49">
        <v>540</v>
      </c>
      <c r="V61" s="49">
        <v>520</v>
      </c>
      <c r="W61" s="55">
        <f t="shared" si="13"/>
        <v>0.96296296296296291</v>
      </c>
      <c r="X61" s="49">
        <v>544</v>
      </c>
      <c r="Y61" s="49">
        <v>522</v>
      </c>
      <c r="Z61" s="55">
        <f t="shared" si="14"/>
        <v>0.9595588235294118</v>
      </c>
      <c r="AA61" s="49">
        <v>546</v>
      </c>
      <c r="AB61" s="49">
        <v>537</v>
      </c>
      <c r="AC61" s="55">
        <f t="shared" si="1"/>
        <v>0.98351648351648346</v>
      </c>
      <c r="AD61" s="49">
        <v>546</v>
      </c>
      <c r="AE61" s="49">
        <v>532</v>
      </c>
      <c r="AF61" s="55">
        <f t="shared" si="2"/>
        <v>0.97435897435897434</v>
      </c>
      <c r="AG61" s="49">
        <v>546</v>
      </c>
      <c r="AH61" s="49">
        <v>523</v>
      </c>
      <c r="AI61" s="55">
        <f t="shared" si="3"/>
        <v>0.95787545787545791</v>
      </c>
      <c r="AJ61" s="49">
        <v>546</v>
      </c>
      <c r="AK61" s="49">
        <v>540</v>
      </c>
      <c r="AL61" s="55">
        <f t="shared" si="4"/>
        <v>0.98901098901098905</v>
      </c>
      <c r="AM61" s="49">
        <v>546</v>
      </c>
      <c r="AN61" s="49">
        <v>511</v>
      </c>
      <c r="AO61" s="55">
        <f t="shared" si="5"/>
        <v>0.9358974358974359</v>
      </c>
      <c r="AP61" s="49">
        <v>546</v>
      </c>
      <c r="AQ61" s="49">
        <v>503</v>
      </c>
      <c r="AR61" s="55">
        <f t="shared" si="6"/>
        <v>0.92124542124542119</v>
      </c>
      <c r="AS61" s="49">
        <v>546</v>
      </c>
      <c r="AT61" s="49">
        <v>527</v>
      </c>
      <c r="AU61" s="55">
        <f t="shared" si="7"/>
        <v>0.96520146520146521</v>
      </c>
      <c r="AV61" s="49">
        <v>546</v>
      </c>
      <c r="AW61" s="49">
        <v>532</v>
      </c>
      <c r="AX61" s="55">
        <v>0.97435897435897434</v>
      </c>
      <c r="AY61" s="49">
        <v>546</v>
      </c>
      <c r="AZ61" s="49">
        <v>514</v>
      </c>
      <c r="BA61" s="55">
        <v>0.94139194139194138</v>
      </c>
      <c r="BB61" s="49">
        <v>536</v>
      </c>
      <c r="BC61" s="49">
        <v>521</v>
      </c>
      <c r="BD61" s="55">
        <v>0.97201492537313428</v>
      </c>
      <c r="BE61" s="49">
        <v>539</v>
      </c>
      <c r="BF61" s="49">
        <v>506</v>
      </c>
      <c r="BG61" s="55">
        <v>0.93877551020408168</v>
      </c>
      <c r="BH61" s="49">
        <v>528</v>
      </c>
      <c r="BI61" s="49">
        <v>490</v>
      </c>
      <c r="BJ61" s="55">
        <v>0.92803030303030298</v>
      </c>
      <c r="BK61" s="49">
        <v>531</v>
      </c>
      <c r="BL61" s="49">
        <v>482</v>
      </c>
      <c r="BM61" s="55">
        <v>0.90772128060263657</v>
      </c>
      <c r="BN61" s="49">
        <v>535</v>
      </c>
      <c r="BO61" s="49">
        <v>498</v>
      </c>
      <c r="BP61" s="55">
        <v>0.93084112149532705</v>
      </c>
    </row>
    <row r="62" spans="1:68" x14ac:dyDescent="0.2">
      <c r="A62" s="2"/>
      <c r="B62" s="28" t="s">
        <v>371</v>
      </c>
      <c r="C62" s="28"/>
      <c r="D62" s="18" t="s">
        <v>60</v>
      </c>
      <c r="E62" s="48" t="s">
        <v>246</v>
      </c>
      <c r="F62" s="49">
        <v>637</v>
      </c>
      <c r="G62" s="49">
        <v>585</v>
      </c>
      <c r="H62" s="55">
        <f t="shared" si="8"/>
        <v>0.91836734693877553</v>
      </c>
      <c r="I62" s="49">
        <v>637</v>
      </c>
      <c r="J62" s="49">
        <v>604</v>
      </c>
      <c r="K62" s="55">
        <f t="shared" si="9"/>
        <v>0.94819466248037676</v>
      </c>
      <c r="L62" s="49">
        <v>637</v>
      </c>
      <c r="M62" s="49">
        <v>613</v>
      </c>
      <c r="N62" s="55">
        <f t="shared" si="10"/>
        <v>0.96232339089481944</v>
      </c>
      <c r="O62" s="49">
        <v>637</v>
      </c>
      <c r="P62" s="49">
        <v>606</v>
      </c>
      <c r="Q62" s="55">
        <f t="shared" si="11"/>
        <v>0.95133437990580849</v>
      </c>
      <c r="R62" s="49">
        <v>641</v>
      </c>
      <c r="S62" s="49">
        <v>597</v>
      </c>
      <c r="T62" s="55">
        <f t="shared" si="12"/>
        <v>0.93135725429017158</v>
      </c>
      <c r="U62" s="49">
        <v>641</v>
      </c>
      <c r="V62" s="49">
        <v>586</v>
      </c>
      <c r="W62" s="55">
        <f t="shared" si="13"/>
        <v>0.91419656786271453</v>
      </c>
      <c r="X62" s="49">
        <v>641</v>
      </c>
      <c r="Y62" s="49">
        <v>595</v>
      </c>
      <c r="Z62" s="55">
        <f t="shared" si="14"/>
        <v>0.92823712948517945</v>
      </c>
      <c r="AA62" s="49">
        <v>641</v>
      </c>
      <c r="AB62" s="49">
        <v>582</v>
      </c>
      <c r="AC62" s="55">
        <f t="shared" si="1"/>
        <v>0.90795631825273015</v>
      </c>
      <c r="AD62" s="49">
        <v>641</v>
      </c>
      <c r="AE62" s="49">
        <v>584</v>
      </c>
      <c r="AF62" s="55">
        <f t="shared" si="2"/>
        <v>0.91107644305772228</v>
      </c>
      <c r="AG62" s="49">
        <v>641</v>
      </c>
      <c r="AH62" s="49">
        <v>566</v>
      </c>
      <c r="AI62" s="55">
        <f t="shared" si="3"/>
        <v>0.88299531981279256</v>
      </c>
      <c r="AJ62" s="49">
        <v>641</v>
      </c>
      <c r="AK62" s="49">
        <v>554</v>
      </c>
      <c r="AL62" s="55">
        <f t="shared" si="4"/>
        <v>0.86427457098283933</v>
      </c>
      <c r="AM62" s="49">
        <v>641</v>
      </c>
      <c r="AN62" s="49">
        <v>559</v>
      </c>
      <c r="AO62" s="55">
        <f t="shared" si="5"/>
        <v>0.87207488299531977</v>
      </c>
      <c r="AP62" s="49">
        <v>641</v>
      </c>
      <c r="AQ62" s="49">
        <v>583</v>
      </c>
      <c r="AR62" s="55">
        <f t="shared" si="6"/>
        <v>0.90951638065522622</v>
      </c>
      <c r="AS62" s="49">
        <v>641</v>
      </c>
      <c r="AT62" s="49">
        <v>576</v>
      </c>
      <c r="AU62" s="55">
        <f t="shared" si="7"/>
        <v>0.89859594383775354</v>
      </c>
      <c r="AV62" s="49">
        <v>641</v>
      </c>
      <c r="AW62" s="49">
        <v>580</v>
      </c>
      <c r="AX62" s="55">
        <v>0.90483619344773791</v>
      </c>
      <c r="AY62" s="49">
        <v>641</v>
      </c>
      <c r="AZ62" s="49">
        <v>579</v>
      </c>
      <c r="BA62" s="55">
        <v>0.90327613104524185</v>
      </c>
      <c r="BB62" s="49">
        <v>641</v>
      </c>
      <c r="BC62" s="49">
        <v>578</v>
      </c>
      <c r="BD62" s="55">
        <v>0.90171606864274567</v>
      </c>
      <c r="BE62" s="49">
        <v>641</v>
      </c>
      <c r="BF62" s="49">
        <v>577</v>
      </c>
      <c r="BG62" s="55">
        <v>0.90015600624024961</v>
      </c>
      <c r="BH62" s="49">
        <v>644</v>
      </c>
      <c r="BI62" s="49">
        <v>578</v>
      </c>
      <c r="BJ62" s="55">
        <v>0.89751552795031053</v>
      </c>
      <c r="BK62" s="49">
        <v>641</v>
      </c>
      <c r="BL62" s="49">
        <v>561</v>
      </c>
      <c r="BM62" s="55">
        <v>0.87519500780031201</v>
      </c>
      <c r="BN62" s="49">
        <v>641</v>
      </c>
      <c r="BO62" s="49">
        <v>595</v>
      </c>
      <c r="BP62" s="55">
        <v>0.92823712948517945</v>
      </c>
    </row>
    <row r="63" spans="1:68" x14ac:dyDescent="0.2">
      <c r="A63" s="2"/>
      <c r="B63" s="28" t="s">
        <v>371</v>
      </c>
      <c r="C63" s="28"/>
      <c r="D63" s="18" t="s">
        <v>80</v>
      </c>
      <c r="E63" s="48" t="s">
        <v>275</v>
      </c>
      <c r="F63" s="49">
        <v>383</v>
      </c>
      <c r="G63" s="49">
        <v>383</v>
      </c>
      <c r="H63" s="55">
        <f t="shared" si="8"/>
        <v>1</v>
      </c>
      <c r="I63" s="49">
        <v>384</v>
      </c>
      <c r="J63" s="49">
        <v>383</v>
      </c>
      <c r="K63" s="55">
        <f t="shared" si="9"/>
        <v>0.99739583333333337</v>
      </c>
      <c r="L63" s="49">
        <v>379</v>
      </c>
      <c r="M63" s="49">
        <v>379</v>
      </c>
      <c r="N63" s="55">
        <f t="shared" si="10"/>
        <v>1</v>
      </c>
      <c r="O63" s="49">
        <v>379</v>
      </c>
      <c r="P63" s="49">
        <v>379</v>
      </c>
      <c r="Q63" s="55">
        <f t="shared" si="11"/>
        <v>1</v>
      </c>
      <c r="R63" s="49">
        <v>383</v>
      </c>
      <c r="S63" s="49">
        <v>383</v>
      </c>
      <c r="T63" s="55">
        <f t="shared" si="12"/>
        <v>1</v>
      </c>
      <c r="U63" s="49">
        <v>381</v>
      </c>
      <c r="V63" s="49">
        <v>379</v>
      </c>
      <c r="W63" s="55">
        <f t="shared" si="13"/>
        <v>0.99475065616797897</v>
      </c>
      <c r="X63" s="49">
        <v>383</v>
      </c>
      <c r="Y63" s="49">
        <v>382</v>
      </c>
      <c r="Z63" s="55">
        <f t="shared" si="14"/>
        <v>0.99738903394255873</v>
      </c>
      <c r="AA63" s="49">
        <v>383</v>
      </c>
      <c r="AB63" s="49">
        <v>383</v>
      </c>
      <c r="AC63" s="55">
        <f t="shared" si="1"/>
        <v>1</v>
      </c>
      <c r="AD63" s="49">
        <v>379</v>
      </c>
      <c r="AE63" s="49">
        <v>376</v>
      </c>
      <c r="AF63" s="55">
        <f t="shared" si="2"/>
        <v>0.9920844327176781</v>
      </c>
      <c r="AG63" s="49">
        <v>379</v>
      </c>
      <c r="AH63" s="49">
        <v>376</v>
      </c>
      <c r="AI63" s="55">
        <f t="shared" si="3"/>
        <v>0.9920844327176781</v>
      </c>
      <c r="AJ63" s="49">
        <v>380</v>
      </c>
      <c r="AK63" s="49">
        <v>380</v>
      </c>
      <c r="AL63" s="55">
        <f t="shared" si="4"/>
        <v>1</v>
      </c>
      <c r="AM63" s="49">
        <v>379</v>
      </c>
      <c r="AN63" s="49">
        <v>374</v>
      </c>
      <c r="AO63" s="55">
        <f t="shared" si="5"/>
        <v>0.98680738786279687</v>
      </c>
      <c r="AP63" s="49">
        <v>379</v>
      </c>
      <c r="AQ63" s="49">
        <v>372</v>
      </c>
      <c r="AR63" s="55">
        <f t="shared" si="6"/>
        <v>0.98153034300791553</v>
      </c>
      <c r="AS63" s="49">
        <v>379</v>
      </c>
      <c r="AT63" s="49">
        <v>379</v>
      </c>
      <c r="AU63" s="55">
        <f t="shared" si="7"/>
        <v>1</v>
      </c>
      <c r="AV63" s="49">
        <v>379</v>
      </c>
      <c r="AW63" s="49">
        <v>379</v>
      </c>
      <c r="AX63" s="55">
        <v>1</v>
      </c>
      <c r="AY63" s="49">
        <v>383</v>
      </c>
      <c r="AZ63" s="49">
        <v>383</v>
      </c>
      <c r="BA63" s="55">
        <v>1</v>
      </c>
      <c r="BB63" s="49">
        <v>381</v>
      </c>
      <c r="BC63" s="49">
        <v>381</v>
      </c>
      <c r="BD63" s="55">
        <v>1</v>
      </c>
      <c r="BE63" s="49">
        <v>382</v>
      </c>
      <c r="BF63" s="49">
        <v>382</v>
      </c>
      <c r="BG63" s="55">
        <v>1</v>
      </c>
      <c r="BH63" s="49">
        <v>0</v>
      </c>
      <c r="BI63" s="49">
        <v>0</v>
      </c>
      <c r="BJ63" s="55" t="e">
        <v>#DIV/0!</v>
      </c>
      <c r="BK63" s="49">
        <v>0</v>
      </c>
      <c r="BL63" s="49">
        <v>0</v>
      </c>
      <c r="BM63" s="55" t="e">
        <v>#DIV/0!</v>
      </c>
      <c r="BN63" s="49">
        <v>0</v>
      </c>
      <c r="BO63" s="49">
        <v>0</v>
      </c>
      <c r="BP63" s="55" t="e">
        <v>#DIV/0!</v>
      </c>
    </row>
    <row r="64" spans="1:68" x14ac:dyDescent="0.2">
      <c r="A64" s="2"/>
      <c r="B64" s="28" t="s">
        <v>371</v>
      </c>
      <c r="C64" s="28"/>
      <c r="D64" s="18" t="s">
        <v>70</v>
      </c>
      <c r="E64" s="48" t="s">
        <v>320</v>
      </c>
      <c r="F64" s="49">
        <v>419</v>
      </c>
      <c r="G64" s="49">
        <v>418</v>
      </c>
      <c r="H64" s="55">
        <f t="shared" si="8"/>
        <v>0.99761336515513122</v>
      </c>
      <c r="I64" s="49">
        <v>419</v>
      </c>
      <c r="J64" s="49">
        <v>418</v>
      </c>
      <c r="K64" s="55">
        <f t="shared" si="9"/>
        <v>0.99761336515513122</v>
      </c>
      <c r="L64" s="49">
        <v>418</v>
      </c>
      <c r="M64" s="49">
        <v>412</v>
      </c>
      <c r="N64" s="55">
        <f t="shared" si="10"/>
        <v>0.9856459330143541</v>
      </c>
      <c r="O64" s="49">
        <v>419</v>
      </c>
      <c r="P64" s="49">
        <v>417</v>
      </c>
      <c r="Q64" s="55">
        <f t="shared" si="11"/>
        <v>0.99522673031026254</v>
      </c>
      <c r="R64" s="49">
        <v>417</v>
      </c>
      <c r="S64" s="49">
        <v>413</v>
      </c>
      <c r="T64" s="55">
        <f t="shared" si="12"/>
        <v>0.99040767386091122</v>
      </c>
      <c r="U64" s="49">
        <v>417</v>
      </c>
      <c r="V64" s="49">
        <v>413</v>
      </c>
      <c r="W64" s="55">
        <f t="shared" si="13"/>
        <v>0.99040767386091122</v>
      </c>
      <c r="X64" s="49">
        <v>415</v>
      </c>
      <c r="Y64" s="49">
        <v>408</v>
      </c>
      <c r="Z64" s="55">
        <f t="shared" si="14"/>
        <v>0.98313253012048196</v>
      </c>
      <c r="AA64" s="49">
        <v>415</v>
      </c>
      <c r="AB64" s="49">
        <v>408</v>
      </c>
      <c r="AC64" s="55">
        <f t="shared" si="1"/>
        <v>0.98313253012048196</v>
      </c>
      <c r="AD64" s="49">
        <v>414</v>
      </c>
      <c r="AE64" s="49">
        <v>410</v>
      </c>
      <c r="AF64" s="55">
        <f t="shared" si="2"/>
        <v>0.99033816425120769</v>
      </c>
      <c r="AG64" s="49">
        <v>421</v>
      </c>
      <c r="AH64" s="49">
        <v>413</v>
      </c>
      <c r="AI64" s="55">
        <f t="shared" si="3"/>
        <v>0.98099762470308793</v>
      </c>
      <c r="AJ64" s="49">
        <v>413</v>
      </c>
      <c r="AK64" s="49">
        <v>408</v>
      </c>
      <c r="AL64" s="55">
        <f t="shared" si="4"/>
        <v>0.98789346246973364</v>
      </c>
      <c r="AM64" s="49">
        <v>421</v>
      </c>
      <c r="AN64" s="49">
        <v>416</v>
      </c>
      <c r="AO64" s="55">
        <f t="shared" si="5"/>
        <v>0.98812351543942989</v>
      </c>
      <c r="AP64" s="49">
        <v>421</v>
      </c>
      <c r="AQ64" s="49">
        <v>416</v>
      </c>
      <c r="AR64" s="55">
        <f t="shared" si="6"/>
        <v>0.98812351543942989</v>
      </c>
      <c r="AS64" s="49">
        <v>421</v>
      </c>
      <c r="AT64" s="49">
        <v>416</v>
      </c>
      <c r="AU64" s="55">
        <f t="shared" si="7"/>
        <v>0.98812351543942989</v>
      </c>
      <c r="AV64" s="49">
        <v>426</v>
      </c>
      <c r="AW64" s="49">
        <v>420</v>
      </c>
      <c r="AX64" s="55">
        <v>0.9859154929577465</v>
      </c>
      <c r="AY64" s="49">
        <v>427</v>
      </c>
      <c r="AZ64" s="49">
        <v>424</v>
      </c>
      <c r="BA64" s="55">
        <v>0.99297423887587821</v>
      </c>
      <c r="BB64" s="49">
        <v>429</v>
      </c>
      <c r="BC64" s="49">
        <v>428</v>
      </c>
      <c r="BD64" s="55">
        <v>0.99766899766899764</v>
      </c>
      <c r="BE64" s="49">
        <v>435</v>
      </c>
      <c r="BF64" s="49">
        <v>428</v>
      </c>
      <c r="BG64" s="55">
        <v>0.98390804597701154</v>
      </c>
      <c r="BH64" s="49">
        <v>435</v>
      </c>
      <c r="BI64" s="49">
        <v>428</v>
      </c>
      <c r="BJ64" s="55">
        <v>0.98390804597701154</v>
      </c>
      <c r="BK64" s="49">
        <v>435</v>
      </c>
      <c r="BL64" s="49">
        <v>428</v>
      </c>
      <c r="BM64" s="55">
        <v>0.98390804597701154</v>
      </c>
      <c r="BN64" s="49">
        <v>438</v>
      </c>
      <c r="BO64" s="49">
        <v>437</v>
      </c>
      <c r="BP64" s="55">
        <v>0.99771689497716898</v>
      </c>
    </row>
    <row r="65" spans="1:68" x14ac:dyDescent="0.2">
      <c r="A65" s="2"/>
      <c r="B65" s="28" t="s">
        <v>371</v>
      </c>
      <c r="C65" s="28"/>
      <c r="D65" s="18" t="s">
        <v>57</v>
      </c>
      <c r="E65" s="48" t="s">
        <v>245</v>
      </c>
      <c r="F65" s="49">
        <v>732</v>
      </c>
      <c r="G65" s="49">
        <v>671</v>
      </c>
      <c r="H65" s="55">
        <f t="shared" si="8"/>
        <v>0.91666666666666663</v>
      </c>
      <c r="I65" s="49">
        <v>732</v>
      </c>
      <c r="J65" s="49">
        <v>669</v>
      </c>
      <c r="K65" s="55">
        <f t="shared" si="9"/>
        <v>0.91393442622950816</v>
      </c>
      <c r="L65" s="49">
        <v>732</v>
      </c>
      <c r="M65" s="49">
        <v>676</v>
      </c>
      <c r="N65" s="55">
        <f t="shared" si="10"/>
        <v>0.92349726775956287</v>
      </c>
      <c r="O65" s="49">
        <v>732</v>
      </c>
      <c r="P65" s="49">
        <v>677</v>
      </c>
      <c r="Q65" s="55">
        <f t="shared" si="11"/>
        <v>0.92486338797814205</v>
      </c>
      <c r="R65" s="49">
        <v>732</v>
      </c>
      <c r="S65" s="49">
        <v>679</v>
      </c>
      <c r="T65" s="55">
        <f t="shared" si="12"/>
        <v>0.92759562841530052</v>
      </c>
      <c r="U65" s="49">
        <v>732</v>
      </c>
      <c r="V65" s="49">
        <v>649</v>
      </c>
      <c r="W65" s="55">
        <f t="shared" si="13"/>
        <v>0.88661202185792354</v>
      </c>
      <c r="X65" s="49">
        <v>732</v>
      </c>
      <c r="Y65" s="49">
        <v>669</v>
      </c>
      <c r="Z65" s="55">
        <f t="shared" si="14"/>
        <v>0.91393442622950816</v>
      </c>
      <c r="AA65" s="49">
        <v>732</v>
      </c>
      <c r="AB65" s="49">
        <v>679</v>
      </c>
      <c r="AC65" s="55">
        <f t="shared" si="1"/>
        <v>0.92759562841530052</v>
      </c>
      <c r="AD65" s="49">
        <v>732</v>
      </c>
      <c r="AE65" s="49">
        <v>660</v>
      </c>
      <c r="AF65" s="55">
        <f t="shared" si="2"/>
        <v>0.90163934426229508</v>
      </c>
      <c r="AG65" s="49">
        <v>732</v>
      </c>
      <c r="AH65" s="49">
        <v>648</v>
      </c>
      <c r="AI65" s="55">
        <f t="shared" si="3"/>
        <v>0.88524590163934425</v>
      </c>
      <c r="AJ65" s="49">
        <v>732</v>
      </c>
      <c r="AK65" s="49">
        <v>657</v>
      </c>
      <c r="AL65" s="55">
        <f t="shared" si="4"/>
        <v>0.89754098360655743</v>
      </c>
      <c r="AM65" s="49">
        <v>732</v>
      </c>
      <c r="AN65" s="49">
        <v>654</v>
      </c>
      <c r="AO65" s="55">
        <f t="shared" si="5"/>
        <v>0.89344262295081966</v>
      </c>
      <c r="AP65" s="49">
        <v>732</v>
      </c>
      <c r="AQ65" s="49">
        <v>659</v>
      </c>
      <c r="AR65" s="55">
        <f t="shared" si="6"/>
        <v>0.90027322404371579</v>
      </c>
      <c r="AS65" s="49">
        <v>732</v>
      </c>
      <c r="AT65" s="49">
        <v>661</v>
      </c>
      <c r="AU65" s="55">
        <f t="shared" si="7"/>
        <v>0.90300546448087426</v>
      </c>
      <c r="AV65" s="49">
        <v>732</v>
      </c>
      <c r="AW65" s="49">
        <v>651</v>
      </c>
      <c r="AX65" s="55">
        <v>0.88934426229508201</v>
      </c>
      <c r="AY65" s="49">
        <v>732</v>
      </c>
      <c r="AZ65" s="49">
        <v>651</v>
      </c>
      <c r="BA65" s="55">
        <v>0.88934426229508201</v>
      </c>
      <c r="BB65" s="49">
        <v>732</v>
      </c>
      <c r="BC65" s="49">
        <v>669</v>
      </c>
      <c r="BD65" s="55">
        <v>0.91393442622950816</v>
      </c>
      <c r="BE65" s="49">
        <v>732</v>
      </c>
      <c r="BF65" s="49">
        <v>698</v>
      </c>
      <c r="BG65" s="55">
        <v>0.95355191256830596</v>
      </c>
      <c r="BH65" s="49">
        <v>732</v>
      </c>
      <c r="BI65" s="49">
        <v>653</v>
      </c>
      <c r="BJ65" s="55">
        <v>0.89207650273224048</v>
      </c>
      <c r="BK65" s="49">
        <v>732</v>
      </c>
      <c r="BL65" s="49">
        <v>649</v>
      </c>
      <c r="BM65" s="55">
        <v>0.88661202185792354</v>
      </c>
      <c r="BN65" s="49">
        <v>732</v>
      </c>
      <c r="BO65" s="49">
        <v>665</v>
      </c>
      <c r="BP65" s="55">
        <v>0.90846994535519121</v>
      </c>
    </row>
    <row r="66" spans="1:68" x14ac:dyDescent="0.2">
      <c r="A66" s="2"/>
      <c r="B66" s="28" t="s">
        <v>371</v>
      </c>
      <c r="C66" s="28"/>
      <c r="D66" s="18" t="s">
        <v>49</v>
      </c>
      <c r="E66" s="48" t="s">
        <v>289</v>
      </c>
      <c r="F66" s="49">
        <v>943</v>
      </c>
      <c r="G66" s="49">
        <v>927</v>
      </c>
      <c r="H66" s="55">
        <f t="shared" si="8"/>
        <v>0.98303287380699889</v>
      </c>
      <c r="I66" s="49">
        <v>933</v>
      </c>
      <c r="J66" s="49">
        <v>915</v>
      </c>
      <c r="K66" s="55">
        <f t="shared" si="9"/>
        <v>0.98070739549839225</v>
      </c>
      <c r="L66" s="49">
        <v>945</v>
      </c>
      <c r="M66" s="49">
        <v>924</v>
      </c>
      <c r="N66" s="55">
        <f t="shared" si="10"/>
        <v>0.97777777777777775</v>
      </c>
      <c r="O66" s="49">
        <v>958</v>
      </c>
      <c r="P66" s="49">
        <v>941</v>
      </c>
      <c r="Q66" s="55">
        <f t="shared" si="11"/>
        <v>0.98225469728601256</v>
      </c>
      <c r="R66" s="49">
        <v>944</v>
      </c>
      <c r="S66" s="49">
        <v>893</v>
      </c>
      <c r="T66" s="55">
        <f t="shared" si="12"/>
        <v>0.94597457627118642</v>
      </c>
      <c r="U66" s="49">
        <v>944</v>
      </c>
      <c r="V66" s="49">
        <v>891</v>
      </c>
      <c r="W66" s="55">
        <f t="shared" si="13"/>
        <v>0.94385593220338981</v>
      </c>
      <c r="X66" s="49">
        <v>959</v>
      </c>
      <c r="Y66" s="49">
        <v>934</v>
      </c>
      <c r="Z66" s="55">
        <f t="shared" si="14"/>
        <v>0.97393117831074039</v>
      </c>
      <c r="AA66" s="49">
        <v>944</v>
      </c>
      <c r="AB66" s="49">
        <v>931</v>
      </c>
      <c r="AC66" s="55">
        <f t="shared" si="1"/>
        <v>0.98622881355932202</v>
      </c>
      <c r="AD66" s="49">
        <v>948</v>
      </c>
      <c r="AE66" s="49">
        <v>916</v>
      </c>
      <c r="AF66" s="55">
        <f t="shared" si="2"/>
        <v>0.96624472573839659</v>
      </c>
      <c r="AG66" s="49">
        <v>941</v>
      </c>
      <c r="AH66" s="49">
        <v>926</v>
      </c>
      <c r="AI66" s="55">
        <f t="shared" si="3"/>
        <v>0.98405951115834223</v>
      </c>
      <c r="AJ66" s="49">
        <v>930</v>
      </c>
      <c r="AK66" s="49">
        <v>906</v>
      </c>
      <c r="AL66" s="55">
        <f t="shared" si="4"/>
        <v>0.97419354838709682</v>
      </c>
      <c r="AM66" s="49">
        <v>923</v>
      </c>
      <c r="AN66" s="49">
        <v>890</v>
      </c>
      <c r="AO66" s="55">
        <f t="shared" si="5"/>
        <v>0.96424702058504874</v>
      </c>
      <c r="AP66" s="49">
        <v>925</v>
      </c>
      <c r="AQ66" s="49">
        <v>883</v>
      </c>
      <c r="AR66" s="55">
        <f t="shared" si="6"/>
        <v>0.95459459459459461</v>
      </c>
      <c r="AS66" s="49">
        <v>936</v>
      </c>
      <c r="AT66" s="49">
        <v>896</v>
      </c>
      <c r="AU66" s="55">
        <f t="shared" si="7"/>
        <v>0.95726495726495731</v>
      </c>
      <c r="AV66" s="49">
        <v>946</v>
      </c>
      <c r="AW66" s="49">
        <v>923</v>
      </c>
      <c r="AX66" s="55">
        <v>0.97568710359408028</v>
      </c>
      <c r="AY66" s="49">
        <v>945</v>
      </c>
      <c r="AZ66" s="49">
        <v>917</v>
      </c>
      <c r="BA66" s="55">
        <v>0.97037037037037033</v>
      </c>
      <c r="BB66" s="49">
        <v>946</v>
      </c>
      <c r="BC66" s="49">
        <v>922</v>
      </c>
      <c r="BD66" s="55">
        <v>0.97463002114164909</v>
      </c>
      <c r="BE66" s="49">
        <v>949</v>
      </c>
      <c r="BF66" s="49">
        <v>931</v>
      </c>
      <c r="BG66" s="55">
        <v>0.98103266596417282</v>
      </c>
      <c r="BH66" s="49">
        <v>947</v>
      </c>
      <c r="BI66" s="49">
        <v>891</v>
      </c>
      <c r="BJ66" s="55">
        <v>0.94086589229144668</v>
      </c>
      <c r="BK66" s="49">
        <v>934</v>
      </c>
      <c r="BL66" s="49">
        <v>897</v>
      </c>
      <c r="BM66" s="55">
        <v>0.96038543897216277</v>
      </c>
      <c r="BN66" s="49">
        <v>946</v>
      </c>
      <c r="BO66" s="49">
        <v>914</v>
      </c>
      <c r="BP66" s="55">
        <v>0.96617336152219868</v>
      </c>
    </row>
    <row r="67" spans="1:68" x14ac:dyDescent="0.2">
      <c r="A67" s="2"/>
      <c r="B67" s="28" t="s">
        <v>371</v>
      </c>
      <c r="C67" s="28"/>
      <c r="D67" s="18" t="s">
        <v>63</v>
      </c>
      <c r="E67" s="48" t="s">
        <v>247</v>
      </c>
      <c r="F67" s="49">
        <v>1067</v>
      </c>
      <c r="G67" s="49">
        <v>1062</v>
      </c>
      <c r="H67" s="55">
        <f t="shared" si="8"/>
        <v>0.99531396438612929</v>
      </c>
      <c r="I67" s="49">
        <v>1069</v>
      </c>
      <c r="J67" s="49">
        <v>1055</v>
      </c>
      <c r="K67" s="55">
        <f t="shared" si="9"/>
        <v>0.98690364826941068</v>
      </c>
      <c r="L67" s="49">
        <v>1069</v>
      </c>
      <c r="M67" s="49">
        <v>1041</v>
      </c>
      <c r="N67" s="55">
        <f t="shared" si="10"/>
        <v>0.97380729653882137</v>
      </c>
      <c r="O67" s="49">
        <v>1069</v>
      </c>
      <c r="P67" s="49">
        <v>1052</v>
      </c>
      <c r="Q67" s="55">
        <f t="shared" si="11"/>
        <v>0.98409728718428435</v>
      </c>
      <c r="R67" s="49">
        <v>1069</v>
      </c>
      <c r="S67" s="49">
        <v>1029</v>
      </c>
      <c r="T67" s="55">
        <f t="shared" si="12"/>
        <v>0.96258185219831616</v>
      </c>
      <c r="U67" s="49">
        <v>1069</v>
      </c>
      <c r="V67" s="49">
        <v>1020</v>
      </c>
      <c r="W67" s="55">
        <f t="shared" si="13"/>
        <v>0.95416276894293728</v>
      </c>
      <c r="X67" s="49">
        <v>1069</v>
      </c>
      <c r="Y67" s="49">
        <v>1054</v>
      </c>
      <c r="Z67" s="55">
        <f t="shared" si="14"/>
        <v>0.98596819457436857</v>
      </c>
      <c r="AA67" s="49">
        <v>1069</v>
      </c>
      <c r="AB67" s="49">
        <v>1056</v>
      </c>
      <c r="AC67" s="55">
        <f t="shared" si="1"/>
        <v>0.98783910196445279</v>
      </c>
      <c r="AD67" s="49">
        <v>1069</v>
      </c>
      <c r="AE67" s="49">
        <v>1060</v>
      </c>
      <c r="AF67" s="55">
        <f t="shared" si="2"/>
        <v>0.99158091674462112</v>
      </c>
      <c r="AG67" s="49">
        <v>1069</v>
      </c>
      <c r="AH67" s="49">
        <v>1056</v>
      </c>
      <c r="AI67" s="55">
        <f t="shared" si="3"/>
        <v>0.98783910196445279</v>
      </c>
      <c r="AJ67" s="49">
        <v>1069</v>
      </c>
      <c r="AK67" s="49">
        <v>1057</v>
      </c>
      <c r="AL67" s="55">
        <f t="shared" si="4"/>
        <v>0.9887745556594949</v>
      </c>
      <c r="AM67" s="49">
        <v>1069</v>
      </c>
      <c r="AN67" s="49">
        <v>1030</v>
      </c>
      <c r="AO67" s="55">
        <f t="shared" si="5"/>
        <v>0.96351730589335827</v>
      </c>
      <c r="AP67" s="49">
        <v>1069</v>
      </c>
      <c r="AQ67" s="49">
        <v>1030</v>
      </c>
      <c r="AR67" s="55">
        <f t="shared" si="6"/>
        <v>0.96351730589335827</v>
      </c>
      <c r="AS67" s="49">
        <v>1069</v>
      </c>
      <c r="AT67" s="49">
        <v>1034</v>
      </c>
      <c r="AU67" s="55">
        <f t="shared" si="7"/>
        <v>0.96725912067352671</v>
      </c>
      <c r="AV67" s="49">
        <v>1069</v>
      </c>
      <c r="AW67" s="49">
        <v>1057</v>
      </c>
      <c r="AX67" s="55">
        <v>0.9887745556594949</v>
      </c>
      <c r="AY67" s="49">
        <v>1069</v>
      </c>
      <c r="AZ67" s="49">
        <v>1059</v>
      </c>
      <c r="BA67" s="55">
        <v>0.99064546304957901</v>
      </c>
      <c r="BB67" s="49">
        <v>1069</v>
      </c>
      <c r="BC67" s="49">
        <v>1056</v>
      </c>
      <c r="BD67" s="55">
        <v>0.98783910196445279</v>
      </c>
      <c r="BE67" s="49">
        <v>1069</v>
      </c>
      <c r="BF67" s="49">
        <v>1051</v>
      </c>
      <c r="BG67" s="55">
        <v>0.98316183348924224</v>
      </c>
      <c r="BH67" s="49">
        <v>1069</v>
      </c>
      <c r="BI67" s="49">
        <v>1033</v>
      </c>
      <c r="BJ67" s="55">
        <v>0.9663236669784846</v>
      </c>
      <c r="BK67" s="49">
        <v>1069</v>
      </c>
      <c r="BL67" s="49">
        <v>1051</v>
      </c>
      <c r="BM67" s="55">
        <v>0.98316183348924224</v>
      </c>
      <c r="BN67" s="49">
        <v>1069</v>
      </c>
      <c r="BO67" s="49">
        <v>1060</v>
      </c>
      <c r="BP67" s="55">
        <v>0.99158091674462112</v>
      </c>
    </row>
    <row r="68" spans="1:68" x14ac:dyDescent="0.2">
      <c r="A68" s="2"/>
      <c r="B68" s="28" t="s">
        <v>371</v>
      </c>
      <c r="C68" s="28"/>
      <c r="D68" s="18" t="s">
        <v>56</v>
      </c>
      <c r="E68" s="48" t="s">
        <v>330</v>
      </c>
      <c r="F68" s="49">
        <v>1153</v>
      </c>
      <c r="G68" s="49">
        <v>1140</v>
      </c>
      <c r="H68" s="55">
        <f t="shared" si="8"/>
        <v>0.98872506504770163</v>
      </c>
      <c r="I68" s="49">
        <v>1144</v>
      </c>
      <c r="J68" s="49">
        <v>1133</v>
      </c>
      <c r="K68" s="55">
        <f t="shared" si="9"/>
        <v>0.99038461538461542</v>
      </c>
      <c r="L68" s="49">
        <v>1129</v>
      </c>
      <c r="M68" s="49">
        <v>1106</v>
      </c>
      <c r="N68" s="55">
        <f t="shared" si="10"/>
        <v>0.97962798937112494</v>
      </c>
      <c r="O68" s="49">
        <v>1129</v>
      </c>
      <c r="P68" s="49">
        <v>1098</v>
      </c>
      <c r="Q68" s="55">
        <f t="shared" si="11"/>
        <v>0.97254207263064663</v>
      </c>
      <c r="R68" s="49">
        <v>1128</v>
      </c>
      <c r="S68" s="49">
        <v>1047</v>
      </c>
      <c r="T68" s="55">
        <f t="shared" si="12"/>
        <v>0.92819148936170215</v>
      </c>
      <c r="U68" s="49">
        <v>1128</v>
      </c>
      <c r="V68" s="49">
        <v>1051</v>
      </c>
      <c r="W68" s="55">
        <f t="shared" si="13"/>
        <v>0.93173758865248224</v>
      </c>
      <c r="X68" s="49">
        <v>1122</v>
      </c>
      <c r="Y68" s="49">
        <v>1048</v>
      </c>
      <c r="Z68" s="55">
        <f t="shared" si="14"/>
        <v>0.93404634581105173</v>
      </c>
      <c r="AA68" s="49">
        <v>1139</v>
      </c>
      <c r="AB68" s="49">
        <v>1109</v>
      </c>
      <c r="AC68" s="55">
        <f t="shared" si="1"/>
        <v>0.97366110623353819</v>
      </c>
      <c r="AD68" s="49">
        <v>1134</v>
      </c>
      <c r="AE68" s="49">
        <v>1108</v>
      </c>
      <c r="AF68" s="55">
        <f t="shared" si="2"/>
        <v>0.97707231040564368</v>
      </c>
      <c r="AG68" s="49">
        <v>1136</v>
      </c>
      <c r="AH68" s="49">
        <v>1114</v>
      </c>
      <c r="AI68" s="55">
        <f t="shared" si="3"/>
        <v>0.98063380281690138</v>
      </c>
      <c r="AJ68" s="49">
        <v>1141</v>
      </c>
      <c r="AK68" s="49">
        <v>1112</v>
      </c>
      <c r="AL68" s="55">
        <f t="shared" si="4"/>
        <v>0.97458369851007887</v>
      </c>
      <c r="AM68" s="49">
        <v>1144</v>
      </c>
      <c r="AN68" s="49">
        <v>1127</v>
      </c>
      <c r="AO68" s="55">
        <f t="shared" si="5"/>
        <v>0.9851398601398601</v>
      </c>
      <c r="AP68" s="49">
        <v>2282</v>
      </c>
      <c r="AQ68" s="49">
        <v>2220</v>
      </c>
      <c r="AR68" s="55">
        <f t="shared" si="6"/>
        <v>0.97283085013146364</v>
      </c>
      <c r="AS68" s="49">
        <v>1246</v>
      </c>
      <c r="AT68" s="49">
        <v>1221</v>
      </c>
      <c r="AU68" s="55">
        <f t="shared" si="7"/>
        <v>0.9799357945425361</v>
      </c>
      <c r="AV68" s="49">
        <v>1154</v>
      </c>
      <c r="AW68" s="49">
        <v>1148</v>
      </c>
      <c r="AX68" s="55">
        <v>0.99480069324090126</v>
      </c>
      <c r="AY68" s="49">
        <v>1152</v>
      </c>
      <c r="AZ68" s="49">
        <v>1131</v>
      </c>
      <c r="BA68" s="55">
        <v>0.98177083333333337</v>
      </c>
      <c r="BB68" s="49">
        <v>1143</v>
      </c>
      <c r="BC68" s="49">
        <v>1123</v>
      </c>
      <c r="BD68" s="55">
        <v>0.98250218722659666</v>
      </c>
      <c r="BE68" s="49">
        <v>1152</v>
      </c>
      <c r="BF68" s="49">
        <v>1127</v>
      </c>
      <c r="BG68" s="55">
        <v>0.97829861111111116</v>
      </c>
      <c r="BH68" s="49">
        <v>1120</v>
      </c>
      <c r="BI68" s="49">
        <v>1064</v>
      </c>
      <c r="BJ68" s="55">
        <v>0.95</v>
      </c>
      <c r="BK68" s="49">
        <v>1118</v>
      </c>
      <c r="BL68" s="49">
        <v>1087</v>
      </c>
      <c r="BM68" s="55">
        <v>0.97227191413237923</v>
      </c>
      <c r="BN68" s="49">
        <v>1120</v>
      </c>
      <c r="BO68" s="49">
        <v>1099</v>
      </c>
      <c r="BP68" s="55">
        <v>0.98124999999999996</v>
      </c>
    </row>
    <row r="69" spans="1:68" x14ac:dyDescent="0.2">
      <c r="A69" s="2"/>
      <c r="B69" s="28" t="s">
        <v>371</v>
      </c>
      <c r="C69" s="28"/>
      <c r="D69" s="18" t="s">
        <v>50</v>
      </c>
      <c r="E69" s="48" t="s">
        <v>347</v>
      </c>
      <c r="F69" s="49">
        <v>1640</v>
      </c>
      <c r="G69" s="49">
        <v>1507</v>
      </c>
      <c r="H69" s="55">
        <f t="shared" si="8"/>
        <v>0.91890243902439028</v>
      </c>
      <c r="I69" s="49">
        <v>1640</v>
      </c>
      <c r="J69" s="49">
        <v>1575</v>
      </c>
      <c r="K69" s="55">
        <f t="shared" si="9"/>
        <v>0.96036585365853655</v>
      </c>
      <c r="L69" s="49">
        <v>1640</v>
      </c>
      <c r="M69" s="49">
        <v>1541</v>
      </c>
      <c r="N69" s="55">
        <f t="shared" si="10"/>
        <v>0.93963414634146336</v>
      </c>
      <c r="O69" s="49">
        <v>1640</v>
      </c>
      <c r="P69" s="49">
        <v>1494</v>
      </c>
      <c r="Q69" s="55">
        <f t="shared" si="11"/>
        <v>0.91097560975609759</v>
      </c>
      <c r="R69" s="49">
        <v>1640</v>
      </c>
      <c r="S69" s="49">
        <v>1431</v>
      </c>
      <c r="T69" s="55">
        <f t="shared" si="12"/>
        <v>0.8725609756097561</v>
      </c>
      <c r="U69" s="49">
        <v>1640</v>
      </c>
      <c r="V69" s="49">
        <v>1422</v>
      </c>
      <c r="W69" s="55">
        <f t="shared" si="13"/>
        <v>0.86707317073170731</v>
      </c>
      <c r="X69" s="49">
        <v>1640</v>
      </c>
      <c r="Y69" s="49">
        <v>1492</v>
      </c>
      <c r="Z69" s="55">
        <f t="shared" si="14"/>
        <v>0.90975609756097564</v>
      </c>
      <c r="AA69" s="49">
        <v>1640</v>
      </c>
      <c r="AB69" s="49">
        <v>1535</v>
      </c>
      <c r="AC69" s="55">
        <f t="shared" si="1"/>
        <v>0.93597560975609762</v>
      </c>
      <c r="AD69" s="49">
        <v>1640</v>
      </c>
      <c r="AE69" s="49">
        <v>1541</v>
      </c>
      <c r="AF69" s="55">
        <f t="shared" si="2"/>
        <v>0.93963414634146336</v>
      </c>
      <c r="AG69" s="49">
        <v>1644</v>
      </c>
      <c r="AH69" s="49">
        <v>1527</v>
      </c>
      <c r="AI69" s="55">
        <f t="shared" si="3"/>
        <v>0.92883211678832112</v>
      </c>
      <c r="AJ69" s="49">
        <v>1658</v>
      </c>
      <c r="AK69" s="49">
        <v>1493</v>
      </c>
      <c r="AL69" s="55">
        <f t="shared" si="4"/>
        <v>0.90048250904704463</v>
      </c>
      <c r="AM69" s="49">
        <v>1658</v>
      </c>
      <c r="AN69" s="49">
        <v>1449</v>
      </c>
      <c r="AO69" s="55">
        <f t="shared" si="5"/>
        <v>0.87394451145958985</v>
      </c>
      <c r="AP69" s="49">
        <v>1658</v>
      </c>
      <c r="AQ69" s="49">
        <v>1442</v>
      </c>
      <c r="AR69" s="55">
        <f t="shared" si="6"/>
        <v>0.86972255729794934</v>
      </c>
      <c r="AS69" s="49">
        <v>1658</v>
      </c>
      <c r="AT69" s="49">
        <v>1528</v>
      </c>
      <c r="AU69" s="55">
        <f t="shared" si="7"/>
        <v>0.92159227985524728</v>
      </c>
      <c r="AV69" s="49">
        <v>1658</v>
      </c>
      <c r="AW69" s="49">
        <v>1530</v>
      </c>
      <c r="AX69" s="55">
        <v>0.92279855247285891</v>
      </c>
      <c r="AY69" s="49">
        <v>1658</v>
      </c>
      <c r="AZ69" s="49">
        <v>1525</v>
      </c>
      <c r="BA69" s="55">
        <v>0.91978287092882993</v>
      </c>
      <c r="BB69" s="49">
        <v>1658</v>
      </c>
      <c r="BC69" s="49">
        <v>1521</v>
      </c>
      <c r="BD69" s="55">
        <v>0.91737032569360677</v>
      </c>
      <c r="BE69" s="49">
        <v>1659</v>
      </c>
      <c r="BF69" s="49">
        <v>1518</v>
      </c>
      <c r="BG69" s="55">
        <v>0.91500904159132013</v>
      </c>
      <c r="BH69" s="49">
        <v>1659</v>
      </c>
      <c r="BI69" s="49">
        <v>1475</v>
      </c>
      <c r="BJ69" s="55">
        <v>0.88908981314044611</v>
      </c>
      <c r="BK69" s="49">
        <v>1659</v>
      </c>
      <c r="BL69" s="49">
        <v>1497</v>
      </c>
      <c r="BM69" s="55">
        <v>0.90235081374321879</v>
      </c>
      <c r="BN69" s="49">
        <v>1659</v>
      </c>
      <c r="BO69" s="49">
        <v>1547</v>
      </c>
      <c r="BP69" s="55">
        <v>0.9324894514767933</v>
      </c>
    </row>
    <row r="70" spans="1:68" x14ac:dyDescent="0.2">
      <c r="A70" s="2"/>
      <c r="B70" s="28" t="s">
        <v>371</v>
      </c>
      <c r="C70" s="28"/>
      <c r="D70" s="18" t="s">
        <v>54</v>
      </c>
      <c r="E70" s="48" t="s">
        <v>359</v>
      </c>
      <c r="F70" s="49">
        <v>1341</v>
      </c>
      <c r="G70" s="49">
        <v>1334</v>
      </c>
      <c r="H70" s="55">
        <f t="shared" si="8"/>
        <v>0.99478001491424306</v>
      </c>
      <c r="I70" s="49">
        <v>1341</v>
      </c>
      <c r="J70" s="49">
        <v>1310</v>
      </c>
      <c r="K70" s="55">
        <f t="shared" si="9"/>
        <v>0.97688292319164804</v>
      </c>
      <c r="L70" s="49">
        <v>1347</v>
      </c>
      <c r="M70" s="49">
        <v>1334</v>
      </c>
      <c r="N70" s="55">
        <f t="shared" si="10"/>
        <v>0.99034892353377879</v>
      </c>
      <c r="O70" s="49">
        <v>1344</v>
      </c>
      <c r="P70" s="49">
        <v>1333</v>
      </c>
      <c r="Q70" s="55">
        <f t="shared" si="11"/>
        <v>0.99181547619047616</v>
      </c>
      <c r="R70" s="49">
        <v>0</v>
      </c>
      <c r="S70" s="49">
        <v>0</v>
      </c>
      <c r="T70" s="55" t="e">
        <f t="shared" si="12"/>
        <v>#DIV/0!</v>
      </c>
      <c r="U70" s="49">
        <v>0</v>
      </c>
      <c r="V70" s="49">
        <v>0</v>
      </c>
      <c r="W70" s="55" t="e">
        <f t="shared" si="13"/>
        <v>#DIV/0!</v>
      </c>
      <c r="X70" s="49">
        <v>0</v>
      </c>
      <c r="Y70" s="49">
        <v>0</v>
      </c>
      <c r="Z70" s="55" t="e">
        <f t="shared" si="14"/>
        <v>#DIV/0!</v>
      </c>
      <c r="AA70" s="49">
        <v>1342</v>
      </c>
      <c r="AB70" s="49">
        <v>1318</v>
      </c>
      <c r="AC70" s="55">
        <f t="shared" si="1"/>
        <v>0.98211624441132639</v>
      </c>
      <c r="AD70" s="49">
        <v>1342</v>
      </c>
      <c r="AE70" s="49">
        <v>1327</v>
      </c>
      <c r="AF70" s="55">
        <f t="shared" si="2"/>
        <v>0.98882265275707903</v>
      </c>
      <c r="AG70" s="49">
        <v>1342</v>
      </c>
      <c r="AH70" s="49">
        <v>1320</v>
      </c>
      <c r="AI70" s="55">
        <f t="shared" si="3"/>
        <v>0.98360655737704916</v>
      </c>
      <c r="AJ70" s="49">
        <v>1345</v>
      </c>
      <c r="AK70" s="49">
        <v>1324</v>
      </c>
      <c r="AL70" s="55">
        <f t="shared" si="4"/>
        <v>0.98438661710037179</v>
      </c>
      <c r="AM70" s="49">
        <v>1347</v>
      </c>
      <c r="AN70" s="49">
        <v>1326</v>
      </c>
      <c r="AO70" s="55">
        <f t="shared" si="5"/>
        <v>0.98440979955456576</v>
      </c>
      <c r="AP70" s="49">
        <v>1349</v>
      </c>
      <c r="AQ70" s="49">
        <v>1335</v>
      </c>
      <c r="AR70" s="55">
        <f t="shared" si="6"/>
        <v>0.98962194217939214</v>
      </c>
      <c r="AS70" s="49">
        <v>1359</v>
      </c>
      <c r="AT70" s="49">
        <v>1351</v>
      </c>
      <c r="AU70" s="55">
        <f t="shared" si="7"/>
        <v>0.99411331861662988</v>
      </c>
      <c r="AV70" s="49">
        <v>1350</v>
      </c>
      <c r="AW70" s="49">
        <v>1335</v>
      </c>
      <c r="AX70" s="55">
        <v>0.98888888888888893</v>
      </c>
      <c r="AY70" s="49">
        <v>1349</v>
      </c>
      <c r="AZ70" s="49">
        <v>1324</v>
      </c>
      <c r="BA70" s="55">
        <v>0.98146775389177165</v>
      </c>
      <c r="BB70" s="49">
        <v>1352</v>
      </c>
      <c r="BC70" s="49">
        <v>1334</v>
      </c>
      <c r="BD70" s="55">
        <v>0.98668639053254437</v>
      </c>
      <c r="BE70" s="49">
        <v>1348</v>
      </c>
      <c r="BF70" s="49">
        <v>1329</v>
      </c>
      <c r="BG70" s="55">
        <v>0.98590504451038574</v>
      </c>
      <c r="BH70" s="49">
        <v>1338</v>
      </c>
      <c r="BI70" s="49">
        <v>1309</v>
      </c>
      <c r="BJ70" s="55">
        <v>0.97832585949177875</v>
      </c>
      <c r="BK70" s="49">
        <v>1340</v>
      </c>
      <c r="BL70" s="49">
        <v>1310</v>
      </c>
      <c r="BM70" s="55">
        <v>0.97761194029850751</v>
      </c>
      <c r="BN70" s="49">
        <v>1340</v>
      </c>
      <c r="BO70" s="49">
        <v>1312</v>
      </c>
      <c r="BP70" s="55">
        <v>0.9791044776119403</v>
      </c>
    </row>
    <row r="71" spans="1:68" x14ac:dyDescent="0.2">
      <c r="A71" s="2"/>
      <c r="B71" s="28" t="s">
        <v>371</v>
      </c>
      <c r="C71" s="28"/>
      <c r="D71" s="18" t="s">
        <v>52</v>
      </c>
      <c r="E71" s="48" t="s">
        <v>244</v>
      </c>
      <c r="F71" s="49">
        <v>457</v>
      </c>
      <c r="G71" s="49">
        <v>457</v>
      </c>
      <c r="H71" s="55">
        <f t="shared" si="8"/>
        <v>1</v>
      </c>
      <c r="I71" s="49">
        <v>448</v>
      </c>
      <c r="J71" s="49">
        <v>448</v>
      </c>
      <c r="K71" s="55">
        <f t="shared" si="9"/>
        <v>1</v>
      </c>
      <c r="L71" s="49">
        <v>450</v>
      </c>
      <c r="M71" s="49">
        <v>450</v>
      </c>
      <c r="N71" s="55">
        <f t="shared" si="10"/>
        <v>1</v>
      </c>
      <c r="O71" s="49">
        <v>442</v>
      </c>
      <c r="P71" s="49">
        <v>442</v>
      </c>
      <c r="Q71" s="55">
        <f t="shared" si="11"/>
        <v>1</v>
      </c>
      <c r="R71" s="49">
        <v>444</v>
      </c>
      <c r="S71" s="49">
        <v>424</v>
      </c>
      <c r="T71" s="55">
        <f t="shared" si="12"/>
        <v>0.95495495495495497</v>
      </c>
      <c r="U71" s="49">
        <v>439</v>
      </c>
      <c r="V71" s="49">
        <v>423</v>
      </c>
      <c r="W71" s="55">
        <f t="shared" si="13"/>
        <v>0.96355353075170846</v>
      </c>
      <c r="X71" s="49">
        <v>451</v>
      </c>
      <c r="Y71" s="49">
        <v>451</v>
      </c>
      <c r="Z71" s="55">
        <f t="shared" si="14"/>
        <v>1</v>
      </c>
      <c r="AA71" s="49">
        <v>457</v>
      </c>
      <c r="AB71" s="49">
        <v>457</v>
      </c>
      <c r="AC71" s="55">
        <f t="shared" si="1"/>
        <v>1</v>
      </c>
      <c r="AD71" s="49">
        <v>459</v>
      </c>
      <c r="AE71" s="49">
        <v>459</v>
      </c>
      <c r="AF71" s="55">
        <f t="shared" si="2"/>
        <v>1</v>
      </c>
      <c r="AG71" s="49">
        <v>454</v>
      </c>
      <c r="AH71" s="49">
        <v>454</v>
      </c>
      <c r="AI71" s="55">
        <f t="shared" si="3"/>
        <v>1</v>
      </c>
      <c r="AJ71" s="49">
        <v>463</v>
      </c>
      <c r="AK71" s="49">
        <v>463</v>
      </c>
      <c r="AL71" s="55">
        <f t="shared" si="4"/>
        <v>1</v>
      </c>
      <c r="AM71" s="49">
        <v>459</v>
      </c>
      <c r="AN71" s="49">
        <v>455</v>
      </c>
      <c r="AO71" s="55">
        <f t="shared" si="5"/>
        <v>0.99128540305010893</v>
      </c>
      <c r="AP71" s="49">
        <v>457</v>
      </c>
      <c r="AQ71" s="49">
        <v>453</v>
      </c>
      <c r="AR71" s="55">
        <f t="shared" si="6"/>
        <v>0.99124726477024072</v>
      </c>
      <c r="AS71" s="49">
        <v>466</v>
      </c>
      <c r="AT71" s="49">
        <v>466</v>
      </c>
      <c r="AU71" s="55">
        <f t="shared" si="7"/>
        <v>1</v>
      </c>
      <c r="AV71" s="49">
        <v>478</v>
      </c>
      <c r="AW71" s="49">
        <v>478</v>
      </c>
      <c r="AX71" s="55">
        <v>1</v>
      </c>
      <c r="AY71" s="49">
        <v>479</v>
      </c>
      <c r="AZ71" s="49">
        <v>479</v>
      </c>
      <c r="BA71" s="55">
        <v>1</v>
      </c>
      <c r="BB71" s="49">
        <v>480</v>
      </c>
      <c r="BC71" s="49">
        <v>480</v>
      </c>
      <c r="BD71" s="55">
        <v>1</v>
      </c>
      <c r="BE71" s="49">
        <v>501</v>
      </c>
      <c r="BF71" s="49">
        <v>501</v>
      </c>
      <c r="BG71" s="55">
        <v>1</v>
      </c>
      <c r="BH71" s="49">
        <v>483</v>
      </c>
      <c r="BI71" s="49">
        <v>467</v>
      </c>
      <c r="BJ71" s="55">
        <v>0.9668737060041408</v>
      </c>
      <c r="BK71" s="49">
        <v>479</v>
      </c>
      <c r="BL71" s="49">
        <v>476</v>
      </c>
      <c r="BM71" s="55">
        <v>0.99373695198329859</v>
      </c>
      <c r="BN71" s="49">
        <v>480</v>
      </c>
      <c r="BO71" s="49">
        <v>480</v>
      </c>
      <c r="BP71" s="55">
        <v>1</v>
      </c>
    </row>
    <row r="72" spans="1:68" x14ac:dyDescent="0.2">
      <c r="A72" s="2"/>
      <c r="B72" s="28" t="s">
        <v>371</v>
      </c>
      <c r="C72" s="28"/>
      <c r="D72" s="18" t="s">
        <v>81</v>
      </c>
      <c r="E72" s="48" t="s">
        <v>283</v>
      </c>
      <c r="F72" s="49">
        <v>677</v>
      </c>
      <c r="G72" s="49">
        <v>624</v>
      </c>
      <c r="H72" s="55">
        <f t="shared" si="8"/>
        <v>0.92171344165435742</v>
      </c>
      <c r="I72" s="49">
        <v>671</v>
      </c>
      <c r="J72" s="49">
        <v>593</v>
      </c>
      <c r="K72" s="55">
        <f t="shared" si="9"/>
        <v>0.88375558867362147</v>
      </c>
      <c r="L72" s="49">
        <v>667</v>
      </c>
      <c r="M72" s="49">
        <v>587</v>
      </c>
      <c r="N72" s="55">
        <f t="shared" si="10"/>
        <v>0.88005997001499248</v>
      </c>
      <c r="O72" s="49">
        <v>670</v>
      </c>
      <c r="P72" s="49">
        <v>592</v>
      </c>
      <c r="Q72" s="55">
        <f t="shared" si="11"/>
        <v>0.88358208955223883</v>
      </c>
      <c r="R72" s="49">
        <v>663</v>
      </c>
      <c r="S72" s="49">
        <v>594</v>
      </c>
      <c r="T72" s="55">
        <f t="shared" si="12"/>
        <v>0.89592760180995479</v>
      </c>
      <c r="U72" s="49">
        <v>663</v>
      </c>
      <c r="V72" s="49">
        <v>571</v>
      </c>
      <c r="W72" s="55">
        <f t="shared" si="13"/>
        <v>0.86123680241327305</v>
      </c>
      <c r="X72" s="49">
        <v>663</v>
      </c>
      <c r="Y72" s="49">
        <v>594</v>
      </c>
      <c r="Z72" s="55">
        <f t="shared" si="14"/>
        <v>0.89592760180995479</v>
      </c>
      <c r="AA72" s="49">
        <v>681</v>
      </c>
      <c r="AB72" s="49">
        <v>662</v>
      </c>
      <c r="AC72" s="55">
        <f t="shared" si="1"/>
        <v>0.97209985315712188</v>
      </c>
      <c r="AD72" s="49">
        <v>689</v>
      </c>
      <c r="AE72" s="49">
        <v>634</v>
      </c>
      <c r="AF72" s="55">
        <f t="shared" si="2"/>
        <v>0.92017416545718433</v>
      </c>
      <c r="AG72" s="49">
        <v>680</v>
      </c>
      <c r="AH72" s="49">
        <v>621</v>
      </c>
      <c r="AI72" s="55">
        <f t="shared" si="3"/>
        <v>0.91323529411764703</v>
      </c>
      <c r="AJ72" s="49">
        <v>680</v>
      </c>
      <c r="AK72" s="49">
        <v>621</v>
      </c>
      <c r="AL72" s="55">
        <f t="shared" si="4"/>
        <v>0.91323529411764703</v>
      </c>
      <c r="AM72" s="49">
        <v>660</v>
      </c>
      <c r="AN72" s="49">
        <v>604</v>
      </c>
      <c r="AO72" s="55">
        <f t="shared" si="5"/>
        <v>0.91515151515151516</v>
      </c>
      <c r="AP72" s="49">
        <v>658</v>
      </c>
      <c r="AQ72" s="49">
        <v>583</v>
      </c>
      <c r="AR72" s="55">
        <f t="shared" si="6"/>
        <v>0.88601823708206684</v>
      </c>
      <c r="AS72" s="49">
        <v>663</v>
      </c>
      <c r="AT72" s="49">
        <v>600</v>
      </c>
      <c r="AU72" s="55">
        <f t="shared" si="7"/>
        <v>0.90497737556561086</v>
      </c>
      <c r="AV72" s="49">
        <v>679</v>
      </c>
      <c r="AW72" s="49">
        <v>609</v>
      </c>
      <c r="AX72" s="55">
        <v>0.89690721649484539</v>
      </c>
      <c r="AY72" s="49">
        <v>681</v>
      </c>
      <c r="AZ72" s="49">
        <v>625</v>
      </c>
      <c r="BA72" s="55">
        <v>0.91776798825256978</v>
      </c>
      <c r="BB72" s="49">
        <v>682</v>
      </c>
      <c r="BC72" s="49">
        <v>623</v>
      </c>
      <c r="BD72" s="55">
        <v>0.9134897360703812</v>
      </c>
      <c r="BE72" s="49">
        <v>676</v>
      </c>
      <c r="BF72" s="49">
        <v>613</v>
      </c>
      <c r="BG72" s="55">
        <v>0.90680473372781067</v>
      </c>
      <c r="BH72" s="49">
        <v>669</v>
      </c>
      <c r="BI72" s="49">
        <v>592</v>
      </c>
      <c r="BJ72" s="55">
        <v>0.8849028400597907</v>
      </c>
      <c r="BK72" s="49">
        <v>654</v>
      </c>
      <c r="BL72" s="49">
        <v>596</v>
      </c>
      <c r="BM72" s="55">
        <v>0.91131498470948014</v>
      </c>
      <c r="BN72" s="49">
        <v>662</v>
      </c>
      <c r="BO72" s="49">
        <v>619</v>
      </c>
      <c r="BP72" s="55">
        <v>0.93504531722054385</v>
      </c>
    </row>
    <row r="73" spans="1:68" x14ac:dyDescent="0.2">
      <c r="A73" s="2"/>
      <c r="B73" s="28" t="s">
        <v>371</v>
      </c>
      <c r="C73" s="28"/>
      <c r="D73" s="18" t="s">
        <v>76</v>
      </c>
      <c r="E73" s="48" t="s">
        <v>270</v>
      </c>
      <c r="F73" s="49">
        <v>431</v>
      </c>
      <c r="G73" s="49">
        <v>423</v>
      </c>
      <c r="H73" s="55">
        <f t="shared" si="8"/>
        <v>0.9814385150812065</v>
      </c>
      <c r="I73" s="49">
        <v>431</v>
      </c>
      <c r="J73" s="49">
        <v>423</v>
      </c>
      <c r="K73" s="55">
        <f t="shared" si="9"/>
        <v>0.9814385150812065</v>
      </c>
      <c r="L73" s="49">
        <v>427</v>
      </c>
      <c r="M73" s="49">
        <v>411</v>
      </c>
      <c r="N73" s="55">
        <f t="shared" si="10"/>
        <v>0.9625292740046838</v>
      </c>
      <c r="O73" s="49">
        <v>426</v>
      </c>
      <c r="P73" s="49">
        <v>423</v>
      </c>
      <c r="Q73" s="55">
        <f t="shared" si="11"/>
        <v>0.99295774647887325</v>
      </c>
      <c r="R73" s="49">
        <v>431</v>
      </c>
      <c r="S73" s="49">
        <v>424</v>
      </c>
      <c r="T73" s="55">
        <f t="shared" si="12"/>
        <v>0.98375870069605564</v>
      </c>
      <c r="U73" s="49">
        <v>430</v>
      </c>
      <c r="V73" s="49">
        <v>425</v>
      </c>
      <c r="W73" s="55">
        <f t="shared" si="13"/>
        <v>0.98837209302325579</v>
      </c>
      <c r="X73" s="49">
        <v>432</v>
      </c>
      <c r="Y73" s="49">
        <v>426</v>
      </c>
      <c r="Z73" s="55">
        <f t="shared" si="14"/>
        <v>0.98611111111111116</v>
      </c>
      <c r="AA73" s="49">
        <v>432</v>
      </c>
      <c r="AB73" s="49">
        <v>428</v>
      </c>
      <c r="AC73" s="55">
        <f t="shared" si="1"/>
        <v>0.9907407407407407</v>
      </c>
      <c r="AD73" s="49">
        <v>429</v>
      </c>
      <c r="AE73" s="49">
        <v>423</v>
      </c>
      <c r="AF73" s="55">
        <f t="shared" si="2"/>
        <v>0.98601398601398604</v>
      </c>
      <c r="AG73" s="49">
        <v>428</v>
      </c>
      <c r="AH73" s="49">
        <v>422</v>
      </c>
      <c r="AI73" s="55">
        <f t="shared" si="3"/>
        <v>0.98598130841121501</v>
      </c>
      <c r="AJ73" s="49">
        <v>420</v>
      </c>
      <c r="AK73" s="49">
        <v>416</v>
      </c>
      <c r="AL73" s="55">
        <f t="shared" si="4"/>
        <v>0.99047619047619051</v>
      </c>
      <c r="AM73" s="49">
        <v>424</v>
      </c>
      <c r="AN73" s="49">
        <v>412</v>
      </c>
      <c r="AO73" s="55">
        <f t="shared" si="5"/>
        <v>0.97169811320754718</v>
      </c>
      <c r="AP73" s="49">
        <v>432</v>
      </c>
      <c r="AQ73" s="49">
        <v>430</v>
      </c>
      <c r="AR73" s="55">
        <f t="shared" si="6"/>
        <v>0.99537037037037035</v>
      </c>
      <c r="AS73" s="49">
        <v>431</v>
      </c>
      <c r="AT73" s="49">
        <v>423</v>
      </c>
      <c r="AU73" s="55">
        <f t="shared" si="7"/>
        <v>0.9814385150812065</v>
      </c>
      <c r="AV73" s="49">
        <v>441</v>
      </c>
      <c r="AW73" s="49">
        <v>437</v>
      </c>
      <c r="AX73" s="55">
        <v>0.99092970521541945</v>
      </c>
      <c r="AY73" s="49">
        <v>446</v>
      </c>
      <c r="AZ73" s="49">
        <v>446</v>
      </c>
      <c r="BA73" s="55">
        <v>1</v>
      </c>
      <c r="BB73" s="49">
        <v>437</v>
      </c>
      <c r="BC73" s="49">
        <v>431</v>
      </c>
      <c r="BD73" s="55">
        <v>0.98627002288329524</v>
      </c>
      <c r="BE73" s="49">
        <v>432</v>
      </c>
      <c r="BF73" s="49">
        <v>417</v>
      </c>
      <c r="BG73" s="55">
        <v>0.96527777777777779</v>
      </c>
      <c r="BH73" s="49">
        <v>416</v>
      </c>
      <c r="BI73" s="49">
        <v>388</v>
      </c>
      <c r="BJ73" s="55">
        <v>0.93269230769230771</v>
      </c>
      <c r="BK73" s="49">
        <v>416</v>
      </c>
      <c r="BL73" s="49">
        <v>393</v>
      </c>
      <c r="BM73" s="55">
        <v>0.94471153846153844</v>
      </c>
      <c r="BN73" s="49">
        <v>378</v>
      </c>
      <c r="BO73" s="49">
        <v>374</v>
      </c>
      <c r="BP73" s="55">
        <v>0.98941798941798942</v>
      </c>
    </row>
    <row r="74" spans="1:68" x14ac:dyDescent="0.2">
      <c r="A74" s="2"/>
      <c r="B74" s="28" t="s">
        <v>371</v>
      </c>
      <c r="C74" s="28"/>
      <c r="D74" s="18" t="s">
        <v>64</v>
      </c>
      <c r="E74" s="48" t="s">
        <v>240</v>
      </c>
      <c r="F74" s="49">
        <v>694</v>
      </c>
      <c r="G74" s="49">
        <v>670</v>
      </c>
      <c r="H74" s="55">
        <f t="shared" si="8"/>
        <v>0.96541786743515845</v>
      </c>
      <c r="I74" s="49">
        <v>692</v>
      </c>
      <c r="J74" s="49">
        <v>684</v>
      </c>
      <c r="K74" s="55">
        <f t="shared" si="9"/>
        <v>0.98843930635838151</v>
      </c>
      <c r="L74" s="49">
        <v>694</v>
      </c>
      <c r="M74" s="49">
        <v>691</v>
      </c>
      <c r="N74" s="55">
        <f t="shared" si="10"/>
        <v>0.99567723342939485</v>
      </c>
      <c r="O74" s="49">
        <v>694</v>
      </c>
      <c r="P74" s="49">
        <v>686</v>
      </c>
      <c r="Q74" s="55">
        <f t="shared" si="11"/>
        <v>0.98847262247838619</v>
      </c>
      <c r="R74" s="49">
        <v>692</v>
      </c>
      <c r="S74" s="49">
        <v>686</v>
      </c>
      <c r="T74" s="55">
        <f t="shared" si="12"/>
        <v>0.99132947976878616</v>
      </c>
      <c r="U74" s="49">
        <v>694</v>
      </c>
      <c r="V74" s="49">
        <v>683</v>
      </c>
      <c r="W74" s="55">
        <f t="shared" si="13"/>
        <v>0.98414985590778103</v>
      </c>
      <c r="X74" s="49">
        <v>706</v>
      </c>
      <c r="Y74" s="49">
        <v>702</v>
      </c>
      <c r="Z74" s="55">
        <f t="shared" si="14"/>
        <v>0.99433427762039661</v>
      </c>
      <c r="AA74" s="49">
        <v>708</v>
      </c>
      <c r="AB74" s="49">
        <v>704</v>
      </c>
      <c r="AC74" s="55">
        <f t="shared" si="1"/>
        <v>0.99435028248587576</v>
      </c>
      <c r="AD74" s="49">
        <v>714</v>
      </c>
      <c r="AE74" s="49">
        <v>714</v>
      </c>
      <c r="AF74" s="55">
        <f t="shared" si="2"/>
        <v>1</v>
      </c>
      <c r="AG74" s="49">
        <v>711</v>
      </c>
      <c r="AH74" s="49">
        <v>711</v>
      </c>
      <c r="AI74" s="55">
        <f t="shared" si="3"/>
        <v>1</v>
      </c>
      <c r="AJ74" s="49">
        <v>709</v>
      </c>
      <c r="AK74" s="49">
        <v>703</v>
      </c>
      <c r="AL74" s="55">
        <f t="shared" si="4"/>
        <v>0.9915373765867419</v>
      </c>
      <c r="AM74" s="49">
        <v>704</v>
      </c>
      <c r="AN74" s="49">
        <v>698</v>
      </c>
      <c r="AO74" s="55">
        <f t="shared" si="5"/>
        <v>0.99147727272727271</v>
      </c>
      <c r="AP74" s="49">
        <v>700</v>
      </c>
      <c r="AQ74" s="49">
        <v>693</v>
      </c>
      <c r="AR74" s="55">
        <f t="shared" si="6"/>
        <v>0.99</v>
      </c>
      <c r="AS74" s="49">
        <v>718</v>
      </c>
      <c r="AT74" s="49">
        <v>708</v>
      </c>
      <c r="AU74" s="55">
        <f t="shared" si="7"/>
        <v>0.98607242339832868</v>
      </c>
      <c r="AV74" s="49">
        <v>721</v>
      </c>
      <c r="AW74" s="49">
        <v>703</v>
      </c>
      <c r="AX74" s="55">
        <v>0.97503467406380029</v>
      </c>
      <c r="AY74" s="49">
        <v>717</v>
      </c>
      <c r="AZ74" s="49">
        <v>692</v>
      </c>
      <c r="BA74" s="55">
        <v>0.96513249651324962</v>
      </c>
      <c r="BB74" s="49">
        <v>710</v>
      </c>
      <c r="BC74" s="49">
        <v>693</v>
      </c>
      <c r="BD74" s="55">
        <v>0.97605633802816905</v>
      </c>
      <c r="BE74" s="49">
        <v>717</v>
      </c>
      <c r="BF74" s="49">
        <v>711</v>
      </c>
      <c r="BG74" s="55">
        <v>0.99163179916317989</v>
      </c>
      <c r="BH74" s="49">
        <v>706</v>
      </c>
      <c r="BI74" s="49">
        <v>678</v>
      </c>
      <c r="BJ74" s="55">
        <v>0.96033994334277617</v>
      </c>
      <c r="BK74" s="49">
        <v>697</v>
      </c>
      <c r="BL74" s="49">
        <v>674</v>
      </c>
      <c r="BM74" s="55">
        <v>0.96700143472022959</v>
      </c>
      <c r="BN74" s="49">
        <v>718</v>
      </c>
      <c r="BO74" s="49">
        <v>715</v>
      </c>
      <c r="BP74" s="55">
        <v>0.99582172701949856</v>
      </c>
    </row>
    <row r="75" spans="1:68" x14ac:dyDescent="0.2">
      <c r="A75" s="2"/>
      <c r="B75" s="28" t="s">
        <v>371</v>
      </c>
      <c r="C75" s="28"/>
      <c r="D75" s="18" t="s">
        <v>58</v>
      </c>
      <c r="E75" s="48" t="s">
        <v>238</v>
      </c>
      <c r="F75" s="49">
        <v>243</v>
      </c>
      <c r="G75" s="49">
        <v>207</v>
      </c>
      <c r="H75" s="55">
        <f t="shared" si="8"/>
        <v>0.85185185185185186</v>
      </c>
      <c r="I75" s="49">
        <v>242</v>
      </c>
      <c r="J75" s="49">
        <v>213</v>
      </c>
      <c r="K75" s="55">
        <f t="shared" si="9"/>
        <v>0.8801652892561983</v>
      </c>
      <c r="L75" s="49">
        <v>236</v>
      </c>
      <c r="M75" s="49">
        <v>209</v>
      </c>
      <c r="N75" s="55">
        <f t="shared" si="10"/>
        <v>0.88559322033898302</v>
      </c>
      <c r="O75" s="49">
        <v>233</v>
      </c>
      <c r="P75" s="49">
        <v>206</v>
      </c>
      <c r="Q75" s="55">
        <f t="shared" si="11"/>
        <v>0.88412017167381973</v>
      </c>
      <c r="R75" s="49">
        <v>224</v>
      </c>
      <c r="S75" s="49">
        <v>192</v>
      </c>
      <c r="T75" s="55">
        <f t="shared" si="12"/>
        <v>0.8571428571428571</v>
      </c>
      <c r="U75" s="49">
        <v>229</v>
      </c>
      <c r="V75" s="49">
        <v>204</v>
      </c>
      <c r="W75" s="55">
        <f t="shared" si="13"/>
        <v>0.89082969432314407</v>
      </c>
      <c r="X75" s="49">
        <v>233</v>
      </c>
      <c r="Y75" s="49">
        <v>211</v>
      </c>
      <c r="Z75" s="55">
        <f t="shared" si="14"/>
        <v>0.90557939914163088</v>
      </c>
      <c r="AA75" s="49">
        <v>244</v>
      </c>
      <c r="AB75" s="49">
        <v>210</v>
      </c>
      <c r="AC75" s="55">
        <f t="shared" si="1"/>
        <v>0.86065573770491799</v>
      </c>
      <c r="AD75" s="49">
        <v>241</v>
      </c>
      <c r="AE75" s="49">
        <v>216</v>
      </c>
      <c r="AF75" s="55">
        <f t="shared" si="2"/>
        <v>0.89626556016597514</v>
      </c>
      <c r="AG75" s="49">
        <v>235</v>
      </c>
      <c r="AH75" s="49">
        <v>199</v>
      </c>
      <c r="AI75" s="55">
        <f t="shared" si="3"/>
        <v>0.84680851063829787</v>
      </c>
      <c r="AJ75" s="49">
        <v>235</v>
      </c>
      <c r="AK75" s="49">
        <v>210</v>
      </c>
      <c r="AL75" s="55">
        <f t="shared" si="4"/>
        <v>0.8936170212765957</v>
      </c>
      <c r="AM75" s="49">
        <v>234</v>
      </c>
      <c r="AN75" s="49">
        <v>211</v>
      </c>
      <c r="AO75" s="55">
        <f t="shared" si="5"/>
        <v>0.90170940170940173</v>
      </c>
      <c r="AP75" s="49">
        <v>234</v>
      </c>
      <c r="AQ75" s="49">
        <v>213</v>
      </c>
      <c r="AR75" s="55">
        <f t="shared" si="6"/>
        <v>0.91025641025641024</v>
      </c>
      <c r="AS75" s="49">
        <v>236</v>
      </c>
      <c r="AT75" s="49">
        <v>208</v>
      </c>
      <c r="AU75" s="55">
        <f t="shared" si="7"/>
        <v>0.88135593220338981</v>
      </c>
      <c r="AV75" s="49">
        <v>237</v>
      </c>
      <c r="AW75" s="49">
        <v>214</v>
      </c>
      <c r="AX75" s="55">
        <v>0.90295358649789026</v>
      </c>
      <c r="AY75" s="49">
        <v>233</v>
      </c>
      <c r="AZ75" s="49">
        <v>210</v>
      </c>
      <c r="BA75" s="55">
        <v>0.90128755364806867</v>
      </c>
      <c r="BB75" s="49">
        <v>245</v>
      </c>
      <c r="BC75" s="49">
        <v>216</v>
      </c>
      <c r="BD75" s="55">
        <v>0.88163265306122451</v>
      </c>
      <c r="BE75" s="49">
        <v>240</v>
      </c>
      <c r="BF75" s="49">
        <v>212</v>
      </c>
      <c r="BG75" s="55">
        <v>0.8833333333333333</v>
      </c>
      <c r="BH75" s="49">
        <v>238</v>
      </c>
      <c r="BI75" s="49">
        <v>208</v>
      </c>
      <c r="BJ75" s="55">
        <v>0.87394957983193278</v>
      </c>
      <c r="BK75" s="49">
        <v>231</v>
      </c>
      <c r="BL75" s="49">
        <v>207</v>
      </c>
      <c r="BM75" s="55">
        <v>0.89610389610389607</v>
      </c>
      <c r="BN75" s="49">
        <v>249</v>
      </c>
      <c r="BO75" s="49">
        <v>219</v>
      </c>
      <c r="BP75" s="55">
        <v>0.87951807228915657</v>
      </c>
    </row>
    <row r="76" spans="1:68" x14ac:dyDescent="0.2">
      <c r="A76" s="2"/>
      <c r="B76" s="28" t="s">
        <v>373</v>
      </c>
      <c r="C76" s="28"/>
      <c r="D76" s="18" t="s">
        <v>13</v>
      </c>
      <c r="E76" s="48" t="s">
        <v>300</v>
      </c>
      <c r="F76" s="49">
        <v>748</v>
      </c>
      <c r="G76" s="49">
        <v>731</v>
      </c>
      <c r="H76" s="55">
        <f t="shared" si="8"/>
        <v>0.97727272727272729</v>
      </c>
      <c r="I76" s="49">
        <v>755</v>
      </c>
      <c r="J76" s="49">
        <v>742</v>
      </c>
      <c r="K76" s="55">
        <f t="shared" si="9"/>
        <v>0.98278145695364238</v>
      </c>
      <c r="L76" s="49">
        <v>756</v>
      </c>
      <c r="M76" s="49">
        <v>745</v>
      </c>
      <c r="N76" s="55">
        <f t="shared" si="10"/>
        <v>0.98544973544973546</v>
      </c>
      <c r="O76" s="49">
        <v>764</v>
      </c>
      <c r="P76" s="49">
        <v>745</v>
      </c>
      <c r="Q76" s="55">
        <f t="shared" si="11"/>
        <v>0.97513089005235598</v>
      </c>
      <c r="R76" s="49">
        <v>760</v>
      </c>
      <c r="S76" s="49">
        <v>737</v>
      </c>
      <c r="T76" s="55">
        <f t="shared" si="12"/>
        <v>0.96973684210526312</v>
      </c>
      <c r="U76" s="49">
        <v>761</v>
      </c>
      <c r="V76" s="49">
        <v>744</v>
      </c>
      <c r="W76" s="55">
        <f t="shared" si="13"/>
        <v>0.9776609724047306</v>
      </c>
      <c r="X76" s="49">
        <v>760</v>
      </c>
      <c r="Y76" s="49">
        <v>740</v>
      </c>
      <c r="Z76" s="55">
        <f t="shared" si="14"/>
        <v>0.97368421052631582</v>
      </c>
      <c r="AA76" s="49">
        <v>764</v>
      </c>
      <c r="AB76" s="49">
        <v>744</v>
      </c>
      <c r="AC76" s="55">
        <f t="shared" si="1"/>
        <v>0.97382198952879584</v>
      </c>
      <c r="AD76" s="49">
        <v>764</v>
      </c>
      <c r="AE76" s="49">
        <v>745</v>
      </c>
      <c r="AF76" s="55">
        <f t="shared" si="2"/>
        <v>0.97513089005235598</v>
      </c>
      <c r="AG76" s="49">
        <v>747</v>
      </c>
      <c r="AH76" s="49">
        <v>729</v>
      </c>
      <c r="AI76" s="55">
        <f t="shared" si="3"/>
        <v>0.97590361445783136</v>
      </c>
      <c r="AJ76" s="49">
        <v>744</v>
      </c>
      <c r="AK76" s="49">
        <v>723</v>
      </c>
      <c r="AL76" s="55">
        <f t="shared" si="4"/>
        <v>0.97177419354838712</v>
      </c>
      <c r="AM76" s="49">
        <v>750</v>
      </c>
      <c r="AN76" s="49">
        <v>724</v>
      </c>
      <c r="AO76" s="55">
        <f t="shared" si="5"/>
        <v>0.96533333333333338</v>
      </c>
      <c r="AP76" s="49">
        <v>753</v>
      </c>
      <c r="AQ76" s="49">
        <v>719</v>
      </c>
      <c r="AR76" s="55">
        <f t="shared" si="6"/>
        <v>0.95484727755644094</v>
      </c>
      <c r="AS76" s="49">
        <v>753</v>
      </c>
      <c r="AT76" s="49">
        <v>713</v>
      </c>
      <c r="AU76" s="55">
        <f t="shared" si="7"/>
        <v>0.94687915006640111</v>
      </c>
      <c r="AV76" s="49">
        <v>753</v>
      </c>
      <c r="AW76" s="49">
        <v>739</v>
      </c>
      <c r="AX76" s="55">
        <v>0.98140770252324039</v>
      </c>
      <c r="AY76" s="49">
        <v>759</v>
      </c>
      <c r="AZ76" s="49">
        <v>750</v>
      </c>
      <c r="BA76" s="55">
        <v>0.98814229249011853</v>
      </c>
      <c r="BB76" s="49">
        <v>760</v>
      </c>
      <c r="BC76" s="49">
        <v>753</v>
      </c>
      <c r="BD76" s="55">
        <v>0.99078947368421055</v>
      </c>
      <c r="BE76" s="49">
        <v>759</v>
      </c>
      <c r="BF76" s="49">
        <v>751</v>
      </c>
      <c r="BG76" s="55">
        <v>0.98945981554677209</v>
      </c>
      <c r="BH76" s="49">
        <v>759</v>
      </c>
      <c r="BI76" s="49">
        <v>733</v>
      </c>
      <c r="BJ76" s="55">
        <v>0.96574440052700927</v>
      </c>
      <c r="BK76" s="49">
        <v>755</v>
      </c>
      <c r="BL76" s="49">
        <v>717</v>
      </c>
      <c r="BM76" s="55">
        <v>0.94966887417218548</v>
      </c>
      <c r="BN76" s="49">
        <v>757</v>
      </c>
      <c r="BO76" s="49">
        <v>712</v>
      </c>
      <c r="BP76" s="55">
        <v>0.94055482166446502</v>
      </c>
    </row>
    <row r="77" spans="1:68" x14ac:dyDescent="0.2">
      <c r="A77" s="2"/>
      <c r="B77" s="28" t="s">
        <v>373</v>
      </c>
      <c r="C77" s="28"/>
      <c r="D77" s="18" t="s">
        <v>33</v>
      </c>
      <c r="E77" s="48" t="s">
        <v>317</v>
      </c>
      <c r="F77" s="49">
        <v>342</v>
      </c>
      <c r="G77" s="49">
        <v>330</v>
      </c>
      <c r="H77" s="55">
        <f t="shared" si="8"/>
        <v>0.96491228070175439</v>
      </c>
      <c r="I77" s="49">
        <v>342</v>
      </c>
      <c r="J77" s="49">
        <v>340</v>
      </c>
      <c r="K77" s="55">
        <f t="shared" si="9"/>
        <v>0.99415204678362568</v>
      </c>
      <c r="L77" s="49">
        <v>347</v>
      </c>
      <c r="M77" s="49">
        <v>338</v>
      </c>
      <c r="N77" s="55">
        <f t="shared" si="10"/>
        <v>0.97406340057636887</v>
      </c>
      <c r="O77" s="49">
        <v>342</v>
      </c>
      <c r="P77" s="49">
        <v>315</v>
      </c>
      <c r="Q77" s="55">
        <f t="shared" si="11"/>
        <v>0.92105263157894735</v>
      </c>
      <c r="R77" s="49">
        <v>342</v>
      </c>
      <c r="S77" s="49">
        <v>315</v>
      </c>
      <c r="T77" s="55">
        <f t="shared" si="12"/>
        <v>0.92105263157894735</v>
      </c>
      <c r="U77" s="49">
        <v>342</v>
      </c>
      <c r="V77" s="49">
        <v>315</v>
      </c>
      <c r="W77" s="55">
        <f t="shared" si="13"/>
        <v>0.92105263157894735</v>
      </c>
      <c r="X77" s="49">
        <v>335</v>
      </c>
      <c r="Y77" s="49">
        <v>316</v>
      </c>
      <c r="Z77" s="55">
        <f t="shared" si="14"/>
        <v>0.94328358208955221</v>
      </c>
      <c r="AA77" s="49">
        <v>343</v>
      </c>
      <c r="AB77" s="49">
        <v>329</v>
      </c>
      <c r="AC77" s="55">
        <f t="shared" si="1"/>
        <v>0.95918367346938771</v>
      </c>
      <c r="AD77" s="49">
        <v>338</v>
      </c>
      <c r="AE77" s="49">
        <v>329</v>
      </c>
      <c r="AF77" s="55">
        <f t="shared" si="2"/>
        <v>0.97337278106508873</v>
      </c>
      <c r="AG77" s="49">
        <v>335</v>
      </c>
      <c r="AH77" s="49">
        <v>323</v>
      </c>
      <c r="AI77" s="55">
        <f t="shared" si="3"/>
        <v>0.9641791044776119</v>
      </c>
      <c r="AJ77" s="49">
        <v>342</v>
      </c>
      <c r="AK77" s="49">
        <v>330</v>
      </c>
      <c r="AL77" s="55">
        <f t="shared" si="4"/>
        <v>0.96491228070175439</v>
      </c>
      <c r="AM77" s="49">
        <v>344</v>
      </c>
      <c r="AN77" s="49">
        <v>334</v>
      </c>
      <c r="AO77" s="55">
        <f t="shared" si="5"/>
        <v>0.97093023255813948</v>
      </c>
      <c r="AP77" s="49">
        <v>344</v>
      </c>
      <c r="AQ77" s="49">
        <v>334</v>
      </c>
      <c r="AR77" s="55">
        <f t="shared" si="6"/>
        <v>0.97093023255813948</v>
      </c>
      <c r="AS77" s="49">
        <v>344</v>
      </c>
      <c r="AT77" s="49">
        <v>334</v>
      </c>
      <c r="AU77" s="55">
        <f t="shared" si="7"/>
        <v>0.97093023255813948</v>
      </c>
      <c r="AV77" s="49">
        <v>342</v>
      </c>
      <c r="AW77" s="49">
        <v>313</v>
      </c>
      <c r="AX77" s="55">
        <v>0.91520467836257313</v>
      </c>
      <c r="AY77" s="49">
        <v>341</v>
      </c>
      <c r="AZ77" s="49">
        <v>334</v>
      </c>
      <c r="BA77" s="55">
        <v>0.97947214076246336</v>
      </c>
      <c r="BB77" s="49">
        <v>329</v>
      </c>
      <c r="BC77" s="49">
        <v>318</v>
      </c>
      <c r="BD77" s="55">
        <v>0.96656534954407292</v>
      </c>
      <c r="BE77" s="49">
        <v>328</v>
      </c>
      <c r="BF77" s="49">
        <v>311</v>
      </c>
      <c r="BG77" s="55">
        <v>0.94817073170731703</v>
      </c>
      <c r="BH77" s="49">
        <v>328</v>
      </c>
      <c r="BI77" s="49">
        <v>311</v>
      </c>
      <c r="BJ77" s="55">
        <v>0.94817073170731703</v>
      </c>
      <c r="BK77" s="49">
        <v>328</v>
      </c>
      <c r="BL77" s="49">
        <v>311</v>
      </c>
      <c r="BM77" s="55">
        <v>0.94817073170731703</v>
      </c>
      <c r="BN77" s="49">
        <v>337</v>
      </c>
      <c r="BO77" s="49">
        <v>330</v>
      </c>
      <c r="BP77" s="55">
        <v>0.97922848664688422</v>
      </c>
    </row>
    <row r="78" spans="1:68" x14ac:dyDescent="0.2">
      <c r="A78" s="2"/>
      <c r="B78" s="28" t="s">
        <v>373</v>
      </c>
      <c r="C78" s="28"/>
      <c r="D78" s="18" t="s">
        <v>11</v>
      </c>
      <c r="E78" s="48" t="s">
        <v>322</v>
      </c>
      <c r="F78" s="49">
        <v>160</v>
      </c>
      <c r="G78" s="49">
        <v>145</v>
      </c>
      <c r="H78" s="55">
        <f t="shared" si="8"/>
        <v>0.90625</v>
      </c>
      <c r="I78" s="49">
        <v>160</v>
      </c>
      <c r="J78" s="49">
        <v>139</v>
      </c>
      <c r="K78" s="55">
        <f t="shared" si="9"/>
        <v>0.86875000000000002</v>
      </c>
      <c r="L78" s="49">
        <v>163</v>
      </c>
      <c r="M78" s="49">
        <v>150</v>
      </c>
      <c r="N78" s="55">
        <f t="shared" si="10"/>
        <v>0.92024539877300615</v>
      </c>
      <c r="O78" s="49">
        <v>159</v>
      </c>
      <c r="P78" s="49">
        <v>149</v>
      </c>
      <c r="Q78" s="55">
        <f t="shared" si="11"/>
        <v>0.93710691823899372</v>
      </c>
      <c r="R78" s="49">
        <v>181</v>
      </c>
      <c r="S78" s="49">
        <v>141</v>
      </c>
      <c r="T78" s="55">
        <f t="shared" si="12"/>
        <v>0.77900552486187846</v>
      </c>
      <c r="U78" s="49">
        <v>167</v>
      </c>
      <c r="V78" s="49">
        <v>149</v>
      </c>
      <c r="W78" s="55">
        <f t="shared" si="13"/>
        <v>0.89221556886227549</v>
      </c>
      <c r="X78" s="49">
        <v>167</v>
      </c>
      <c r="Y78" s="49">
        <v>152</v>
      </c>
      <c r="Z78" s="55">
        <f t="shared" si="14"/>
        <v>0.91017964071856283</v>
      </c>
      <c r="AA78" s="49">
        <v>184</v>
      </c>
      <c r="AB78" s="49">
        <v>148</v>
      </c>
      <c r="AC78" s="55">
        <f t="shared" si="1"/>
        <v>0.80434782608695654</v>
      </c>
      <c r="AD78" s="49">
        <v>181</v>
      </c>
      <c r="AE78" s="49">
        <v>147</v>
      </c>
      <c r="AF78" s="55">
        <f t="shared" si="2"/>
        <v>0.81215469613259672</v>
      </c>
      <c r="AG78" s="49">
        <v>184</v>
      </c>
      <c r="AH78" s="49">
        <v>153</v>
      </c>
      <c r="AI78" s="55">
        <f t="shared" si="3"/>
        <v>0.83152173913043481</v>
      </c>
      <c r="AJ78" s="49">
        <v>180</v>
      </c>
      <c r="AK78" s="49">
        <v>149</v>
      </c>
      <c r="AL78" s="55">
        <f t="shared" si="4"/>
        <v>0.82777777777777772</v>
      </c>
      <c r="AM78" s="49">
        <v>181</v>
      </c>
      <c r="AN78" s="49">
        <v>143</v>
      </c>
      <c r="AO78" s="55">
        <f t="shared" si="5"/>
        <v>0.79005524861878451</v>
      </c>
      <c r="AP78" s="49">
        <v>167</v>
      </c>
      <c r="AQ78" s="49">
        <v>133</v>
      </c>
      <c r="AR78" s="55">
        <f t="shared" si="6"/>
        <v>0.79640718562874246</v>
      </c>
      <c r="AS78" s="49">
        <v>167</v>
      </c>
      <c r="AT78" s="49">
        <v>133</v>
      </c>
      <c r="AU78" s="55">
        <f t="shared" si="7"/>
        <v>0.79640718562874246</v>
      </c>
      <c r="AV78" s="49">
        <v>193</v>
      </c>
      <c r="AW78" s="49">
        <v>140</v>
      </c>
      <c r="AX78" s="55">
        <v>0.72538860103626945</v>
      </c>
      <c r="AY78" s="49">
        <v>193</v>
      </c>
      <c r="AZ78" s="49">
        <v>155</v>
      </c>
      <c r="BA78" s="55">
        <v>0.80310880829015541</v>
      </c>
      <c r="BB78" s="49">
        <v>193</v>
      </c>
      <c r="BC78" s="49">
        <v>159</v>
      </c>
      <c r="BD78" s="55">
        <v>0.82383419689119175</v>
      </c>
      <c r="BE78" s="49">
        <v>191</v>
      </c>
      <c r="BF78" s="49">
        <v>162</v>
      </c>
      <c r="BG78" s="55">
        <v>0.84816753926701571</v>
      </c>
      <c r="BH78" s="49">
        <v>191</v>
      </c>
      <c r="BI78" s="49">
        <v>156</v>
      </c>
      <c r="BJ78" s="55">
        <v>0.81675392670157065</v>
      </c>
      <c r="BK78" s="49">
        <v>177</v>
      </c>
      <c r="BL78" s="49">
        <v>149</v>
      </c>
      <c r="BM78" s="55">
        <v>0.84180790960451979</v>
      </c>
      <c r="BN78" s="49">
        <v>177</v>
      </c>
      <c r="BO78" s="49">
        <v>144</v>
      </c>
      <c r="BP78" s="55">
        <v>0.81355932203389836</v>
      </c>
    </row>
    <row r="79" spans="1:68" x14ac:dyDescent="0.2">
      <c r="A79" s="2"/>
      <c r="B79" s="28" t="s">
        <v>373</v>
      </c>
      <c r="C79" s="28"/>
      <c r="D79" s="18" t="s">
        <v>35</v>
      </c>
      <c r="E79" s="48" t="s">
        <v>303</v>
      </c>
      <c r="F79" s="49">
        <v>393</v>
      </c>
      <c r="G79" s="49">
        <v>393</v>
      </c>
      <c r="H79" s="55">
        <f t="shared" si="8"/>
        <v>1</v>
      </c>
      <c r="I79" s="49">
        <v>395</v>
      </c>
      <c r="J79" s="49">
        <v>395</v>
      </c>
      <c r="K79" s="55">
        <f t="shared" si="9"/>
        <v>1</v>
      </c>
      <c r="L79" s="49">
        <v>392</v>
      </c>
      <c r="M79" s="49">
        <v>392</v>
      </c>
      <c r="N79" s="55">
        <f t="shared" si="10"/>
        <v>1</v>
      </c>
      <c r="O79" s="49">
        <v>394</v>
      </c>
      <c r="P79" s="49">
        <v>394</v>
      </c>
      <c r="Q79" s="55">
        <f t="shared" si="11"/>
        <v>1</v>
      </c>
      <c r="R79" s="49">
        <v>394</v>
      </c>
      <c r="S79" s="49">
        <v>394</v>
      </c>
      <c r="T79" s="55">
        <f t="shared" si="12"/>
        <v>1</v>
      </c>
      <c r="U79" s="49">
        <v>393</v>
      </c>
      <c r="V79" s="49">
        <v>393</v>
      </c>
      <c r="W79" s="55">
        <f t="shared" si="13"/>
        <v>1</v>
      </c>
      <c r="X79" s="49">
        <v>396</v>
      </c>
      <c r="Y79" s="49">
        <v>396</v>
      </c>
      <c r="Z79" s="55">
        <f t="shared" si="14"/>
        <v>1</v>
      </c>
      <c r="AA79" s="49">
        <v>400</v>
      </c>
      <c r="AB79" s="49">
        <v>400</v>
      </c>
      <c r="AC79" s="55">
        <f t="shared" si="1"/>
        <v>1</v>
      </c>
      <c r="AD79" s="49">
        <v>406</v>
      </c>
      <c r="AE79" s="49">
        <v>402</v>
      </c>
      <c r="AF79" s="55">
        <f t="shared" si="2"/>
        <v>0.99014778325123154</v>
      </c>
      <c r="AG79" s="49">
        <v>407</v>
      </c>
      <c r="AH79" s="49">
        <v>407</v>
      </c>
      <c r="AI79" s="55">
        <f t="shared" si="3"/>
        <v>1</v>
      </c>
      <c r="AJ79" s="49">
        <v>398</v>
      </c>
      <c r="AK79" s="49">
        <v>398</v>
      </c>
      <c r="AL79" s="55">
        <f t="shared" si="4"/>
        <v>1</v>
      </c>
      <c r="AM79" s="49">
        <v>393</v>
      </c>
      <c r="AN79" s="49">
        <v>393</v>
      </c>
      <c r="AO79" s="55">
        <f t="shared" si="5"/>
        <v>1</v>
      </c>
      <c r="AP79" s="49">
        <v>399</v>
      </c>
      <c r="AQ79" s="49">
        <v>397</v>
      </c>
      <c r="AR79" s="55">
        <f t="shared" si="6"/>
        <v>0.9949874686716792</v>
      </c>
      <c r="AS79" s="49">
        <v>412</v>
      </c>
      <c r="AT79" s="49">
        <v>412</v>
      </c>
      <c r="AU79" s="55">
        <f t="shared" si="7"/>
        <v>1</v>
      </c>
      <c r="AV79" s="49">
        <v>411</v>
      </c>
      <c r="AW79" s="49">
        <v>411</v>
      </c>
      <c r="AX79" s="55">
        <v>1</v>
      </c>
      <c r="AY79" s="49">
        <v>407</v>
      </c>
      <c r="AZ79" s="49">
        <v>405</v>
      </c>
      <c r="BA79" s="55">
        <v>0.99508599508599505</v>
      </c>
      <c r="BB79" s="49">
        <v>418</v>
      </c>
      <c r="BC79" s="49">
        <v>418</v>
      </c>
      <c r="BD79" s="55">
        <v>1</v>
      </c>
      <c r="BE79" s="49">
        <v>418</v>
      </c>
      <c r="BF79" s="49">
        <v>415</v>
      </c>
      <c r="BG79" s="55">
        <v>0.99282296650717705</v>
      </c>
      <c r="BH79" s="49">
        <v>404</v>
      </c>
      <c r="BI79" s="49">
        <v>381</v>
      </c>
      <c r="BJ79" s="55">
        <v>0.94306930693069302</v>
      </c>
      <c r="BK79" s="49">
        <v>402</v>
      </c>
      <c r="BL79" s="49">
        <v>377</v>
      </c>
      <c r="BM79" s="55">
        <v>0.93781094527363185</v>
      </c>
      <c r="BN79" s="49">
        <v>402</v>
      </c>
      <c r="BO79" s="49">
        <v>389</v>
      </c>
      <c r="BP79" s="55">
        <v>0.96766169154228854</v>
      </c>
    </row>
    <row r="80" spans="1:68" x14ac:dyDescent="0.2">
      <c r="A80" s="2"/>
      <c r="B80" s="28" t="s">
        <v>373</v>
      </c>
      <c r="C80" s="28"/>
      <c r="D80" s="18" t="s">
        <v>27</v>
      </c>
      <c r="E80" s="48" t="s">
        <v>286</v>
      </c>
      <c r="F80" s="49">
        <v>800</v>
      </c>
      <c r="G80" s="49">
        <v>776</v>
      </c>
      <c r="H80" s="55">
        <f t="shared" si="8"/>
        <v>0.97</v>
      </c>
      <c r="I80" s="49">
        <v>800</v>
      </c>
      <c r="J80" s="49">
        <v>796</v>
      </c>
      <c r="K80" s="55">
        <f t="shared" si="9"/>
        <v>0.995</v>
      </c>
      <c r="L80" s="49">
        <v>800</v>
      </c>
      <c r="M80" s="49">
        <v>785</v>
      </c>
      <c r="N80" s="55">
        <f t="shared" si="10"/>
        <v>0.98124999999999996</v>
      </c>
      <c r="O80" s="49">
        <v>800</v>
      </c>
      <c r="P80" s="49">
        <v>775</v>
      </c>
      <c r="Q80" s="55">
        <f t="shared" si="11"/>
        <v>0.96875</v>
      </c>
      <c r="R80" s="49">
        <v>800</v>
      </c>
      <c r="S80" s="49">
        <v>760</v>
      </c>
      <c r="T80" s="55">
        <f t="shared" si="12"/>
        <v>0.95</v>
      </c>
      <c r="U80" s="49">
        <v>800</v>
      </c>
      <c r="V80" s="49">
        <v>753</v>
      </c>
      <c r="W80" s="55">
        <f t="shared" si="13"/>
        <v>0.94125000000000003</v>
      </c>
      <c r="X80" s="49">
        <v>800</v>
      </c>
      <c r="Y80" s="49">
        <v>761</v>
      </c>
      <c r="Z80" s="55">
        <f t="shared" si="14"/>
        <v>0.95125000000000004</v>
      </c>
      <c r="AA80" s="49">
        <v>800</v>
      </c>
      <c r="AB80" s="49">
        <v>777</v>
      </c>
      <c r="AC80" s="55">
        <f t="shared" si="1"/>
        <v>0.97124999999999995</v>
      </c>
      <c r="AD80" s="49">
        <v>800</v>
      </c>
      <c r="AE80" s="49">
        <v>783</v>
      </c>
      <c r="AF80" s="55">
        <f t="shared" si="2"/>
        <v>0.97875000000000001</v>
      </c>
      <c r="AG80" s="49">
        <v>800</v>
      </c>
      <c r="AH80" s="49">
        <v>772</v>
      </c>
      <c r="AI80" s="55">
        <f t="shared" si="3"/>
        <v>0.96499999999999997</v>
      </c>
      <c r="AJ80" s="49">
        <v>800</v>
      </c>
      <c r="AK80" s="49">
        <v>774</v>
      </c>
      <c r="AL80" s="55">
        <f t="shared" si="4"/>
        <v>0.96750000000000003</v>
      </c>
      <c r="AM80" s="49">
        <v>800</v>
      </c>
      <c r="AN80" s="49">
        <v>772</v>
      </c>
      <c r="AO80" s="55">
        <f t="shared" si="5"/>
        <v>0.96499999999999997</v>
      </c>
      <c r="AP80" s="49">
        <v>800</v>
      </c>
      <c r="AQ80" s="49">
        <v>772</v>
      </c>
      <c r="AR80" s="55">
        <f t="shared" si="6"/>
        <v>0.96499999999999997</v>
      </c>
      <c r="AS80" s="49">
        <v>800</v>
      </c>
      <c r="AT80" s="49">
        <v>774</v>
      </c>
      <c r="AU80" s="55">
        <f t="shared" si="7"/>
        <v>0.96750000000000003</v>
      </c>
      <c r="AV80" s="49">
        <v>800</v>
      </c>
      <c r="AW80" s="49">
        <v>779</v>
      </c>
      <c r="AX80" s="55">
        <v>0.97375</v>
      </c>
      <c r="AY80" s="49">
        <v>800</v>
      </c>
      <c r="AZ80" s="49">
        <v>764</v>
      </c>
      <c r="BA80" s="55">
        <v>0.95499999999999996</v>
      </c>
      <c r="BB80" s="49">
        <v>800</v>
      </c>
      <c r="BC80" s="49">
        <v>772</v>
      </c>
      <c r="BD80" s="55">
        <v>0.96499999999999997</v>
      </c>
      <c r="BE80" s="49">
        <v>800</v>
      </c>
      <c r="BF80" s="49">
        <v>782</v>
      </c>
      <c r="BG80" s="55">
        <v>0.97750000000000004</v>
      </c>
      <c r="BH80" s="49">
        <v>800</v>
      </c>
      <c r="BI80" s="49">
        <v>776</v>
      </c>
      <c r="BJ80" s="55">
        <v>0.97</v>
      </c>
      <c r="BK80" s="49">
        <v>800</v>
      </c>
      <c r="BL80" s="49">
        <v>777</v>
      </c>
      <c r="BM80" s="55">
        <v>0.97124999999999995</v>
      </c>
      <c r="BN80" s="49">
        <v>800</v>
      </c>
      <c r="BO80" s="49">
        <v>767</v>
      </c>
      <c r="BP80" s="55">
        <v>0.95874999999999999</v>
      </c>
    </row>
    <row r="81" spans="1:68" x14ac:dyDescent="0.2">
      <c r="A81" s="2"/>
      <c r="B81" s="28" t="s">
        <v>373</v>
      </c>
      <c r="C81" s="28"/>
      <c r="D81" s="18" t="s">
        <v>17</v>
      </c>
      <c r="E81" s="48" t="s">
        <v>277</v>
      </c>
      <c r="F81" s="49">
        <v>604</v>
      </c>
      <c r="G81" s="49">
        <v>579</v>
      </c>
      <c r="H81" s="55">
        <f t="shared" si="8"/>
        <v>0.95860927152317876</v>
      </c>
      <c r="I81" s="49">
        <v>605</v>
      </c>
      <c r="J81" s="49">
        <v>600</v>
      </c>
      <c r="K81" s="55">
        <f t="shared" si="9"/>
        <v>0.99173553719008267</v>
      </c>
      <c r="L81" s="49">
        <v>606</v>
      </c>
      <c r="M81" s="49">
        <v>590</v>
      </c>
      <c r="N81" s="55">
        <f t="shared" si="10"/>
        <v>0.97359735973597361</v>
      </c>
      <c r="O81" s="49">
        <v>594</v>
      </c>
      <c r="P81" s="49">
        <v>573</v>
      </c>
      <c r="Q81" s="55">
        <f t="shared" si="11"/>
        <v>0.96464646464646464</v>
      </c>
      <c r="R81" s="49">
        <v>639</v>
      </c>
      <c r="S81" s="49">
        <v>597</v>
      </c>
      <c r="T81" s="55">
        <f t="shared" si="12"/>
        <v>0.93427230046948362</v>
      </c>
      <c r="U81" s="49">
        <v>602</v>
      </c>
      <c r="V81" s="49">
        <v>590</v>
      </c>
      <c r="W81" s="55">
        <f t="shared" si="13"/>
        <v>0.98006644518272423</v>
      </c>
      <c r="X81" s="49">
        <v>598</v>
      </c>
      <c r="Y81" s="49">
        <v>598</v>
      </c>
      <c r="Z81" s="55">
        <f t="shared" si="14"/>
        <v>1</v>
      </c>
      <c r="AA81" s="49">
        <v>597</v>
      </c>
      <c r="AB81" s="49">
        <v>577</v>
      </c>
      <c r="AC81" s="55">
        <f t="shared" si="1"/>
        <v>0.96649916247906198</v>
      </c>
      <c r="AD81" s="49">
        <v>604</v>
      </c>
      <c r="AE81" s="49">
        <v>600</v>
      </c>
      <c r="AF81" s="55">
        <f t="shared" si="2"/>
        <v>0.99337748344370858</v>
      </c>
      <c r="AG81" s="49">
        <v>605</v>
      </c>
      <c r="AH81" s="49">
        <v>605</v>
      </c>
      <c r="AI81" s="55">
        <f t="shared" si="3"/>
        <v>1</v>
      </c>
      <c r="AJ81" s="49">
        <v>617</v>
      </c>
      <c r="AK81" s="49">
        <v>603</v>
      </c>
      <c r="AL81" s="55">
        <f t="shared" si="4"/>
        <v>0.97730956239870337</v>
      </c>
      <c r="AM81" s="49">
        <v>609</v>
      </c>
      <c r="AN81" s="49">
        <v>577</v>
      </c>
      <c r="AO81" s="55">
        <f t="shared" si="5"/>
        <v>0.9474548440065681</v>
      </c>
      <c r="AP81" s="49">
        <v>612</v>
      </c>
      <c r="AQ81" s="49">
        <v>592</v>
      </c>
      <c r="AR81" s="55">
        <f t="shared" si="6"/>
        <v>0.9673202614379085</v>
      </c>
      <c r="AS81" s="49">
        <v>608</v>
      </c>
      <c r="AT81" s="49">
        <v>608</v>
      </c>
      <c r="AU81" s="55">
        <f t="shared" si="7"/>
        <v>1</v>
      </c>
      <c r="AV81" s="49">
        <v>613</v>
      </c>
      <c r="AW81" s="49">
        <v>595</v>
      </c>
      <c r="AX81" s="55">
        <v>0.9706362153344209</v>
      </c>
      <c r="AY81" s="49">
        <v>600</v>
      </c>
      <c r="AZ81" s="49">
        <v>600</v>
      </c>
      <c r="BA81" s="55">
        <v>1</v>
      </c>
      <c r="BB81" s="49">
        <v>599</v>
      </c>
      <c r="BC81" s="49">
        <v>595</v>
      </c>
      <c r="BD81" s="55">
        <v>0.99332220367278801</v>
      </c>
      <c r="BE81" s="49">
        <v>595</v>
      </c>
      <c r="BF81" s="49">
        <v>591</v>
      </c>
      <c r="BG81" s="55">
        <v>0.99327731092436977</v>
      </c>
      <c r="BH81" s="49">
        <v>609</v>
      </c>
      <c r="BI81" s="49">
        <v>593</v>
      </c>
      <c r="BJ81" s="55">
        <v>0.9737274220032841</v>
      </c>
      <c r="BK81" s="49">
        <v>605</v>
      </c>
      <c r="BL81" s="49">
        <v>594</v>
      </c>
      <c r="BM81" s="55">
        <v>0.98181818181818181</v>
      </c>
      <c r="BN81" s="49">
        <v>600</v>
      </c>
      <c r="BO81" s="49">
        <v>600</v>
      </c>
      <c r="BP81" s="55">
        <v>1</v>
      </c>
    </row>
    <row r="82" spans="1:68" x14ac:dyDescent="0.2">
      <c r="A82" s="2"/>
      <c r="B82" s="28" t="s">
        <v>373</v>
      </c>
      <c r="C82" s="28"/>
      <c r="D82" s="18" t="s">
        <v>30</v>
      </c>
      <c r="E82" s="48" t="s">
        <v>316</v>
      </c>
      <c r="F82" s="49">
        <v>713</v>
      </c>
      <c r="G82" s="49">
        <v>680</v>
      </c>
      <c r="H82" s="55">
        <f t="shared" si="8"/>
        <v>0.95371669004207571</v>
      </c>
      <c r="I82" s="49">
        <v>731</v>
      </c>
      <c r="J82" s="49">
        <v>710</v>
      </c>
      <c r="K82" s="55">
        <f t="shared" si="9"/>
        <v>0.97127222982216144</v>
      </c>
      <c r="L82" s="49">
        <v>727</v>
      </c>
      <c r="M82" s="49">
        <v>704</v>
      </c>
      <c r="N82" s="55">
        <f t="shared" si="10"/>
        <v>0.96836313617606606</v>
      </c>
      <c r="O82" s="49">
        <v>726</v>
      </c>
      <c r="P82" s="49">
        <v>698</v>
      </c>
      <c r="Q82" s="55">
        <f t="shared" si="11"/>
        <v>0.9614325068870524</v>
      </c>
      <c r="R82" s="49">
        <v>726</v>
      </c>
      <c r="S82" s="49">
        <v>689</v>
      </c>
      <c r="T82" s="55">
        <f t="shared" si="12"/>
        <v>0.94903581267217629</v>
      </c>
      <c r="U82" s="49">
        <v>724</v>
      </c>
      <c r="V82" s="49">
        <v>664</v>
      </c>
      <c r="W82" s="55">
        <f t="shared" si="13"/>
        <v>0.91712707182320441</v>
      </c>
      <c r="X82" s="49">
        <v>723</v>
      </c>
      <c r="Y82" s="49">
        <v>648</v>
      </c>
      <c r="Z82" s="55">
        <f t="shared" si="14"/>
        <v>0.89626556016597514</v>
      </c>
      <c r="AA82" s="49">
        <v>723</v>
      </c>
      <c r="AB82" s="49">
        <v>690</v>
      </c>
      <c r="AC82" s="55">
        <f t="shared" ref="AC82:AC145" si="15">AB82/AA82</f>
        <v>0.9543568464730291</v>
      </c>
      <c r="AD82" s="49">
        <v>724</v>
      </c>
      <c r="AE82" s="49">
        <v>699</v>
      </c>
      <c r="AF82" s="55">
        <f t="shared" ref="AF82:AF145" si="16">AE82/AD82</f>
        <v>0.96546961325966851</v>
      </c>
      <c r="AG82" s="49">
        <v>725</v>
      </c>
      <c r="AH82" s="49">
        <v>703</v>
      </c>
      <c r="AI82" s="55">
        <f t="shared" ref="AI82:AI145" si="17">AH82/AG82</f>
        <v>0.96965517241379307</v>
      </c>
      <c r="AJ82" s="49">
        <v>727</v>
      </c>
      <c r="AK82" s="49">
        <v>693</v>
      </c>
      <c r="AL82" s="55">
        <f t="shared" ref="AL82:AL145" si="18">AK82/AJ82</f>
        <v>0.95323246217331503</v>
      </c>
      <c r="AM82" s="49">
        <v>727</v>
      </c>
      <c r="AN82" s="49">
        <v>692</v>
      </c>
      <c r="AO82" s="55">
        <f t="shared" ref="AO82:AO145" si="19">AN82/AM82</f>
        <v>0.95185694635488305</v>
      </c>
      <c r="AP82" s="49">
        <v>727</v>
      </c>
      <c r="AQ82" s="49">
        <v>693</v>
      </c>
      <c r="AR82" s="55">
        <f t="shared" ref="AR82:AR145" si="20">AQ82/AP82</f>
        <v>0.95323246217331503</v>
      </c>
      <c r="AS82" s="49">
        <v>726</v>
      </c>
      <c r="AT82" s="49">
        <v>711</v>
      </c>
      <c r="AU82" s="55">
        <f t="shared" ref="AU82:AU145" si="21">AT82/AS82</f>
        <v>0.97933884297520657</v>
      </c>
      <c r="AV82" s="49">
        <v>735</v>
      </c>
      <c r="AW82" s="49">
        <v>716</v>
      </c>
      <c r="AX82" s="55">
        <v>0.97414965986394553</v>
      </c>
      <c r="AY82" s="49">
        <v>737</v>
      </c>
      <c r="AZ82" s="49">
        <v>698</v>
      </c>
      <c r="BA82" s="55">
        <v>0.94708276797829039</v>
      </c>
      <c r="BB82" s="49">
        <v>739</v>
      </c>
      <c r="BC82" s="49">
        <v>700</v>
      </c>
      <c r="BD82" s="55">
        <v>0.94722598105548039</v>
      </c>
      <c r="BE82" s="49">
        <v>727</v>
      </c>
      <c r="BF82" s="49">
        <v>717</v>
      </c>
      <c r="BG82" s="55">
        <v>0.98624484181568084</v>
      </c>
      <c r="BH82" s="49">
        <v>728</v>
      </c>
      <c r="BI82" s="49">
        <v>688</v>
      </c>
      <c r="BJ82" s="55">
        <v>0.94505494505494503</v>
      </c>
      <c r="BK82" s="49">
        <v>727</v>
      </c>
      <c r="BL82" s="49">
        <v>701</v>
      </c>
      <c r="BM82" s="55">
        <v>0.96423658872077034</v>
      </c>
      <c r="BN82" s="49">
        <v>739</v>
      </c>
      <c r="BO82" s="49">
        <v>713</v>
      </c>
      <c r="BP82" s="55">
        <v>0.96481732070365356</v>
      </c>
    </row>
    <row r="83" spans="1:68" x14ac:dyDescent="0.2">
      <c r="A83" s="2"/>
      <c r="B83" s="28" t="s">
        <v>373</v>
      </c>
      <c r="C83" s="28"/>
      <c r="D83" s="18" t="s">
        <v>42</v>
      </c>
      <c r="E83" s="48" t="s">
        <v>367</v>
      </c>
      <c r="F83" s="49">
        <v>708</v>
      </c>
      <c r="G83" s="49">
        <v>655</v>
      </c>
      <c r="H83" s="55">
        <f t="shared" ref="H83:H146" si="22">G83/F83</f>
        <v>0.92514124293785316</v>
      </c>
      <c r="I83" s="49">
        <v>708</v>
      </c>
      <c r="J83" s="49">
        <v>645</v>
      </c>
      <c r="K83" s="55">
        <f t="shared" ref="K83:K146" si="23">J83/I83</f>
        <v>0.91101694915254239</v>
      </c>
      <c r="L83" s="49">
        <v>707</v>
      </c>
      <c r="M83" s="49">
        <v>653</v>
      </c>
      <c r="N83" s="55">
        <f t="shared" ref="N83:N146" si="24">M83/L83</f>
        <v>0.92362093352192365</v>
      </c>
      <c r="O83" s="49">
        <v>731</v>
      </c>
      <c r="P83" s="49">
        <v>654</v>
      </c>
      <c r="Q83" s="55">
        <f t="shared" ref="Q83:Q146" si="25">P83/O83</f>
        <v>0.89466484268125857</v>
      </c>
      <c r="R83" s="49">
        <v>737</v>
      </c>
      <c r="S83" s="49">
        <v>633</v>
      </c>
      <c r="T83" s="55">
        <f t="shared" ref="T83:T146" si="26">S83/R83</f>
        <v>0.85888738127544095</v>
      </c>
      <c r="U83" s="49">
        <v>737</v>
      </c>
      <c r="V83" s="49">
        <v>633</v>
      </c>
      <c r="W83" s="55">
        <f t="shared" ref="W83:W146" si="27">V83/U83</f>
        <v>0.85888738127544095</v>
      </c>
      <c r="X83" s="49">
        <v>737</v>
      </c>
      <c r="Y83" s="49">
        <v>633</v>
      </c>
      <c r="Z83" s="55">
        <f t="shared" ref="Z83:Z146" si="28">Y83/X83</f>
        <v>0.85888738127544095</v>
      </c>
      <c r="AA83" s="49">
        <v>707</v>
      </c>
      <c r="AB83" s="49">
        <v>647</v>
      </c>
      <c r="AC83" s="55">
        <f t="shared" si="15"/>
        <v>0.91513437057991509</v>
      </c>
      <c r="AD83" s="49">
        <v>732</v>
      </c>
      <c r="AE83" s="49">
        <v>639</v>
      </c>
      <c r="AF83" s="55">
        <f t="shared" si="16"/>
        <v>0.87295081967213117</v>
      </c>
      <c r="AG83" s="49">
        <v>735</v>
      </c>
      <c r="AH83" s="49">
        <v>632</v>
      </c>
      <c r="AI83" s="55">
        <f t="shared" si="17"/>
        <v>0.85986394557823131</v>
      </c>
      <c r="AJ83" s="49">
        <v>735</v>
      </c>
      <c r="AK83" s="49">
        <v>622</v>
      </c>
      <c r="AL83" s="55">
        <f t="shared" si="18"/>
        <v>0.84625850340136055</v>
      </c>
      <c r="AM83" s="49">
        <v>706</v>
      </c>
      <c r="AN83" s="49">
        <v>611</v>
      </c>
      <c r="AO83" s="55">
        <f t="shared" si="19"/>
        <v>0.86543909348441928</v>
      </c>
      <c r="AP83" s="49">
        <v>706</v>
      </c>
      <c r="AQ83" s="49">
        <v>611</v>
      </c>
      <c r="AR83" s="55">
        <f t="shared" si="20"/>
        <v>0.86543909348441928</v>
      </c>
      <c r="AS83" s="49">
        <v>706</v>
      </c>
      <c r="AT83" s="49">
        <v>611</v>
      </c>
      <c r="AU83" s="55">
        <f t="shared" si="21"/>
        <v>0.86543909348441928</v>
      </c>
      <c r="AV83" s="49">
        <v>702</v>
      </c>
      <c r="AW83" s="49">
        <v>645</v>
      </c>
      <c r="AX83" s="55">
        <v>0.91880341880341876</v>
      </c>
      <c r="AY83" s="49">
        <v>702</v>
      </c>
      <c r="AZ83" s="49">
        <v>635</v>
      </c>
      <c r="BA83" s="55">
        <v>0.90455840455840453</v>
      </c>
      <c r="BB83" s="49">
        <v>703</v>
      </c>
      <c r="BC83" s="49">
        <v>630</v>
      </c>
      <c r="BD83" s="55">
        <v>0.89615931721194875</v>
      </c>
      <c r="BE83" s="49">
        <v>692</v>
      </c>
      <c r="BF83" s="49">
        <v>636</v>
      </c>
      <c r="BG83" s="55">
        <v>0.91907514450867056</v>
      </c>
      <c r="BH83" s="49">
        <v>701</v>
      </c>
      <c r="BI83" s="49">
        <v>628</v>
      </c>
      <c r="BJ83" s="55">
        <v>0.89586305278174039</v>
      </c>
      <c r="BK83" s="49">
        <v>701</v>
      </c>
      <c r="BL83" s="49">
        <v>628</v>
      </c>
      <c r="BM83" s="55">
        <v>0.89586305278174039</v>
      </c>
      <c r="BN83" s="49">
        <v>701</v>
      </c>
      <c r="BO83" s="49">
        <v>628</v>
      </c>
      <c r="BP83" s="55">
        <v>0.89586305278174039</v>
      </c>
    </row>
    <row r="84" spans="1:68" x14ac:dyDescent="0.2">
      <c r="A84" s="2"/>
      <c r="B84" s="28" t="s">
        <v>373</v>
      </c>
      <c r="C84" s="28"/>
      <c r="D84" s="18" t="s">
        <v>2</v>
      </c>
      <c r="E84" s="48" t="s">
        <v>256</v>
      </c>
      <c r="F84" s="49">
        <v>725</v>
      </c>
      <c r="G84" s="49">
        <v>617</v>
      </c>
      <c r="H84" s="55">
        <f t="shared" si="22"/>
        <v>0.8510344827586207</v>
      </c>
      <c r="I84" s="49">
        <v>736</v>
      </c>
      <c r="J84" s="49">
        <v>631</v>
      </c>
      <c r="K84" s="55">
        <f t="shared" si="23"/>
        <v>0.85733695652173914</v>
      </c>
      <c r="L84" s="49">
        <v>736</v>
      </c>
      <c r="M84" s="49">
        <v>623</v>
      </c>
      <c r="N84" s="55">
        <f t="shared" si="24"/>
        <v>0.84646739130434778</v>
      </c>
      <c r="O84" s="49">
        <v>729</v>
      </c>
      <c r="P84" s="49">
        <v>626</v>
      </c>
      <c r="Q84" s="55">
        <f t="shared" si="25"/>
        <v>0.85871056241426613</v>
      </c>
      <c r="R84" s="49">
        <v>728</v>
      </c>
      <c r="S84" s="49">
        <v>598</v>
      </c>
      <c r="T84" s="55">
        <f t="shared" si="26"/>
        <v>0.8214285714285714</v>
      </c>
      <c r="U84" s="49">
        <v>728</v>
      </c>
      <c r="V84" s="49">
        <v>591</v>
      </c>
      <c r="W84" s="55">
        <f t="shared" si="27"/>
        <v>0.81181318681318682</v>
      </c>
      <c r="X84" s="49">
        <v>725</v>
      </c>
      <c r="Y84" s="49">
        <v>626</v>
      </c>
      <c r="Z84" s="55">
        <f t="shared" si="28"/>
        <v>0.86344827586206896</v>
      </c>
      <c r="AA84" s="49">
        <v>728</v>
      </c>
      <c r="AB84" s="49">
        <v>607</v>
      </c>
      <c r="AC84" s="55">
        <f t="shared" si="15"/>
        <v>0.83379120879120883</v>
      </c>
      <c r="AD84" s="49">
        <v>728</v>
      </c>
      <c r="AE84" s="49">
        <v>638</v>
      </c>
      <c r="AF84" s="55">
        <f t="shared" si="16"/>
        <v>0.87637362637362637</v>
      </c>
      <c r="AG84" s="49">
        <v>729</v>
      </c>
      <c r="AH84" s="49">
        <v>625</v>
      </c>
      <c r="AI84" s="55">
        <f t="shared" si="17"/>
        <v>0.85733882030178321</v>
      </c>
      <c r="AJ84" s="49">
        <v>728</v>
      </c>
      <c r="AK84" s="49">
        <v>638</v>
      </c>
      <c r="AL84" s="55">
        <f t="shared" si="18"/>
        <v>0.87637362637362637</v>
      </c>
      <c r="AM84" s="49">
        <v>722</v>
      </c>
      <c r="AN84" s="49">
        <v>615</v>
      </c>
      <c r="AO84" s="55">
        <f t="shared" si="19"/>
        <v>0.85180055401662047</v>
      </c>
      <c r="AP84" s="49">
        <v>722</v>
      </c>
      <c r="AQ84" s="49">
        <v>609</v>
      </c>
      <c r="AR84" s="55">
        <f t="shared" si="20"/>
        <v>0.84349030470914133</v>
      </c>
      <c r="AS84" s="49">
        <v>728</v>
      </c>
      <c r="AT84" s="49">
        <v>643</v>
      </c>
      <c r="AU84" s="55">
        <f t="shared" si="21"/>
        <v>0.88324175824175821</v>
      </c>
      <c r="AV84" s="49">
        <v>728</v>
      </c>
      <c r="AW84" s="49">
        <v>643</v>
      </c>
      <c r="AX84" s="55">
        <v>0.88324175824175821</v>
      </c>
      <c r="AY84" s="49">
        <v>728</v>
      </c>
      <c r="AZ84" s="49">
        <v>641</v>
      </c>
      <c r="BA84" s="55">
        <v>0.88049450549450547</v>
      </c>
      <c r="BB84" s="49">
        <v>728</v>
      </c>
      <c r="BC84" s="49">
        <v>650</v>
      </c>
      <c r="BD84" s="55">
        <v>0.8928571428571429</v>
      </c>
      <c r="BE84" s="49">
        <v>728</v>
      </c>
      <c r="BF84" s="49">
        <v>631</v>
      </c>
      <c r="BG84" s="55">
        <v>0.86675824175824179</v>
      </c>
      <c r="BH84" s="49">
        <v>728</v>
      </c>
      <c r="BI84" s="49">
        <v>632</v>
      </c>
      <c r="BJ84" s="55">
        <v>0.86813186813186816</v>
      </c>
      <c r="BK84" s="49">
        <v>725</v>
      </c>
      <c r="BL84" s="49">
        <v>611</v>
      </c>
      <c r="BM84" s="55">
        <v>0.84275862068965512</v>
      </c>
      <c r="BN84" s="49">
        <v>725</v>
      </c>
      <c r="BO84" s="49">
        <v>664</v>
      </c>
      <c r="BP84" s="55">
        <v>0.91586206896551725</v>
      </c>
    </row>
    <row r="85" spans="1:68" x14ac:dyDescent="0.2">
      <c r="A85" s="2"/>
      <c r="B85" s="28" t="s">
        <v>373</v>
      </c>
      <c r="C85" s="28"/>
      <c r="D85" s="18" t="s">
        <v>15</v>
      </c>
      <c r="E85" s="48" t="s">
        <v>334</v>
      </c>
      <c r="F85" s="49">
        <v>512</v>
      </c>
      <c r="G85" s="49">
        <v>496</v>
      </c>
      <c r="H85" s="55">
        <f t="shared" si="22"/>
        <v>0.96875</v>
      </c>
      <c r="I85" s="49">
        <v>505</v>
      </c>
      <c r="J85" s="49">
        <v>496</v>
      </c>
      <c r="K85" s="55">
        <f t="shared" si="23"/>
        <v>0.98217821782178216</v>
      </c>
      <c r="L85" s="49">
        <v>505</v>
      </c>
      <c r="M85" s="49">
        <v>492</v>
      </c>
      <c r="N85" s="55">
        <f t="shared" si="24"/>
        <v>0.97425742574257423</v>
      </c>
      <c r="O85" s="49">
        <v>525</v>
      </c>
      <c r="P85" s="49">
        <v>518</v>
      </c>
      <c r="Q85" s="55">
        <f t="shared" si="25"/>
        <v>0.98666666666666669</v>
      </c>
      <c r="R85" s="49">
        <v>506</v>
      </c>
      <c r="S85" s="49">
        <v>488</v>
      </c>
      <c r="T85" s="55">
        <f t="shared" si="26"/>
        <v>0.96442687747035571</v>
      </c>
      <c r="U85" s="49">
        <v>525</v>
      </c>
      <c r="V85" s="49">
        <v>493</v>
      </c>
      <c r="W85" s="55">
        <f t="shared" si="27"/>
        <v>0.93904761904761902</v>
      </c>
      <c r="X85" s="49">
        <v>513</v>
      </c>
      <c r="Y85" s="49">
        <v>485</v>
      </c>
      <c r="Z85" s="55">
        <f t="shared" si="28"/>
        <v>0.94541910331384016</v>
      </c>
      <c r="AA85" s="49">
        <v>504</v>
      </c>
      <c r="AB85" s="49">
        <v>487</v>
      </c>
      <c r="AC85" s="55">
        <f t="shared" si="15"/>
        <v>0.96626984126984128</v>
      </c>
      <c r="AD85" s="49">
        <v>505</v>
      </c>
      <c r="AE85" s="49">
        <v>471</v>
      </c>
      <c r="AF85" s="55">
        <f t="shared" si="16"/>
        <v>0.93267326732673272</v>
      </c>
      <c r="AG85" s="49">
        <v>505</v>
      </c>
      <c r="AH85" s="49">
        <v>471</v>
      </c>
      <c r="AI85" s="55">
        <f t="shared" si="17"/>
        <v>0.93267326732673272</v>
      </c>
      <c r="AJ85" s="49">
        <v>505</v>
      </c>
      <c r="AK85" s="49">
        <v>483</v>
      </c>
      <c r="AL85" s="55">
        <f t="shared" si="18"/>
        <v>0.9564356435643564</v>
      </c>
      <c r="AM85" s="49">
        <v>505</v>
      </c>
      <c r="AN85" s="49">
        <v>477</v>
      </c>
      <c r="AO85" s="55">
        <f t="shared" si="19"/>
        <v>0.94455445544554451</v>
      </c>
      <c r="AP85" s="49">
        <v>505</v>
      </c>
      <c r="AQ85" s="49">
        <v>461</v>
      </c>
      <c r="AR85" s="55">
        <f t="shared" si="20"/>
        <v>0.9128712871287129</v>
      </c>
      <c r="AS85" s="49">
        <v>505</v>
      </c>
      <c r="AT85" s="49">
        <v>483</v>
      </c>
      <c r="AU85" s="55">
        <f t="shared" si="21"/>
        <v>0.9564356435643564</v>
      </c>
      <c r="AV85" s="49">
        <v>509</v>
      </c>
      <c r="AW85" s="49">
        <v>491</v>
      </c>
      <c r="AX85" s="55">
        <v>0.96463654223968565</v>
      </c>
      <c r="AY85" s="49">
        <v>509</v>
      </c>
      <c r="AZ85" s="49">
        <v>475</v>
      </c>
      <c r="BA85" s="55">
        <v>0.93320235756385073</v>
      </c>
      <c r="BB85" s="49">
        <v>505</v>
      </c>
      <c r="BC85" s="49">
        <v>492</v>
      </c>
      <c r="BD85" s="55">
        <v>0.97425742574257423</v>
      </c>
      <c r="BE85" s="49">
        <v>505</v>
      </c>
      <c r="BF85" s="49">
        <v>480</v>
      </c>
      <c r="BG85" s="55">
        <v>0.95049504950495045</v>
      </c>
      <c r="BH85" s="49">
        <v>507</v>
      </c>
      <c r="BI85" s="49">
        <v>481</v>
      </c>
      <c r="BJ85" s="55">
        <v>0.94871794871794868</v>
      </c>
      <c r="BK85" s="49">
        <v>505</v>
      </c>
      <c r="BL85" s="49">
        <v>471</v>
      </c>
      <c r="BM85" s="55">
        <v>0.93267326732673272</v>
      </c>
      <c r="BN85" s="49">
        <v>509</v>
      </c>
      <c r="BO85" s="49">
        <v>496</v>
      </c>
      <c r="BP85" s="55">
        <v>0.97445972495088407</v>
      </c>
    </row>
    <row r="86" spans="1:68" x14ac:dyDescent="0.2">
      <c r="A86" s="2"/>
      <c r="B86" s="28" t="s">
        <v>373</v>
      </c>
      <c r="C86" s="28"/>
      <c r="D86" s="18" t="s">
        <v>8</v>
      </c>
      <c r="E86" s="48" t="s">
        <v>339</v>
      </c>
      <c r="F86" s="49">
        <v>875</v>
      </c>
      <c r="G86" s="49">
        <v>750</v>
      </c>
      <c r="H86" s="55">
        <f t="shared" si="22"/>
        <v>0.8571428571428571</v>
      </c>
      <c r="I86" s="49">
        <v>879</v>
      </c>
      <c r="J86" s="49">
        <v>728</v>
      </c>
      <c r="K86" s="55">
        <f t="shared" si="23"/>
        <v>0.82821387940841862</v>
      </c>
      <c r="L86" s="49">
        <v>879</v>
      </c>
      <c r="M86" s="49">
        <v>730</v>
      </c>
      <c r="N86" s="55">
        <f t="shared" si="24"/>
        <v>0.83048919226393625</v>
      </c>
      <c r="O86" s="49">
        <v>877</v>
      </c>
      <c r="P86" s="49">
        <v>715</v>
      </c>
      <c r="Q86" s="55">
        <f t="shared" si="25"/>
        <v>0.81527936145952107</v>
      </c>
      <c r="R86" s="49">
        <v>878</v>
      </c>
      <c r="S86" s="49">
        <v>652</v>
      </c>
      <c r="T86" s="55">
        <f t="shared" si="26"/>
        <v>0.74259681093394081</v>
      </c>
      <c r="U86" s="49">
        <v>877</v>
      </c>
      <c r="V86" s="49">
        <v>684</v>
      </c>
      <c r="W86" s="55">
        <f t="shared" si="27"/>
        <v>0.77993158494868875</v>
      </c>
      <c r="X86" s="49">
        <v>877</v>
      </c>
      <c r="Y86" s="49">
        <v>730</v>
      </c>
      <c r="Z86" s="55">
        <f t="shared" si="28"/>
        <v>0.83238312428734318</v>
      </c>
      <c r="AA86" s="49">
        <v>858</v>
      </c>
      <c r="AB86" s="49">
        <v>758</v>
      </c>
      <c r="AC86" s="55">
        <f t="shared" si="15"/>
        <v>0.8834498834498834</v>
      </c>
      <c r="AD86" s="49">
        <v>858</v>
      </c>
      <c r="AE86" s="49">
        <v>751</v>
      </c>
      <c r="AF86" s="55">
        <f t="shared" si="16"/>
        <v>0.87529137529137524</v>
      </c>
      <c r="AG86" s="49">
        <v>858</v>
      </c>
      <c r="AH86" s="49">
        <v>730</v>
      </c>
      <c r="AI86" s="55">
        <f t="shared" si="17"/>
        <v>0.85081585081585076</v>
      </c>
      <c r="AJ86" s="49">
        <v>858</v>
      </c>
      <c r="AK86" s="49">
        <v>732</v>
      </c>
      <c r="AL86" s="55">
        <f t="shared" si="18"/>
        <v>0.85314685314685312</v>
      </c>
      <c r="AM86" s="49">
        <v>855</v>
      </c>
      <c r="AN86" s="49">
        <v>682</v>
      </c>
      <c r="AO86" s="55">
        <f t="shared" si="19"/>
        <v>0.79766081871345029</v>
      </c>
      <c r="AP86" s="49">
        <v>855</v>
      </c>
      <c r="AQ86" s="49">
        <v>693</v>
      </c>
      <c r="AR86" s="55">
        <f t="shared" si="20"/>
        <v>0.81052631578947365</v>
      </c>
      <c r="AS86" s="49">
        <v>880</v>
      </c>
      <c r="AT86" s="49">
        <v>710</v>
      </c>
      <c r="AU86" s="55">
        <f t="shared" si="21"/>
        <v>0.80681818181818177</v>
      </c>
      <c r="AV86" s="49">
        <v>883</v>
      </c>
      <c r="AW86" s="49">
        <v>758</v>
      </c>
      <c r="AX86" s="55">
        <v>0.85843714609286526</v>
      </c>
      <c r="AY86" s="49">
        <v>879</v>
      </c>
      <c r="AZ86" s="49">
        <v>739</v>
      </c>
      <c r="BA86" s="55">
        <v>0.84072810011376564</v>
      </c>
      <c r="BB86" s="49">
        <v>879</v>
      </c>
      <c r="BC86" s="49">
        <v>722</v>
      </c>
      <c r="BD86" s="55">
        <v>0.82138794084186573</v>
      </c>
      <c r="BE86" s="49">
        <v>866</v>
      </c>
      <c r="BF86" s="49">
        <v>736</v>
      </c>
      <c r="BG86" s="55">
        <v>0.84988452655889146</v>
      </c>
      <c r="BH86" s="49">
        <v>879</v>
      </c>
      <c r="BI86" s="49">
        <v>655</v>
      </c>
      <c r="BJ86" s="55">
        <v>0.74516496018202505</v>
      </c>
      <c r="BK86" s="49">
        <v>879</v>
      </c>
      <c r="BL86" s="49">
        <v>691</v>
      </c>
      <c r="BM86" s="55">
        <v>0.7861205915813424</v>
      </c>
      <c r="BN86" s="49">
        <v>879</v>
      </c>
      <c r="BO86" s="49">
        <v>739</v>
      </c>
      <c r="BP86" s="55">
        <v>0.84072810011376564</v>
      </c>
    </row>
    <row r="87" spans="1:68" x14ac:dyDescent="0.2">
      <c r="A87" s="2"/>
      <c r="B87" s="28" t="s">
        <v>373</v>
      </c>
      <c r="C87" s="28"/>
      <c r="D87" s="18" t="s">
        <v>39</v>
      </c>
      <c r="E87" s="48" t="s">
        <v>388</v>
      </c>
      <c r="F87" s="49">
        <v>762</v>
      </c>
      <c r="G87" s="49">
        <v>730</v>
      </c>
      <c r="H87" s="55">
        <f t="shared" si="22"/>
        <v>0.95800524934383202</v>
      </c>
      <c r="I87" s="49">
        <v>767</v>
      </c>
      <c r="J87" s="49">
        <v>722</v>
      </c>
      <c r="K87" s="55">
        <f t="shared" si="23"/>
        <v>0.94132985658409385</v>
      </c>
      <c r="L87" s="49">
        <v>767</v>
      </c>
      <c r="M87" s="49">
        <v>728</v>
      </c>
      <c r="N87" s="55">
        <f t="shared" si="24"/>
        <v>0.94915254237288138</v>
      </c>
      <c r="O87" s="49">
        <v>767</v>
      </c>
      <c r="P87" s="49">
        <v>715</v>
      </c>
      <c r="Q87" s="55">
        <f t="shared" si="25"/>
        <v>0.93220338983050843</v>
      </c>
      <c r="R87" s="49">
        <v>767</v>
      </c>
      <c r="S87" s="49">
        <v>715</v>
      </c>
      <c r="T87" s="55">
        <f t="shared" si="26"/>
        <v>0.93220338983050843</v>
      </c>
      <c r="U87" s="49">
        <v>767</v>
      </c>
      <c r="V87" s="49">
        <v>702</v>
      </c>
      <c r="W87" s="55">
        <f t="shared" si="27"/>
        <v>0.9152542372881356</v>
      </c>
      <c r="X87" s="49">
        <v>767</v>
      </c>
      <c r="Y87" s="49">
        <v>702</v>
      </c>
      <c r="Z87" s="55">
        <f t="shared" si="28"/>
        <v>0.9152542372881356</v>
      </c>
      <c r="AA87" s="49">
        <v>767</v>
      </c>
      <c r="AB87" s="49">
        <v>723</v>
      </c>
      <c r="AC87" s="55">
        <f t="shared" si="15"/>
        <v>0.94263363754889173</v>
      </c>
      <c r="AD87" s="49">
        <v>767</v>
      </c>
      <c r="AE87" s="49">
        <v>720</v>
      </c>
      <c r="AF87" s="55">
        <f t="shared" si="16"/>
        <v>0.93872229465449808</v>
      </c>
      <c r="AG87" s="49">
        <v>767</v>
      </c>
      <c r="AH87" s="49">
        <v>710</v>
      </c>
      <c r="AI87" s="55">
        <f t="shared" si="17"/>
        <v>0.9256844850065189</v>
      </c>
      <c r="AJ87" s="49">
        <v>767</v>
      </c>
      <c r="AK87" s="49">
        <v>719</v>
      </c>
      <c r="AL87" s="55">
        <f t="shared" si="18"/>
        <v>0.93741851368970008</v>
      </c>
      <c r="AM87" s="49">
        <v>746</v>
      </c>
      <c r="AN87" s="49">
        <v>695</v>
      </c>
      <c r="AO87" s="55">
        <f t="shared" si="19"/>
        <v>0.93163538873994634</v>
      </c>
      <c r="AP87" s="49">
        <v>746</v>
      </c>
      <c r="AQ87" s="49">
        <v>684</v>
      </c>
      <c r="AR87" s="55">
        <f t="shared" si="20"/>
        <v>0.91689008042895437</v>
      </c>
      <c r="AS87" s="49">
        <v>717</v>
      </c>
      <c r="AT87" s="49">
        <v>657</v>
      </c>
      <c r="AU87" s="55">
        <f t="shared" si="21"/>
        <v>0.91631799163179917</v>
      </c>
      <c r="AV87" s="49">
        <v>767</v>
      </c>
      <c r="AW87" s="49">
        <v>710</v>
      </c>
      <c r="AX87" s="55">
        <v>0.9256844850065189</v>
      </c>
      <c r="AY87" s="49">
        <v>767</v>
      </c>
      <c r="AZ87" s="49">
        <v>704</v>
      </c>
      <c r="BA87" s="55">
        <v>0.91786179921773137</v>
      </c>
      <c r="BB87" s="49">
        <v>767</v>
      </c>
      <c r="BC87" s="49">
        <v>710</v>
      </c>
      <c r="BD87" s="55">
        <v>0.9256844850065189</v>
      </c>
      <c r="BE87" s="49">
        <v>767</v>
      </c>
      <c r="BF87" s="49">
        <v>712</v>
      </c>
      <c r="BG87" s="55">
        <v>0.92829204693611478</v>
      </c>
      <c r="BH87" s="49">
        <v>762</v>
      </c>
      <c r="BI87" s="49">
        <v>707</v>
      </c>
      <c r="BJ87" s="55">
        <v>0.92782152230971127</v>
      </c>
      <c r="BK87" s="49">
        <v>767</v>
      </c>
      <c r="BL87" s="49">
        <v>711</v>
      </c>
      <c r="BM87" s="55">
        <v>0.92698826597131678</v>
      </c>
      <c r="BN87" s="49">
        <v>767</v>
      </c>
      <c r="BO87" s="49">
        <v>729</v>
      </c>
      <c r="BP87" s="55">
        <v>0.95045632333767927</v>
      </c>
    </row>
    <row r="88" spans="1:68" x14ac:dyDescent="0.2">
      <c r="A88" s="2"/>
      <c r="B88" s="28" t="s">
        <v>373</v>
      </c>
      <c r="C88" s="28"/>
      <c r="D88" s="18" t="s">
        <v>14</v>
      </c>
      <c r="E88" s="48" t="s">
        <v>254</v>
      </c>
      <c r="F88" s="49">
        <v>244</v>
      </c>
      <c r="G88" s="49">
        <v>240</v>
      </c>
      <c r="H88" s="55">
        <f t="shared" si="22"/>
        <v>0.98360655737704916</v>
      </c>
      <c r="I88" s="49">
        <v>240</v>
      </c>
      <c r="J88" s="49">
        <v>237</v>
      </c>
      <c r="K88" s="55">
        <f t="shared" si="23"/>
        <v>0.98750000000000004</v>
      </c>
      <c r="L88" s="49">
        <v>252</v>
      </c>
      <c r="M88" s="49">
        <v>251</v>
      </c>
      <c r="N88" s="55">
        <f t="shared" si="24"/>
        <v>0.99603174603174605</v>
      </c>
      <c r="O88" s="49">
        <v>238</v>
      </c>
      <c r="P88" s="49">
        <v>231</v>
      </c>
      <c r="Q88" s="55">
        <f t="shared" si="25"/>
        <v>0.97058823529411764</v>
      </c>
      <c r="R88" s="49">
        <v>233</v>
      </c>
      <c r="S88" s="49">
        <v>216</v>
      </c>
      <c r="T88" s="55">
        <f t="shared" si="26"/>
        <v>0.92703862660944203</v>
      </c>
      <c r="U88" s="49">
        <v>232</v>
      </c>
      <c r="V88" s="49">
        <v>214</v>
      </c>
      <c r="W88" s="55">
        <f t="shared" si="27"/>
        <v>0.92241379310344829</v>
      </c>
      <c r="X88" s="49">
        <v>236</v>
      </c>
      <c r="Y88" s="49">
        <v>230</v>
      </c>
      <c r="Z88" s="55">
        <f t="shared" si="28"/>
        <v>0.97457627118644063</v>
      </c>
      <c r="AA88" s="49">
        <v>248</v>
      </c>
      <c r="AB88" s="49">
        <v>245</v>
      </c>
      <c r="AC88" s="55">
        <f t="shared" si="15"/>
        <v>0.98790322580645162</v>
      </c>
      <c r="AD88" s="49">
        <v>239</v>
      </c>
      <c r="AE88" s="49">
        <v>232</v>
      </c>
      <c r="AF88" s="55">
        <f t="shared" si="16"/>
        <v>0.97071129707112969</v>
      </c>
      <c r="AG88" s="49">
        <v>241</v>
      </c>
      <c r="AH88" s="49">
        <v>235</v>
      </c>
      <c r="AI88" s="55">
        <f t="shared" si="17"/>
        <v>0.975103734439834</v>
      </c>
      <c r="AJ88" s="49">
        <v>239</v>
      </c>
      <c r="AK88" s="49">
        <v>233</v>
      </c>
      <c r="AL88" s="55">
        <f t="shared" si="18"/>
        <v>0.97489539748953979</v>
      </c>
      <c r="AM88" s="49">
        <v>236</v>
      </c>
      <c r="AN88" s="49">
        <v>229</v>
      </c>
      <c r="AO88" s="55">
        <f t="shared" si="19"/>
        <v>0.97033898305084743</v>
      </c>
      <c r="AP88" s="49">
        <v>238</v>
      </c>
      <c r="AQ88" s="49">
        <v>230</v>
      </c>
      <c r="AR88" s="55">
        <f t="shared" si="20"/>
        <v>0.96638655462184875</v>
      </c>
      <c r="AS88" s="49">
        <v>248</v>
      </c>
      <c r="AT88" s="49">
        <v>246</v>
      </c>
      <c r="AU88" s="55">
        <f t="shared" si="21"/>
        <v>0.99193548387096775</v>
      </c>
      <c r="AV88" s="49">
        <v>248</v>
      </c>
      <c r="AW88" s="49">
        <v>246</v>
      </c>
      <c r="AX88" s="55">
        <v>0.99193548387096775</v>
      </c>
      <c r="AY88" s="49">
        <v>246</v>
      </c>
      <c r="AZ88" s="49">
        <v>244</v>
      </c>
      <c r="BA88" s="55">
        <v>0.99186991869918695</v>
      </c>
      <c r="BB88" s="49">
        <v>255</v>
      </c>
      <c r="BC88" s="49">
        <v>251</v>
      </c>
      <c r="BD88" s="55">
        <v>0.98431372549019602</v>
      </c>
      <c r="BE88" s="49">
        <v>237</v>
      </c>
      <c r="BF88" s="49">
        <v>235</v>
      </c>
      <c r="BG88" s="55">
        <v>0.99156118143459915</v>
      </c>
      <c r="BH88" s="49">
        <v>241</v>
      </c>
      <c r="BI88" s="49">
        <v>236</v>
      </c>
      <c r="BJ88" s="55">
        <v>0.97925311203319498</v>
      </c>
      <c r="BK88" s="49">
        <v>243</v>
      </c>
      <c r="BL88" s="49">
        <v>238</v>
      </c>
      <c r="BM88" s="55">
        <v>0.97942386831275718</v>
      </c>
      <c r="BN88" s="49">
        <v>246</v>
      </c>
      <c r="BO88" s="49">
        <v>241</v>
      </c>
      <c r="BP88" s="55">
        <v>0.97967479674796742</v>
      </c>
    </row>
    <row r="89" spans="1:68" x14ac:dyDescent="0.2">
      <c r="A89" s="2"/>
      <c r="B89" s="28" t="s">
        <v>373</v>
      </c>
      <c r="C89" s="28"/>
      <c r="D89" s="18" t="s">
        <v>29</v>
      </c>
      <c r="E89" s="48" t="s">
        <v>288</v>
      </c>
      <c r="F89" s="49">
        <v>938</v>
      </c>
      <c r="G89" s="49">
        <v>907</v>
      </c>
      <c r="H89" s="55">
        <f t="shared" si="22"/>
        <v>0.96695095948827292</v>
      </c>
      <c r="I89" s="49">
        <v>944</v>
      </c>
      <c r="J89" s="49">
        <v>928</v>
      </c>
      <c r="K89" s="55">
        <f t="shared" si="23"/>
        <v>0.98305084745762716</v>
      </c>
      <c r="L89" s="49">
        <v>943</v>
      </c>
      <c r="M89" s="49">
        <v>918</v>
      </c>
      <c r="N89" s="55">
        <f t="shared" si="24"/>
        <v>0.97348886532343581</v>
      </c>
      <c r="O89" s="49">
        <v>939</v>
      </c>
      <c r="P89" s="49">
        <v>912</v>
      </c>
      <c r="Q89" s="55">
        <f t="shared" si="25"/>
        <v>0.97124600638977632</v>
      </c>
      <c r="R89" s="49">
        <v>932</v>
      </c>
      <c r="S89" s="49">
        <v>879</v>
      </c>
      <c r="T89" s="55">
        <f t="shared" si="26"/>
        <v>0.94313304721030045</v>
      </c>
      <c r="U89" s="49">
        <v>932</v>
      </c>
      <c r="V89" s="49">
        <v>872</v>
      </c>
      <c r="W89" s="55">
        <f t="shared" si="27"/>
        <v>0.93562231759656656</v>
      </c>
      <c r="X89" s="49">
        <v>938</v>
      </c>
      <c r="Y89" s="49">
        <v>900</v>
      </c>
      <c r="Z89" s="55">
        <f t="shared" si="28"/>
        <v>0.95948827292110872</v>
      </c>
      <c r="AA89" s="49">
        <v>947</v>
      </c>
      <c r="AB89" s="49">
        <v>924</v>
      </c>
      <c r="AC89" s="55">
        <f t="shared" si="15"/>
        <v>0.97571277719112992</v>
      </c>
      <c r="AD89" s="49">
        <v>946</v>
      </c>
      <c r="AE89" s="49">
        <v>903</v>
      </c>
      <c r="AF89" s="55">
        <f t="shared" si="16"/>
        <v>0.95454545454545459</v>
      </c>
      <c r="AG89" s="49">
        <v>930</v>
      </c>
      <c r="AH89" s="49">
        <v>863</v>
      </c>
      <c r="AI89" s="55">
        <f t="shared" si="17"/>
        <v>0.92795698924731185</v>
      </c>
      <c r="AJ89" s="49">
        <v>930</v>
      </c>
      <c r="AK89" s="49">
        <v>847</v>
      </c>
      <c r="AL89" s="55">
        <f t="shared" si="18"/>
        <v>0.91075268817204302</v>
      </c>
      <c r="AM89" s="49">
        <v>928</v>
      </c>
      <c r="AN89" s="49">
        <v>870</v>
      </c>
      <c r="AO89" s="55">
        <f t="shared" si="19"/>
        <v>0.9375</v>
      </c>
      <c r="AP89" s="49">
        <v>930</v>
      </c>
      <c r="AQ89" s="49">
        <v>901</v>
      </c>
      <c r="AR89" s="55">
        <f t="shared" si="20"/>
        <v>0.96881720430107532</v>
      </c>
      <c r="AS89" s="49">
        <v>937</v>
      </c>
      <c r="AT89" s="49">
        <v>898</v>
      </c>
      <c r="AU89" s="55">
        <f t="shared" si="21"/>
        <v>0.95837780149413021</v>
      </c>
      <c r="AV89" s="49">
        <v>942</v>
      </c>
      <c r="AW89" s="49">
        <v>905</v>
      </c>
      <c r="AX89" s="55">
        <v>0.96072186836518048</v>
      </c>
      <c r="AY89" s="49">
        <v>936</v>
      </c>
      <c r="AZ89" s="49">
        <v>891</v>
      </c>
      <c r="BA89" s="55">
        <v>0.95192307692307687</v>
      </c>
      <c r="BB89" s="49">
        <v>931</v>
      </c>
      <c r="BC89" s="49">
        <v>863</v>
      </c>
      <c r="BD89" s="55">
        <v>0.92696025778732549</v>
      </c>
      <c r="BE89" s="49">
        <v>930</v>
      </c>
      <c r="BF89" s="49">
        <v>841</v>
      </c>
      <c r="BG89" s="55">
        <v>0.9043010752688172</v>
      </c>
      <c r="BH89" s="49">
        <v>929</v>
      </c>
      <c r="BI89" s="49">
        <v>854</v>
      </c>
      <c r="BJ89" s="55">
        <v>0.91926803013993541</v>
      </c>
      <c r="BK89" s="49">
        <v>929</v>
      </c>
      <c r="BL89" s="49">
        <v>854</v>
      </c>
      <c r="BM89" s="55">
        <v>0.91926803013993541</v>
      </c>
      <c r="BN89" s="49">
        <v>932</v>
      </c>
      <c r="BO89" s="49">
        <v>885</v>
      </c>
      <c r="BP89" s="55">
        <v>0.94957081545064381</v>
      </c>
    </row>
    <row r="90" spans="1:68" x14ac:dyDescent="0.2">
      <c r="A90" s="2"/>
      <c r="B90" s="28" t="s">
        <v>373</v>
      </c>
      <c r="C90" s="28"/>
      <c r="D90" s="18" t="s">
        <v>3</v>
      </c>
      <c r="E90" s="48" t="s">
        <v>258</v>
      </c>
      <c r="F90" s="49">
        <v>447</v>
      </c>
      <c r="G90" s="49">
        <v>420</v>
      </c>
      <c r="H90" s="55">
        <f t="shared" si="22"/>
        <v>0.93959731543624159</v>
      </c>
      <c r="I90" s="49">
        <v>447</v>
      </c>
      <c r="J90" s="49">
        <v>424</v>
      </c>
      <c r="K90" s="55">
        <f t="shared" si="23"/>
        <v>0.94854586129753915</v>
      </c>
      <c r="L90" s="49">
        <v>447</v>
      </c>
      <c r="M90" s="49">
        <v>433</v>
      </c>
      <c r="N90" s="55">
        <f t="shared" si="24"/>
        <v>0.96868008948545858</v>
      </c>
      <c r="O90" s="49">
        <v>447</v>
      </c>
      <c r="P90" s="49">
        <v>416</v>
      </c>
      <c r="Q90" s="55">
        <f t="shared" si="25"/>
        <v>0.93064876957494402</v>
      </c>
      <c r="R90" s="49">
        <v>447</v>
      </c>
      <c r="S90" s="49">
        <v>417</v>
      </c>
      <c r="T90" s="55">
        <f t="shared" si="26"/>
        <v>0.93288590604026844</v>
      </c>
      <c r="U90" s="49">
        <v>447</v>
      </c>
      <c r="V90" s="49">
        <v>402</v>
      </c>
      <c r="W90" s="55">
        <f t="shared" si="27"/>
        <v>0.89932885906040272</v>
      </c>
      <c r="X90" s="49">
        <v>447</v>
      </c>
      <c r="Y90" s="49">
        <v>409</v>
      </c>
      <c r="Z90" s="55">
        <f t="shared" si="28"/>
        <v>0.91498881431767343</v>
      </c>
      <c r="AA90" s="49">
        <v>447</v>
      </c>
      <c r="AB90" s="49">
        <v>415</v>
      </c>
      <c r="AC90" s="55">
        <f t="shared" si="15"/>
        <v>0.92841163310961972</v>
      </c>
      <c r="AD90" s="49">
        <v>447</v>
      </c>
      <c r="AE90" s="49">
        <v>428</v>
      </c>
      <c r="AF90" s="55">
        <f t="shared" si="16"/>
        <v>0.95749440715883671</v>
      </c>
      <c r="AG90" s="49">
        <v>447</v>
      </c>
      <c r="AH90" s="49">
        <v>431</v>
      </c>
      <c r="AI90" s="55">
        <f t="shared" si="17"/>
        <v>0.96420581655480986</v>
      </c>
      <c r="AJ90" s="49">
        <v>455</v>
      </c>
      <c r="AK90" s="49">
        <v>450</v>
      </c>
      <c r="AL90" s="55">
        <f t="shared" si="18"/>
        <v>0.98901098901098905</v>
      </c>
      <c r="AM90" s="49">
        <v>454</v>
      </c>
      <c r="AN90" s="49">
        <v>430</v>
      </c>
      <c r="AO90" s="55">
        <f t="shared" si="19"/>
        <v>0.94713656387665202</v>
      </c>
      <c r="AP90" s="49">
        <v>454</v>
      </c>
      <c r="AQ90" s="49">
        <v>445</v>
      </c>
      <c r="AR90" s="55">
        <f t="shared" si="20"/>
        <v>0.98017621145374445</v>
      </c>
      <c r="AS90" s="49">
        <v>454</v>
      </c>
      <c r="AT90" s="49">
        <v>449</v>
      </c>
      <c r="AU90" s="55">
        <f t="shared" si="21"/>
        <v>0.98898678414096919</v>
      </c>
      <c r="AV90" s="49">
        <v>452</v>
      </c>
      <c r="AW90" s="49">
        <v>440</v>
      </c>
      <c r="AX90" s="55">
        <v>0.97345132743362828</v>
      </c>
      <c r="AY90" s="49">
        <v>460</v>
      </c>
      <c r="AZ90" s="49">
        <v>450</v>
      </c>
      <c r="BA90" s="55">
        <v>0.97826086956521741</v>
      </c>
      <c r="BB90" s="49">
        <v>466</v>
      </c>
      <c r="BC90" s="49">
        <v>460</v>
      </c>
      <c r="BD90" s="55">
        <v>0.98712446351931327</v>
      </c>
      <c r="BE90" s="49">
        <v>461</v>
      </c>
      <c r="BF90" s="49">
        <v>452</v>
      </c>
      <c r="BG90" s="55">
        <v>0.9804772234273319</v>
      </c>
      <c r="BH90" s="49">
        <v>455</v>
      </c>
      <c r="BI90" s="49">
        <v>435</v>
      </c>
      <c r="BJ90" s="55">
        <v>0.95604395604395609</v>
      </c>
      <c r="BK90" s="49">
        <v>455</v>
      </c>
      <c r="BL90" s="49">
        <v>432</v>
      </c>
      <c r="BM90" s="55">
        <v>0.94945054945054941</v>
      </c>
      <c r="BN90" s="49">
        <v>455</v>
      </c>
      <c r="BO90" s="49">
        <v>444</v>
      </c>
      <c r="BP90" s="55">
        <v>0.9758241758241758</v>
      </c>
    </row>
    <row r="91" spans="1:68" x14ac:dyDescent="0.2">
      <c r="A91" s="2"/>
      <c r="B91" s="28" t="s">
        <v>373</v>
      </c>
      <c r="C91" s="28"/>
      <c r="D91" s="18" t="s">
        <v>32</v>
      </c>
      <c r="E91" s="48" t="s">
        <v>356</v>
      </c>
      <c r="F91" s="49">
        <v>296</v>
      </c>
      <c r="G91" s="49">
        <v>284</v>
      </c>
      <c r="H91" s="55">
        <f t="shared" si="22"/>
        <v>0.95945945945945943</v>
      </c>
      <c r="I91" s="49">
        <v>292</v>
      </c>
      <c r="J91" s="49">
        <v>271</v>
      </c>
      <c r="K91" s="55">
        <f t="shared" si="23"/>
        <v>0.92808219178082196</v>
      </c>
      <c r="L91" s="49">
        <v>284</v>
      </c>
      <c r="M91" s="49">
        <v>260</v>
      </c>
      <c r="N91" s="55">
        <f t="shared" si="24"/>
        <v>0.91549295774647887</v>
      </c>
      <c r="O91" s="49">
        <v>289</v>
      </c>
      <c r="P91" s="49">
        <v>270</v>
      </c>
      <c r="Q91" s="55">
        <f t="shared" si="25"/>
        <v>0.93425605536332179</v>
      </c>
      <c r="R91" s="49">
        <v>283</v>
      </c>
      <c r="S91" s="49">
        <v>258</v>
      </c>
      <c r="T91" s="55">
        <f t="shared" si="26"/>
        <v>0.91166077738515905</v>
      </c>
      <c r="U91" s="49">
        <v>286</v>
      </c>
      <c r="V91" s="49">
        <v>259</v>
      </c>
      <c r="W91" s="55">
        <f t="shared" si="27"/>
        <v>0.90559440559440563</v>
      </c>
      <c r="X91" s="49">
        <v>301</v>
      </c>
      <c r="Y91" s="49">
        <v>283</v>
      </c>
      <c r="Z91" s="55">
        <f t="shared" si="28"/>
        <v>0.94019933554817281</v>
      </c>
      <c r="AA91" s="49">
        <v>300</v>
      </c>
      <c r="AB91" s="49">
        <v>287</v>
      </c>
      <c r="AC91" s="55">
        <f t="shared" si="15"/>
        <v>0.95666666666666667</v>
      </c>
      <c r="AD91" s="49">
        <v>293</v>
      </c>
      <c r="AE91" s="49">
        <v>280</v>
      </c>
      <c r="AF91" s="55">
        <f t="shared" si="16"/>
        <v>0.95563139931740615</v>
      </c>
      <c r="AG91" s="49">
        <v>290</v>
      </c>
      <c r="AH91" s="49">
        <v>273</v>
      </c>
      <c r="AI91" s="55">
        <f t="shared" si="17"/>
        <v>0.94137931034482758</v>
      </c>
      <c r="AJ91" s="49">
        <v>293</v>
      </c>
      <c r="AK91" s="49">
        <v>261</v>
      </c>
      <c r="AL91" s="55">
        <f t="shared" si="18"/>
        <v>0.89078498293515362</v>
      </c>
      <c r="AM91" s="49">
        <v>289</v>
      </c>
      <c r="AN91" s="49">
        <v>266</v>
      </c>
      <c r="AO91" s="55">
        <f t="shared" si="19"/>
        <v>0.92041522491349481</v>
      </c>
      <c r="AP91" s="49">
        <v>291</v>
      </c>
      <c r="AQ91" s="49">
        <v>256</v>
      </c>
      <c r="AR91" s="55">
        <f t="shared" si="20"/>
        <v>0.8797250859106529</v>
      </c>
      <c r="AS91" s="49">
        <v>300</v>
      </c>
      <c r="AT91" s="49">
        <v>284</v>
      </c>
      <c r="AU91" s="55">
        <f t="shared" si="21"/>
        <v>0.94666666666666666</v>
      </c>
      <c r="AV91" s="49">
        <v>296</v>
      </c>
      <c r="AW91" s="49">
        <v>279</v>
      </c>
      <c r="AX91" s="55">
        <v>0.94256756756756754</v>
      </c>
      <c r="AY91" s="49">
        <v>291</v>
      </c>
      <c r="AZ91" s="49">
        <v>277</v>
      </c>
      <c r="BA91" s="55">
        <v>0.95189003436426112</v>
      </c>
      <c r="BB91" s="49">
        <v>293</v>
      </c>
      <c r="BC91" s="49">
        <v>276</v>
      </c>
      <c r="BD91" s="55">
        <v>0.94197952218430037</v>
      </c>
      <c r="BE91" s="49">
        <v>295</v>
      </c>
      <c r="BF91" s="49">
        <v>271</v>
      </c>
      <c r="BG91" s="55">
        <v>0.91864406779661012</v>
      </c>
      <c r="BH91" s="49">
        <v>292</v>
      </c>
      <c r="BI91" s="49">
        <v>258</v>
      </c>
      <c r="BJ91" s="55">
        <v>0.88356164383561642</v>
      </c>
      <c r="BK91" s="49">
        <v>291</v>
      </c>
      <c r="BL91" s="49">
        <v>273</v>
      </c>
      <c r="BM91" s="55">
        <v>0.93814432989690721</v>
      </c>
      <c r="BN91" s="49">
        <v>298</v>
      </c>
      <c r="BO91" s="49">
        <v>282</v>
      </c>
      <c r="BP91" s="55">
        <v>0.94630872483221473</v>
      </c>
    </row>
    <row r="92" spans="1:68" x14ac:dyDescent="0.2">
      <c r="A92" s="2"/>
      <c r="B92" s="28" t="s">
        <v>373</v>
      </c>
      <c r="C92" s="28"/>
      <c r="D92" s="18" t="s">
        <v>41</v>
      </c>
      <c r="E92" s="48" t="s">
        <v>358</v>
      </c>
      <c r="F92" s="49">
        <v>1005</v>
      </c>
      <c r="G92" s="49">
        <v>942</v>
      </c>
      <c r="H92" s="55">
        <f t="shared" si="22"/>
        <v>0.93731343283582091</v>
      </c>
      <c r="I92" s="49">
        <v>1005</v>
      </c>
      <c r="J92" s="49">
        <v>950</v>
      </c>
      <c r="K92" s="55">
        <f t="shared" si="23"/>
        <v>0.94527363184079605</v>
      </c>
      <c r="L92" s="49">
        <v>1005</v>
      </c>
      <c r="M92" s="49">
        <v>953</v>
      </c>
      <c r="N92" s="55">
        <f t="shared" si="24"/>
        <v>0.94825870646766164</v>
      </c>
      <c r="O92" s="49">
        <v>1005</v>
      </c>
      <c r="P92" s="49">
        <v>943</v>
      </c>
      <c r="Q92" s="55">
        <f t="shared" si="25"/>
        <v>0.93830845771144278</v>
      </c>
      <c r="R92" s="49">
        <v>1005</v>
      </c>
      <c r="S92" s="49">
        <v>861</v>
      </c>
      <c r="T92" s="55">
        <f t="shared" si="26"/>
        <v>0.85671641791044773</v>
      </c>
      <c r="U92" s="49">
        <v>1005</v>
      </c>
      <c r="V92" s="49">
        <v>840</v>
      </c>
      <c r="W92" s="55">
        <f t="shared" si="27"/>
        <v>0.83582089552238803</v>
      </c>
      <c r="X92" s="49">
        <v>1005</v>
      </c>
      <c r="Y92" s="49">
        <v>911</v>
      </c>
      <c r="Z92" s="55">
        <f t="shared" si="28"/>
        <v>0.90646766169154225</v>
      </c>
      <c r="AA92" s="49">
        <v>1003</v>
      </c>
      <c r="AB92" s="49">
        <v>935</v>
      </c>
      <c r="AC92" s="55">
        <f t="shared" si="15"/>
        <v>0.93220338983050843</v>
      </c>
      <c r="AD92" s="49">
        <v>1001</v>
      </c>
      <c r="AE92" s="49">
        <v>931</v>
      </c>
      <c r="AF92" s="55">
        <f t="shared" si="16"/>
        <v>0.93006993006993011</v>
      </c>
      <c r="AG92" s="49">
        <v>1000</v>
      </c>
      <c r="AH92" s="49">
        <v>922</v>
      </c>
      <c r="AI92" s="55">
        <f t="shared" si="17"/>
        <v>0.92200000000000004</v>
      </c>
      <c r="AJ92" s="49">
        <v>1005</v>
      </c>
      <c r="AK92" s="49">
        <v>931</v>
      </c>
      <c r="AL92" s="55">
        <f t="shared" si="18"/>
        <v>0.92636815920398008</v>
      </c>
      <c r="AM92" s="49">
        <v>1005</v>
      </c>
      <c r="AN92" s="49">
        <v>805</v>
      </c>
      <c r="AO92" s="55">
        <f t="shared" si="19"/>
        <v>0.80099502487562191</v>
      </c>
      <c r="AP92" s="49">
        <v>1005</v>
      </c>
      <c r="AQ92" s="49">
        <v>828</v>
      </c>
      <c r="AR92" s="55">
        <f t="shared" si="20"/>
        <v>0.82388059701492533</v>
      </c>
      <c r="AS92" s="49">
        <v>1004</v>
      </c>
      <c r="AT92" s="49">
        <v>896</v>
      </c>
      <c r="AU92" s="55">
        <f t="shared" si="21"/>
        <v>0.89243027888446214</v>
      </c>
      <c r="AV92" s="49">
        <v>1005</v>
      </c>
      <c r="AW92" s="49">
        <v>919</v>
      </c>
      <c r="AX92" s="55">
        <v>0.91442786069651738</v>
      </c>
      <c r="AY92" s="49">
        <v>1004</v>
      </c>
      <c r="AZ92" s="49">
        <v>939</v>
      </c>
      <c r="BA92" s="55">
        <v>0.93525896414342624</v>
      </c>
      <c r="BB92" s="49">
        <v>1004</v>
      </c>
      <c r="BC92" s="49">
        <v>948</v>
      </c>
      <c r="BD92" s="55">
        <v>0.94422310756972117</v>
      </c>
      <c r="BE92" s="49">
        <v>1003</v>
      </c>
      <c r="BF92" s="49">
        <v>911</v>
      </c>
      <c r="BG92" s="55">
        <v>0.90827517447657025</v>
      </c>
      <c r="BH92" s="49">
        <v>1002</v>
      </c>
      <c r="BI92" s="49">
        <v>817</v>
      </c>
      <c r="BJ92" s="55">
        <v>0.81536926147704591</v>
      </c>
      <c r="BK92" s="49">
        <v>1005</v>
      </c>
      <c r="BL92" s="49">
        <v>819</v>
      </c>
      <c r="BM92" s="55">
        <v>0.81492537313432833</v>
      </c>
      <c r="BN92" s="49">
        <v>1005</v>
      </c>
      <c r="BO92" s="49">
        <v>898</v>
      </c>
      <c r="BP92" s="55">
        <v>0.89353233830845769</v>
      </c>
    </row>
    <row r="93" spans="1:68" x14ac:dyDescent="0.2">
      <c r="A93" s="2"/>
      <c r="B93" s="28" t="s">
        <v>373</v>
      </c>
      <c r="C93" s="28"/>
      <c r="D93" s="18" t="s">
        <v>28</v>
      </c>
      <c r="E93" s="48" t="s">
        <v>287</v>
      </c>
      <c r="F93" s="49">
        <v>889</v>
      </c>
      <c r="G93" s="49">
        <v>868</v>
      </c>
      <c r="H93" s="55">
        <f t="shared" si="22"/>
        <v>0.97637795275590555</v>
      </c>
      <c r="I93" s="49">
        <v>890</v>
      </c>
      <c r="J93" s="49">
        <v>874</v>
      </c>
      <c r="K93" s="55">
        <f t="shared" si="23"/>
        <v>0.98202247191011238</v>
      </c>
      <c r="L93" s="49">
        <v>888</v>
      </c>
      <c r="M93" s="49">
        <v>866</v>
      </c>
      <c r="N93" s="55">
        <f t="shared" si="24"/>
        <v>0.97522522522522526</v>
      </c>
      <c r="O93" s="49">
        <v>888</v>
      </c>
      <c r="P93" s="49">
        <v>849</v>
      </c>
      <c r="Q93" s="55">
        <f t="shared" si="25"/>
        <v>0.95608108108108103</v>
      </c>
      <c r="R93" s="49">
        <v>874</v>
      </c>
      <c r="S93" s="49">
        <v>805</v>
      </c>
      <c r="T93" s="55">
        <f t="shared" si="26"/>
        <v>0.92105263157894735</v>
      </c>
      <c r="U93" s="49">
        <v>877</v>
      </c>
      <c r="V93" s="49">
        <v>821</v>
      </c>
      <c r="W93" s="55">
        <f t="shared" si="27"/>
        <v>0.93614595210946405</v>
      </c>
      <c r="X93" s="49">
        <v>899</v>
      </c>
      <c r="Y93" s="49">
        <v>867</v>
      </c>
      <c r="Z93" s="55">
        <f t="shared" si="28"/>
        <v>0.96440489432703003</v>
      </c>
      <c r="AA93" s="49">
        <v>904</v>
      </c>
      <c r="AB93" s="49">
        <v>866</v>
      </c>
      <c r="AC93" s="55">
        <f t="shared" si="15"/>
        <v>0.95796460176991149</v>
      </c>
      <c r="AD93" s="49">
        <v>899</v>
      </c>
      <c r="AE93" s="49">
        <v>884</v>
      </c>
      <c r="AF93" s="55">
        <f t="shared" si="16"/>
        <v>0.98331479421579537</v>
      </c>
      <c r="AG93" s="49">
        <v>885</v>
      </c>
      <c r="AH93" s="49">
        <v>862</v>
      </c>
      <c r="AI93" s="55">
        <f t="shared" si="17"/>
        <v>0.97401129943502829</v>
      </c>
      <c r="AJ93" s="49">
        <v>875</v>
      </c>
      <c r="AK93" s="49">
        <v>853</v>
      </c>
      <c r="AL93" s="55">
        <f t="shared" si="18"/>
        <v>0.97485714285714287</v>
      </c>
      <c r="AM93" s="49">
        <v>872</v>
      </c>
      <c r="AN93" s="49">
        <v>805</v>
      </c>
      <c r="AO93" s="55">
        <f t="shared" si="19"/>
        <v>0.92316513761467889</v>
      </c>
      <c r="AP93" s="49">
        <v>874</v>
      </c>
      <c r="AQ93" s="49">
        <v>805</v>
      </c>
      <c r="AR93" s="55">
        <f t="shared" si="20"/>
        <v>0.92105263157894735</v>
      </c>
      <c r="AS93" s="49">
        <v>891</v>
      </c>
      <c r="AT93" s="49">
        <v>867</v>
      </c>
      <c r="AU93" s="55">
        <f t="shared" si="21"/>
        <v>0.97306397306397308</v>
      </c>
      <c r="AV93" s="49">
        <v>889</v>
      </c>
      <c r="AW93" s="49">
        <v>871</v>
      </c>
      <c r="AX93" s="55">
        <v>0.97975253093363335</v>
      </c>
      <c r="AY93" s="49">
        <v>898</v>
      </c>
      <c r="AZ93" s="49">
        <v>873</v>
      </c>
      <c r="BA93" s="55">
        <v>0.9721603563474388</v>
      </c>
      <c r="BB93" s="49">
        <v>884</v>
      </c>
      <c r="BC93" s="49">
        <v>857</v>
      </c>
      <c r="BD93" s="55">
        <v>0.96945701357466063</v>
      </c>
      <c r="BE93" s="49">
        <v>898</v>
      </c>
      <c r="BF93" s="49">
        <v>881</v>
      </c>
      <c r="BG93" s="55">
        <v>0.98106904231625836</v>
      </c>
      <c r="BH93" s="49">
        <v>890</v>
      </c>
      <c r="BI93" s="49">
        <v>851</v>
      </c>
      <c r="BJ93" s="55">
        <v>0.95617977528089892</v>
      </c>
      <c r="BK93" s="49">
        <v>880</v>
      </c>
      <c r="BL93" s="49">
        <v>847</v>
      </c>
      <c r="BM93" s="55">
        <v>0.96250000000000002</v>
      </c>
      <c r="BN93" s="49">
        <v>896</v>
      </c>
      <c r="BO93" s="49">
        <v>871</v>
      </c>
      <c r="BP93" s="55">
        <v>0.9720982142857143</v>
      </c>
    </row>
    <row r="94" spans="1:68" x14ac:dyDescent="0.2">
      <c r="A94" s="2"/>
      <c r="B94" s="28" t="s">
        <v>373</v>
      </c>
      <c r="C94" s="28"/>
      <c r="D94" s="18" t="s">
        <v>40</v>
      </c>
      <c r="E94" s="48" t="s">
        <v>318</v>
      </c>
      <c r="F94" s="49">
        <v>1704</v>
      </c>
      <c r="G94" s="49">
        <v>1669</v>
      </c>
      <c r="H94" s="55">
        <f t="shared" si="22"/>
        <v>0.97946009389671362</v>
      </c>
      <c r="I94" s="49">
        <v>1704</v>
      </c>
      <c r="J94" s="49">
        <v>1665</v>
      </c>
      <c r="K94" s="55">
        <f t="shared" si="23"/>
        <v>0.977112676056338</v>
      </c>
      <c r="L94" s="49">
        <v>1704</v>
      </c>
      <c r="M94" s="49">
        <v>1665</v>
      </c>
      <c r="N94" s="55">
        <f t="shared" si="24"/>
        <v>0.977112676056338</v>
      </c>
      <c r="O94" s="49">
        <v>1704</v>
      </c>
      <c r="P94" s="49">
        <v>1675</v>
      </c>
      <c r="Q94" s="55">
        <f t="shared" si="25"/>
        <v>0.982981220657277</v>
      </c>
      <c r="R94" s="49">
        <v>1704</v>
      </c>
      <c r="S94" s="49">
        <v>1675</v>
      </c>
      <c r="T94" s="55">
        <f t="shared" si="26"/>
        <v>0.982981220657277</v>
      </c>
      <c r="U94" s="49">
        <v>1704</v>
      </c>
      <c r="V94" s="49">
        <v>1644</v>
      </c>
      <c r="W94" s="55">
        <f t="shared" si="27"/>
        <v>0.96478873239436624</v>
      </c>
      <c r="X94" s="49">
        <v>1704</v>
      </c>
      <c r="Y94" s="49">
        <v>1694</v>
      </c>
      <c r="Z94" s="55">
        <f t="shared" si="28"/>
        <v>0.994131455399061</v>
      </c>
      <c r="AA94" s="49">
        <v>1713</v>
      </c>
      <c r="AB94" s="49">
        <v>1713</v>
      </c>
      <c r="AC94" s="55">
        <f t="shared" si="15"/>
        <v>1</v>
      </c>
      <c r="AD94" s="49">
        <v>1712</v>
      </c>
      <c r="AE94" s="49">
        <v>1712</v>
      </c>
      <c r="AF94" s="55">
        <f t="shared" si="16"/>
        <v>1</v>
      </c>
      <c r="AG94" s="49">
        <v>1744</v>
      </c>
      <c r="AH94" s="49">
        <v>1744</v>
      </c>
      <c r="AI94" s="55">
        <f t="shared" si="17"/>
        <v>1</v>
      </c>
      <c r="AJ94" s="49">
        <v>1725</v>
      </c>
      <c r="AK94" s="49">
        <v>1725</v>
      </c>
      <c r="AL94" s="55">
        <f t="shared" si="18"/>
        <v>1</v>
      </c>
      <c r="AM94" s="49">
        <v>1717</v>
      </c>
      <c r="AN94" s="49">
        <v>1695</v>
      </c>
      <c r="AO94" s="55">
        <f t="shared" si="19"/>
        <v>0.98718695398951661</v>
      </c>
      <c r="AP94" s="49">
        <v>1717</v>
      </c>
      <c r="AQ94" s="49">
        <v>1717</v>
      </c>
      <c r="AR94" s="55">
        <f t="shared" si="20"/>
        <v>1</v>
      </c>
      <c r="AS94" s="49">
        <v>1715</v>
      </c>
      <c r="AT94" s="49">
        <v>1715</v>
      </c>
      <c r="AU94" s="55">
        <f t="shared" si="21"/>
        <v>1</v>
      </c>
      <c r="AV94" s="49">
        <v>1739</v>
      </c>
      <c r="AW94" s="49">
        <v>1739</v>
      </c>
      <c r="AX94" s="55">
        <v>1</v>
      </c>
      <c r="AY94" s="49">
        <v>1735</v>
      </c>
      <c r="AZ94" s="49">
        <v>1735</v>
      </c>
      <c r="BA94" s="55">
        <v>1</v>
      </c>
      <c r="BB94" s="49">
        <v>1761</v>
      </c>
      <c r="BC94" s="49">
        <v>1761</v>
      </c>
      <c r="BD94" s="55">
        <v>1</v>
      </c>
      <c r="BE94" s="49">
        <v>1717</v>
      </c>
      <c r="BF94" s="49">
        <v>1717</v>
      </c>
      <c r="BG94" s="55">
        <v>1</v>
      </c>
      <c r="BH94" s="49">
        <v>1716</v>
      </c>
      <c r="BI94" s="49">
        <v>1716</v>
      </c>
      <c r="BJ94" s="55">
        <v>1</v>
      </c>
      <c r="BK94" s="49">
        <v>1714</v>
      </c>
      <c r="BL94" s="49">
        <v>1649</v>
      </c>
      <c r="BM94" s="55">
        <v>0.96207701283547253</v>
      </c>
      <c r="BN94" s="49">
        <v>1714</v>
      </c>
      <c r="BO94" s="49">
        <v>1675</v>
      </c>
      <c r="BP94" s="55">
        <v>0.97724620770128356</v>
      </c>
    </row>
    <row r="95" spans="1:68" x14ac:dyDescent="0.2">
      <c r="A95" s="2"/>
      <c r="B95" s="28" t="s">
        <v>373</v>
      </c>
      <c r="C95" s="28"/>
      <c r="D95" s="18" t="s">
        <v>376</v>
      </c>
      <c r="E95" s="48" t="s">
        <v>389</v>
      </c>
      <c r="F95" s="49">
        <v>1919</v>
      </c>
      <c r="G95" s="49">
        <v>1808</v>
      </c>
      <c r="H95" s="55">
        <f t="shared" si="22"/>
        <v>0.94215737363210006</v>
      </c>
      <c r="I95" s="49">
        <v>1915</v>
      </c>
      <c r="J95" s="49">
        <v>1837</v>
      </c>
      <c r="K95" s="55">
        <f t="shared" si="23"/>
        <v>0.9592689295039164</v>
      </c>
      <c r="L95" s="49">
        <v>1914</v>
      </c>
      <c r="M95" s="49">
        <v>1831</v>
      </c>
      <c r="N95" s="55">
        <f t="shared" si="24"/>
        <v>0.9566353187042842</v>
      </c>
      <c r="O95" s="49">
        <v>1915</v>
      </c>
      <c r="P95" s="49">
        <v>1846</v>
      </c>
      <c r="Q95" s="55">
        <f t="shared" si="25"/>
        <v>0.96396866840731066</v>
      </c>
      <c r="R95" s="49">
        <v>1890</v>
      </c>
      <c r="S95" s="49">
        <v>1806</v>
      </c>
      <c r="T95" s="55">
        <f t="shared" si="26"/>
        <v>0.9555555555555556</v>
      </c>
      <c r="U95" s="49">
        <v>1878</v>
      </c>
      <c r="V95" s="49">
        <v>1772</v>
      </c>
      <c r="W95" s="55">
        <f t="shared" si="27"/>
        <v>0.94355697550585726</v>
      </c>
      <c r="X95" s="49">
        <v>1875</v>
      </c>
      <c r="Y95" s="49">
        <v>1767</v>
      </c>
      <c r="Z95" s="55">
        <f t="shared" si="28"/>
        <v>0.94240000000000002</v>
      </c>
      <c r="AA95" s="49">
        <v>1889</v>
      </c>
      <c r="AB95" s="49">
        <v>1794</v>
      </c>
      <c r="AC95" s="55">
        <f t="shared" si="15"/>
        <v>0.94970884065643202</v>
      </c>
      <c r="AD95" s="49">
        <v>1919</v>
      </c>
      <c r="AE95" s="49">
        <v>1871</v>
      </c>
      <c r="AF95" s="55">
        <f t="shared" si="16"/>
        <v>0.97498697238144871</v>
      </c>
      <c r="AG95" s="49">
        <v>1921</v>
      </c>
      <c r="AH95" s="49">
        <v>1838</v>
      </c>
      <c r="AI95" s="55">
        <f t="shared" si="17"/>
        <v>0.95679333680374801</v>
      </c>
      <c r="AJ95" s="49">
        <v>1920</v>
      </c>
      <c r="AK95" s="49">
        <v>1839</v>
      </c>
      <c r="AL95" s="55">
        <f t="shared" si="18"/>
        <v>0.95781249999999996</v>
      </c>
      <c r="AM95" s="49">
        <v>1916</v>
      </c>
      <c r="AN95" s="49">
        <v>1761</v>
      </c>
      <c r="AO95" s="55">
        <f t="shared" si="19"/>
        <v>0.91910229645093944</v>
      </c>
      <c r="AP95" s="49">
        <v>1934</v>
      </c>
      <c r="AQ95" s="49">
        <v>1787</v>
      </c>
      <c r="AR95" s="55">
        <f t="shared" si="20"/>
        <v>0.92399172699069287</v>
      </c>
      <c r="AS95" s="49">
        <v>1930</v>
      </c>
      <c r="AT95" s="49">
        <v>1782</v>
      </c>
      <c r="AU95" s="55">
        <f t="shared" si="21"/>
        <v>0.9233160621761658</v>
      </c>
      <c r="AV95" s="49">
        <v>1930</v>
      </c>
      <c r="AW95" s="49">
        <v>1826</v>
      </c>
      <c r="AX95" s="55">
        <v>0.94611398963730575</v>
      </c>
      <c r="AY95" s="49">
        <v>1932</v>
      </c>
      <c r="AZ95" s="49">
        <v>1840</v>
      </c>
      <c r="BA95" s="55">
        <v>0.95238095238095233</v>
      </c>
      <c r="BB95" s="49">
        <v>1954</v>
      </c>
      <c r="BC95" s="49">
        <v>1859</v>
      </c>
      <c r="BD95" s="55">
        <v>0.951381780962129</v>
      </c>
      <c r="BE95" s="49">
        <v>1954</v>
      </c>
      <c r="BF95" s="49">
        <v>1843</v>
      </c>
      <c r="BG95" s="55">
        <v>0.94319344933469806</v>
      </c>
      <c r="BH95" s="49">
        <v>1955</v>
      </c>
      <c r="BI95" s="49">
        <v>1785</v>
      </c>
      <c r="BJ95" s="55">
        <v>0.91304347826086951</v>
      </c>
      <c r="BK95" s="49">
        <v>1937</v>
      </c>
      <c r="BL95" s="49">
        <v>1783</v>
      </c>
      <c r="BM95" s="55">
        <v>0.92049561177077954</v>
      </c>
      <c r="BN95" s="49">
        <v>1936</v>
      </c>
      <c r="BO95" s="49">
        <v>1789</v>
      </c>
      <c r="BP95" s="55">
        <v>0.92407024793388426</v>
      </c>
    </row>
    <row r="96" spans="1:68" x14ac:dyDescent="0.2">
      <c r="A96" s="2"/>
      <c r="B96" s="28" t="s">
        <v>373</v>
      </c>
      <c r="C96" s="28"/>
      <c r="D96" s="18" t="s">
        <v>12</v>
      </c>
      <c r="E96" s="48" t="s">
        <v>253</v>
      </c>
      <c r="F96" s="49">
        <v>460</v>
      </c>
      <c r="G96" s="49">
        <v>423</v>
      </c>
      <c r="H96" s="55">
        <f t="shared" si="22"/>
        <v>0.91956521739130437</v>
      </c>
      <c r="I96" s="49">
        <v>460</v>
      </c>
      <c r="J96" s="49">
        <v>440</v>
      </c>
      <c r="K96" s="55">
        <f t="shared" si="23"/>
        <v>0.95652173913043481</v>
      </c>
      <c r="L96" s="49">
        <v>460</v>
      </c>
      <c r="M96" s="49">
        <v>452</v>
      </c>
      <c r="N96" s="55">
        <f t="shared" si="24"/>
        <v>0.9826086956521739</v>
      </c>
      <c r="O96" s="49">
        <v>460</v>
      </c>
      <c r="P96" s="49">
        <v>441</v>
      </c>
      <c r="Q96" s="55">
        <f t="shared" si="25"/>
        <v>0.95869565217391306</v>
      </c>
      <c r="R96" s="49">
        <v>460</v>
      </c>
      <c r="S96" s="49">
        <v>421</v>
      </c>
      <c r="T96" s="55">
        <f t="shared" si="26"/>
        <v>0.91521739130434787</v>
      </c>
      <c r="U96" s="49">
        <v>460</v>
      </c>
      <c r="V96" s="49">
        <v>394</v>
      </c>
      <c r="W96" s="55">
        <f t="shared" si="27"/>
        <v>0.85652173913043483</v>
      </c>
      <c r="X96" s="49">
        <v>460</v>
      </c>
      <c r="Y96" s="49">
        <v>388</v>
      </c>
      <c r="Z96" s="55">
        <f t="shared" si="28"/>
        <v>0.84347826086956523</v>
      </c>
      <c r="AA96" s="49">
        <v>460</v>
      </c>
      <c r="AB96" s="49">
        <v>396</v>
      </c>
      <c r="AC96" s="55">
        <f t="shared" si="15"/>
        <v>0.86086956521739133</v>
      </c>
      <c r="AD96" s="49">
        <v>460</v>
      </c>
      <c r="AE96" s="49">
        <v>418</v>
      </c>
      <c r="AF96" s="55">
        <f t="shared" si="16"/>
        <v>0.90869565217391302</v>
      </c>
      <c r="AG96" s="49">
        <v>460</v>
      </c>
      <c r="AH96" s="49">
        <v>433</v>
      </c>
      <c r="AI96" s="55">
        <f t="shared" si="17"/>
        <v>0.94130434782608696</v>
      </c>
      <c r="AJ96" s="49">
        <v>460</v>
      </c>
      <c r="AK96" s="49">
        <v>427</v>
      </c>
      <c r="AL96" s="55">
        <f t="shared" si="18"/>
        <v>0.92826086956521736</v>
      </c>
      <c r="AM96" s="49">
        <v>460</v>
      </c>
      <c r="AN96" s="49">
        <v>421</v>
      </c>
      <c r="AO96" s="55">
        <f t="shared" si="19"/>
        <v>0.91521739130434787</v>
      </c>
      <c r="AP96" s="49">
        <v>460</v>
      </c>
      <c r="AQ96" s="49">
        <v>424</v>
      </c>
      <c r="AR96" s="55">
        <f t="shared" si="20"/>
        <v>0.92173913043478262</v>
      </c>
      <c r="AS96" s="49">
        <v>460</v>
      </c>
      <c r="AT96" s="49">
        <v>431</v>
      </c>
      <c r="AU96" s="55">
        <f t="shared" si="21"/>
        <v>0.93695652173913047</v>
      </c>
      <c r="AV96" s="49">
        <v>460</v>
      </c>
      <c r="AW96" s="49">
        <v>426</v>
      </c>
      <c r="AX96" s="55">
        <v>0.92608695652173911</v>
      </c>
      <c r="AY96" s="49">
        <v>466</v>
      </c>
      <c r="AZ96" s="49">
        <v>445</v>
      </c>
      <c r="BA96" s="55">
        <v>0.95493562231759654</v>
      </c>
      <c r="BB96" s="49">
        <v>466</v>
      </c>
      <c r="BC96" s="49">
        <v>456</v>
      </c>
      <c r="BD96" s="55">
        <v>0.97854077253218885</v>
      </c>
      <c r="BE96" s="49">
        <v>466</v>
      </c>
      <c r="BF96" s="49">
        <v>453</v>
      </c>
      <c r="BG96" s="55">
        <v>0.97210300429184548</v>
      </c>
      <c r="BH96" s="49">
        <v>466</v>
      </c>
      <c r="BI96" s="49">
        <v>442</v>
      </c>
      <c r="BJ96" s="55">
        <v>0.94849785407725318</v>
      </c>
      <c r="BK96" s="49">
        <v>466</v>
      </c>
      <c r="BL96" s="49">
        <v>410</v>
      </c>
      <c r="BM96" s="55">
        <v>0.87982832618025753</v>
      </c>
      <c r="BN96" s="49">
        <v>466</v>
      </c>
      <c r="BO96" s="49">
        <v>401</v>
      </c>
      <c r="BP96" s="55">
        <v>0.86051502145922742</v>
      </c>
    </row>
    <row r="97" spans="1:68" x14ac:dyDescent="0.2">
      <c r="A97" s="2"/>
      <c r="B97" s="28" t="s">
        <v>373</v>
      </c>
      <c r="C97" s="28"/>
      <c r="D97" s="18" t="s">
        <v>43</v>
      </c>
      <c r="E97" s="48" t="s">
        <v>319</v>
      </c>
      <c r="F97" s="49">
        <v>989</v>
      </c>
      <c r="G97" s="49">
        <v>935</v>
      </c>
      <c r="H97" s="55">
        <f t="shared" si="22"/>
        <v>0.94539939332659251</v>
      </c>
      <c r="I97" s="49" t="s">
        <v>382</v>
      </c>
      <c r="J97" s="49" t="s">
        <v>382</v>
      </c>
      <c r="K97" s="55" t="e">
        <f t="shared" si="23"/>
        <v>#VALUE!</v>
      </c>
      <c r="L97" s="49">
        <v>989</v>
      </c>
      <c r="M97" s="49">
        <v>936</v>
      </c>
      <c r="N97" s="55">
        <f t="shared" si="24"/>
        <v>0.94641051567239631</v>
      </c>
      <c r="O97" s="49">
        <v>989</v>
      </c>
      <c r="P97" s="49">
        <v>934</v>
      </c>
      <c r="Q97" s="55">
        <f t="shared" si="25"/>
        <v>0.9443882709807887</v>
      </c>
      <c r="R97" s="49">
        <v>989</v>
      </c>
      <c r="S97" s="49">
        <v>930</v>
      </c>
      <c r="T97" s="55">
        <f t="shared" si="26"/>
        <v>0.94034378159757326</v>
      </c>
      <c r="U97" s="49">
        <v>989</v>
      </c>
      <c r="V97" s="49">
        <v>961</v>
      </c>
      <c r="W97" s="55">
        <f t="shared" si="27"/>
        <v>0.97168857431749245</v>
      </c>
      <c r="X97" s="49">
        <v>989</v>
      </c>
      <c r="Y97" s="49">
        <v>965</v>
      </c>
      <c r="Z97" s="55">
        <f t="shared" si="28"/>
        <v>0.97573306370070778</v>
      </c>
      <c r="AA97" s="49">
        <v>989</v>
      </c>
      <c r="AB97" s="49">
        <v>959</v>
      </c>
      <c r="AC97" s="55">
        <f t="shared" si="15"/>
        <v>0.96966632962588473</v>
      </c>
      <c r="AD97" s="49">
        <v>989</v>
      </c>
      <c r="AE97" s="49">
        <v>961</v>
      </c>
      <c r="AF97" s="55">
        <f t="shared" si="16"/>
        <v>0.97168857431749245</v>
      </c>
      <c r="AG97" s="49">
        <v>998</v>
      </c>
      <c r="AH97" s="49">
        <v>953</v>
      </c>
      <c r="AI97" s="55">
        <f t="shared" si="17"/>
        <v>0.95490981963927857</v>
      </c>
      <c r="AJ97" s="49">
        <v>976</v>
      </c>
      <c r="AK97" s="49">
        <v>958</v>
      </c>
      <c r="AL97" s="55">
        <f t="shared" si="18"/>
        <v>0.98155737704918034</v>
      </c>
      <c r="AM97" s="49">
        <v>987</v>
      </c>
      <c r="AN97" s="49">
        <v>939</v>
      </c>
      <c r="AO97" s="55">
        <f t="shared" si="19"/>
        <v>0.95136778115501519</v>
      </c>
      <c r="AP97" s="49">
        <v>979</v>
      </c>
      <c r="AQ97" s="49">
        <v>943</v>
      </c>
      <c r="AR97" s="55">
        <f t="shared" si="20"/>
        <v>0.9632277834525026</v>
      </c>
      <c r="AS97" s="49">
        <v>996</v>
      </c>
      <c r="AT97" s="49">
        <v>990</v>
      </c>
      <c r="AU97" s="55">
        <f t="shared" si="21"/>
        <v>0.99397590361445787</v>
      </c>
      <c r="AV97" s="49">
        <v>988</v>
      </c>
      <c r="AW97" s="49">
        <v>965</v>
      </c>
      <c r="AX97" s="55">
        <v>0.97672064777327938</v>
      </c>
      <c r="AY97" s="49">
        <v>986</v>
      </c>
      <c r="AZ97" s="49">
        <v>971</v>
      </c>
      <c r="BA97" s="55">
        <v>0.98478701825557813</v>
      </c>
      <c r="BB97" s="49">
        <v>987</v>
      </c>
      <c r="BC97" s="49">
        <v>956</v>
      </c>
      <c r="BD97" s="55">
        <v>0.9685916919959473</v>
      </c>
      <c r="BE97" s="49">
        <v>967</v>
      </c>
      <c r="BF97" s="49">
        <v>949</v>
      </c>
      <c r="BG97" s="55">
        <v>0.98138572905894517</v>
      </c>
      <c r="BH97" s="49">
        <v>963</v>
      </c>
      <c r="BI97" s="49">
        <v>907</v>
      </c>
      <c r="BJ97" s="55">
        <v>0.94184839044652124</v>
      </c>
      <c r="BK97" s="49">
        <v>963</v>
      </c>
      <c r="BL97" s="49">
        <v>916</v>
      </c>
      <c r="BM97" s="55">
        <v>0.95119418483904461</v>
      </c>
      <c r="BN97" s="49">
        <v>975</v>
      </c>
      <c r="BO97" s="49">
        <v>962</v>
      </c>
      <c r="BP97" s="55">
        <v>0.98666666666666669</v>
      </c>
    </row>
    <row r="98" spans="1:68" x14ac:dyDescent="0.2">
      <c r="A98" s="2"/>
      <c r="B98" s="28" t="s">
        <v>373</v>
      </c>
      <c r="C98" s="28"/>
      <c r="D98" s="18" t="s">
        <v>19</v>
      </c>
      <c r="E98" s="48" t="s">
        <v>257</v>
      </c>
      <c r="F98" s="49">
        <v>522</v>
      </c>
      <c r="G98" s="49">
        <v>482</v>
      </c>
      <c r="H98" s="55">
        <f t="shared" si="22"/>
        <v>0.92337164750957856</v>
      </c>
      <c r="I98" s="49">
        <v>533</v>
      </c>
      <c r="J98" s="49">
        <v>491</v>
      </c>
      <c r="K98" s="55">
        <f t="shared" si="23"/>
        <v>0.92120075046904315</v>
      </c>
      <c r="L98" s="49">
        <v>539</v>
      </c>
      <c r="M98" s="49">
        <v>503</v>
      </c>
      <c r="N98" s="55">
        <f t="shared" si="24"/>
        <v>0.93320964749536173</v>
      </c>
      <c r="O98" s="49">
        <v>532</v>
      </c>
      <c r="P98" s="49">
        <v>493</v>
      </c>
      <c r="Q98" s="55">
        <f t="shared" si="25"/>
        <v>0.92669172932330823</v>
      </c>
      <c r="R98" s="49">
        <v>529</v>
      </c>
      <c r="S98" s="49">
        <v>474</v>
      </c>
      <c r="T98" s="55">
        <f t="shared" si="26"/>
        <v>0.89603024574669188</v>
      </c>
      <c r="U98" s="49">
        <v>529</v>
      </c>
      <c r="V98" s="49">
        <v>470</v>
      </c>
      <c r="W98" s="55">
        <f t="shared" si="27"/>
        <v>0.88846880907372405</v>
      </c>
      <c r="X98" s="49">
        <v>531</v>
      </c>
      <c r="Y98" s="49">
        <v>502</v>
      </c>
      <c r="Z98" s="55">
        <f t="shared" si="28"/>
        <v>0.94538606403013181</v>
      </c>
      <c r="AA98" s="49">
        <v>543</v>
      </c>
      <c r="AB98" s="49">
        <v>522</v>
      </c>
      <c r="AC98" s="55">
        <f t="shared" si="15"/>
        <v>0.96132596685082872</v>
      </c>
      <c r="AD98" s="49">
        <v>550</v>
      </c>
      <c r="AE98" s="49">
        <v>520</v>
      </c>
      <c r="AF98" s="55">
        <f t="shared" si="16"/>
        <v>0.94545454545454544</v>
      </c>
      <c r="AG98" s="49">
        <v>540</v>
      </c>
      <c r="AH98" s="49">
        <v>502</v>
      </c>
      <c r="AI98" s="55">
        <f t="shared" si="17"/>
        <v>0.92962962962962958</v>
      </c>
      <c r="AJ98" s="49">
        <v>535</v>
      </c>
      <c r="AK98" s="49">
        <v>516</v>
      </c>
      <c r="AL98" s="55">
        <f t="shared" si="18"/>
        <v>0.96448598130841123</v>
      </c>
      <c r="AM98" s="49">
        <v>533</v>
      </c>
      <c r="AN98" s="49">
        <v>492</v>
      </c>
      <c r="AO98" s="55">
        <f t="shared" si="19"/>
        <v>0.92307692307692313</v>
      </c>
      <c r="AP98" s="49">
        <v>531</v>
      </c>
      <c r="AQ98" s="49">
        <v>500</v>
      </c>
      <c r="AR98" s="55">
        <f t="shared" si="20"/>
        <v>0.94161958568738224</v>
      </c>
      <c r="AS98" s="49">
        <v>533</v>
      </c>
      <c r="AT98" s="49">
        <v>509</v>
      </c>
      <c r="AU98" s="55">
        <f t="shared" si="21"/>
        <v>0.95497185741088175</v>
      </c>
      <c r="AV98" s="49">
        <v>527</v>
      </c>
      <c r="AW98" s="49">
        <v>493</v>
      </c>
      <c r="AX98" s="55">
        <v>0.93548387096774188</v>
      </c>
      <c r="AY98" s="49">
        <v>525</v>
      </c>
      <c r="AZ98" s="49">
        <v>495</v>
      </c>
      <c r="BA98" s="55">
        <v>0.94285714285714284</v>
      </c>
      <c r="BB98" s="49">
        <v>537</v>
      </c>
      <c r="BC98" s="49">
        <v>512</v>
      </c>
      <c r="BD98" s="55">
        <v>0.95344506517690875</v>
      </c>
      <c r="BE98" s="49">
        <v>533</v>
      </c>
      <c r="BF98" s="49">
        <v>505</v>
      </c>
      <c r="BG98" s="55">
        <v>0.94746716697936206</v>
      </c>
      <c r="BH98" s="49">
        <v>520</v>
      </c>
      <c r="BI98" s="49">
        <v>484</v>
      </c>
      <c r="BJ98" s="55">
        <v>0.93076923076923079</v>
      </c>
      <c r="BK98" s="49">
        <v>525</v>
      </c>
      <c r="BL98" s="49">
        <v>477</v>
      </c>
      <c r="BM98" s="55">
        <v>0.90857142857142859</v>
      </c>
      <c r="BN98" s="49">
        <v>524</v>
      </c>
      <c r="BO98" s="49">
        <v>500</v>
      </c>
      <c r="BP98" s="55">
        <v>0.95419847328244278</v>
      </c>
    </row>
    <row r="99" spans="1:68" x14ac:dyDescent="0.2">
      <c r="A99" s="2"/>
      <c r="B99" s="28" t="s">
        <v>373</v>
      </c>
      <c r="C99" s="28"/>
      <c r="D99" s="18" t="s">
        <v>7</v>
      </c>
      <c r="E99" s="48" t="s">
        <v>338</v>
      </c>
      <c r="F99" s="49">
        <v>576</v>
      </c>
      <c r="G99" s="49">
        <v>539</v>
      </c>
      <c r="H99" s="55">
        <f t="shared" si="22"/>
        <v>0.93576388888888884</v>
      </c>
      <c r="I99" s="49">
        <v>582</v>
      </c>
      <c r="J99" s="49">
        <v>554</v>
      </c>
      <c r="K99" s="55">
        <f t="shared" si="23"/>
        <v>0.95189003436426112</v>
      </c>
      <c r="L99" s="49">
        <v>585</v>
      </c>
      <c r="M99" s="49">
        <v>572</v>
      </c>
      <c r="N99" s="55">
        <f t="shared" si="24"/>
        <v>0.97777777777777775</v>
      </c>
      <c r="O99" s="49">
        <v>585</v>
      </c>
      <c r="P99" s="49">
        <v>548</v>
      </c>
      <c r="Q99" s="55">
        <f t="shared" si="25"/>
        <v>0.93675213675213675</v>
      </c>
      <c r="R99" s="49">
        <v>554</v>
      </c>
      <c r="S99" s="49">
        <v>508</v>
      </c>
      <c r="T99" s="55">
        <f t="shared" si="26"/>
        <v>0.9169675090252708</v>
      </c>
      <c r="U99" s="49">
        <v>546</v>
      </c>
      <c r="V99" s="49">
        <v>500</v>
      </c>
      <c r="W99" s="55">
        <f t="shared" si="27"/>
        <v>0.91575091575091572</v>
      </c>
      <c r="X99" s="49">
        <v>552</v>
      </c>
      <c r="Y99" s="49">
        <v>522</v>
      </c>
      <c r="Z99" s="55">
        <f t="shared" si="28"/>
        <v>0.94565217391304346</v>
      </c>
      <c r="AA99" s="49">
        <v>573</v>
      </c>
      <c r="AB99" s="49">
        <v>530</v>
      </c>
      <c r="AC99" s="55">
        <f t="shared" si="15"/>
        <v>0.92495636998254804</v>
      </c>
      <c r="AD99" s="49">
        <v>581</v>
      </c>
      <c r="AE99" s="49">
        <v>535</v>
      </c>
      <c r="AF99" s="55">
        <f t="shared" si="16"/>
        <v>0.92082616179001719</v>
      </c>
      <c r="AG99" s="49">
        <v>573</v>
      </c>
      <c r="AH99" s="49">
        <v>525</v>
      </c>
      <c r="AI99" s="55">
        <f t="shared" si="17"/>
        <v>0.91623036649214662</v>
      </c>
      <c r="AJ99" s="49">
        <v>569</v>
      </c>
      <c r="AK99" s="49">
        <v>530</v>
      </c>
      <c r="AL99" s="55">
        <f t="shared" si="18"/>
        <v>0.93145869947275928</v>
      </c>
      <c r="AM99" s="49">
        <v>572</v>
      </c>
      <c r="AN99" s="49">
        <v>548</v>
      </c>
      <c r="AO99" s="55">
        <f t="shared" si="19"/>
        <v>0.95804195804195802</v>
      </c>
      <c r="AP99" s="49">
        <v>559</v>
      </c>
      <c r="AQ99" s="49">
        <v>535</v>
      </c>
      <c r="AR99" s="55">
        <f t="shared" si="20"/>
        <v>0.95706618962432921</v>
      </c>
      <c r="AS99" s="49">
        <v>599</v>
      </c>
      <c r="AT99" s="49">
        <v>570</v>
      </c>
      <c r="AU99" s="55">
        <f t="shared" si="21"/>
        <v>0.95158597662771283</v>
      </c>
      <c r="AV99" s="49">
        <v>580</v>
      </c>
      <c r="AW99" s="49">
        <v>568</v>
      </c>
      <c r="AX99" s="55">
        <v>0.97931034482758617</v>
      </c>
      <c r="AY99" s="49">
        <v>584</v>
      </c>
      <c r="AZ99" s="49">
        <v>575</v>
      </c>
      <c r="BA99" s="55">
        <v>0.9845890410958904</v>
      </c>
      <c r="BB99" s="49">
        <v>587</v>
      </c>
      <c r="BC99" s="49">
        <v>576</v>
      </c>
      <c r="BD99" s="55">
        <v>0.98126064735945484</v>
      </c>
      <c r="BE99" s="49">
        <v>593</v>
      </c>
      <c r="BF99" s="49">
        <v>569</v>
      </c>
      <c r="BG99" s="55">
        <v>0.9595278246205734</v>
      </c>
      <c r="BH99" s="49">
        <v>570</v>
      </c>
      <c r="BI99" s="49">
        <v>525</v>
      </c>
      <c r="BJ99" s="55">
        <v>0.92105263157894735</v>
      </c>
      <c r="BK99" s="49">
        <v>588</v>
      </c>
      <c r="BL99" s="49">
        <v>556</v>
      </c>
      <c r="BM99" s="55">
        <v>0.94557823129251706</v>
      </c>
      <c r="BN99" s="49">
        <v>596</v>
      </c>
      <c r="BO99" s="49">
        <v>565</v>
      </c>
      <c r="BP99" s="55">
        <v>0.94798657718120805</v>
      </c>
    </row>
    <row r="100" spans="1:68" x14ac:dyDescent="0.2">
      <c r="A100" s="2"/>
      <c r="B100" s="28" t="s">
        <v>373</v>
      </c>
      <c r="C100" s="28"/>
      <c r="D100" s="18" t="s">
        <v>38</v>
      </c>
      <c r="E100" s="48" t="s">
        <v>357</v>
      </c>
      <c r="F100" s="49">
        <v>716</v>
      </c>
      <c r="G100" s="49">
        <v>645</v>
      </c>
      <c r="H100" s="55">
        <f t="shared" si="22"/>
        <v>0.90083798882681565</v>
      </c>
      <c r="I100" s="49">
        <v>714</v>
      </c>
      <c r="J100" s="49">
        <v>642</v>
      </c>
      <c r="K100" s="55">
        <f t="shared" si="23"/>
        <v>0.89915966386554624</v>
      </c>
      <c r="L100" s="49">
        <v>711</v>
      </c>
      <c r="M100" s="49">
        <v>628</v>
      </c>
      <c r="N100" s="55">
        <f t="shared" si="24"/>
        <v>0.88326300984528827</v>
      </c>
      <c r="O100" s="49">
        <v>712</v>
      </c>
      <c r="P100" s="49">
        <v>623</v>
      </c>
      <c r="Q100" s="55">
        <f t="shared" si="25"/>
        <v>0.875</v>
      </c>
      <c r="R100" s="49">
        <v>716</v>
      </c>
      <c r="S100" s="49">
        <v>625</v>
      </c>
      <c r="T100" s="55">
        <f t="shared" si="26"/>
        <v>0.87290502793296088</v>
      </c>
      <c r="U100" s="49">
        <v>715</v>
      </c>
      <c r="V100" s="49">
        <v>621</v>
      </c>
      <c r="W100" s="55">
        <f t="shared" si="27"/>
        <v>0.86853146853146856</v>
      </c>
      <c r="X100" s="49">
        <v>718</v>
      </c>
      <c r="Y100" s="49">
        <v>630</v>
      </c>
      <c r="Z100" s="55">
        <f t="shared" si="28"/>
        <v>0.87743732590529244</v>
      </c>
      <c r="AA100" s="49">
        <v>716</v>
      </c>
      <c r="AB100" s="49">
        <v>669</v>
      </c>
      <c r="AC100" s="55">
        <f t="shared" si="15"/>
        <v>0.93435754189944131</v>
      </c>
      <c r="AD100" s="49">
        <v>714</v>
      </c>
      <c r="AE100" s="49">
        <v>665</v>
      </c>
      <c r="AF100" s="55">
        <f t="shared" si="16"/>
        <v>0.93137254901960786</v>
      </c>
      <c r="AG100" s="49">
        <v>715</v>
      </c>
      <c r="AH100" s="49">
        <v>659</v>
      </c>
      <c r="AI100" s="55">
        <f t="shared" si="17"/>
        <v>0.92167832167832164</v>
      </c>
      <c r="AJ100" s="49">
        <v>720</v>
      </c>
      <c r="AK100" s="49">
        <v>672</v>
      </c>
      <c r="AL100" s="55">
        <f t="shared" si="18"/>
        <v>0.93333333333333335</v>
      </c>
      <c r="AM100" s="49">
        <v>715</v>
      </c>
      <c r="AN100" s="49">
        <v>610</v>
      </c>
      <c r="AO100" s="55">
        <f t="shared" si="19"/>
        <v>0.85314685314685312</v>
      </c>
      <c r="AP100" s="49">
        <v>716</v>
      </c>
      <c r="AQ100" s="49">
        <v>618</v>
      </c>
      <c r="AR100" s="55">
        <f t="shared" si="20"/>
        <v>0.86312849162011174</v>
      </c>
      <c r="AS100" s="49">
        <v>715</v>
      </c>
      <c r="AT100" s="49">
        <v>663</v>
      </c>
      <c r="AU100" s="55">
        <f t="shared" si="21"/>
        <v>0.92727272727272725</v>
      </c>
      <c r="AV100" s="49">
        <v>716</v>
      </c>
      <c r="AW100" s="49">
        <v>673</v>
      </c>
      <c r="AX100" s="55">
        <v>0.93994413407821231</v>
      </c>
      <c r="AY100" s="49">
        <v>720</v>
      </c>
      <c r="AZ100" s="49">
        <v>661</v>
      </c>
      <c r="BA100" s="55">
        <v>0.91805555555555551</v>
      </c>
      <c r="BB100" s="49">
        <v>722</v>
      </c>
      <c r="BC100" s="49">
        <v>658</v>
      </c>
      <c r="BD100" s="55">
        <v>0.91135734072022156</v>
      </c>
      <c r="BE100" s="49">
        <v>724</v>
      </c>
      <c r="BF100" s="49">
        <v>682</v>
      </c>
      <c r="BG100" s="55">
        <v>0.94198895027624308</v>
      </c>
      <c r="BH100" s="49">
        <v>720</v>
      </c>
      <c r="BI100" s="49">
        <v>644</v>
      </c>
      <c r="BJ100" s="55">
        <v>0.89444444444444449</v>
      </c>
      <c r="BK100" s="49">
        <v>716</v>
      </c>
      <c r="BL100" s="49">
        <v>650</v>
      </c>
      <c r="BM100" s="55">
        <v>0.90782122905027929</v>
      </c>
      <c r="BN100" s="49">
        <v>724</v>
      </c>
      <c r="BO100" s="49">
        <v>648</v>
      </c>
      <c r="BP100" s="55">
        <v>0.89502762430939231</v>
      </c>
    </row>
    <row r="101" spans="1:68" x14ac:dyDescent="0.2">
      <c r="A101" s="2"/>
      <c r="B101" s="28" t="s">
        <v>373</v>
      </c>
      <c r="C101" s="28"/>
      <c r="D101" s="18" t="s">
        <v>5</v>
      </c>
      <c r="E101" s="48" t="s">
        <v>260</v>
      </c>
      <c r="F101" s="49">
        <v>1049</v>
      </c>
      <c r="G101" s="49">
        <v>1002</v>
      </c>
      <c r="H101" s="55">
        <f t="shared" si="22"/>
        <v>0.95519542421353665</v>
      </c>
      <c r="I101" s="49">
        <v>1038</v>
      </c>
      <c r="J101" s="49">
        <v>963</v>
      </c>
      <c r="K101" s="55">
        <f t="shared" si="23"/>
        <v>0.9277456647398844</v>
      </c>
      <c r="L101" s="49">
        <v>1039</v>
      </c>
      <c r="M101" s="49">
        <v>957</v>
      </c>
      <c r="N101" s="55">
        <f t="shared" si="24"/>
        <v>0.92107795957651584</v>
      </c>
      <c r="O101" s="49">
        <v>1044</v>
      </c>
      <c r="P101" s="49">
        <v>964</v>
      </c>
      <c r="Q101" s="55">
        <f t="shared" si="25"/>
        <v>0.92337164750957856</v>
      </c>
      <c r="R101" s="49">
        <v>1040</v>
      </c>
      <c r="S101" s="49">
        <v>940</v>
      </c>
      <c r="T101" s="55">
        <f t="shared" si="26"/>
        <v>0.90384615384615385</v>
      </c>
      <c r="U101" s="49">
        <v>1044</v>
      </c>
      <c r="V101" s="49">
        <v>935</v>
      </c>
      <c r="W101" s="55">
        <f t="shared" si="27"/>
        <v>0.89559386973180077</v>
      </c>
      <c r="X101" s="49">
        <v>1050</v>
      </c>
      <c r="Y101" s="49">
        <v>975</v>
      </c>
      <c r="Z101" s="55">
        <f t="shared" si="28"/>
        <v>0.9285714285714286</v>
      </c>
      <c r="AA101" s="49">
        <v>1045</v>
      </c>
      <c r="AB101" s="49">
        <v>1003</v>
      </c>
      <c r="AC101" s="55">
        <f t="shared" si="15"/>
        <v>0.95980861244019133</v>
      </c>
      <c r="AD101" s="49">
        <v>1043</v>
      </c>
      <c r="AE101" s="49">
        <v>993</v>
      </c>
      <c r="AF101" s="55">
        <f t="shared" si="16"/>
        <v>0.95206136145733467</v>
      </c>
      <c r="AG101" s="49">
        <v>1044</v>
      </c>
      <c r="AH101" s="49">
        <v>987</v>
      </c>
      <c r="AI101" s="55">
        <f t="shared" si="17"/>
        <v>0.9454022988505747</v>
      </c>
      <c r="AJ101" s="49">
        <v>1047</v>
      </c>
      <c r="AK101" s="49">
        <v>977</v>
      </c>
      <c r="AL101" s="55">
        <f t="shared" si="18"/>
        <v>0.93314231136580705</v>
      </c>
      <c r="AM101" s="49">
        <v>1039</v>
      </c>
      <c r="AN101" s="49">
        <v>945</v>
      </c>
      <c r="AO101" s="55">
        <f t="shared" si="19"/>
        <v>0.9095283926852743</v>
      </c>
      <c r="AP101" s="49">
        <v>1044</v>
      </c>
      <c r="AQ101" s="49">
        <v>952</v>
      </c>
      <c r="AR101" s="55">
        <f t="shared" si="20"/>
        <v>0.91187739463601536</v>
      </c>
      <c r="AS101" s="49">
        <v>1046</v>
      </c>
      <c r="AT101" s="49">
        <v>984</v>
      </c>
      <c r="AU101" s="55">
        <f t="shared" si="21"/>
        <v>0.94072657743785848</v>
      </c>
      <c r="AV101" s="49">
        <v>917</v>
      </c>
      <c r="AW101" s="49">
        <v>818</v>
      </c>
      <c r="AX101" s="55">
        <v>0.89203925845147214</v>
      </c>
      <c r="AY101" s="49">
        <v>893</v>
      </c>
      <c r="AZ101" s="49">
        <v>791</v>
      </c>
      <c r="BA101" s="55">
        <v>0.8857782754759238</v>
      </c>
      <c r="BB101" s="49">
        <v>920</v>
      </c>
      <c r="BC101" s="49">
        <v>813</v>
      </c>
      <c r="BD101" s="55">
        <v>0.88369565217391299</v>
      </c>
      <c r="BE101" s="49">
        <v>913</v>
      </c>
      <c r="BF101" s="49">
        <v>816</v>
      </c>
      <c r="BG101" s="55">
        <v>0.89375684556407453</v>
      </c>
      <c r="BH101" s="49">
        <v>875</v>
      </c>
      <c r="BI101" s="49">
        <v>760</v>
      </c>
      <c r="BJ101" s="55">
        <v>0.86857142857142855</v>
      </c>
      <c r="BK101" s="49">
        <v>882</v>
      </c>
      <c r="BL101" s="49">
        <v>768</v>
      </c>
      <c r="BM101" s="55">
        <v>0.87074829931972786</v>
      </c>
      <c r="BN101" s="49">
        <v>914</v>
      </c>
      <c r="BO101" s="49">
        <v>805</v>
      </c>
      <c r="BP101" s="55">
        <v>0.88074398249452956</v>
      </c>
    </row>
    <row r="102" spans="1:68" x14ac:dyDescent="0.2">
      <c r="A102" s="2"/>
      <c r="B102" s="28" t="s">
        <v>373</v>
      </c>
      <c r="C102" s="28"/>
      <c r="D102" s="18" t="s">
        <v>24</v>
      </c>
      <c r="E102" s="48" t="s">
        <v>278</v>
      </c>
      <c r="F102" s="49">
        <v>1092</v>
      </c>
      <c r="G102" s="49">
        <v>1050</v>
      </c>
      <c r="H102" s="55">
        <f t="shared" si="22"/>
        <v>0.96153846153846156</v>
      </c>
      <c r="I102" s="49">
        <v>1092</v>
      </c>
      <c r="J102" s="49">
        <v>1021</v>
      </c>
      <c r="K102" s="55">
        <f t="shared" si="23"/>
        <v>0.93498168498168499</v>
      </c>
      <c r="L102" s="49">
        <v>1092</v>
      </c>
      <c r="M102" s="49">
        <v>1034</v>
      </c>
      <c r="N102" s="55">
        <f t="shared" si="24"/>
        <v>0.94688644688644685</v>
      </c>
      <c r="O102" s="49">
        <v>1092</v>
      </c>
      <c r="P102" s="49">
        <v>1023</v>
      </c>
      <c r="Q102" s="55">
        <f t="shared" si="25"/>
        <v>0.93681318681318682</v>
      </c>
      <c r="R102" s="49">
        <v>1092</v>
      </c>
      <c r="S102" s="49">
        <v>918</v>
      </c>
      <c r="T102" s="55">
        <f t="shared" si="26"/>
        <v>0.84065934065934067</v>
      </c>
      <c r="U102" s="49">
        <v>1092</v>
      </c>
      <c r="V102" s="49">
        <v>929</v>
      </c>
      <c r="W102" s="55">
        <f t="shared" si="27"/>
        <v>0.85073260073260071</v>
      </c>
      <c r="X102" s="49">
        <v>1092</v>
      </c>
      <c r="Y102" s="49">
        <v>989</v>
      </c>
      <c r="Z102" s="55">
        <f t="shared" si="28"/>
        <v>0.90567765567765568</v>
      </c>
      <c r="AA102" s="49">
        <v>1092</v>
      </c>
      <c r="AB102" s="49">
        <v>1000</v>
      </c>
      <c r="AC102" s="55">
        <f t="shared" si="15"/>
        <v>0.91575091575091572</v>
      </c>
      <c r="AD102" s="49">
        <v>1092</v>
      </c>
      <c r="AE102" s="49">
        <v>1007</v>
      </c>
      <c r="AF102" s="55">
        <f t="shared" si="16"/>
        <v>0.92216117216117222</v>
      </c>
      <c r="AG102" s="49">
        <v>1092</v>
      </c>
      <c r="AH102" s="49">
        <v>998</v>
      </c>
      <c r="AI102" s="55">
        <f t="shared" si="17"/>
        <v>0.91391941391941389</v>
      </c>
      <c r="AJ102" s="49">
        <v>1092</v>
      </c>
      <c r="AK102" s="49">
        <v>996</v>
      </c>
      <c r="AL102" s="55">
        <f t="shared" si="18"/>
        <v>0.91208791208791207</v>
      </c>
      <c r="AM102" s="49">
        <v>1087</v>
      </c>
      <c r="AN102" s="49">
        <v>900</v>
      </c>
      <c r="AO102" s="55">
        <f t="shared" si="19"/>
        <v>0.82796688132474705</v>
      </c>
      <c r="AP102" s="49">
        <v>1087</v>
      </c>
      <c r="AQ102" s="49">
        <v>943</v>
      </c>
      <c r="AR102" s="55">
        <f t="shared" si="20"/>
        <v>0.86752529898804043</v>
      </c>
      <c r="AS102" s="49">
        <v>1092</v>
      </c>
      <c r="AT102" s="49">
        <v>1011</v>
      </c>
      <c r="AU102" s="55">
        <f t="shared" si="21"/>
        <v>0.92582417582417587</v>
      </c>
      <c r="AV102" s="49">
        <v>1087</v>
      </c>
      <c r="AW102" s="49">
        <v>1028</v>
      </c>
      <c r="AX102" s="55">
        <v>0.94572217111315549</v>
      </c>
      <c r="AY102" s="49">
        <v>1087</v>
      </c>
      <c r="AZ102" s="49">
        <v>1017</v>
      </c>
      <c r="BA102" s="55">
        <v>0.93560257589696416</v>
      </c>
      <c r="BB102" s="49">
        <v>1087</v>
      </c>
      <c r="BC102" s="49">
        <v>1030</v>
      </c>
      <c r="BD102" s="55">
        <v>0.94756209751609932</v>
      </c>
      <c r="BE102" s="49">
        <v>1087</v>
      </c>
      <c r="BF102" s="49">
        <v>1000</v>
      </c>
      <c r="BG102" s="55">
        <v>0.91996320147194111</v>
      </c>
      <c r="BH102" s="49">
        <v>1087</v>
      </c>
      <c r="BI102" s="49">
        <v>898</v>
      </c>
      <c r="BJ102" s="55">
        <v>0.8261269549218031</v>
      </c>
      <c r="BK102" s="49">
        <v>1087</v>
      </c>
      <c r="BL102" s="49">
        <v>903</v>
      </c>
      <c r="BM102" s="55">
        <v>0.83072677092916281</v>
      </c>
      <c r="BN102" s="49">
        <v>1087</v>
      </c>
      <c r="BO102" s="49">
        <v>935</v>
      </c>
      <c r="BP102" s="55">
        <v>0.86016559337626497</v>
      </c>
    </row>
    <row r="103" spans="1:68" x14ac:dyDescent="0.2">
      <c r="A103" s="2"/>
      <c r="B103" s="28" t="s">
        <v>373</v>
      </c>
      <c r="C103" s="28"/>
      <c r="D103" s="18" t="s">
        <v>20</v>
      </c>
      <c r="E103" s="48" t="s">
        <v>354</v>
      </c>
      <c r="F103" s="49">
        <v>836</v>
      </c>
      <c r="G103" s="49">
        <v>787</v>
      </c>
      <c r="H103" s="55">
        <f t="shared" si="22"/>
        <v>0.94138755980861244</v>
      </c>
      <c r="I103" s="49">
        <v>836</v>
      </c>
      <c r="J103" s="49">
        <v>802</v>
      </c>
      <c r="K103" s="55">
        <f t="shared" si="23"/>
        <v>0.95933014354066981</v>
      </c>
      <c r="L103" s="49">
        <v>836</v>
      </c>
      <c r="M103" s="49">
        <v>798</v>
      </c>
      <c r="N103" s="55">
        <f t="shared" si="24"/>
        <v>0.95454545454545459</v>
      </c>
      <c r="O103" s="49">
        <v>836</v>
      </c>
      <c r="P103" s="49">
        <v>796</v>
      </c>
      <c r="Q103" s="55">
        <f t="shared" si="25"/>
        <v>0.95215311004784686</v>
      </c>
      <c r="R103" s="49">
        <v>836</v>
      </c>
      <c r="S103" s="49">
        <v>783</v>
      </c>
      <c r="T103" s="55">
        <f t="shared" si="26"/>
        <v>0.9366028708133971</v>
      </c>
      <c r="U103" s="49">
        <v>836</v>
      </c>
      <c r="V103" s="49">
        <v>749</v>
      </c>
      <c r="W103" s="55">
        <f t="shared" si="27"/>
        <v>0.89593301435406703</v>
      </c>
      <c r="X103" s="49">
        <v>836</v>
      </c>
      <c r="Y103" s="49">
        <v>741</v>
      </c>
      <c r="Z103" s="55">
        <f t="shared" si="28"/>
        <v>0.88636363636363635</v>
      </c>
      <c r="AA103" s="49">
        <v>836</v>
      </c>
      <c r="AB103" s="49">
        <v>785</v>
      </c>
      <c r="AC103" s="55">
        <f t="shared" si="15"/>
        <v>0.93899521531100483</v>
      </c>
      <c r="AD103" s="49">
        <v>836</v>
      </c>
      <c r="AE103" s="49">
        <v>786</v>
      </c>
      <c r="AF103" s="55">
        <f t="shared" si="16"/>
        <v>0.94019138755980858</v>
      </c>
      <c r="AG103" s="49">
        <v>836</v>
      </c>
      <c r="AH103" s="49">
        <v>797</v>
      </c>
      <c r="AI103" s="55">
        <f t="shared" si="17"/>
        <v>0.95334928229665072</v>
      </c>
      <c r="AJ103" s="49">
        <v>836</v>
      </c>
      <c r="AK103" s="49">
        <v>784</v>
      </c>
      <c r="AL103" s="55">
        <f t="shared" si="18"/>
        <v>0.93779904306220097</v>
      </c>
      <c r="AM103" s="49">
        <v>836</v>
      </c>
      <c r="AN103" s="49">
        <v>776</v>
      </c>
      <c r="AO103" s="55">
        <f t="shared" si="19"/>
        <v>0.92822966507177029</v>
      </c>
      <c r="AP103" s="49">
        <v>836</v>
      </c>
      <c r="AQ103" s="49">
        <v>739</v>
      </c>
      <c r="AR103" s="55">
        <f t="shared" si="20"/>
        <v>0.88397129186602874</v>
      </c>
      <c r="AS103" s="49">
        <v>836</v>
      </c>
      <c r="AT103" s="49">
        <v>753</v>
      </c>
      <c r="AU103" s="55">
        <f t="shared" si="21"/>
        <v>0.90071770334928225</v>
      </c>
      <c r="AV103" s="49">
        <v>836</v>
      </c>
      <c r="AW103" s="49">
        <v>778</v>
      </c>
      <c r="AX103" s="55">
        <v>0.93062200956937802</v>
      </c>
      <c r="AY103" s="49">
        <v>836</v>
      </c>
      <c r="AZ103" s="49">
        <v>812</v>
      </c>
      <c r="BA103" s="55">
        <v>0.9712918660287081</v>
      </c>
      <c r="BB103" s="49">
        <v>836</v>
      </c>
      <c r="BC103" s="49">
        <v>797</v>
      </c>
      <c r="BD103" s="55">
        <v>0.95334928229665072</v>
      </c>
      <c r="BE103" s="49">
        <v>836</v>
      </c>
      <c r="BF103" s="49">
        <v>790</v>
      </c>
      <c r="BG103" s="55">
        <v>0.94497607655502391</v>
      </c>
      <c r="BH103" s="49">
        <v>836</v>
      </c>
      <c r="BI103" s="49">
        <v>730</v>
      </c>
      <c r="BJ103" s="55">
        <v>0.87320574162679421</v>
      </c>
      <c r="BK103" s="49">
        <v>836</v>
      </c>
      <c r="BL103" s="49">
        <v>725</v>
      </c>
      <c r="BM103" s="55">
        <v>0.86722488038277512</v>
      </c>
      <c r="BN103" s="49">
        <v>836</v>
      </c>
      <c r="BO103" s="49">
        <v>746</v>
      </c>
      <c r="BP103" s="55">
        <v>0.89234449760765555</v>
      </c>
    </row>
    <row r="104" spans="1:68" x14ac:dyDescent="0.2">
      <c r="A104" s="2"/>
      <c r="B104" s="28" t="s">
        <v>373</v>
      </c>
      <c r="C104" s="28"/>
      <c r="D104" s="18" t="s">
        <v>16</v>
      </c>
      <c r="E104" s="48" t="s">
        <v>276</v>
      </c>
      <c r="F104" s="49">
        <v>770</v>
      </c>
      <c r="G104" s="49">
        <v>742</v>
      </c>
      <c r="H104" s="55">
        <f t="shared" si="22"/>
        <v>0.96363636363636362</v>
      </c>
      <c r="I104" s="49">
        <v>770</v>
      </c>
      <c r="J104" s="49">
        <v>718</v>
      </c>
      <c r="K104" s="55">
        <f t="shared" si="23"/>
        <v>0.93246753246753245</v>
      </c>
      <c r="L104" s="49">
        <v>770</v>
      </c>
      <c r="M104" s="49">
        <v>724</v>
      </c>
      <c r="N104" s="55">
        <f t="shared" si="24"/>
        <v>0.94025974025974024</v>
      </c>
      <c r="O104" s="49">
        <v>770</v>
      </c>
      <c r="P104" s="49">
        <v>688</v>
      </c>
      <c r="Q104" s="55">
        <f t="shared" si="25"/>
        <v>0.89350649350649347</v>
      </c>
      <c r="R104" s="49">
        <v>770</v>
      </c>
      <c r="S104" s="49">
        <v>663</v>
      </c>
      <c r="T104" s="55">
        <f t="shared" si="26"/>
        <v>0.86103896103896105</v>
      </c>
      <c r="U104" s="49">
        <v>770</v>
      </c>
      <c r="V104" s="49">
        <v>667</v>
      </c>
      <c r="W104" s="55">
        <f t="shared" si="27"/>
        <v>0.86623376623376624</v>
      </c>
      <c r="X104" s="49">
        <v>770</v>
      </c>
      <c r="Y104" s="49">
        <v>692</v>
      </c>
      <c r="Z104" s="55">
        <f t="shared" si="28"/>
        <v>0.89870129870129867</v>
      </c>
      <c r="AA104" s="49">
        <v>770</v>
      </c>
      <c r="AB104" s="49">
        <v>725</v>
      </c>
      <c r="AC104" s="55">
        <f t="shared" si="15"/>
        <v>0.94155844155844159</v>
      </c>
      <c r="AD104" s="49">
        <v>770</v>
      </c>
      <c r="AE104" s="49">
        <v>733</v>
      </c>
      <c r="AF104" s="55">
        <f t="shared" si="16"/>
        <v>0.95194805194805199</v>
      </c>
      <c r="AG104" s="49">
        <v>770</v>
      </c>
      <c r="AH104" s="49">
        <v>706</v>
      </c>
      <c r="AI104" s="55">
        <f t="shared" si="17"/>
        <v>0.91688311688311686</v>
      </c>
      <c r="AJ104" s="49">
        <v>770</v>
      </c>
      <c r="AK104" s="49">
        <v>714</v>
      </c>
      <c r="AL104" s="55">
        <f t="shared" si="18"/>
        <v>0.92727272727272725</v>
      </c>
      <c r="AM104" s="49">
        <v>770</v>
      </c>
      <c r="AN104" s="49">
        <v>679</v>
      </c>
      <c r="AO104" s="55">
        <f t="shared" si="19"/>
        <v>0.88181818181818183</v>
      </c>
      <c r="AP104" s="49">
        <v>770</v>
      </c>
      <c r="AQ104" s="49">
        <v>697</v>
      </c>
      <c r="AR104" s="55">
        <f t="shared" si="20"/>
        <v>0.90519480519480522</v>
      </c>
      <c r="AS104" s="49">
        <v>770</v>
      </c>
      <c r="AT104" s="49">
        <v>700</v>
      </c>
      <c r="AU104" s="55">
        <f t="shared" si="21"/>
        <v>0.90909090909090906</v>
      </c>
      <c r="AV104" s="49">
        <v>770</v>
      </c>
      <c r="AW104" s="49">
        <v>744</v>
      </c>
      <c r="AX104" s="55">
        <v>0.96623376623376622</v>
      </c>
      <c r="AY104" s="49">
        <v>770</v>
      </c>
      <c r="AZ104" s="49">
        <v>745</v>
      </c>
      <c r="BA104" s="55">
        <v>0.96753246753246758</v>
      </c>
      <c r="BB104" s="49">
        <v>770</v>
      </c>
      <c r="BC104" s="49">
        <v>750</v>
      </c>
      <c r="BD104" s="55">
        <v>0.97402597402597402</v>
      </c>
      <c r="BE104" s="49">
        <v>770</v>
      </c>
      <c r="BF104" s="49">
        <v>762</v>
      </c>
      <c r="BG104" s="55">
        <v>0.98961038961038961</v>
      </c>
      <c r="BH104" s="49">
        <v>770</v>
      </c>
      <c r="BI104" s="49">
        <v>717</v>
      </c>
      <c r="BJ104" s="55">
        <v>0.9311688311688312</v>
      </c>
      <c r="BK104" s="49">
        <v>770</v>
      </c>
      <c r="BL104" s="49">
        <v>722</v>
      </c>
      <c r="BM104" s="55">
        <v>0.93766233766233764</v>
      </c>
      <c r="BN104" s="49">
        <v>770</v>
      </c>
      <c r="BO104" s="49">
        <v>735</v>
      </c>
      <c r="BP104" s="55">
        <v>0.95454545454545459</v>
      </c>
    </row>
    <row r="105" spans="1:68" x14ac:dyDescent="0.2">
      <c r="A105" s="2"/>
      <c r="B105" s="28" t="s">
        <v>373</v>
      </c>
      <c r="C105" s="28"/>
      <c r="D105" s="18" t="s">
        <v>34</v>
      </c>
      <c r="E105" s="48" t="s">
        <v>323</v>
      </c>
      <c r="F105" s="49">
        <v>149</v>
      </c>
      <c r="G105" s="49">
        <v>119</v>
      </c>
      <c r="H105" s="55">
        <f t="shared" si="22"/>
        <v>0.79865771812080533</v>
      </c>
      <c r="I105" s="49">
        <v>149</v>
      </c>
      <c r="J105" s="49">
        <v>121</v>
      </c>
      <c r="K105" s="55">
        <f t="shared" si="23"/>
        <v>0.81208053691275173</v>
      </c>
      <c r="L105" s="49">
        <v>149</v>
      </c>
      <c r="M105" s="49">
        <v>137</v>
      </c>
      <c r="N105" s="55">
        <f t="shared" si="24"/>
        <v>0.91946308724832215</v>
      </c>
      <c r="O105" s="49">
        <v>149</v>
      </c>
      <c r="P105" s="49">
        <v>125</v>
      </c>
      <c r="Q105" s="55">
        <f t="shared" si="25"/>
        <v>0.83892617449664431</v>
      </c>
      <c r="R105" s="49">
        <v>149</v>
      </c>
      <c r="S105" s="49">
        <v>119</v>
      </c>
      <c r="T105" s="55">
        <f t="shared" si="26"/>
        <v>0.79865771812080533</v>
      </c>
      <c r="U105" s="49">
        <v>149</v>
      </c>
      <c r="V105" s="49">
        <v>102</v>
      </c>
      <c r="W105" s="55">
        <f t="shared" si="27"/>
        <v>0.68456375838926176</v>
      </c>
      <c r="X105" s="49">
        <v>149</v>
      </c>
      <c r="Y105" s="49">
        <v>110</v>
      </c>
      <c r="Z105" s="55">
        <f t="shared" si="28"/>
        <v>0.73825503355704702</v>
      </c>
      <c r="AA105" s="49">
        <v>141</v>
      </c>
      <c r="AB105" s="49">
        <v>134</v>
      </c>
      <c r="AC105" s="55">
        <f t="shared" si="15"/>
        <v>0.95035460992907805</v>
      </c>
      <c r="AD105" s="49">
        <v>143</v>
      </c>
      <c r="AE105" s="49">
        <v>119</v>
      </c>
      <c r="AF105" s="55">
        <f t="shared" si="16"/>
        <v>0.83216783216783219</v>
      </c>
      <c r="AG105" s="49">
        <v>143</v>
      </c>
      <c r="AH105" s="49">
        <v>126</v>
      </c>
      <c r="AI105" s="55">
        <f t="shared" si="17"/>
        <v>0.88111888111888115</v>
      </c>
      <c r="AJ105" s="49">
        <v>143</v>
      </c>
      <c r="AK105" s="49">
        <v>123</v>
      </c>
      <c r="AL105" s="55">
        <f t="shared" si="18"/>
        <v>0.8601398601398601</v>
      </c>
      <c r="AM105" s="49">
        <v>143</v>
      </c>
      <c r="AN105" s="49">
        <v>132</v>
      </c>
      <c r="AO105" s="55">
        <f t="shared" si="19"/>
        <v>0.92307692307692313</v>
      </c>
      <c r="AP105" s="49">
        <v>143</v>
      </c>
      <c r="AQ105" s="49">
        <v>108</v>
      </c>
      <c r="AR105" s="55">
        <f t="shared" si="20"/>
        <v>0.75524475524475521</v>
      </c>
      <c r="AS105" s="49">
        <v>143</v>
      </c>
      <c r="AT105" s="49">
        <v>110</v>
      </c>
      <c r="AU105" s="55">
        <f t="shared" si="21"/>
        <v>0.76923076923076927</v>
      </c>
      <c r="AV105" s="49">
        <v>143</v>
      </c>
      <c r="AW105" s="49">
        <v>119</v>
      </c>
      <c r="AX105" s="55">
        <v>0.83216783216783219</v>
      </c>
      <c r="AY105" s="49">
        <v>143</v>
      </c>
      <c r="AZ105" s="49">
        <v>128</v>
      </c>
      <c r="BA105" s="55">
        <v>0.8951048951048951</v>
      </c>
      <c r="BB105" s="49">
        <v>145</v>
      </c>
      <c r="BC105" s="49">
        <v>122</v>
      </c>
      <c r="BD105" s="55">
        <v>0.8413793103448276</v>
      </c>
      <c r="BE105" s="49">
        <v>145</v>
      </c>
      <c r="BF105" s="49">
        <v>115</v>
      </c>
      <c r="BG105" s="55">
        <v>0.7931034482758621</v>
      </c>
      <c r="BH105" s="49">
        <v>145</v>
      </c>
      <c r="BI105" s="49">
        <v>115</v>
      </c>
      <c r="BJ105" s="55">
        <v>0.7931034482758621</v>
      </c>
      <c r="BK105" s="49">
        <v>145</v>
      </c>
      <c r="BL105" s="49">
        <v>127</v>
      </c>
      <c r="BM105" s="55">
        <v>0.87586206896551722</v>
      </c>
      <c r="BN105" s="49">
        <v>145</v>
      </c>
      <c r="BO105" s="49">
        <v>126</v>
      </c>
      <c r="BP105" s="55">
        <v>0.86896551724137927</v>
      </c>
    </row>
    <row r="106" spans="1:68" x14ac:dyDescent="0.2">
      <c r="A106" s="2"/>
      <c r="B106" s="28" t="s">
        <v>373</v>
      </c>
      <c r="C106" s="28"/>
      <c r="D106" s="18" t="s">
        <v>37</v>
      </c>
      <c r="E106" s="48" t="s">
        <v>305</v>
      </c>
      <c r="F106" s="49">
        <v>1513</v>
      </c>
      <c r="G106" s="49">
        <v>1437</v>
      </c>
      <c r="H106" s="55">
        <f t="shared" si="22"/>
        <v>0.94976867151354927</v>
      </c>
      <c r="I106" s="49">
        <v>1525</v>
      </c>
      <c r="J106" s="49">
        <v>1475</v>
      </c>
      <c r="K106" s="55">
        <f t="shared" si="23"/>
        <v>0.96721311475409832</v>
      </c>
      <c r="L106" s="49">
        <v>1537</v>
      </c>
      <c r="M106" s="49">
        <v>1479</v>
      </c>
      <c r="N106" s="55">
        <f t="shared" si="24"/>
        <v>0.96226415094339623</v>
      </c>
      <c r="O106" s="49">
        <v>1527</v>
      </c>
      <c r="P106" s="49">
        <v>1446</v>
      </c>
      <c r="Q106" s="55">
        <f t="shared" si="25"/>
        <v>0.94695481335952847</v>
      </c>
      <c r="R106" s="49">
        <v>1474</v>
      </c>
      <c r="S106" s="49">
        <v>1395</v>
      </c>
      <c r="T106" s="55">
        <f t="shared" si="26"/>
        <v>0.94640434192672995</v>
      </c>
      <c r="U106" s="49">
        <v>1478</v>
      </c>
      <c r="V106" s="49">
        <v>1407</v>
      </c>
      <c r="W106" s="55">
        <f t="shared" si="27"/>
        <v>0.95196211096075778</v>
      </c>
      <c r="X106" s="49">
        <v>1507</v>
      </c>
      <c r="Y106" s="49">
        <v>1402</v>
      </c>
      <c r="Z106" s="55">
        <f t="shared" si="28"/>
        <v>0.9303251493032515</v>
      </c>
      <c r="AA106" s="49">
        <v>1508</v>
      </c>
      <c r="AB106" s="49">
        <v>1443</v>
      </c>
      <c r="AC106" s="55">
        <f t="shared" si="15"/>
        <v>0.9568965517241379</v>
      </c>
      <c r="AD106" s="49">
        <v>1508</v>
      </c>
      <c r="AE106" s="49">
        <v>1455</v>
      </c>
      <c r="AF106" s="55">
        <f t="shared" si="16"/>
        <v>0.96485411140583555</v>
      </c>
      <c r="AG106" s="49">
        <v>1501</v>
      </c>
      <c r="AH106" s="49">
        <v>1443</v>
      </c>
      <c r="AI106" s="55">
        <f t="shared" si="17"/>
        <v>0.96135909393737506</v>
      </c>
      <c r="AJ106" s="49">
        <v>1499</v>
      </c>
      <c r="AK106" s="49">
        <v>1423</v>
      </c>
      <c r="AL106" s="55">
        <f t="shared" si="18"/>
        <v>0.94929953302201464</v>
      </c>
      <c r="AM106" s="49">
        <v>1461</v>
      </c>
      <c r="AN106" s="49">
        <v>1413</v>
      </c>
      <c r="AO106" s="55">
        <f t="shared" si="19"/>
        <v>0.96714579055441474</v>
      </c>
      <c r="AP106" s="49">
        <v>1465</v>
      </c>
      <c r="AQ106" s="49">
        <v>1398</v>
      </c>
      <c r="AR106" s="55">
        <f t="shared" si="20"/>
        <v>0.95426621160409553</v>
      </c>
      <c r="AS106" s="49">
        <v>1489</v>
      </c>
      <c r="AT106" s="49">
        <v>1390</v>
      </c>
      <c r="AU106" s="55">
        <f t="shared" si="21"/>
        <v>0.93351242444593685</v>
      </c>
      <c r="AV106" s="49">
        <v>1503</v>
      </c>
      <c r="AW106" s="49">
        <v>1426</v>
      </c>
      <c r="AX106" s="55">
        <v>0.94876912840984695</v>
      </c>
      <c r="AY106" s="49">
        <v>1507</v>
      </c>
      <c r="AZ106" s="49">
        <v>1415</v>
      </c>
      <c r="BA106" s="55">
        <v>0.93895155938951558</v>
      </c>
      <c r="BB106" s="49">
        <v>1503</v>
      </c>
      <c r="BC106" s="49">
        <v>1421</v>
      </c>
      <c r="BD106" s="55">
        <v>0.94544244843646041</v>
      </c>
      <c r="BE106" s="49">
        <v>1508</v>
      </c>
      <c r="BF106" s="49">
        <v>1428</v>
      </c>
      <c r="BG106" s="55">
        <v>0.94694960212201595</v>
      </c>
      <c r="BH106" s="49">
        <v>1474</v>
      </c>
      <c r="BI106" s="49">
        <v>1412</v>
      </c>
      <c r="BJ106" s="55">
        <v>0.95793758480325641</v>
      </c>
      <c r="BK106" s="49">
        <v>1475</v>
      </c>
      <c r="BL106" s="49">
        <v>1368</v>
      </c>
      <c r="BM106" s="55">
        <v>0.9274576271186441</v>
      </c>
      <c r="BN106" s="49">
        <v>1504</v>
      </c>
      <c r="BO106" s="49">
        <v>1430</v>
      </c>
      <c r="BP106" s="55">
        <v>0.95079787234042556</v>
      </c>
    </row>
    <row r="107" spans="1:68" x14ac:dyDescent="0.2">
      <c r="A107" s="2"/>
      <c r="B107" s="28" t="s">
        <v>373</v>
      </c>
      <c r="C107" s="28"/>
      <c r="D107" s="18" t="s">
        <v>6</v>
      </c>
      <c r="E107" s="48" t="s">
        <v>267</v>
      </c>
      <c r="F107" s="49">
        <v>835</v>
      </c>
      <c r="G107" s="49">
        <v>752</v>
      </c>
      <c r="H107" s="55">
        <f t="shared" si="22"/>
        <v>0.90059880239520962</v>
      </c>
      <c r="I107" s="49">
        <v>843</v>
      </c>
      <c r="J107" s="49">
        <v>748</v>
      </c>
      <c r="K107" s="55">
        <f t="shared" si="23"/>
        <v>0.88730723606168449</v>
      </c>
      <c r="L107" s="49">
        <v>842</v>
      </c>
      <c r="M107" s="49">
        <v>744</v>
      </c>
      <c r="N107" s="55">
        <f t="shared" si="24"/>
        <v>0.88361045130641325</v>
      </c>
      <c r="O107" s="49">
        <v>840</v>
      </c>
      <c r="P107" s="49">
        <v>772</v>
      </c>
      <c r="Q107" s="55">
        <f t="shared" si="25"/>
        <v>0.919047619047619</v>
      </c>
      <c r="R107" s="49">
        <v>845</v>
      </c>
      <c r="S107" s="49">
        <v>749</v>
      </c>
      <c r="T107" s="55">
        <f t="shared" si="26"/>
        <v>0.88639053254437872</v>
      </c>
      <c r="U107" s="49">
        <v>846</v>
      </c>
      <c r="V107" s="49">
        <v>751</v>
      </c>
      <c r="W107" s="55">
        <f t="shared" si="27"/>
        <v>0.88770685579196218</v>
      </c>
      <c r="X107" s="49">
        <v>852</v>
      </c>
      <c r="Y107" s="49">
        <v>766</v>
      </c>
      <c r="Z107" s="55">
        <f t="shared" si="28"/>
        <v>0.89906103286384975</v>
      </c>
      <c r="AA107" s="49">
        <v>848</v>
      </c>
      <c r="AB107" s="49">
        <v>774</v>
      </c>
      <c r="AC107" s="55">
        <f t="shared" si="15"/>
        <v>0.91273584905660377</v>
      </c>
      <c r="AD107" s="49">
        <v>850</v>
      </c>
      <c r="AE107" s="49">
        <v>765</v>
      </c>
      <c r="AF107" s="55">
        <f t="shared" si="16"/>
        <v>0.9</v>
      </c>
      <c r="AG107" s="49">
        <v>852</v>
      </c>
      <c r="AH107" s="49">
        <v>764</v>
      </c>
      <c r="AI107" s="55">
        <f t="shared" si="17"/>
        <v>0.89671361502347413</v>
      </c>
      <c r="AJ107" s="49">
        <v>847</v>
      </c>
      <c r="AK107" s="49">
        <v>771</v>
      </c>
      <c r="AL107" s="55">
        <f t="shared" si="18"/>
        <v>0.91027154663518295</v>
      </c>
      <c r="AM107" s="49">
        <v>841</v>
      </c>
      <c r="AN107" s="49">
        <v>748</v>
      </c>
      <c r="AO107" s="55">
        <f t="shared" si="19"/>
        <v>0.88941736028537455</v>
      </c>
      <c r="AP107" s="49">
        <v>835</v>
      </c>
      <c r="AQ107" s="49">
        <v>733</v>
      </c>
      <c r="AR107" s="55">
        <f t="shared" si="20"/>
        <v>0.8778443113772455</v>
      </c>
      <c r="AS107" s="49">
        <v>840</v>
      </c>
      <c r="AT107" s="49">
        <v>743</v>
      </c>
      <c r="AU107" s="55">
        <f t="shared" si="21"/>
        <v>0.88452380952380949</v>
      </c>
      <c r="AV107" s="49">
        <v>838</v>
      </c>
      <c r="AW107" s="49">
        <v>759</v>
      </c>
      <c r="AX107" s="55">
        <v>0.90572792362768495</v>
      </c>
      <c r="AY107" s="49">
        <v>842</v>
      </c>
      <c r="AZ107" s="49">
        <v>763</v>
      </c>
      <c r="BA107" s="55">
        <v>0.90617577197149646</v>
      </c>
      <c r="BB107" s="49">
        <v>844</v>
      </c>
      <c r="BC107" s="49">
        <v>788</v>
      </c>
      <c r="BD107" s="55">
        <v>0.93364928909952605</v>
      </c>
      <c r="BE107" s="49">
        <v>845</v>
      </c>
      <c r="BF107" s="49">
        <v>785</v>
      </c>
      <c r="BG107" s="55">
        <v>0.92899408284023666</v>
      </c>
      <c r="BH107" s="49">
        <v>846</v>
      </c>
      <c r="BI107" s="49">
        <v>758</v>
      </c>
      <c r="BJ107" s="55">
        <v>0.89598108747044913</v>
      </c>
      <c r="BK107" s="49">
        <v>837</v>
      </c>
      <c r="BL107" s="49">
        <v>733</v>
      </c>
      <c r="BM107" s="55">
        <v>0.87574671445639185</v>
      </c>
      <c r="BN107" s="49">
        <v>845</v>
      </c>
      <c r="BO107" s="49">
        <v>778</v>
      </c>
      <c r="BP107" s="55">
        <v>0.92071005917159765</v>
      </c>
    </row>
    <row r="108" spans="1:68" x14ac:dyDescent="0.2">
      <c r="A108" s="2"/>
      <c r="B108" s="28" t="s">
        <v>373</v>
      </c>
      <c r="C108" s="28"/>
      <c r="D108" s="18" t="s">
        <v>0</v>
      </c>
      <c r="E108" s="48" t="s">
        <v>255</v>
      </c>
      <c r="F108" s="49">
        <v>289</v>
      </c>
      <c r="G108" s="49">
        <v>275</v>
      </c>
      <c r="H108" s="55">
        <f t="shared" si="22"/>
        <v>0.95155709342560557</v>
      </c>
      <c r="I108" s="49">
        <v>281</v>
      </c>
      <c r="J108" s="49">
        <v>259</v>
      </c>
      <c r="K108" s="55">
        <f t="shared" si="23"/>
        <v>0.92170818505338081</v>
      </c>
      <c r="L108" s="49">
        <v>282</v>
      </c>
      <c r="M108" s="49">
        <v>274</v>
      </c>
      <c r="N108" s="55">
        <f t="shared" si="24"/>
        <v>0.97163120567375882</v>
      </c>
      <c r="O108" s="49">
        <v>282</v>
      </c>
      <c r="P108" s="49">
        <v>277</v>
      </c>
      <c r="Q108" s="55">
        <f t="shared" si="25"/>
        <v>0.98226950354609932</v>
      </c>
      <c r="R108" s="49">
        <v>281</v>
      </c>
      <c r="S108" s="49">
        <v>264</v>
      </c>
      <c r="T108" s="55">
        <f t="shared" si="26"/>
        <v>0.93950177935943058</v>
      </c>
      <c r="U108" s="49">
        <v>286</v>
      </c>
      <c r="V108" s="49">
        <v>275</v>
      </c>
      <c r="W108" s="55">
        <f t="shared" si="27"/>
        <v>0.96153846153846156</v>
      </c>
      <c r="X108" s="49">
        <v>287</v>
      </c>
      <c r="Y108" s="49">
        <v>283</v>
      </c>
      <c r="Z108" s="55">
        <f t="shared" si="28"/>
        <v>0.98606271777003485</v>
      </c>
      <c r="AA108" s="49">
        <v>286</v>
      </c>
      <c r="AB108" s="49">
        <v>283</v>
      </c>
      <c r="AC108" s="55">
        <f t="shared" si="15"/>
        <v>0.98951048951048948</v>
      </c>
      <c r="AD108" s="49">
        <v>286</v>
      </c>
      <c r="AE108" s="49">
        <v>279</v>
      </c>
      <c r="AF108" s="55">
        <f t="shared" si="16"/>
        <v>0.97552447552447552</v>
      </c>
      <c r="AG108" s="49">
        <v>284</v>
      </c>
      <c r="AH108" s="49">
        <v>280</v>
      </c>
      <c r="AI108" s="55">
        <f t="shared" si="17"/>
        <v>0.9859154929577465</v>
      </c>
      <c r="AJ108" s="49">
        <v>282</v>
      </c>
      <c r="AK108" s="49">
        <v>254</v>
      </c>
      <c r="AL108" s="55">
        <f t="shared" si="18"/>
        <v>0.900709219858156</v>
      </c>
      <c r="AM108" s="49">
        <v>282</v>
      </c>
      <c r="AN108" s="49">
        <v>238</v>
      </c>
      <c r="AO108" s="55">
        <f t="shared" si="19"/>
        <v>0.84397163120567376</v>
      </c>
      <c r="AP108" s="49">
        <v>282</v>
      </c>
      <c r="AQ108" s="49">
        <v>236</v>
      </c>
      <c r="AR108" s="55">
        <f t="shared" si="20"/>
        <v>0.83687943262411346</v>
      </c>
      <c r="AS108" s="49">
        <v>281</v>
      </c>
      <c r="AT108" s="49">
        <v>249</v>
      </c>
      <c r="AU108" s="55">
        <f t="shared" si="21"/>
        <v>0.88612099644128117</v>
      </c>
      <c r="AV108" s="49">
        <v>282</v>
      </c>
      <c r="AW108" s="49">
        <v>261</v>
      </c>
      <c r="AX108" s="55">
        <v>0.92553191489361697</v>
      </c>
      <c r="AY108" s="49">
        <v>282</v>
      </c>
      <c r="AZ108" s="49">
        <v>266</v>
      </c>
      <c r="BA108" s="55">
        <v>0.94326241134751776</v>
      </c>
      <c r="BB108" s="49">
        <v>282</v>
      </c>
      <c r="BC108" s="49">
        <v>278</v>
      </c>
      <c r="BD108" s="55">
        <v>0.98581560283687941</v>
      </c>
      <c r="BE108" s="49">
        <v>289</v>
      </c>
      <c r="BF108" s="49">
        <v>288</v>
      </c>
      <c r="BG108" s="55">
        <v>0.9965397923875432</v>
      </c>
      <c r="BH108" s="49">
        <v>287</v>
      </c>
      <c r="BI108" s="49">
        <v>287</v>
      </c>
      <c r="BJ108" s="55">
        <v>1</v>
      </c>
      <c r="BK108" s="49">
        <v>291</v>
      </c>
      <c r="BL108" s="49">
        <v>282</v>
      </c>
      <c r="BM108" s="55">
        <v>0.96907216494845361</v>
      </c>
      <c r="BN108" s="49">
        <v>298</v>
      </c>
      <c r="BO108" s="49">
        <v>298</v>
      </c>
      <c r="BP108" s="55">
        <v>1</v>
      </c>
    </row>
    <row r="109" spans="1:68" x14ac:dyDescent="0.2">
      <c r="A109" s="2"/>
      <c r="B109" s="28" t="s">
        <v>373</v>
      </c>
      <c r="C109" s="28"/>
      <c r="D109" s="18" t="s">
        <v>23</v>
      </c>
      <c r="E109" s="48" t="s">
        <v>355</v>
      </c>
      <c r="F109" s="49">
        <v>394</v>
      </c>
      <c r="G109" s="49">
        <v>376</v>
      </c>
      <c r="H109" s="55">
        <f t="shared" si="22"/>
        <v>0.95431472081218272</v>
      </c>
      <c r="I109" s="49">
        <v>394</v>
      </c>
      <c r="J109" s="49">
        <v>377</v>
      </c>
      <c r="K109" s="55">
        <f t="shared" si="23"/>
        <v>0.95685279187817263</v>
      </c>
      <c r="L109" s="49">
        <v>404</v>
      </c>
      <c r="M109" s="49">
        <v>385</v>
      </c>
      <c r="N109" s="55">
        <f t="shared" si="24"/>
        <v>0.95297029702970293</v>
      </c>
      <c r="O109" s="49">
        <v>401</v>
      </c>
      <c r="P109" s="49">
        <v>367</v>
      </c>
      <c r="Q109" s="55">
        <f t="shared" si="25"/>
        <v>0.91521197007481292</v>
      </c>
      <c r="R109" s="49">
        <v>396</v>
      </c>
      <c r="S109" s="49">
        <v>355</v>
      </c>
      <c r="T109" s="55">
        <f t="shared" si="26"/>
        <v>0.89646464646464652</v>
      </c>
      <c r="U109" s="49">
        <v>387</v>
      </c>
      <c r="V109" s="49">
        <v>348</v>
      </c>
      <c r="W109" s="55">
        <f t="shared" si="27"/>
        <v>0.89922480620155043</v>
      </c>
      <c r="X109" s="49">
        <v>400</v>
      </c>
      <c r="Y109" s="49">
        <v>380</v>
      </c>
      <c r="Z109" s="55">
        <f t="shared" si="28"/>
        <v>0.95</v>
      </c>
      <c r="AA109" s="49">
        <v>396</v>
      </c>
      <c r="AB109" s="49">
        <v>389</v>
      </c>
      <c r="AC109" s="55">
        <f t="shared" si="15"/>
        <v>0.98232323232323238</v>
      </c>
      <c r="AD109" s="49">
        <v>402</v>
      </c>
      <c r="AE109" s="49">
        <v>382</v>
      </c>
      <c r="AF109" s="55">
        <f t="shared" si="16"/>
        <v>0.95024875621890548</v>
      </c>
      <c r="AG109" s="49">
        <v>399</v>
      </c>
      <c r="AH109" s="49">
        <v>374</v>
      </c>
      <c r="AI109" s="55">
        <f t="shared" si="17"/>
        <v>0.93734335839598992</v>
      </c>
      <c r="AJ109" s="49">
        <v>403</v>
      </c>
      <c r="AK109" s="49">
        <v>373</v>
      </c>
      <c r="AL109" s="55">
        <f t="shared" si="18"/>
        <v>0.92555831265508681</v>
      </c>
      <c r="AM109" s="49">
        <v>394</v>
      </c>
      <c r="AN109" s="49">
        <v>366</v>
      </c>
      <c r="AO109" s="55">
        <f t="shared" si="19"/>
        <v>0.92893401015228427</v>
      </c>
      <c r="AP109" s="49">
        <v>397</v>
      </c>
      <c r="AQ109" s="49">
        <v>370</v>
      </c>
      <c r="AR109" s="55">
        <f t="shared" si="20"/>
        <v>0.93198992443324935</v>
      </c>
      <c r="AS109" s="49">
        <v>405</v>
      </c>
      <c r="AT109" s="49">
        <v>378</v>
      </c>
      <c r="AU109" s="55">
        <f t="shared" si="21"/>
        <v>0.93333333333333335</v>
      </c>
      <c r="AV109" s="49">
        <v>401</v>
      </c>
      <c r="AW109" s="49">
        <v>387</v>
      </c>
      <c r="AX109" s="55">
        <v>0.96508728179551118</v>
      </c>
      <c r="AY109" s="49">
        <v>399</v>
      </c>
      <c r="AZ109" s="49">
        <v>390</v>
      </c>
      <c r="BA109" s="55">
        <v>0.97744360902255634</v>
      </c>
      <c r="BB109" s="49">
        <v>401</v>
      </c>
      <c r="BC109" s="49">
        <v>385</v>
      </c>
      <c r="BD109" s="55">
        <v>0.96009975062344144</v>
      </c>
      <c r="BE109" s="49">
        <v>397</v>
      </c>
      <c r="BF109" s="49">
        <v>368</v>
      </c>
      <c r="BG109" s="55">
        <v>0.92695214105793455</v>
      </c>
      <c r="BH109" s="49">
        <v>394</v>
      </c>
      <c r="BI109" s="49">
        <v>372</v>
      </c>
      <c r="BJ109" s="55">
        <v>0.9441624365482234</v>
      </c>
      <c r="BK109" s="49">
        <v>397</v>
      </c>
      <c r="BL109" s="49">
        <v>368</v>
      </c>
      <c r="BM109" s="55">
        <v>0.92695214105793455</v>
      </c>
      <c r="BN109" s="49">
        <v>402</v>
      </c>
      <c r="BO109" s="49">
        <v>373</v>
      </c>
      <c r="BP109" s="55">
        <v>0.92786069651741299</v>
      </c>
    </row>
    <row r="110" spans="1:68" x14ac:dyDescent="0.2">
      <c r="A110" s="2"/>
      <c r="B110" s="28" t="s">
        <v>373</v>
      </c>
      <c r="C110" s="28"/>
      <c r="D110" s="18" t="s">
        <v>10</v>
      </c>
      <c r="E110" s="48" t="s">
        <v>390</v>
      </c>
      <c r="F110" s="49">
        <v>689</v>
      </c>
      <c r="G110" s="49">
        <v>657</v>
      </c>
      <c r="H110" s="55">
        <f t="shared" si="22"/>
        <v>0.95355587808417996</v>
      </c>
      <c r="I110" s="49">
        <v>678</v>
      </c>
      <c r="J110" s="49">
        <v>650</v>
      </c>
      <c r="K110" s="55">
        <f t="shared" si="23"/>
        <v>0.95870206489675514</v>
      </c>
      <c r="L110" s="49">
        <v>658</v>
      </c>
      <c r="M110" s="49">
        <v>602</v>
      </c>
      <c r="N110" s="55">
        <f t="shared" si="24"/>
        <v>0.91489361702127658</v>
      </c>
      <c r="O110" s="49">
        <v>660</v>
      </c>
      <c r="P110" s="49">
        <v>613</v>
      </c>
      <c r="Q110" s="55">
        <f t="shared" si="25"/>
        <v>0.92878787878787883</v>
      </c>
      <c r="R110" s="49">
        <v>664</v>
      </c>
      <c r="S110" s="49">
        <v>618</v>
      </c>
      <c r="T110" s="55">
        <f t="shared" si="26"/>
        <v>0.93072289156626509</v>
      </c>
      <c r="U110" s="49">
        <v>658</v>
      </c>
      <c r="V110" s="49">
        <v>602</v>
      </c>
      <c r="W110" s="55">
        <f t="shared" si="27"/>
        <v>0.91489361702127658</v>
      </c>
      <c r="X110" s="49">
        <v>679</v>
      </c>
      <c r="Y110" s="49">
        <v>634</v>
      </c>
      <c r="Z110" s="55">
        <f t="shared" si="28"/>
        <v>0.93372606774668632</v>
      </c>
      <c r="AA110" s="49">
        <v>660</v>
      </c>
      <c r="AB110" s="49">
        <v>636</v>
      </c>
      <c r="AC110" s="55">
        <f t="shared" si="15"/>
        <v>0.96363636363636362</v>
      </c>
      <c r="AD110" s="49">
        <v>679</v>
      </c>
      <c r="AE110" s="49">
        <v>654</v>
      </c>
      <c r="AF110" s="55">
        <f t="shared" si="16"/>
        <v>0.96318114874815908</v>
      </c>
      <c r="AG110" s="49">
        <v>661</v>
      </c>
      <c r="AH110" s="49">
        <v>637</v>
      </c>
      <c r="AI110" s="55">
        <f t="shared" si="17"/>
        <v>0.9636913767019667</v>
      </c>
      <c r="AJ110" s="49">
        <v>658</v>
      </c>
      <c r="AK110" s="49">
        <v>627</v>
      </c>
      <c r="AL110" s="55">
        <f t="shared" si="18"/>
        <v>0.95288753799392101</v>
      </c>
      <c r="AM110" s="49">
        <v>680</v>
      </c>
      <c r="AN110" s="49">
        <v>651</v>
      </c>
      <c r="AO110" s="55">
        <f t="shared" si="19"/>
        <v>0.95735294117647063</v>
      </c>
      <c r="AP110" s="49">
        <v>679</v>
      </c>
      <c r="AQ110" s="49">
        <v>646</v>
      </c>
      <c r="AR110" s="55">
        <f t="shared" si="20"/>
        <v>0.95139911634756991</v>
      </c>
      <c r="AS110" s="49">
        <v>658</v>
      </c>
      <c r="AT110" s="49">
        <v>636</v>
      </c>
      <c r="AU110" s="55">
        <f t="shared" si="21"/>
        <v>0.96656534954407292</v>
      </c>
      <c r="AV110" s="49">
        <v>666</v>
      </c>
      <c r="AW110" s="49">
        <v>652</v>
      </c>
      <c r="AX110" s="55">
        <v>0.97897897897897901</v>
      </c>
      <c r="AY110" s="49">
        <v>667</v>
      </c>
      <c r="AZ110" s="49">
        <v>651</v>
      </c>
      <c r="BA110" s="55">
        <v>0.97601199400299854</v>
      </c>
      <c r="BB110" s="49">
        <v>692</v>
      </c>
      <c r="BC110" s="49">
        <v>661</v>
      </c>
      <c r="BD110" s="55">
        <v>0.9552023121387283</v>
      </c>
      <c r="BE110" s="49">
        <v>675</v>
      </c>
      <c r="BF110" s="49">
        <v>662</v>
      </c>
      <c r="BG110" s="55">
        <v>0.98074074074074069</v>
      </c>
      <c r="BH110" s="49">
        <v>666</v>
      </c>
      <c r="BI110" s="49">
        <v>640</v>
      </c>
      <c r="BJ110" s="55">
        <v>0.96096096096096095</v>
      </c>
      <c r="BK110" s="49">
        <v>666</v>
      </c>
      <c r="BL110" s="49">
        <v>636</v>
      </c>
      <c r="BM110" s="55">
        <v>0.95495495495495497</v>
      </c>
      <c r="BN110" s="49">
        <v>668</v>
      </c>
      <c r="BO110" s="49">
        <v>633</v>
      </c>
      <c r="BP110" s="55">
        <v>0.94760479041916168</v>
      </c>
    </row>
    <row r="111" spans="1:68" x14ac:dyDescent="0.2">
      <c r="A111" s="2"/>
      <c r="B111" s="28" t="s">
        <v>373</v>
      </c>
      <c r="C111" s="28"/>
      <c r="D111" s="18" t="s">
        <v>25</v>
      </c>
      <c r="E111" s="48" t="s">
        <v>279</v>
      </c>
      <c r="F111" s="49" t="s">
        <v>382</v>
      </c>
      <c r="G111" s="49" t="s">
        <v>382</v>
      </c>
      <c r="H111" s="55" t="e">
        <f t="shared" si="22"/>
        <v>#VALUE!</v>
      </c>
      <c r="I111" s="49">
        <v>711</v>
      </c>
      <c r="J111" s="49">
        <v>675</v>
      </c>
      <c r="K111" s="55">
        <f t="shared" si="23"/>
        <v>0.94936708860759489</v>
      </c>
      <c r="L111" s="49">
        <v>710</v>
      </c>
      <c r="M111" s="49">
        <v>677</v>
      </c>
      <c r="N111" s="55">
        <f t="shared" si="24"/>
        <v>0.95352112676056333</v>
      </c>
      <c r="O111" s="49">
        <v>711</v>
      </c>
      <c r="P111" s="49">
        <v>670</v>
      </c>
      <c r="Q111" s="55">
        <f t="shared" si="25"/>
        <v>0.94233473980309423</v>
      </c>
      <c r="R111" s="49">
        <v>707</v>
      </c>
      <c r="S111" s="49">
        <v>612</v>
      </c>
      <c r="T111" s="55">
        <f t="shared" si="26"/>
        <v>0.86562942008486565</v>
      </c>
      <c r="U111" s="49">
        <v>709</v>
      </c>
      <c r="V111" s="49">
        <v>610</v>
      </c>
      <c r="W111" s="55">
        <f t="shared" si="27"/>
        <v>0.86036671368124118</v>
      </c>
      <c r="X111" s="49">
        <v>712</v>
      </c>
      <c r="Y111" s="49">
        <v>683</v>
      </c>
      <c r="Z111" s="55">
        <f t="shared" si="28"/>
        <v>0.9592696629213483</v>
      </c>
      <c r="AA111" s="49">
        <v>711</v>
      </c>
      <c r="AB111" s="49">
        <v>677</v>
      </c>
      <c r="AC111" s="55">
        <f t="shared" si="15"/>
        <v>0.95218002812939517</v>
      </c>
      <c r="AD111" s="49">
        <v>712</v>
      </c>
      <c r="AE111" s="49">
        <v>687</v>
      </c>
      <c r="AF111" s="55">
        <f t="shared" si="16"/>
        <v>0.9648876404494382</v>
      </c>
      <c r="AG111" s="49">
        <v>706</v>
      </c>
      <c r="AH111" s="49">
        <v>688</v>
      </c>
      <c r="AI111" s="55">
        <f t="shared" si="17"/>
        <v>0.9745042492917847</v>
      </c>
      <c r="AJ111" s="49">
        <v>708</v>
      </c>
      <c r="AK111" s="49">
        <v>689</v>
      </c>
      <c r="AL111" s="55">
        <f t="shared" si="18"/>
        <v>0.9731638418079096</v>
      </c>
      <c r="AM111" s="49">
        <v>711</v>
      </c>
      <c r="AN111" s="49">
        <v>654</v>
      </c>
      <c r="AO111" s="55">
        <f t="shared" si="19"/>
        <v>0.91983122362869196</v>
      </c>
      <c r="AP111" s="49">
        <v>710</v>
      </c>
      <c r="AQ111" s="49">
        <v>644</v>
      </c>
      <c r="AR111" s="55">
        <f t="shared" si="20"/>
        <v>0.90704225352112677</v>
      </c>
      <c r="AS111" s="49">
        <v>712</v>
      </c>
      <c r="AT111" s="49">
        <v>699</v>
      </c>
      <c r="AU111" s="55">
        <f t="shared" si="21"/>
        <v>0.9817415730337079</v>
      </c>
      <c r="AV111" s="49">
        <v>719</v>
      </c>
      <c r="AW111" s="49">
        <v>702</v>
      </c>
      <c r="AX111" s="55">
        <v>0.97635605006954107</v>
      </c>
      <c r="AY111" s="49">
        <v>718</v>
      </c>
      <c r="AZ111" s="49">
        <v>683</v>
      </c>
      <c r="BA111" s="55">
        <v>0.95125348189415038</v>
      </c>
      <c r="BB111" s="49">
        <v>710</v>
      </c>
      <c r="BC111" s="49">
        <v>698</v>
      </c>
      <c r="BD111" s="55">
        <v>0.9830985915492958</v>
      </c>
      <c r="BE111" s="49">
        <v>718</v>
      </c>
      <c r="BF111" s="49">
        <v>701</v>
      </c>
      <c r="BG111" s="55">
        <v>0.9763231197771588</v>
      </c>
      <c r="BH111" s="49">
        <v>711</v>
      </c>
      <c r="BI111" s="49">
        <v>658</v>
      </c>
      <c r="BJ111" s="55">
        <v>0.92545710267229253</v>
      </c>
      <c r="BK111" s="49">
        <v>708</v>
      </c>
      <c r="BL111" s="49">
        <v>613</v>
      </c>
      <c r="BM111" s="55">
        <v>0.86581920903954801</v>
      </c>
      <c r="BN111" s="49">
        <v>710</v>
      </c>
      <c r="BO111" s="49">
        <v>702</v>
      </c>
      <c r="BP111" s="55">
        <v>0.9887323943661972</v>
      </c>
    </row>
    <row r="112" spans="1:68" x14ac:dyDescent="0.2">
      <c r="A112" s="2"/>
      <c r="B112" s="28" t="s">
        <v>373</v>
      </c>
      <c r="C112" s="28"/>
      <c r="D112" s="18" t="s">
        <v>18</v>
      </c>
      <c r="E112" s="48" t="s">
        <v>391</v>
      </c>
      <c r="F112" s="49">
        <v>428</v>
      </c>
      <c r="G112" s="49">
        <v>422</v>
      </c>
      <c r="H112" s="55">
        <f t="shared" si="22"/>
        <v>0.98598130841121501</v>
      </c>
      <c r="I112" s="49">
        <v>429</v>
      </c>
      <c r="J112" s="49">
        <v>422</v>
      </c>
      <c r="K112" s="55">
        <f t="shared" si="23"/>
        <v>0.98368298368298368</v>
      </c>
      <c r="L112" s="49">
        <v>424</v>
      </c>
      <c r="M112" s="49">
        <v>419</v>
      </c>
      <c r="N112" s="55">
        <f t="shared" si="24"/>
        <v>0.9882075471698113</v>
      </c>
      <c r="O112" s="49">
        <v>425</v>
      </c>
      <c r="P112" s="49">
        <v>418</v>
      </c>
      <c r="Q112" s="55">
        <f t="shared" si="25"/>
        <v>0.98352941176470587</v>
      </c>
      <c r="R112" s="49">
        <v>420</v>
      </c>
      <c r="S112" s="49">
        <v>410</v>
      </c>
      <c r="T112" s="55">
        <f t="shared" si="26"/>
        <v>0.97619047619047616</v>
      </c>
      <c r="U112" s="49">
        <v>429</v>
      </c>
      <c r="V112" s="49">
        <v>418</v>
      </c>
      <c r="W112" s="55">
        <f t="shared" si="27"/>
        <v>0.97435897435897434</v>
      </c>
      <c r="X112" s="49">
        <v>427</v>
      </c>
      <c r="Y112" s="49">
        <v>423</v>
      </c>
      <c r="Z112" s="55">
        <f t="shared" si="28"/>
        <v>0.99063231850117095</v>
      </c>
      <c r="AA112" s="49">
        <v>425</v>
      </c>
      <c r="AB112" s="49">
        <v>418</v>
      </c>
      <c r="AC112" s="55">
        <f t="shared" si="15"/>
        <v>0.98352941176470587</v>
      </c>
      <c r="AD112" s="49">
        <v>425</v>
      </c>
      <c r="AE112" s="49">
        <v>418</v>
      </c>
      <c r="AF112" s="55">
        <f t="shared" si="16"/>
        <v>0.98352941176470587</v>
      </c>
      <c r="AG112" s="49">
        <v>423</v>
      </c>
      <c r="AH112" s="49">
        <v>414</v>
      </c>
      <c r="AI112" s="55">
        <f t="shared" si="17"/>
        <v>0.97872340425531912</v>
      </c>
      <c r="AJ112" s="49">
        <v>421</v>
      </c>
      <c r="AK112" s="49">
        <v>395</v>
      </c>
      <c r="AL112" s="55">
        <f t="shared" si="18"/>
        <v>0.93824228028503565</v>
      </c>
      <c r="AM112" s="49">
        <v>421</v>
      </c>
      <c r="AN112" s="49">
        <v>386</v>
      </c>
      <c r="AO112" s="55">
        <f t="shared" si="19"/>
        <v>0.91686460807600945</v>
      </c>
      <c r="AP112" s="49">
        <v>421</v>
      </c>
      <c r="AQ112" s="49">
        <v>406</v>
      </c>
      <c r="AR112" s="55">
        <f t="shared" si="20"/>
        <v>0.96437054631828978</v>
      </c>
      <c r="AS112" s="49">
        <v>421</v>
      </c>
      <c r="AT112" s="49">
        <v>417</v>
      </c>
      <c r="AU112" s="55">
        <f t="shared" si="21"/>
        <v>0.99049881235154391</v>
      </c>
      <c r="AV112" s="49">
        <v>422</v>
      </c>
      <c r="AW112" s="49">
        <v>414</v>
      </c>
      <c r="AX112" s="55">
        <v>0.98104265402843605</v>
      </c>
      <c r="AY112" s="49">
        <v>421</v>
      </c>
      <c r="AZ112" s="49">
        <v>407</v>
      </c>
      <c r="BA112" s="55">
        <v>0.9667458432304038</v>
      </c>
      <c r="BB112" s="49">
        <v>422</v>
      </c>
      <c r="BC112" s="49">
        <v>411</v>
      </c>
      <c r="BD112" s="55">
        <v>0.97393364928909953</v>
      </c>
      <c r="BE112" s="49">
        <v>422</v>
      </c>
      <c r="BF112" s="49">
        <v>416</v>
      </c>
      <c r="BG112" s="55">
        <v>0.98578199052132698</v>
      </c>
      <c r="BH112" s="49">
        <v>421</v>
      </c>
      <c r="BI112" s="49">
        <v>394</v>
      </c>
      <c r="BJ112" s="55">
        <v>0.93586698337292162</v>
      </c>
      <c r="BK112" s="49">
        <v>421</v>
      </c>
      <c r="BL112" s="49">
        <v>399</v>
      </c>
      <c r="BM112" s="55">
        <v>0.94774346793349173</v>
      </c>
      <c r="BN112" s="49">
        <v>423</v>
      </c>
      <c r="BO112" s="49">
        <v>419</v>
      </c>
      <c r="BP112" s="55">
        <v>0.99054373522458627</v>
      </c>
    </row>
    <row r="113" spans="1:68" x14ac:dyDescent="0.2">
      <c r="A113" s="2"/>
      <c r="B113" s="28" t="s">
        <v>373</v>
      </c>
      <c r="C113" s="28"/>
      <c r="D113" s="18" t="s">
        <v>4</v>
      </c>
      <c r="E113" s="48" t="s">
        <v>259</v>
      </c>
      <c r="F113" s="49">
        <v>1509</v>
      </c>
      <c r="G113" s="49">
        <v>1326</v>
      </c>
      <c r="H113" s="55">
        <f t="shared" si="22"/>
        <v>0.87872763419483102</v>
      </c>
      <c r="I113" s="49">
        <v>1510</v>
      </c>
      <c r="J113" s="49">
        <v>1360</v>
      </c>
      <c r="K113" s="55">
        <f t="shared" si="23"/>
        <v>0.90066225165562919</v>
      </c>
      <c r="L113" s="49">
        <v>1510</v>
      </c>
      <c r="M113" s="49">
        <v>1386</v>
      </c>
      <c r="N113" s="55">
        <f t="shared" si="24"/>
        <v>0.9178807947019868</v>
      </c>
      <c r="O113" s="49">
        <v>1500</v>
      </c>
      <c r="P113" s="49">
        <v>1380</v>
      </c>
      <c r="Q113" s="55">
        <f t="shared" si="25"/>
        <v>0.92</v>
      </c>
      <c r="R113" s="49">
        <v>1492</v>
      </c>
      <c r="S113" s="49">
        <v>1300</v>
      </c>
      <c r="T113" s="55">
        <f t="shared" si="26"/>
        <v>0.87131367292225204</v>
      </c>
      <c r="U113" s="49">
        <v>1427</v>
      </c>
      <c r="V113" s="49">
        <v>1251</v>
      </c>
      <c r="W113" s="55">
        <f t="shared" si="27"/>
        <v>0.8766643307638402</v>
      </c>
      <c r="X113" s="49">
        <v>1422</v>
      </c>
      <c r="Y113" s="49">
        <v>1271</v>
      </c>
      <c r="Z113" s="55">
        <f t="shared" si="28"/>
        <v>0.89381153305203942</v>
      </c>
      <c r="AA113" s="49">
        <v>1517</v>
      </c>
      <c r="AB113" s="49">
        <v>1343</v>
      </c>
      <c r="AC113" s="55">
        <f t="shared" si="15"/>
        <v>0.88529993408042185</v>
      </c>
      <c r="AD113" s="49">
        <v>1485</v>
      </c>
      <c r="AE113" s="49">
        <v>1336</v>
      </c>
      <c r="AF113" s="55">
        <f t="shared" si="16"/>
        <v>0.89966329966329961</v>
      </c>
      <c r="AG113" s="49">
        <v>1516</v>
      </c>
      <c r="AH113" s="49">
        <v>1351</v>
      </c>
      <c r="AI113" s="55">
        <f t="shared" si="17"/>
        <v>0.89116094986807393</v>
      </c>
      <c r="AJ113" s="49">
        <v>1519</v>
      </c>
      <c r="AK113" s="49">
        <v>1336</v>
      </c>
      <c r="AL113" s="55">
        <f t="shared" si="18"/>
        <v>0.87952600394996705</v>
      </c>
      <c r="AM113" s="49">
        <v>1502</v>
      </c>
      <c r="AN113" s="49">
        <v>1255</v>
      </c>
      <c r="AO113" s="55">
        <f t="shared" si="19"/>
        <v>0.83555259653794944</v>
      </c>
      <c r="AP113" s="49">
        <v>1435</v>
      </c>
      <c r="AQ113" s="49">
        <v>1244</v>
      </c>
      <c r="AR113" s="55">
        <f t="shared" si="20"/>
        <v>0.86689895470383271</v>
      </c>
      <c r="AS113" s="49">
        <v>1438</v>
      </c>
      <c r="AT113" s="49">
        <v>1248</v>
      </c>
      <c r="AU113" s="55">
        <f t="shared" si="21"/>
        <v>0.86787204450625866</v>
      </c>
      <c r="AV113" s="49">
        <v>1510</v>
      </c>
      <c r="AW113" s="49">
        <v>1344</v>
      </c>
      <c r="AX113" s="55">
        <v>0.89006622516556289</v>
      </c>
      <c r="AY113" s="49">
        <v>1519</v>
      </c>
      <c r="AZ113" s="49">
        <v>1340</v>
      </c>
      <c r="BA113" s="55">
        <v>0.8821593153390388</v>
      </c>
      <c r="BB113" s="49">
        <v>1498</v>
      </c>
      <c r="BC113" s="49">
        <v>1319</v>
      </c>
      <c r="BD113" s="55">
        <v>0.88050734312416556</v>
      </c>
      <c r="BE113" s="49">
        <v>1503</v>
      </c>
      <c r="BF113" s="49">
        <v>1334</v>
      </c>
      <c r="BG113" s="55">
        <v>0.88755821689953429</v>
      </c>
      <c r="BH113" s="49">
        <v>1472</v>
      </c>
      <c r="BI113" s="49">
        <v>1271</v>
      </c>
      <c r="BJ113" s="55">
        <v>0.86345108695652173</v>
      </c>
      <c r="BK113" s="49">
        <v>1423</v>
      </c>
      <c r="BL113" s="49">
        <v>1247</v>
      </c>
      <c r="BM113" s="55">
        <v>0.87631763879128599</v>
      </c>
      <c r="BN113" s="49">
        <v>1444</v>
      </c>
      <c r="BO113" s="49">
        <v>1265</v>
      </c>
      <c r="BP113" s="55">
        <v>0.87603878116343492</v>
      </c>
    </row>
    <row r="114" spans="1:68" x14ac:dyDescent="0.2">
      <c r="A114" s="2"/>
      <c r="B114" s="28" t="s">
        <v>373</v>
      </c>
      <c r="C114" s="28"/>
      <c r="D114" s="18" t="s">
        <v>36</v>
      </c>
      <c r="E114" s="48" t="s">
        <v>304</v>
      </c>
      <c r="F114" s="49">
        <v>423</v>
      </c>
      <c r="G114" s="49">
        <v>419</v>
      </c>
      <c r="H114" s="55">
        <f t="shared" si="22"/>
        <v>0.99054373522458627</v>
      </c>
      <c r="I114" s="49">
        <v>421</v>
      </c>
      <c r="J114" s="49">
        <v>414</v>
      </c>
      <c r="K114" s="55">
        <f t="shared" si="23"/>
        <v>0.98337292161520184</v>
      </c>
      <c r="L114" s="49">
        <v>426</v>
      </c>
      <c r="M114" s="49">
        <v>411</v>
      </c>
      <c r="N114" s="55">
        <f t="shared" si="24"/>
        <v>0.96478873239436624</v>
      </c>
      <c r="O114" s="49">
        <v>421</v>
      </c>
      <c r="P114" s="49">
        <v>400</v>
      </c>
      <c r="Q114" s="55">
        <f t="shared" si="25"/>
        <v>0.95011876484560565</v>
      </c>
      <c r="R114" s="49">
        <v>421</v>
      </c>
      <c r="S114" s="49">
        <v>379</v>
      </c>
      <c r="T114" s="55">
        <f t="shared" si="26"/>
        <v>0.9002375296912114</v>
      </c>
      <c r="U114" s="49">
        <v>421</v>
      </c>
      <c r="V114" s="49">
        <v>394</v>
      </c>
      <c r="W114" s="55">
        <f t="shared" si="27"/>
        <v>0.93586698337292162</v>
      </c>
      <c r="X114" s="49">
        <v>421</v>
      </c>
      <c r="Y114" s="49">
        <v>394</v>
      </c>
      <c r="Z114" s="55">
        <f t="shared" si="28"/>
        <v>0.93586698337292162</v>
      </c>
      <c r="AA114" s="49">
        <v>429</v>
      </c>
      <c r="AB114" s="49">
        <v>422</v>
      </c>
      <c r="AC114" s="55">
        <f t="shared" si="15"/>
        <v>0.98368298368298368</v>
      </c>
      <c r="AD114" s="49">
        <v>432</v>
      </c>
      <c r="AE114" s="49">
        <v>426</v>
      </c>
      <c r="AF114" s="55">
        <f t="shared" si="16"/>
        <v>0.98611111111111116</v>
      </c>
      <c r="AG114" s="49">
        <v>429</v>
      </c>
      <c r="AH114" s="49">
        <v>423</v>
      </c>
      <c r="AI114" s="55">
        <f t="shared" si="17"/>
        <v>0.98601398601398604</v>
      </c>
      <c r="AJ114" s="49">
        <v>435</v>
      </c>
      <c r="AK114" s="49">
        <v>420</v>
      </c>
      <c r="AL114" s="55">
        <f t="shared" si="18"/>
        <v>0.96551724137931039</v>
      </c>
      <c r="AM114" s="49">
        <v>429</v>
      </c>
      <c r="AN114" s="49">
        <v>422</v>
      </c>
      <c r="AO114" s="55">
        <f t="shared" si="19"/>
        <v>0.98368298368298368</v>
      </c>
      <c r="AP114" s="49">
        <v>429</v>
      </c>
      <c r="AQ114" s="49">
        <v>424</v>
      </c>
      <c r="AR114" s="55">
        <f t="shared" si="20"/>
        <v>0.9883449883449883</v>
      </c>
      <c r="AS114" s="49">
        <v>428</v>
      </c>
      <c r="AT114" s="49">
        <v>408</v>
      </c>
      <c r="AU114" s="55">
        <f t="shared" si="21"/>
        <v>0.95327102803738317</v>
      </c>
      <c r="AV114" s="49">
        <v>429</v>
      </c>
      <c r="AW114" s="49">
        <v>411</v>
      </c>
      <c r="AX114" s="55">
        <v>0.95804195804195802</v>
      </c>
      <c r="AY114" s="49">
        <v>429</v>
      </c>
      <c r="AZ114" s="49">
        <v>418</v>
      </c>
      <c r="BA114" s="55">
        <v>0.97435897435897434</v>
      </c>
      <c r="BB114" s="49">
        <v>429</v>
      </c>
      <c r="BC114" s="49">
        <v>360</v>
      </c>
      <c r="BD114" s="55">
        <v>0.83916083916083917</v>
      </c>
      <c r="BE114" s="49">
        <v>426</v>
      </c>
      <c r="BF114" s="49">
        <v>412</v>
      </c>
      <c r="BG114" s="55">
        <v>0.96713615023474175</v>
      </c>
      <c r="BH114" s="49">
        <v>421</v>
      </c>
      <c r="BI114" s="49">
        <v>385</v>
      </c>
      <c r="BJ114" s="55">
        <v>0.91448931116389554</v>
      </c>
      <c r="BK114" s="49">
        <v>421</v>
      </c>
      <c r="BL114" s="49">
        <v>412</v>
      </c>
      <c r="BM114" s="55">
        <v>0.97862232779097391</v>
      </c>
      <c r="BN114" s="49">
        <v>421</v>
      </c>
      <c r="BO114" s="49">
        <v>392</v>
      </c>
      <c r="BP114" s="55">
        <v>0.93111638954869358</v>
      </c>
    </row>
    <row r="115" spans="1:68" x14ac:dyDescent="0.2">
      <c r="A115" s="2"/>
      <c r="B115" s="28" t="s">
        <v>373</v>
      </c>
      <c r="C115" s="28"/>
      <c r="D115" s="18" t="s">
        <v>22</v>
      </c>
      <c r="E115" s="48" t="s">
        <v>336</v>
      </c>
      <c r="F115" s="49">
        <v>652</v>
      </c>
      <c r="G115" s="49">
        <v>635</v>
      </c>
      <c r="H115" s="55">
        <f t="shared" si="22"/>
        <v>0.9739263803680982</v>
      </c>
      <c r="I115" s="49">
        <v>653</v>
      </c>
      <c r="J115" s="49">
        <v>635</v>
      </c>
      <c r="K115" s="55">
        <f t="shared" si="23"/>
        <v>0.97243491577335373</v>
      </c>
      <c r="L115" s="49">
        <v>653</v>
      </c>
      <c r="M115" s="49">
        <v>636</v>
      </c>
      <c r="N115" s="55">
        <f t="shared" si="24"/>
        <v>0.97396630934150075</v>
      </c>
      <c r="O115" s="49">
        <v>655</v>
      </c>
      <c r="P115" s="49">
        <v>633</v>
      </c>
      <c r="Q115" s="55">
        <f t="shared" si="25"/>
        <v>0.96641221374045805</v>
      </c>
      <c r="R115" s="49">
        <v>652</v>
      </c>
      <c r="S115" s="49">
        <v>615</v>
      </c>
      <c r="T115" s="55">
        <f t="shared" si="26"/>
        <v>0.94325153374233128</v>
      </c>
      <c r="U115" s="49">
        <v>649</v>
      </c>
      <c r="V115" s="49">
        <v>607</v>
      </c>
      <c r="W115" s="55">
        <f t="shared" si="27"/>
        <v>0.93528505392912176</v>
      </c>
      <c r="X115" s="49">
        <v>652</v>
      </c>
      <c r="Y115" s="49">
        <v>625</v>
      </c>
      <c r="Z115" s="55">
        <f t="shared" si="28"/>
        <v>0.95858895705521474</v>
      </c>
      <c r="AA115" s="49">
        <v>652</v>
      </c>
      <c r="AB115" s="49">
        <v>625</v>
      </c>
      <c r="AC115" s="55">
        <f t="shared" si="15"/>
        <v>0.95858895705521474</v>
      </c>
      <c r="AD115" s="49">
        <v>654</v>
      </c>
      <c r="AE115" s="49">
        <v>643</v>
      </c>
      <c r="AF115" s="55">
        <f t="shared" si="16"/>
        <v>0.98318042813455653</v>
      </c>
      <c r="AG115" s="49">
        <v>655</v>
      </c>
      <c r="AH115" s="49">
        <v>630</v>
      </c>
      <c r="AI115" s="55">
        <f t="shared" si="17"/>
        <v>0.96183206106870234</v>
      </c>
      <c r="AJ115" s="49">
        <v>652</v>
      </c>
      <c r="AK115" s="49">
        <v>632</v>
      </c>
      <c r="AL115" s="55">
        <f t="shared" si="18"/>
        <v>0.96932515337423308</v>
      </c>
      <c r="AM115" s="49">
        <v>652</v>
      </c>
      <c r="AN115" s="49">
        <v>638</v>
      </c>
      <c r="AO115" s="55">
        <f t="shared" si="19"/>
        <v>0.9785276073619632</v>
      </c>
      <c r="AP115" s="49">
        <v>649</v>
      </c>
      <c r="AQ115" s="49">
        <v>636</v>
      </c>
      <c r="AR115" s="55">
        <f t="shared" si="20"/>
        <v>0.97996918335901384</v>
      </c>
      <c r="AS115" s="49">
        <v>653</v>
      </c>
      <c r="AT115" s="49">
        <v>645</v>
      </c>
      <c r="AU115" s="55">
        <f t="shared" si="21"/>
        <v>0.98774885145482394</v>
      </c>
      <c r="AV115" s="49">
        <v>652</v>
      </c>
      <c r="AW115" s="49">
        <v>631</v>
      </c>
      <c r="AX115" s="55">
        <v>0.96779141104294475</v>
      </c>
      <c r="AY115" s="49">
        <v>652</v>
      </c>
      <c r="AZ115" s="49">
        <v>644</v>
      </c>
      <c r="BA115" s="55">
        <v>0.98773006134969321</v>
      </c>
      <c r="BB115" s="49">
        <v>653</v>
      </c>
      <c r="BC115" s="49">
        <v>632</v>
      </c>
      <c r="BD115" s="55">
        <v>0.96784073506891266</v>
      </c>
      <c r="BE115" s="49">
        <v>646</v>
      </c>
      <c r="BF115" s="49">
        <v>629</v>
      </c>
      <c r="BG115" s="55">
        <v>0.97368421052631582</v>
      </c>
      <c r="BH115" s="49">
        <v>646</v>
      </c>
      <c r="BI115" s="49">
        <v>630</v>
      </c>
      <c r="BJ115" s="55">
        <v>0.97523219814241491</v>
      </c>
      <c r="BK115" s="49">
        <v>646</v>
      </c>
      <c r="BL115" s="49">
        <v>631</v>
      </c>
      <c r="BM115" s="55">
        <v>0.97678018575851389</v>
      </c>
      <c r="BN115" s="49">
        <v>646</v>
      </c>
      <c r="BO115" s="49">
        <v>633</v>
      </c>
      <c r="BP115" s="55">
        <v>0.97987616099071206</v>
      </c>
    </row>
    <row r="116" spans="1:68" x14ac:dyDescent="0.2">
      <c r="A116" s="2"/>
      <c r="B116" s="28" t="s">
        <v>373</v>
      </c>
      <c r="C116" s="28"/>
      <c r="D116" s="18" t="s">
        <v>26</v>
      </c>
      <c r="E116" s="48" t="s">
        <v>335</v>
      </c>
      <c r="F116" s="49">
        <v>534</v>
      </c>
      <c r="G116" s="49">
        <v>482</v>
      </c>
      <c r="H116" s="55">
        <f t="shared" si="22"/>
        <v>0.90262172284644193</v>
      </c>
      <c r="I116" s="49">
        <v>539</v>
      </c>
      <c r="J116" s="49">
        <v>484</v>
      </c>
      <c r="K116" s="55">
        <f t="shared" si="23"/>
        <v>0.89795918367346939</v>
      </c>
      <c r="L116" s="49">
        <v>538</v>
      </c>
      <c r="M116" s="49">
        <v>493</v>
      </c>
      <c r="N116" s="55">
        <f t="shared" si="24"/>
        <v>0.91635687732342008</v>
      </c>
      <c r="O116" s="49">
        <v>541</v>
      </c>
      <c r="P116" s="49">
        <v>490</v>
      </c>
      <c r="Q116" s="55">
        <f t="shared" si="25"/>
        <v>0.90573012939001851</v>
      </c>
      <c r="R116" s="49">
        <v>537</v>
      </c>
      <c r="S116" s="49">
        <v>476</v>
      </c>
      <c r="T116" s="55">
        <f t="shared" si="26"/>
        <v>0.88640595903165731</v>
      </c>
      <c r="U116" s="49">
        <v>521</v>
      </c>
      <c r="V116" s="49">
        <v>429</v>
      </c>
      <c r="W116" s="55">
        <f t="shared" si="27"/>
        <v>0.82341650671785027</v>
      </c>
      <c r="X116" s="49">
        <v>552</v>
      </c>
      <c r="Y116" s="49">
        <v>487</v>
      </c>
      <c r="Z116" s="55">
        <f t="shared" si="28"/>
        <v>0.88224637681159424</v>
      </c>
      <c r="AA116" s="49">
        <v>546</v>
      </c>
      <c r="AB116" s="49">
        <v>488</v>
      </c>
      <c r="AC116" s="55">
        <f t="shared" si="15"/>
        <v>0.89377289377289382</v>
      </c>
      <c r="AD116" s="49">
        <v>544</v>
      </c>
      <c r="AE116" s="49">
        <v>486</v>
      </c>
      <c r="AF116" s="55">
        <f t="shared" si="16"/>
        <v>0.89338235294117652</v>
      </c>
      <c r="AG116" s="49">
        <v>539</v>
      </c>
      <c r="AH116" s="49">
        <v>486</v>
      </c>
      <c r="AI116" s="55">
        <f t="shared" si="17"/>
        <v>0.90166975881261591</v>
      </c>
      <c r="AJ116" s="49">
        <v>530</v>
      </c>
      <c r="AK116" s="49">
        <v>475</v>
      </c>
      <c r="AL116" s="55">
        <f t="shared" si="18"/>
        <v>0.89622641509433965</v>
      </c>
      <c r="AM116" s="49">
        <v>527</v>
      </c>
      <c r="AN116" s="49">
        <v>420</v>
      </c>
      <c r="AO116" s="55">
        <f t="shared" si="19"/>
        <v>0.79696394686907024</v>
      </c>
      <c r="AP116" s="49">
        <v>553</v>
      </c>
      <c r="AQ116" s="49">
        <v>481</v>
      </c>
      <c r="AR116" s="55">
        <f t="shared" si="20"/>
        <v>0.86980108499095843</v>
      </c>
      <c r="AS116" s="49">
        <v>543</v>
      </c>
      <c r="AT116" s="49">
        <v>486</v>
      </c>
      <c r="AU116" s="55">
        <f t="shared" si="21"/>
        <v>0.89502762430939231</v>
      </c>
      <c r="AV116" s="49">
        <v>551</v>
      </c>
      <c r="AW116" s="49">
        <v>502</v>
      </c>
      <c r="AX116" s="55">
        <v>0.91107078039927403</v>
      </c>
      <c r="AY116" s="49">
        <v>548</v>
      </c>
      <c r="AZ116" s="49">
        <v>492</v>
      </c>
      <c r="BA116" s="55">
        <v>0.8978102189781022</v>
      </c>
      <c r="BB116" s="49">
        <v>551</v>
      </c>
      <c r="BC116" s="49">
        <v>514</v>
      </c>
      <c r="BD116" s="55">
        <v>0.93284936479128855</v>
      </c>
      <c r="BE116" s="49">
        <v>550</v>
      </c>
      <c r="BF116" s="49">
        <v>503</v>
      </c>
      <c r="BG116" s="55">
        <v>0.91454545454545455</v>
      </c>
      <c r="BH116" s="49">
        <v>539</v>
      </c>
      <c r="BI116" s="49">
        <v>474</v>
      </c>
      <c r="BJ116" s="55">
        <v>0.87940630797773656</v>
      </c>
      <c r="BK116" s="49">
        <v>540</v>
      </c>
      <c r="BL116" s="49">
        <v>455</v>
      </c>
      <c r="BM116" s="55">
        <v>0.84259259259259256</v>
      </c>
      <c r="BN116" s="49">
        <v>546</v>
      </c>
      <c r="BO116" s="49">
        <v>467</v>
      </c>
      <c r="BP116" s="55">
        <v>0.85531135531135527</v>
      </c>
    </row>
    <row r="117" spans="1:68" x14ac:dyDescent="0.2">
      <c r="A117" s="2"/>
      <c r="B117" s="28" t="s">
        <v>373</v>
      </c>
      <c r="C117" s="28"/>
      <c r="D117" s="18" t="s">
        <v>9</v>
      </c>
      <c r="E117" s="48" t="s">
        <v>252</v>
      </c>
      <c r="F117" s="49">
        <v>778</v>
      </c>
      <c r="G117" s="49">
        <v>771</v>
      </c>
      <c r="H117" s="55">
        <f t="shared" si="22"/>
        <v>0.99100257069408737</v>
      </c>
      <c r="I117" s="49">
        <v>772</v>
      </c>
      <c r="J117" s="49">
        <v>770</v>
      </c>
      <c r="K117" s="55">
        <f t="shared" si="23"/>
        <v>0.99740932642487046</v>
      </c>
      <c r="L117" s="49">
        <v>770</v>
      </c>
      <c r="M117" s="49">
        <v>753</v>
      </c>
      <c r="N117" s="55">
        <f t="shared" si="24"/>
        <v>0.97792207792207797</v>
      </c>
      <c r="O117" s="49">
        <v>777</v>
      </c>
      <c r="P117" s="49">
        <v>772</v>
      </c>
      <c r="Q117" s="55">
        <f t="shared" si="25"/>
        <v>0.99356499356499361</v>
      </c>
      <c r="R117" s="49">
        <v>773</v>
      </c>
      <c r="S117" s="49">
        <v>768</v>
      </c>
      <c r="T117" s="55">
        <f t="shared" si="26"/>
        <v>0.99353169469598968</v>
      </c>
      <c r="U117" s="49">
        <v>766</v>
      </c>
      <c r="V117" s="49">
        <v>759</v>
      </c>
      <c r="W117" s="55">
        <f t="shared" si="27"/>
        <v>0.99086161879895562</v>
      </c>
      <c r="X117" s="49">
        <v>767</v>
      </c>
      <c r="Y117" s="49">
        <v>753</v>
      </c>
      <c r="Z117" s="55">
        <f t="shared" si="28"/>
        <v>0.98174706649282917</v>
      </c>
      <c r="AA117" s="49">
        <v>771</v>
      </c>
      <c r="AB117" s="49">
        <v>769</v>
      </c>
      <c r="AC117" s="55">
        <f t="shared" si="15"/>
        <v>0.99740596627756162</v>
      </c>
      <c r="AD117" s="49">
        <v>772</v>
      </c>
      <c r="AE117" s="49">
        <v>762</v>
      </c>
      <c r="AF117" s="55">
        <f t="shared" si="16"/>
        <v>0.98704663212435229</v>
      </c>
      <c r="AG117" s="49">
        <v>773</v>
      </c>
      <c r="AH117" s="49">
        <v>757</v>
      </c>
      <c r="AI117" s="55">
        <f t="shared" si="17"/>
        <v>0.97930142302716683</v>
      </c>
      <c r="AJ117" s="49">
        <v>767</v>
      </c>
      <c r="AK117" s="49">
        <v>756</v>
      </c>
      <c r="AL117" s="55">
        <f t="shared" si="18"/>
        <v>0.98565840938722293</v>
      </c>
      <c r="AM117" s="49">
        <v>772</v>
      </c>
      <c r="AN117" s="49">
        <v>748</v>
      </c>
      <c r="AO117" s="55">
        <f t="shared" si="19"/>
        <v>0.9689119170984456</v>
      </c>
      <c r="AP117" s="49">
        <v>777</v>
      </c>
      <c r="AQ117" s="49">
        <v>764</v>
      </c>
      <c r="AR117" s="55">
        <f t="shared" si="20"/>
        <v>0.98326898326898327</v>
      </c>
      <c r="AS117" s="49">
        <v>779</v>
      </c>
      <c r="AT117" s="49">
        <v>767</v>
      </c>
      <c r="AU117" s="55">
        <f t="shared" si="21"/>
        <v>0.98459563543003847</v>
      </c>
      <c r="AV117" s="49">
        <v>778</v>
      </c>
      <c r="AW117" s="49">
        <v>767</v>
      </c>
      <c r="AX117" s="55">
        <v>0.98586118251928023</v>
      </c>
      <c r="AY117" s="49">
        <v>784</v>
      </c>
      <c r="AZ117" s="49">
        <v>777</v>
      </c>
      <c r="BA117" s="55">
        <v>0.9910714285714286</v>
      </c>
      <c r="BB117" s="49">
        <v>777</v>
      </c>
      <c r="BC117" s="49">
        <v>765</v>
      </c>
      <c r="BD117" s="55">
        <v>0.98455598455598459</v>
      </c>
      <c r="BE117" s="49">
        <v>776</v>
      </c>
      <c r="BF117" s="49">
        <v>770</v>
      </c>
      <c r="BG117" s="55">
        <v>0.99226804123711343</v>
      </c>
      <c r="BH117" s="49">
        <v>777</v>
      </c>
      <c r="BI117" s="49">
        <v>763</v>
      </c>
      <c r="BJ117" s="55">
        <v>0.98198198198198194</v>
      </c>
      <c r="BK117" s="49">
        <v>776</v>
      </c>
      <c r="BL117" s="49">
        <v>759</v>
      </c>
      <c r="BM117" s="55">
        <v>0.97809278350515461</v>
      </c>
      <c r="BN117" s="49">
        <v>780</v>
      </c>
      <c r="BO117" s="49">
        <v>776</v>
      </c>
      <c r="BP117" s="55">
        <v>0.99487179487179489</v>
      </c>
    </row>
    <row r="118" spans="1:68" x14ac:dyDescent="0.2">
      <c r="A118" s="2"/>
      <c r="B118" s="28" t="s">
        <v>373</v>
      </c>
      <c r="C118" s="28"/>
      <c r="D118" s="18" t="s">
        <v>21</v>
      </c>
      <c r="E118" s="48" t="s">
        <v>342</v>
      </c>
      <c r="F118" s="49">
        <v>442</v>
      </c>
      <c r="G118" s="49">
        <v>419</v>
      </c>
      <c r="H118" s="55">
        <f t="shared" si="22"/>
        <v>0.94796380090497734</v>
      </c>
      <c r="I118" s="49">
        <v>449</v>
      </c>
      <c r="J118" s="49">
        <v>420</v>
      </c>
      <c r="K118" s="55">
        <f t="shared" si="23"/>
        <v>0.93541202672605794</v>
      </c>
      <c r="L118" s="49">
        <v>448</v>
      </c>
      <c r="M118" s="49">
        <v>421</v>
      </c>
      <c r="N118" s="55">
        <f t="shared" si="24"/>
        <v>0.9397321428571429</v>
      </c>
      <c r="O118" s="49">
        <v>446</v>
      </c>
      <c r="P118" s="49">
        <v>429</v>
      </c>
      <c r="Q118" s="55">
        <f t="shared" si="25"/>
        <v>0.96188340807174888</v>
      </c>
      <c r="R118" s="49">
        <v>449</v>
      </c>
      <c r="S118" s="49">
        <v>429</v>
      </c>
      <c r="T118" s="55">
        <f t="shared" si="26"/>
        <v>0.95545657015590202</v>
      </c>
      <c r="U118" s="49">
        <v>448</v>
      </c>
      <c r="V118" s="49">
        <v>422</v>
      </c>
      <c r="W118" s="55">
        <f t="shared" si="27"/>
        <v>0.9419642857142857</v>
      </c>
      <c r="X118" s="49">
        <v>450</v>
      </c>
      <c r="Y118" s="49">
        <v>420</v>
      </c>
      <c r="Z118" s="55">
        <f t="shared" si="28"/>
        <v>0.93333333333333335</v>
      </c>
      <c r="AA118" s="49">
        <v>449</v>
      </c>
      <c r="AB118" s="49">
        <v>427</v>
      </c>
      <c r="AC118" s="55">
        <f t="shared" si="15"/>
        <v>0.95100222717149219</v>
      </c>
      <c r="AD118" s="49">
        <v>448</v>
      </c>
      <c r="AE118" s="49">
        <v>439</v>
      </c>
      <c r="AF118" s="55">
        <f t="shared" si="16"/>
        <v>0.9799107142857143</v>
      </c>
      <c r="AG118" s="49">
        <v>451</v>
      </c>
      <c r="AH118" s="49">
        <v>442</v>
      </c>
      <c r="AI118" s="55">
        <f t="shared" si="17"/>
        <v>0.98004434589800449</v>
      </c>
      <c r="AJ118" s="49">
        <v>457</v>
      </c>
      <c r="AK118" s="49">
        <v>441</v>
      </c>
      <c r="AL118" s="55">
        <f t="shared" si="18"/>
        <v>0.96498905908096277</v>
      </c>
      <c r="AM118" s="49">
        <v>447</v>
      </c>
      <c r="AN118" s="49">
        <v>409</v>
      </c>
      <c r="AO118" s="55">
        <f t="shared" si="19"/>
        <v>0.91498881431767343</v>
      </c>
      <c r="AP118" s="49">
        <v>442</v>
      </c>
      <c r="AQ118" s="49">
        <v>431</v>
      </c>
      <c r="AR118" s="55">
        <f t="shared" si="20"/>
        <v>0.97511312217194568</v>
      </c>
      <c r="AS118" s="49">
        <v>450</v>
      </c>
      <c r="AT118" s="49">
        <v>435</v>
      </c>
      <c r="AU118" s="55">
        <f t="shared" si="21"/>
        <v>0.96666666666666667</v>
      </c>
      <c r="AV118" s="49">
        <v>450</v>
      </c>
      <c r="AW118" s="49">
        <v>432</v>
      </c>
      <c r="AX118" s="55">
        <v>0.96</v>
      </c>
      <c r="AY118" s="49">
        <v>450</v>
      </c>
      <c r="AZ118" s="49">
        <v>430</v>
      </c>
      <c r="BA118" s="55">
        <v>0.9555555555555556</v>
      </c>
      <c r="BB118" s="49">
        <v>449</v>
      </c>
      <c r="BC118" s="49">
        <v>443</v>
      </c>
      <c r="BD118" s="55">
        <v>0.98663697104677062</v>
      </c>
      <c r="BE118" s="49">
        <v>446</v>
      </c>
      <c r="BF118" s="49">
        <v>424</v>
      </c>
      <c r="BG118" s="55">
        <v>0.95067264573991028</v>
      </c>
      <c r="BH118" s="49">
        <v>443</v>
      </c>
      <c r="BI118" s="49">
        <v>435</v>
      </c>
      <c r="BJ118" s="55">
        <v>0.98194130925507905</v>
      </c>
      <c r="BK118" s="49">
        <v>447</v>
      </c>
      <c r="BL118" s="49">
        <v>433</v>
      </c>
      <c r="BM118" s="55">
        <v>0.96868008948545858</v>
      </c>
      <c r="BN118" s="49">
        <v>449</v>
      </c>
      <c r="BO118" s="49">
        <v>431</v>
      </c>
      <c r="BP118" s="55">
        <v>0.95991091314031185</v>
      </c>
    </row>
    <row r="119" spans="1:68" x14ac:dyDescent="0.2">
      <c r="A119" s="2"/>
      <c r="B119" s="28" t="s">
        <v>373</v>
      </c>
      <c r="C119" s="28"/>
      <c r="D119" s="18" t="s">
        <v>31</v>
      </c>
      <c r="E119" s="48" t="s">
        <v>301</v>
      </c>
      <c r="F119" s="49">
        <v>906</v>
      </c>
      <c r="G119" s="49">
        <v>805</v>
      </c>
      <c r="H119" s="55">
        <f t="shared" si="22"/>
        <v>0.88852097130242824</v>
      </c>
      <c r="I119" s="49">
        <v>928</v>
      </c>
      <c r="J119" s="49">
        <v>818</v>
      </c>
      <c r="K119" s="55">
        <f t="shared" si="23"/>
        <v>0.88146551724137934</v>
      </c>
      <c r="L119" s="49">
        <v>927</v>
      </c>
      <c r="M119" s="49">
        <v>823</v>
      </c>
      <c r="N119" s="55">
        <f t="shared" si="24"/>
        <v>0.88781014023732474</v>
      </c>
      <c r="O119" s="49">
        <v>897</v>
      </c>
      <c r="P119" s="49">
        <v>796</v>
      </c>
      <c r="Q119" s="55">
        <f t="shared" si="25"/>
        <v>0.88740245261984396</v>
      </c>
      <c r="R119" s="49">
        <v>902</v>
      </c>
      <c r="S119" s="49">
        <v>795</v>
      </c>
      <c r="T119" s="55">
        <f t="shared" si="26"/>
        <v>0.88137472283813745</v>
      </c>
      <c r="U119" s="49">
        <v>857</v>
      </c>
      <c r="V119" s="49">
        <v>771</v>
      </c>
      <c r="W119" s="55">
        <f t="shared" si="27"/>
        <v>0.89964994165694279</v>
      </c>
      <c r="X119" s="49">
        <v>880</v>
      </c>
      <c r="Y119" s="49">
        <v>795</v>
      </c>
      <c r="Z119" s="55">
        <f t="shared" si="28"/>
        <v>0.90340909090909094</v>
      </c>
      <c r="AA119" s="49">
        <v>904</v>
      </c>
      <c r="AB119" s="49">
        <v>808</v>
      </c>
      <c r="AC119" s="55">
        <f t="shared" si="15"/>
        <v>0.89380530973451322</v>
      </c>
      <c r="AD119" s="49">
        <v>919</v>
      </c>
      <c r="AE119" s="49">
        <v>822</v>
      </c>
      <c r="AF119" s="55">
        <f t="shared" si="16"/>
        <v>0.89445048966267682</v>
      </c>
      <c r="AG119" s="49">
        <v>918</v>
      </c>
      <c r="AH119" s="49">
        <v>838</v>
      </c>
      <c r="AI119" s="55">
        <f t="shared" si="17"/>
        <v>0.91285403050108938</v>
      </c>
      <c r="AJ119" s="49">
        <v>909</v>
      </c>
      <c r="AK119" s="49">
        <v>829</v>
      </c>
      <c r="AL119" s="55">
        <f t="shared" si="18"/>
        <v>0.911991199119912</v>
      </c>
      <c r="AM119" s="49">
        <v>920</v>
      </c>
      <c r="AN119" s="49">
        <v>840</v>
      </c>
      <c r="AO119" s="55">
        <f t="shared" si="19"/>
        <v>0.91304347826086951</v>
      </c>
      <c r="AP119" s="49">
        <v>875</v>
      </c>
      <c r="AQ119" s="49">
        <v>812</v>
      </c>
      <c r="AR119" s="55">
        <f t="shared" si="20"/>
        <v>0.92800000000000005</v>
      </c>
      <c r="AS119" s="49">
        <v>889</v>
      </c>
      <c r="AT119" s="49">
        <v>819</v>
      </c>
      <c r="AU119" s="55">
        <f t="shared" si="21"/>
        <v>0.92125984251968507</v>
      </c>
      <c r="AV119" s="49">
        <v>924</v>
      </c>
      <c r="AW119" s="49">
        <v>845</v>
      </c>
      <c r="AX119" s="55">
        <v>0.91450216450216448</v>
      </c>
      <c r="AY119" s="49">
        <v>934</v>
      </c>
      <c r="AZ119" s="49">
        <v>862</v>
      </c>
      <c r="BA119" s="55">
        <v>0.92291220556745179</v>
      </c>
      <c r="BB119" s="49">
        <v>934</v>
      </c>
      <c r="BC119" s="49">
        <v>844</v>
      </c>
      <c r="BD119" s="55">
        <v>0.90364025695931482</v>
      </c>
      <c r="BE119" s="49">
        <v>932</v>
      </c>
      <c r="BF119" s="49">
        <v>851</v>
      </c>
      <c r="BG119" s="55">
        <v>0.91309012875536477</v>
      </c>
      <c r="BH119" s="49">
        <v>933</v>
      </c>
      <c r="BI119" s="49">
        <v>846</v>
      </c>
      <c r="BJ119" s="55">
        <v>0.90675241157556274</v>
      </c>
      <c r="BK119" s="49">
        <v>889</v>
      </c>
      <c r="BL119" s="49">
        <v>811</v>
      </c>
      <c r="BM119" s="55">
        <v>0.91226096737907758</v>
      </c>
      <c r="BN119" s="49">
        <v>895</v>
      </c>
      <c r="BO119" s="49">
        <v>846</v>
      </c>
      <c r="BP119" s="55">
        <v>0.94525139664804469</v>
      </c>
    </row>
    <row r="120" spans="1:68" x14ac:dyDescent="0.2">
      <c r="A120" s="2"/>
      <c r="B120" s="28" t="s">
        <v>372</v>
      </c>
      <c r="C120" s="28"/>
      <c r="D120" s="18" t="s">
        <v>103</v>
      </c>
      <c r="E120" s="48" t="s">
        <v>362</v>
      </c>
      <c r="F120" s="49">
        <v>432</v>
      </c>
      <c r="G120" s="49">
        <v>427</v>
      </c>
      <c r="H120" s="55">
        <f t="shared" si="22"/>
        <v>0.98842592592592593</v>
      </c>
      <c r="I120" s="49">
        <v>425</v>
      </c>
      <c r="J120" s="49">
        <v>418</v>
      </c>
      <c r="K120" s="55">
        <f t="shared" si="23"/>
        <v>0.98352941176470587</v>
      </c>
      <c r="L120" s="49">
        <v>424</v>
      </c>
      <c r="M120" s="49">
        <v>417</v>
      </c>
      <c r="N120" s="55">
        <f t="shared" si="24"/>
        <v>0.98349056603773588</v>
      </c>
      <c r="O120" s="49">
        <v>424</v>
      </c>
      <c r="P120" s="49">
        <v>412</v>
      </c>
      <c r="Q120" s="55">
        <f t="shared" si="25"/>
        <v>0.97169811320754718</v>
      </c>
      <c r="R120" s="49">
        <v>425</v>
      </c>
      <c r="S120" s="49">
        <v>418</v>
      </c>
      <c r="T120" s="55">
        <f t="shared" si="26"/>
        <v>0.98352941176470587</v>
      </c>
      <c r="U120" s="49">
        <v>425</v>
      </c>
      <c r="V120" s="49">
        <v>419</v>
      </c>
      <c r="W120" s="55">
        <f t="shared" si="27"/>
        <v>0.98588235294117643</v>
      </c>
      <c r="X120" s="49">
        <v>420</v>
      </c>
      <c r="Y120" s="49">
        <v>413</v>
      </c>
      <c r="Z120" s="55">
        <f t="shared" si="28"/>
        <v>0.98333333333333328</v>
      </c>
      <c r="AA120" s="49">
        <v>422</v>
      </c>
      <c r="AB120" s="49">
        <v>409</v>
      </c>
      <c r="AC120" s="55">
        <f t="shared" si="15"/>
        <v>0.96919431279620849</v>
      </c>
      <c r="AD120" s="49">
        <v>427</v>
      </c>
      <c r="AE120" s="49">
        <v>414</v>
      </c>
      <c r="AF120" s="55">
        <f t="shared" si="16"/>
        <v>0.96955503512880559</v>
      </c>
      <c r="AG120" s="49">
        <v>428</v>
      </c>
      <c r="AH120" s="49">
        <v>420</v>
      </c>
      <c r="AI120" s="55">
        <f t="shared" si="17"/>
        <v>0.98130841121495327</v>
      </c>
      <c r="AJ120" s="49">
        <v>427</v>
      </c>
      <c r="AK120" s="49">
        <v>388</v>
      </c>
      <c r="AL120" s="55">
        <f t="shared" si="18"/>
        <v>0.90866510538641687</v>
      </c>
      <c r="AM120" s="49">
        <v>426</v>
      </c>
      <c r="AN120" s="49">
        <v>393</v>
      </c>
      <c r="AO120" s="55">
        <f t="shared" si="19"/>
        <v>0.92253521126760563</v>
      </c>
      <c r="AP120" s="49">
        <v>426</v>
      </c>
      <c r="AQ120" s="49">
        <v>393</v>
      </c>
      <c r="AR120" s="55">
        <f t="shared" si="20"/>
        <v>0.92253521126760563</v>
      </c>
      <c r="AS120" s="49">
        <v>426</v>
      </c>
      <c r="AT120" s="49">
        <v>418</v>
      </c>
      <c r="AU120" s="55">
        <f t="shared" si="21"/>
        <v>0.98122065727699526</v>
      </c>
      <c r="AV120" s="49">
        <v>431</v>
      </c>
      <c r="AW120" s="49">
        <v>426</v>
      </c>
      <c r="AX120" s="55">
        <v>0.98839907192575405</v>
      </c>
      <c r="AY120" s="49">
        <v>435</v>
      </c>
      <c r="AZ120" s="49">
        <v>431</v>
      </c>
      <c r="BA120" s="55">
        <v>0.99080459770114937</v>
      </c>
      <c r="BB120" s="49">
        <v>430</v>
      </c>
      <c r="BC120" s="49">
        <v>426</v>
      </c>
      <c r="BD120" s="55">
        <v>0.99069767441860468</v>
      </c>
      <c r="BE120" s="49">
        <v>426</v>
      </c>
      <c r="BF120" s="49">
        <v>421</v>
      </c>
      <c r="BG120" s="55">
        <v>0.98826291079812212</v>
      </c>
      <c r="BH120" s="49">
        <v>424</v>
      </c>
      <c r="BI120" s="49">
        <v>402</v>
      </c>
      <c r="BJ120" s="55">
        <v>0.94811320754716977</v>
      </c>
      <c r="BK120" s="49">
        <v>424</v>
      </c>
      <c r="BL120" s="49">
        <v>402</v>
      </c>
      <c r="BM120" s="55">
        <v>0.94811320754716977</v>
      </c>
      <c r="BN120" s="49">
        <v>429</v>
      </c>
      <c r="BO120" s="49">
        <v>411</v>
      </c>
      <c r="BP120" s="55">
        <v>0.95804195804195802</v>
      </c>
    </row>
    <row r="121" spans="1:68" x14ac:dyDescent="0.2">
      <c r="A121" s="2"/>
      <c r="B121" s="28" t="s">
        <v>372</v>
      </c>
      <c r="C121" s="28"/>
      <c r="D121" s="18" t="s">
        <v>108</v>
      </c>
      <c r="E121" s="48" t="s">
        <v>364</v>
      </c>
      <c r="F121" s="49">
        <v>844</v>
      </c>
      <c r="G121" s="49">
        <v>828</v>
      </c>
      <c r="H121" s="55">
        <f t="shared" si="22"/>
        <v>0.98104265402843605</v>
      </c>
      <c r="I121" s="49">
        <v>845</v>
      </c>
      <c r="J121" s="49">
        <v>827</v>
      </c>
      <c r="K121" s="55">
        <f t="shared" si="23"/>
        <v>0.97869822485207103</v>
      </c>
      <c r="L121" s="49">
        <v>846</v>
      </c>
      <c r="M121" s="49">
        <v>825</v>
      </c>
      <c r="N121" s="55">
        <f t="shared" si="24"/>
        <v>0.97517730496453903</v>
      </c>
      <c r="O121" s="49">
        <v>853</v>
      </c>
      <c r="P121" s="49">
        <v>829</v>
      </c>
      <c r="Q121" s="55">
        <f t="shared" si="25"/>
        <v>0.97186400937866357</v>
      </c>
      <c r="R121" s="49">
        <v>804</v>
      </c>
      <c r="S121" s="49">
        <v>759</v>
      </c>
      <c r="T121" s="55">
        <f t="shared" si="26"/>
        <v>0.94402985074626866</v>
      </c>
      <c r="U121" s="49">
        <v>778</v>
      </c>
      <c r="V121" s="49">
        <v>734</v>
      </c>
      <c r="W121" s="55">
        <f t="shared" si="27"/>
        <v>0.94344473007712082</v>
      </c>
      <c r="X121" s="49">
        <v>770</v>
      </c>
      <c r="Y121" s="49">
        <v>737</v>
      </c>
      <c r="Z121" s="55">
        <f t="shared" si="28"/>
        <v>0.95714285714285718</v>
      </c>
      <c r="AA121" s="49">
        <v>845</v>
      </c>
      <c r="AB121" s="49">
        <v>824</v>
      </c>
      <c r="AC121" s="55">
        <f t="shared" si="15"/>
        <v>0.97514792899408287</v>
      </c>
      <c r="AD121" s="49">
        <v>854</v>
      </c>
      <c r="AE121" s="49">
        <v>837</v>
      </c>
      <c r="AF121" s="55">
        <f t="shared" si="16"/>
        <v>0.98009367681498827</v>
      </c>
      <c r="AG121" s="49">
        <v>851</v>
      </c>
      <c r="AH121" s="49">
        <v>822</v>
      </c>
      <c r="AI121" s="55">
        <f t="shared" si="17"/>
        <v>0.96592244418331374</v>
      </c>
      <c r="AJ121" s="49">
        <v>816</v>
      </c>
      <c r="AK121" s="49">
        <v>781</v>
      </c>
      <c r="AL121" s="55">
        <f t="shared" si="18"/>
        <v>0.95710784313725494</v>
      </c>
      <c r="AM121" s="49">
        <v>812</v>
      </c>
      <c r="AN121" s="49">
        <v>778</v>
      </c>
      <c r="AO121" s="55">
        <f t="shared" si="19"/>
        <v>0.95812807881773399</v>
      </c>
      <c r="AP121" s="49">
        <v>812</v>
      </c>
      <c r="AQ121" s="49">
        <v>775</v>
      </c>
      <c r="AR121" s="55">
        <f t="shared" si="20"/>
        <v>0.95443349753694584</v>
      </c>
      <c r="AS121" s="49">
        <v>815</v>
      </c>
      <c r="AT121" s="49">
        <v>786</v>
      </c>
      <c r="AU121" s="55">
        <f t="shared" si="21"/>
        <v>0.96441717791411041</v>
      </c>
      <c r="AV121" s="49">
        <v>822</v>
      </c>
      <c r="AW121" s="49">
        <v>809</v>
      </c>
      <c r="AX121" s="55">
        <v>0.98418491484184911</v>
      </c>
      <c r="AY121" s="49">
        <v>806</v>
      </c>
      <c r="AZ121" s="49">
        <v>785</v>
      </c>
      <c r="BA121" s="55">
        <v>0.97394540942928043</v>
      </c>
      <c r="BB121" s="49">
        <v>828</v>
      </c>
      <c r="BC121" s="49">
        <v>814</v>
      </c>
      <c r="BD121" s="55">
        <v>0.98309178743961356</v>
      </c>
      <c r="BE121" s="49">
        <v>826</v>
      </c>
      <c r="BF121" s="49">
        <v>813</v>
      </c>
      <c r="BG121" s="55">
        <v>0.9842615012106537</v>
      </c>
      <c r="BH121" s="49">
        <v>829</v>
      </c>
      <c r="BI121" s="49">
        <v>817</v>
      </c>
      <c r="BJ121" s="55">
        <v>0.98552472858866103</v>
      </c>
      <c r="BK121" s="49">
        <v>839</v>
      </c>
      <c r="BL121" s="49">
        <v>825</v>
      </c>
      <c r="BM121" s="55">
        <v>0.98331346841477951</v>
      </c>
      <c r="BN121" s="49">
        <v>840</v>
      </c>
      <c r="BO121" s="49">
        <v>829</v>
      </c>
      <c r="BP121" s="55">
        <v>0.98690476190476195</v>
      </c>
    </row>
    <row r="122" spans="1:68" x14ac:dyDescent="0.2">
      <c r="A122" s="2"/>
      <c r="B122" s="28" t="s">
        <v>372</v>
      </c>
      <c r="C122" s="28"/>
      <c r="D122" s="18" t="s">
        <v>114</v>
      </c>
      <c r="E122" s="48" t="s">
        <v>310</v>
      </c>
      <c r="F122" s="49">
        <v>570</v>
      </c>
      <c r="G122" s="49">
        <v>565</v>
      </c>
      <c r="H122" s="55">
        <f t="shared" si="22"/>
        <v>0.99122807017543857</v>
      </c>
      <c r="I122" s="49">
        <v>572</v>
      </c>
      <c r="J122" s="49">
        <v>569</v>
      </c>
      <c r="K122" s="55">
        <f t="shared" si="23"/>
        <v>0.99475524475524479</v>
      </c>
      <c r="L122" s="49">
        <v>567</v>
      </c>
      <c r="M122" s="49">
        <v>560</v>
      </c>
      <c r="N122" s="55">
        <f t="shared" si="24"/>
        <v>0.98765432098765427</v>
      </c>
      <c r="O122" s="49">
        <v>565</v>
      </c>
      <c r="P122" s="49">
        <v>540</v>
      </c>
      <c r="Q122" s="55">
        <f t="shared" si="25"/>
        <v>0.95575221238938057</v>
      </c>
      <c r="R122" s="49">
        <v>567</v>
      </c>
      <c r="S122" s="49">
        <v>554</v>
      </c>
      <c r="T122" s="55">
        <f t="shared" si="26"/>
        <v>0.97707231040564368</v>
      </c>
      <c r="U122" s="49">
        <v>569</v>
      </c>
      <c r="V122" s="49">
        <v>549</v>
      </c>
      <c r="W122" s="55">
        <f t="shared" si="27"/>
        <v>0.96485061511423553</v>
      </c>
      <c r="X122" s="49">
        <v>568</v>
      </c>
      <c r="Y122" s="49">
        <v>562</v>
      </c>
      <c r="Z122" s="55">
        <f t="shared" si="28"/>
        <v>0.98943661971830987</v>
      </c>
      <c r="AA122" s="49">
        <v>571</v>
      </c>
      <c r="AB122" s="49">
        <v>567</v>
      </c>
      <c r="AC122" s="55">
        <f t="shared" si="15"/>
        <v>0.99299474605954463</v>
      </c>
      <c r="AD122" s="49">
        <v>564</v>
      </c>
      <c r="AE122" s="49">
        <v>560</v>
      </c>
      <c r="AF122" s="55">
        <f t="shared" si="16"/>
        <v>0.99290780141843971</v>
      </c>
      <c r="AG122" s="49">
        <v>565</v>
      </c>
      <c r="AH122" s="49">
        <v>555</v>
      </c>
      <c r="AI122" s="55">
        <f t="shared" si="17"/>
        <v>0.98230088495575218</v>
      </c>
      <c r="AJ122" s="49">
        <v>564</v>
      </c>
      <c r="AK122" s="49">
        <v>560</v>
      </c>
      <c r="AL122" s="55">
        <f t="shared" si="18"/>
        <v>0.99290780141843971</v>
      </c>
      <c r="AM122" s="49">
        <v>563</v>
      </c>
      <c r="AN122" s="49">
        <v>552</v>
      </c>
      <c r="AO122" s="55">
        <f t="shared" si="19"/>
        <v>0.98046181172291291</v>
      </c>
      <c r="AP122" s="49">
        <v>564</v>
      </c>
      <c r="AQ122" s="49">
        <v>450</v>
      </c>
      <c r="AR122" s="55">
        <f t="shared" si="20"/>
        <v>0.7978723404255319</v>
      </c>
      <c r="AS122" s="49">
        <v>569</v>
      </c>
      <c r="AT122" s="49">
        <v>565</v>
      </c>
      <c r="AU122" s="55">
        <f t="shared" si="21"/>
        <v>0.99297012302284715</v>
      </c>
      <c r="AV122" s="49">
        <v>571</v>
      </c>
      <c r="AW122" s="49">
        <v>569</v>
      </c>
      <c r="AX122" s="55">
        <v>0.99649737302977237</v>
      </c>
      <c r="AY122" s="49">
        <v>578</v>
      </c>
      <c r="AZ122" s="49">
        <v>577</v>
      </c>
      <c r="BA122" s="55">
        <v>0.9982698961937716</v>
      </c>
      <c r="BB122" s="49">
        <v>573</v>
      </c>
      <c r="BC122" s="49">
        <v>570</v>
      </c>
      <c r="BD122" s="55">
        <v>0.99476439790575921</v>
      </c>
      <c r="BE122" s="49">
        <v>577</v>
      </c>
      <c r="BF122" s="49">
        <v>573</v>
      </c>
      <c r="BG122" s="55">
        <v>0.99306759098786823</v>
      </c>
      <c r="BH122" s="49">
        <v>573</v>
      </c>
      <c r="BI122" s="49">
        <v>568</v>
      </c>
      <c r="BJ122" s="55">
        <v>0.99127399650959858</v>
      </c>
      <c r="BK122" s="49">
        <v>573</v>
      </c>
      <c r="BL122" s="49">
        <v>552</v>
      </c>
      <c r="BM122" s="55">
        <v>0.96335078534031415</v>
      </c>
      <c r="BN122" s="49">
        <v>582</v>
      </c>
      <c r="BO122" s="49">
        <v>573</v>
      </c>
      <c r="BP122" s="55">
        <v>0.98453608247422686</v>
      </c>
    </row>
    <row r="123" spans="1:68" x14ac:dyDescent="0.2">
      <c r="A123" s="2"/>
      <c r="B123" s="28" t="s">
        <v>372</v>
      </c>
      <c r="C123" s="28"/>
      <c r="D123" s="18" t="s">
        <v>101</v>
      </c>
      <c r="E123" s="48" t="s">
        <v>345</v>
      </c>
      <c r="F123" s="49">
        <v>506</v>
      </c>
      <c r="G123" s="49">
        <v>488</v>
      </c>
      <c r="H123" s="55">
        <f t="shared" si="22"/>
        <v>0.96442687747035571</v>
      </c>
      <c r="I123" s="49">
        <v>507</v>
      </c>
      <c r="J123" s="49">
        <v>491</v>
      </c>
      <c r="K123" s="55">
        <f t="shared" si="23"/>
        <v>0.9684418145956607</v>
      </c>
      <c r="L123" s="49">
        <v>507</v>
      </c>
      <c r="M123" s="49">
        <v>491</v>
      </c>
      <c r="N123" s="55">
        <f t="shared" si="24"/>
        <v>0.9684418145956607</v>
      </c>
      <c r="O123" s="49">
        <v>506</v>
      </c>
      <c r="P123" s="49">
        <v>479</v>
      </c>
      <c r="Q123" s="55">
        <f t="shared" si="25"/>
        <v>0.94664031620553357</v>
      </c>
      <c r="R123" s="49">
        <v>505</v>
      </c>
      <c r="S123" s="49">
        <v>471</v>
      </c>
      <c r="T123" s="55">
        <f t="shared" si="26"/>
        <v>0.93267326732673272</v>
      </c>
      <c r="U123" s="49">
        <v>506</v>
      </c>
      <c r="V123" s="49">
        <v>459</v>
      </c>
      <c r="W123" s="55">
        <f t="shared" si="27"/>
        <v>0.90711462450592883</v>
      </c>
      <c r="X123" s="49">
        <v>504</v>
      </c>
      <c r="Y123" s="49">
        <v>482</v>
      </c>
      <c r="Z123" s="55">
        <f t="shared" si="28"/>
        <v>0.95634920634920639</v>
      </c>
      <c r="AA123" s="49">
        <v>506</v>
      </c>
      <c r="AB123" s="49">
        <v>481</v>
      </c>
      <c r="AC123" s="55">
        <f t="shared" si="15"/>
        <v>0.95059288537549402</v>
      </c>
      <c r="AD123" s="49">
        <v>517</v>
      </c>
      <c r="AE123" s="49">
        <v>498</v>
      </c>
      <c r="AF123" s="55">
        <f t="shared" si="16"/>
        <v>0.96324951644100576</v>
      </c>
      <c r="AG123" s="49">
        <v>521</v>
      </c>
      <c r="AH123" s="49">
        <v>506</v>
      </c>
      <c r="AI123" s="55">
        <f t="shared" si="17"/>
        <v>0.97120921305182339</v>
      </c>
      <c r="AJ123" s="49">
        <v>522</v>
      </c>
      <c r="AK123" s="49">
        <v>498</v>
      </c>
      <c r="AL123" s="55">
        <f t="shared" si="18"/>
        <v>0.95402298850574707</v>
      </c>
      <c r="AM123" s="49">
        <v>516</v>
      </c>
      <c r="AN123" s="49">
        <v>477</v>
      </c>
      <c r="AO123" s="55">
        <f t="shared" si="19"/>
        <v>0.92441860465116277</v>
      </c>
      <c r="AP123" s="49">
        <v>516</v>
      </c>
      <c r="AQ123" s="49">
        <v>497</v>
      </c>
      <c r="AR123" s="55">
        <f t="shared" si="20"/>
        <v>0.96317829457364346</v>
      </c>
      <c r="AS123" s="49">
        <v>524</v>
      </c>
      <c r="AT123" s="49">
        <v>510</v>
      </c>
      <c r="AU123" s="55">
        <f t="shared" si="21"/>
        <v>0.97328244274809161</v>
      </c>
      <c r="AV123" s="49">
        <v>525</v>
      </c>
      <c r="AW123" s="49">
        <v>502</v>
      </c>
      <c r="AX123" s="55">
        <v>0.95619047619047615</v>
      </c>
      <c r="AY123" s="49">
        <v>519</v>
      </c>
      <c r="AZ123" s="49">
        <v>503</v>
      </c>
      <c r="BA123" s="55">
        <v>0.96917148362235073</v>
      </c>
      <c r="BB123" s="49">
        <v>520</v>
      </c>
      <c r="BC123" s="49">
        <v>507</v>
      </c>
      <c r="BD123" s="55">
        <v>0.97499999999999998</v>
      </c>
      <c r="BE123" s="49">
        <v>508</v>
      </c>
      <c r="BF123" s="49">
        <v>500</v>
      </c>
      <c r="BG123" s="55">
        <v>0.98425196850393704</v>
      </c>
      <c r="BH123" s="49">
        <v>506</v>
      </c>
      <c r="BI123" s="49">
        <v>484</v>
      </c>
      <c r="BJ123" s="55">
        <v>0.95652173913043481</v>
      </c>
      <c r="BK123" s="49">
        <v>508</v>
      </c>
      <c r="BL123" s="49">
        <v>458</v>
      </c>
      <c r="BM123" s="55">
        <v>0.90157480314960625</v>
      </c>
      <c r="BN123" s="49">
        <v>508</v>
      </c>
      <c r="BO123" s="49">
        <v>472</v>
      </c>
      <c r="BP123" s="55">
        <v>0.92913385826771655</v>
      </c>
    </row>
    <row r="124" spans="1:68" x14ac:dyDescent="0.2">
      <c r="A124" s="2"/>
      <c r="B124" s="28" t="s">
        <v>372</v>
      </c>
      <c r="C124" s="28"/>
      <c r="D124" s="18" t="s">
        <v>120</v>
      </c>
      <c r="E124" s="48" t="s">
        <v>311</v>
      </c>
      <c r="F124" s="49">
        <v>292</v>
      </c>
      <c r="G124" s="49">
        <v>270</v>
      </c>
      <c r="H124" s="55">
        <f t="shared" si="22"/>
        <v>0.92465753424657537</v>
      </c>
      <c r="I124" s="49">
        <v>291</v>
      </c>
      <c r="J124" s="49">
        <v>262</v>
      </c>
      <c r="K124" s="55">
        <f t="shared" si="23"/>
        <v>0.90034364261168387</v>
      </c>
      <c r="L124" s="49">
        <v>290</v>
      </c>
      <c r="M124" s="49">
        <v>263</v>
      </c>
      <c r="N124" s="55">
        <f t="shared" si="24"/>
        <v>0.90689655172413797</v>
      </c>
      <c r="O124" s="49">
        <v>290</v>
      </c>
      <c r="P124" s="49">
        <v>264</v>
      </c>
      <c r="Q124" s="55">
        <f t="shared" si="25"/>
        <v>0.91034482758620694</v>
      </c>
      <c r="R124" s="49">
        <v>292</v>
      </c>
      <c r="S124" s="49">
        <v>267</v>
      </c>
      <c r="T124" s="55">
        <f t="shared" si="26"/>
        <v>0.91438356164383561</v>
      </c>
      <c r="U124" s="49">
        <v>285</v>
      </c>
      <c r="V124" s="49">
        <v>258</v>
      </c>
      <c r="W124" s="55">
        <f t="shared" si="27"/>
        <v>0.90526315789473688</v>
      </c>
      <c r="X124" s="49">
        <v>287</v>
      </c>
      <c r="Y124" s="49">
        <v>246</v>
      </c>
      <c r="Z124" s="55">
        <f t="shared" si="28"/>
        <v>0.8571428571428571</v>
      </c>
      <c r="AA124" s="49">
        <v>294</v>
      </c>
      <c r="AB124" s="49">
        <v>287</v>
      </c>
      <c r="AC124" s="55">
        <f t="shared" si="15"/>
        <v>0.97619047619047616</v>
      </c>
      <c r="AD124" s="49">
        <v>297</v>
      </c>
      <c r="AE124" s="49">
        <v>279</v>
      </c>
      <c r="AF124" s="55">
        <f t="shared" si="16"/>
        <v>0.93939393939393945</v>
      </c>
      <c r="AG124" s="49">
        <v>302</v>
      </c>
      <c r="AH124" s="49">
        <v>273</v>
      </c>
      <c r="AI124" s="55">
        <f t="shared" si="17"/>
        <v>0.90397350993377479</v>
      </c>
      <c r="AJ124" s="49">
        <v>299</v>
      </c>
      <c r="AK124" s="49">
        <v>262</v>
      </c>
      <c r="AL124" s="55">
        <f t="shared" si="18"/>
        <v>0.87625418060200666</v>
      </c>
      <c r="AM124" s="49">
        <v>291</v>
      </c>
      <c r="AN124" s="49">
        <v>260</v>
      </c>
      <c r="AO124" s="55">
        <f t="shared" si="19"/>
        <v>0.89347079037800692</v>
      </c>
      <c r="AP124" s="49">
        <v>285</v>
      </c>
      <c r="AQ124" s="49">
        <v>264</v>
      </c>
      <c r="AR124" s="55">
        <f t="shared" si="20"/>
        <v>0.9263157894736842</v>
      </c>
      <c r="AS124" s="49">
        <v>286</v>
      </c>
      <c r="AT124" s="49">
        <v>269</v>
      </c>
      <c r="AU124" s="55">
        <f t="shared" si="21"/>
        <v>0.94055944055944052</v>
      </c>
      <c r="AV124" s="49">
        <v>294</v>
      </c>
      <c r="AW124" s="49">
        <v>273</v>
      </c>
      <c r="AX124" s="55">
        <v>0.9285714285714286</v>
      </c>
      <c r="AY124" s="49">
        <v>290</v>
      </c>
      <c r="AZ124" s="49">
        <v>256</v>
      </c>
      <c r="BA124" s="55">
        <v>0.88275862068965516</v>
      </c>
      <c r="BB124" s="49">
        <v>288</v>
      </c>
      <c r="BC124" s="49">
        <v>267</v>
      </c>
      <c r="BD124" s="55">
        <v>0.92708333333333337</v>
      </c>
      <c r="BE124" s="49">
        <v>295</v>
      </c>
      <c r="BF124" s="49">
        <v>268</v>
      </c>
      <c r="BG124" s="55">
        <v>0.90847457627118644</v>
      </c>
      <c r="BH124" s="49">
        <v>292</v>
      </c>
      <c r="BI124" s="49">
        <v>263</v>
      </c>
      <c r="BJ124" s="55">
        <v>0.90068493150684936</v>
      </c>
      <c r="BK124" s="49">
        <v>285</v>
      </c>
      <c r="BL124" s="49">
        <v>253</v>
      </c>
      <c r="BM124" s="55">
        <v>0.88771929824561402</v>
      </c>
      <c r="BN124" s="49">
        <v>288</v>
      </c>
      <c r="BO124" s="49">
        <v>264</v>
      </c>
      <c r="BP124" s="55">
        <v>0.91666666666666663</v>
      </c>
    </row>
    <row r="125" spans="1:68" x14ac:dyDescent="0.2">
      <c r="A125" s="2"/>
      <c r="B125" s="28" t="s">
        <v>372</v>
      </c>
      <c r="C125" s="28"/>
      <c r="D125" s="18" t="s">
        <v>105</v>
      </c>
      <c r="E125" s="48" t="s">
        <v>285</v>
      </c>
      <c r="F125" s="49">
        <v>907</v>
      </c>
      <c r="G125" s="49">
        <v>833</v>
      </c>
      <c r="H125" s="55">
        <f t="shared" si="22"/>
        <v>0.91841234840132302</v>
      </c>
      <c r="I125" s="49">
        <v>913</v>
      </c>
      <c r="J125" s="49">
        <v>859</v>
      </c>
      <c r="K125" s="55">
        <f t="shared" si="23"/>
        <v>0.94085432639649502</v>
      </c>
      <c r="L125" s="49">
        <v>918</v>
      </c>
      <c r="M125" s="49">
        <v>864</v>
      </c>
      <c r="N125" s="55">
        <f t="shared" si="24"/>
        <v>0.94117647058823528</v>
      </c>
      <c r="O125" s="49">
        <v>919</v>
      </c>
      <c r="P125" s="49">
        <v>845</v>
      </c>
      <c r="Q125" s="55">
        <f t="shared" si="25"/>
        <v>0.9194776931447225</v>
      </c>
      <c r="R125" s="49">
        <v>913</v>
      </c>
      <c r="S125" s="49">
        <v>824</v>
      </c>
      <c r="T125" s="55">
        <f t="shared" si="26"/>
        <v>0.90251916757940853</v>
      </c>
      <c r="U125" s="49">
        <v>923</v>
      </c>
      <c r="V125" s="49">
        <v>861</v>
      </c>
      <c r="W125" s="55">
        <f t="shared" si="27"/>
        <v>0.93282773564463706</v>
      </c>
      <c r="X125" s="49">
        <v>922</v>
      </c>
      <c r="Y125" s="49">
        <v>859</v>
      </c>
      <c r="Z125" s="55">
        <f t="shared" si="28"/>
        <v>0.9316702819956616</v>
      </c>
      <c r="AA125" s="49">
        <v>922</v>
      </c>
      <c r="AB125" s="49">
        <v>861</v>
      </c>
      <c r="AC125" s="55">
        <f t="shared" si="15"/>
        <v>0.93383947939262468</v>
      </c>
      <c r="AD125" s="49">
        <v>917</v>
      </c>
      <c r="AE125" s="49">
        <v>871</v>
      </c>
      <c r="AF125" s="55">
        <f t="shared" si="16"/>
        <v>0.94983642311886585</v>
      </c>
      <c r="AG125" s="49">
        <v>923</v>
      </c>
      <c r="AH125" s="49">
        <v>869</v>
      </c>
      <c r="AI125" s="55">
        <f t="shared" si="17"/>
        <v>0.94149512459371609</v>
      </c>
      <c r="AJ125" s="49">
        <v>909</v>
      </c>
      <c r="AK125" s="49">
        <v>835</v>
      </c>
      <c r="AL125" s="55">
        <f t="shared" si="18"/>
        <v>0.91859185918591857</v>
      </c>
      <c r="AM125" s="49">
        <v>915</v>
      </c>
      <c r="AN125" s="49">
        <v>840</v>
      </c>
      <c r="AO125" s="55">
        <f t="shared" si="19"/>
        <v>0.91803278688524592</v>
      </c>
      <c r="AP125" s="49">
        <v>921</v>
      </c>
      <c r="AQ125" s="49">
        <v>861</v>
      </c>
      <c r="AR125" s="55">
        <f t="shared" si="20"/>
        <v>0.93485342019543971</v>
      </c>
      <c r="AS125" s="49">
        <v>912</v>
      </c>
      <c r="AT125" s="49">
        <v>821</v>
      </c>
      <c r="AU125" s="55">
        <f t="shared" si="21"/>
        <v>0.90021929824561409</v>
      </c>
      <c r="AV125" s="49">
        <v>921</v>
      </c>
      <c r="AW125" s="49">
        <v>841</v>
      </c>
      <c r="AX125" s="55">
        <v>0.91313789359391961</v>
      </c>
      <c r="AY125" s="49">
        <v>925</v>
      </c>
      <c r="AZ125" s="49">
        <v>843</v>
      </c>
      <c r="BA125" s="55">
        <v>0.91135135135135137</v>
      </c>
      <c r="BB125" s="49">
        <v>931</v>
      </c>
      <c r="BC125" s="49">
        <v>870</v>
      </c>
      <c r="BD125" s="55">
        <v>0.93447905477980664</v>
      </c>
      <c r="BE125" s="49">
        <v>920</v>
      </c>
      <c r="BF125" s="49">
        <v>844</v>
      </c>
      <c r="BG125" s="55">
        <v>0.91739130434782612</v>
      </c>
      <c r="BH125" s="49">
        <v>927</v>
      </c>
      <c r="BI125" s="49">
        <v>839</v>
      </c>
      <c r="BJ125" s="55">
        <v>0.90507011866235165</v>
      </c>
      <c r="BK125" s="49">
        <v>920</v>
      </c>
      <c r="BL125" s="49">
        <v>828</v>
      </c>
      <c r="BM125" s="55">
        <v>0.9</v>
      </c>
      <c r="BN125" s="49">
        <v>927</v>
      </c>
      <c r="BO125" s="49">
        <v>848</v>
      </c>
      <c r="BP125" s="55">
        <v>0.91477885652642932</v>
      </c>
    </row>
    <row r="126" spans="1:68" x14ac:dyDescent="0.2">
      <c r="A126" s="2"/>
      <c r="B126" s="28" t="s">
        <v>372</v>
      </c>
      <c r="C126" s="28"/>
      <c r="D126" s="18" t="s">
        <v>107</v>
      </c>
      <c r="E126" s="48" t="s">
        <v>307</v>
      </c>
      <c r="F126" s="49">
        <v>740</v>
      </c>
      <c r="G126" s="49">
        <v>703</v>
      </c>
      <c r="H126" s="55">
        <f t="shared" si="22"/>
        <v>0.95</v>
      </c>
      <c r="I126" s="49">
        <v>742</v>
      </c>
      <c r="J126" s="49">
        <v>722</v>
      </c>
      <c r="K126" s="55">
        <f t="shared" si="23"/>
        <v>0.97304582210242585</v>
      </c>
      <c r="L126" s="49">
        <v>734</v>
      </c>
      <c r="M126" s="49">
        <v>719</v>
      </c>
      <c r="N126" s="55">
        <f t="shared" si="24"/>
        <v>0.97956403269754766</v>
      </c>
      <c r="O126" s="49">
        <v>737</v>
      </c>
      <c r="P126" s="49">
        <v>691</v>
      </c>
      <c r="Q126" s="55">
        <f t="shared" si="25"/>
        <v>0.937584803256445</v>
      </c>
      <c r="R126" s="49">
        <v>739</v>
      </c>
      <c r="S126" s="49">
        <v>681</v>
      </c>
      <c r="T126" s="55">
        <f t="shared" si="26"/>
        <v>0.92151556156968872</v>
      </c>
      <c r="U126" s="49">
        <v>738</v>
      </c>
      <c r="V126" s="49">
        <v>684</v>
      </c>
      <c r="W126" s="55">
        <f t="shared" si="27"/>
        <v>0.92682926829268297</v>
      </c>
      <c r="X126" s="49">
        <v>746</v>
      </c>
      <c r="Y126" s="49">
        <v>728</v>
      </c>
      <c r="Z126" s="55">
        <f t="shared" si="28"/>
        <v>0.97587131367292224</v>
      </c>
      <c r="AA126" s="49">
        <v>744</v>
      </c>
      <c r="AB126" s="49">
        <v>727</v>
      </c>
      <c r="AC126" s="55">
        <f t="shared" si="15"/>
        <v>0.97715053763440862</v>
      </c>
      <c r="AD126" s="49">
        <v>742</v>
      </c>
      <c r="AE126" s="49">
        <v>726</v>
      </c>
      <c r="AF126" s="55">
        <f t="shared" si="16"/>
        <v>0.97843665768194066</v>
      </c>
      <c r="AG126" s="49">
        <v>740</v>
      </c>
      <c r="AH126" s="49">
        <v>713</v>
      </c>
      <c r="AI126" s="55">
        <f t="shared" si="17"/>
        <v>0.96351351351351355</v>
      </c>
      <c r="AJ126" s="49">
        <v>739</v>
      </c>
      <c r="AK126" s="49">
        <v>709</v>
      </c>
      <c r="AL126" s="55">
        <f t="shared" si="18"/>
        <v>0.95940460081190804</v>
      </c>
      <c r="AM126" s="49">
        <v>738</v>
      </c>
      <c r="AN126" s="49">
        <v>681</v>
      </c>
      <c r="AO126" s="55">
        <f t="shared" si="19"/>
        <v>0.92276422764227639</v>
      </c>
      <c r="AP126" s="49">
        <v>738</v>
      </c>
      <c r="AQ126" s="49">
        <v>687</v>
      </c>
      <c r="AR126" s="55">
        <f t="shared" si="20"/>
        <v>0.93089430894308944</v>
      </c>
      <c r="AS126" s="49">
        <v>734</v>
      </c>
      <c r="AT126" s="49">
        <v>721</v>
      </c>
      <c r="AU126" s="55">
        <f t="shared" si="21"/>
        <v>0.98228882833787468</v>
      </c>
      <c r="AV126" s="49">
        <v>741</v>
      </c>
      <c r="AW126" s="49">
        <v>733</v>
      </c>
      <c r="AX126" s="55">
        <v>0.9892037786774629</v>
      </c>
      <c r="AY126" s="49">
        <v>743</v>
      </c>
      <c r="AZ126" s="49">
        <v>726</v>
      </c>
      <c r="BA126" s="55">
        <v>0.97711978465679672</v>
      </c>
      <c r="BB126" s="49">
        <v>742</v>
      </c>
      <c r="BC126" s="49">
        <v>707</v>
      </c>
      <c r="BD126" s="55">
        <v>0.95283018867924529</v>
      </c>
      <c r="BE126" s="49">
        <v>742</v>
      </c>
      <c r="BF126" s="49">
        <v>730</v>
      </c>
      <c r="BG126" s="55">
        <v>0.98382749326145558</v>
      </c>
      <c r="BH126" s="49">
        <v>746</v>
      </c>
      <c r="BI126" s="49">
        <v>718</v>
      </c>
      <c r="BJ126" s="55">
        <v>0.96246648793565681</v>
      </c>
      <c r="BK126" s="49">
        <v>746</v>
      </c>
      <c r="BL126" s="49">
        <v>712</v>
      </c>
      <c r="BM126" s="55">
        <v>0.95442359249329756</v>
      </c>
      <c r="BN126" s="49">
        <v>747</v>
      </c>
      <c r="BO126" s="49">
        <v>735</v>
      </c>
      <c r="BP126" s="55">
        <v>0.98393574297188757</v>
      </c>
    </row>
    <row r="127" spans="1:68" x14ac:dyDescent="0.2">
      <c r="A127" s="2"/>
      <c r="B127" s="28" t="s">
        <v>372</v>
      </c>
      <c r="C127" s="28"/>
      <c r="D127" s="18" t="s">
        <v>100</v>
      </c>
      <c r="E127" s="48" t="s">
        <v>361</v>
      </c>
      <c r="F127" s="49">
        <v>1277</v>
      </c>
      <c r="G127" s="49">
        <v>1272</v>
      </c>
      <c r="H127" s="55">
        <f t="shared" si="22"/>
        <v>0.99608457321848076</v>
      </c>
      <c r="I127" s="49">
        <v>1287</v>
      </c>
      <c r="J127" s="49">
        <v>1281</v>
      </c>
      <c r="K127" s="55">
        <f t="shared" si="23"/>
        <v>0.99533799533799538</v>
      </c>
      <c r="L127" s="49">
        <v>1280</v>
      </c>
      <c r="M127" s="49">
        <v>1267</v>
      </c>
      <c r="N127" s="55">
        <f t="shared" si="24"/>
        <v>0.98984375000000002</v>
      </c>
      <c r="O127" s="49">
        <v>1279</v>
      </c>
      <c r="P127" s="49">
        <v>1274</v>
      </c>
      <c r="Q127" s="55">
        <f t="shared" si="25"/>
        <v>0.99609069585613763</v>
      </c>
      <c r="R127" s="49">
        <v>1261</v>
      </c>
      <c r="S127" s="49">
        <v>1240</v>
      </c>
      <c r="T127" s="55">
        <f t="shared" si="26"/>
        <v>0.98334655035685958</v>
      </c>
      <c r="U127" s="49">
        <v>1261</v>
      </c>
      <c r="V127" s="49">
        <v>1240</v>
      </c>
      <c r="W127" s="55">
        <f t="shared" si="27"/>
        <v>0.98334655035685958</v>
      </c>
      <c r="X127" s="49">
        <v>1261</v>
      </c>
      <c r="Y127" s="49">
        <v>1240</v>
      </c>
      <c r="Z127" s="55">
        <f t="shared" si="28"/>
        <v>0.98334655035685958</v>
      </c>
      <c r="AA127" s="49">
        <v>1273</v>
      </c>
      <c r="AB127" s="49">
        <v>1248</v>
      </c>
      <c r="AC127" s="55">
        <f t="shared" si="15"/>
        <v>0.98036135113904166</v>
      </c>
      <c r="AD127" s="49">
        <v>1280</v>
      </c>
      <c r="AE127" s="49">
        <v>1266</v>
      </c>
      <c r="AF127" s="55">
        <f t="shared" si="16"/>
        <v>0.98906249999999996</v>
      </c>
      <c r="AG127" s="49">
        <v>1273</v>
      </c>
      <c r="AH127" s="49">
        <v>1255</v>
      </c>
      <c r="AI127" s="55">
        <f t="shared" si="17"/>
        <v>0.98586017282010996</v>
      </c>
      <c r="AJ127" s="49">
        <v>1275</v>
      </c>
      <c r="AK127" s="49">
        <v>1211</v>
      </c>
      <c r="AL127" s="55">
        <f t="shared" si="18"/>
        <v>0.94980392156862747</v>
      </c>
      <c r="AM127" s="49">
        <v>1264</v>
      </c>
      <c r="AN127" s="49">
        <v>1259</v>
      </c>
      <c r="AO127" s="55">
        <f t="shared" si="19"/>
        <v>0.99604430379746833</v>
      </c>
      <c r="AP127" s="49">
        <v>1264</v>
      </c>
      <c r="AQ127" s="49">
        <v>1259</v>
      </c>
      <c r="AR127" s="55">
        <f t="shared" si="20"/>
        <v>0.99604430379746833</v>
      </c>
      <c r="AS127" s="49">
        <v>1264</v>
      </c>
      <c r="AT127" s="49">
        <v>1259</v>
      </c>
      <c r="AU127" s="55">
        <f t="shared" si="21"/>
        <v>0.99604430379746833</v>
      </c>
      <c r="AV127" s="49">
        <v>1281</v>
      </c>
      <c r="AW127" s="49">
        <v>1277</v>
      </c>
      <c r="AX127" s="55">
        <v>0.99687743950039032</v>
      </c>
      <c r="AY127" s="49">
        <v>1283</v>
      </c>
      <c r="AZ127" s="49">
        <v>1275</v>
      </c>
      <c r="BA127" s="55">
        <v>0.99376461418550277</v>
      </c>
      <c r="BB127" s="49">
        <v>1275</v>
      </c>
      <c r="BC127" s="49">
        <v>1268</v>
      </c>
      <c r="BD127" s="55">
        <v>0.99450980392156862</v>
      </c>
      <c r="BE127" s="49">
        <v>1271</v>
      </c>
      <c r="BF127" s="49">
        <v>1256</v>
      </c>
      <c r="BG127" s="55">
        <v>0.98819826907946495</v>
      </c>
      <c r="BH127" s="49">
        <v>1275</v>
      </c>
      <c r="BI127" s="49">
        <v>1270</v>
      </c>
      <c r="BJ127" s="55">
        <v>0.99607843137254903</v>
      </c>
      <c r="BK127" s="49">
        <v>1275</v>
      </c>
      <c r="BL127" s="49">
        <v>1270</v>
      </c>
      <c r="BM127" s="55">
        <v>0.99607843137254903</v>
      </c>
      <c r="BN127" s="49">
        <v>1275</v>
      </c>
      <c r="BO127" s="49">
        <v>1270</v>
      </c>
      <c r="BP127" s="55">
        <v>0.99607843137254903</v>
      </c>
    </row>
    <row r="128" spans="1:68" x14ac:dyDescent="0.2">
      <c r="A128" s="2"/>
      <c r="B128" s="28" t="s">
        <v>372</v>
      </c>
      <c r="C128" s="28"/>
      <c r="D128" s="18" t="s">
        <v>236</v>
      </c>
      <c r="E128" s="48" t="s">
        <v>243</v>
      </c>
      <c r="F128" s="49">
        <v>955</v>
      </c>
      <c r="G128" s="49">
        <v>887</v>
      </c>
      <c r="H128" s="55">
        <f t="shared" si="22"/>
        <v>0.92879581151832458</v>
      </c>
      <c r="I128" s="49">
        <v>960</v>
      </c>
      <c r="J128" s="49">
        <v>892</v>
      </c>
      <c r="K128" s="55">
        <f t="shared" si="23"/>
        <v>0.9291666666666667</v>
      </c>
      <c r="L128" s="49">
        <v>964</v>
      </c>
      <c r="M128" s="49">
        <v>896</v>
      </c>
      <c r="N128" s="55">
        <f t="shared" si="24"/>
        <v>0.9294605809128631</v>
      </c>
      <c r="O128" s="49">
        <v>956</v>
      </c>
      <c r="P128" s="49">
        <v>886</v>
      </c>
      <c r="Q128" s="55">
        <f t="shared" si="25"/>
        <v>0.92677824267782427</v>
      </c>
      <c r="R128" s="49">
        <v>944</v>
      </c>
      <c r="S128" s="49">
        <v>834</v>
      </c>
      <c r="T128" s="55">
        <f t="shared" si="26"/>
        <v>0.88347457627118642</v>
      </c>
      <c r="U128" s="49">
        <v>944</v>
      </c>
      <c r="V128" s="49">
        <v>824</v>
      </c>
      <c r="W128" s="55">
        <f t="shared" si="27"/>
        <v>0.8728813559322034</v>
      </c>
      <c r="X128" s="49">
        <v>952</v>
      </c>
      <c r="Y128" s="49">
        <v>853</v>
      </c>
      <c r="Z128" s="55">
        <f t="shared" si="28"/>
        <v>0.89600840336134457</v>
      </c>
      <c r="AA128" s="49">
        <v>973</v>
      </c>
      <c r="AB128" s="49">
        <v>901</v>
      </c>
      <c r="AC128" s="55">
        <f t="shared" si="15"/>
        <v>0.92600205549845838</v>
      </c>
      <c r="AD128" s="49">
        <v>962</v>
      </c>
      <c r="AE128" s="49">
        <v>919</v>
      </c>
      <c r="AF128" s="55">
        <f t="shared" si="16"/>
        <v>0.95530145530145527</v>
      </c>
      <c r="AG128" s="49">
        <v>990</v>
      </c>
      <c r="AH128" s="49">
        <v>945</v>
      </c>
      <c r="AI128" s="55">
        <f t="shared" si="17"/>
        <v>0.95454545454545459</v>
      </c>
      <c r="AJ128" s="49">
        <v>970</v>
      </c>
      <c r="AK128" s="49">
        <v>903</v>
      </c>
      <c r="AL128" s="55">
        <f t="shared" si="18"/>
        <v>0.93092783505154642</v>
      </c>
      <c r="AM128" s="49">
        <v>951</v>
      </c>
      <c r="AN128" s="49">
        <v>854</v>
      </c>
      <c r="AO128" s="55">
        <f t="shared" si="19"/>
        <v>0.89800210304942163</v>
      </c>
      <c r="AP128" s="49">
        <v>930</v>
      </c>
      <c r="AQ128" s="49">
        <v>821</v>
      </c>
      <c r="AR128" s="55">
        <f t="shared" si="20"/>
        <v>0.8827956989247312</v>
      </c>
      <c r="AS128" s="49">
        <v>935</v>
      </c>
      <c r="AT128" s="49">
        <v>847</v>
      </c>
      <c r="AU128" s="55">
        <f t="shared" si="21"/>
        <v>0.90588235294117647</v>
      </c>
      <c r="AV128" s="49">
        <v>969</v>
      </c>
      <c r="AW128" s="49">
        <v>899</v>
      </c>
      <c r="AX128" s="55">
        <v>0.92776057791537669</v>
      </c>
      <c r="AY128" s="49">
        <v>975</v>
      </c>
      <c r="AZ128" s="49">
        <v>928</v>
      </c>
      <c r="BA128" s="55">
        <v>0.95179487179487177</v>
      </c>
      <c r="BB128" s="49">
        <v>969</v>
      </c>
      <c r="BC128" s="49">
        <v>923</v>
      </c>
      <c r="BD128" s="55">
        <v>0.95252837977296179</v>
      </c>
      <c r="BE128" s="49">
        <v>982</v>
      </c>
      <c r="BF128" s="49">
        <v>926</v>
      </c>
      <c r="BG128" s="55">
        <v>0.94297352342158858</v>
      </c>
      <c r="BH128" s="49">
        <v>959</v>
      </c>
      <c r="BI128" s="49">
        <v>906</v>
      </c>
      <c r="BJ128" s="55">
        <v>0.94473409801876951</v>
      </c>
      <c r="BK128" s="49">
        <v>956</v>
      </c>
      <c r="BL128" s="49">
        <v>771</v>
      </c>
      <c r="BM128" s="55">
        <v>0.80648535564853552</v>
      </c>
      <c r="BN128" s="49">
        <v>965</v>
      </c>
      <c r="BO128" s="49">
        <v>882</v>
      </c>
      <c r="BP128" s="55">
        <v>0.91398963730569949</v>
      </c>
    </row>
    <row r="129" spans="1:68" x14ac:dyDescent="0.2">
      <c r="A129" s="2"/>
      <c r="B129" s="28" t="s">
        <v>372</v>
      </c>
      <c r="C129" s="28"/>
      <c r="D129" s="18" t="s">
        <v>128</v>
      </c>
      <c r="E129" s="48" t="s">
        <v>241</v>
      </c>
      <c r="F129" s="49">
        <v>508</v>
      </c>
      <c r="G129" s="49">
        <v>481</v>
      </c>
      <c r="H129" s="55">
        <f t="shared" si="22"/>
        <v>0.94685039370078738</v>
      </c>
      <c r="I129" s="49">
        <v>514</v>
      </c>
      <c r="J129" s="49">
        <v>494</v>
      </c>
      <c r="K129" s="55">
        <f t="shared" si="23"/>
        <v>0.96108949416342415</v>
      </c>
      <c r="L129" s="49">
        <v>506</v>
      </c>
      <c r="M129" s="49">
        <v>477</v>
      </c>
      <c r="N129" s="55">
        <f t="shared" si="24"/>
        <v>0.94268774703557312</v>
      </c>
      <c r="O129" s="49">
        <v>509</v>
      </c>
      <c r="P129" s="49">
        <v>480</v>
      </c>
      <c r="Q129" s="55">
        <f t="shared" si="25"/>
        <v>0.94302554027504915</v>
      </c>
      <c r="R129" s="49">
        <v>504</v>
      </c>
      <c r="S129" s="49">
        <v>467</v>
      </c>
      <c r="T129" s="55">
        <f t="shared" si="26"/>
        <v>0.92658730158730163</v>
      </c>
      <c r="U129" s="49">
        <v>512</v>
      </c>
      <c r="V129" s="49">
        <v>483</v>
      </c>
      <c r="W129" s="55">
        <f t="shared" si="27"/>
        <v>0.943359375</v>
      </c>
      <c r="X129" s="49">
        <v>505</v>
      </c>
      <c r="Y129" s="49">
        <v>483</v>
      </c>
      <c r="Z129" s="55">
        <f t="shared" si="28"/>
        <v>0.9564356435643564</v>
      </c>
      <c r="AA129" s="49">
        <v>507</v>
      </c>
      <c r="AB129" s="49">
        <v>483</v>
      </c>
      <c r="AC129" s="55">
        <f t="shared" si="15"/>
        <v>0.9526627218934911</v>
      </c>
      <c r="AD129" s="49">
        <v>519</v>
      </c>
      <c r="AE129" s="49">
        <v>506</v>
      </c>
      <c r="AF129" s="55">
        <f t="shared" si="16"/>
        <v>0.97495183044315992</v>
      </c>
      <c r="AG129" s="49">
        <v>524</v>
      </c>
      <c r="AH129" s="49">
        <v>510</v>
      </c>
      <c r="AI129" s="55">
        <f t="shared" si="17"/>
        <v>0.97328244274809161</v>
      </c>
      <c r="AJ129" s="49">
        <v>500</v>
      </c>
      <c r="AK129" s="49">
        <v>479</v>
      </c>
      <c r="AL129" s="55">
        <f t="shared" si="18"/>
        <v>0.95799999999999996</v>
      </c>
      <c r="AM129" s="49">
        <v>501</v>
      </c>
      <c r="AN129" s="49">
        <v>473</v>
      </c>
      <c r="AO129" s="55">
        <f t="shared" si="19"/>
        <v>0.94411177644710575</v>
      </c>
      <c r="AP129" s="49">
        <v>500</v>
      </c>
      <c r="AQ129" s="49">
        <v>457</v>
      </c>
      <c r="AR129" s="55">
        <f t="shared" si="20"/>
        <v>0.91400000000000003</v>
      </c>
      <c r="AS129" s="49">
        <v>496</v>
      </c>
      <c r="AT129" s="49">
        <v>466</v>
      </c>
      <c r="AU129" s="55">
        <f t="shared" si="21"/>
        <v>0.93951612903225812</v>
      </c>
      <c r="AV129" s="49">
        <v>504</v>
      </c>
      <c r="AW129" s="49">
        <v>481</v>
      </c>
      <c r="AX129" s="55">
        <v>0.95436507936507942</v>
      </c>
      <c r="AY129" s="49">
        <v>521</v>
      </c>
      <c r="AZ129" s="49">
        <v>502</v>
      </c>
      <c r="BA129" s="55">
        <v>0.96353166986564298</v>
      </c>
      <c r="BB129" s="49">
        <v>530</v>
      </c>
      <c r="BC129" s="49">
        <v>518</v>
      </c>
      <c r="BD129" s="55">
        <v>0.97735849056603774</v>
      </c>
      <c r="BE129" s="49">
        <v>520</v>
      </c>
      <c r="BF129" s="49">
        <v>498</v>
      </c>
      <c r="BG129" s="55">
        <v>0.95769230769230773</v>
      </c>
      <c r="BH129" s="49">
        <v>517</v>
      </c>
      <c r="BI129" s="49">
        <v>492</v>
      </c>
      <c r="BJ129" s="55">
        <v>0.95164410058027082</v>
      </c>
      <c r="BK129" s="49">
        <v>505</v>
      </c>
      <c r="BL129" s="49">
        <v>479</v>
      </c>
      <c r="BM129" s="55">
        <v>0.94851485148514847</v>
      </c>
      <c r="BN129" s="49">
        <v>513</v>
      </c>
      <c r="BO129" s="49">
        <v>487</v>
      </c>
      <c r="BP129" s="55">
        <v>0.949317738791423</v>
      </c>
    </row>
    <row r="130" spans="1:68" x14ac:dyDescent="0.2">
      <c r="A130" s="2"/>
      <c r="B130" s="28" t="s">
        <v>372</v>
      </c>
      <c r="C130" s="28"/>
      <c r="D130" s="18" t="s">
        <v>112</v>
      </c>
      <c r="E130" s="48" t="s">
        <v>315</v>
      </c>
      <c r="F130" s="49">
        <v>801</v>
      </c>
      <c r="G130" s="49">
        <v>714</v>
      </c>
      <c r="H130" s="55">
        <f t="shared" si="22"/>
        <v>0.89138576779026213</v>
      </c>
      <c r="I130" s="49">
        <v>793</v>
      </c>
      <c r="J130" s="49">
        <v>704</v>
      </c>
      <c r="K130" s="55">
        <f t="shared" si="23"/>
        <v>0.8877679697351829</v>
      </c>
      <c r="L130" s="49">
        <v>799</v>
      </c>
      <c r="M130" s="49">
        <v>711</v>
      </c>
      <c r="N130" s="55">
        <f t="shared" si="24"/>
        <v>0.8898623279098874</v>
      </c>
      <c r="O130" s="49">
        <v>799</v>
      </c>
      <c r="P130" s="49">
        <v>710</v>
      </c>
      <c r="Q130" s="55">
        <f t="shared" si="25"/>
        <v>0.88861076345431789</v>
      </c>
      <c r="R130" s="49">
        <v>789</v>
      </c>
      <c r="S130" s="49">
        <v>692</v>
      </c>
      <c r="T130" s="55">
        <f t="shared" si="26"/>
        <v>0.87705956907477822</v>
      </c>
      <c r="U130" s="49">
        <v>807</v>
      </c>
      <c r="V130" s="49">
        <v>703</v>
      </c>
      <c r="W130" s="55">
        <f t="shared" si="27"/>
        <v>0.87112763320941755</v>
      </c>
      <c r="X130" s="49">
        <v>810</v>
      </c>
      <c r="Y130" s="49">
        <v>718</v>
      </c>
      <c r="Z130" s="55">
        <f t="shared" si="28"/>
        <v>0.88641975308641974</v>
      </c>
      <c r="AA130" s="49">
        <v>826</v>
      </c>
      <c r="AB130" s="49">
        <v>745</v>
      </c>
      <c r="AC130" s="55">
        <f t="shared" si="15"/>
        <v>0.90193704600484259</v>
      </c>
      <c r="AD130" s="49">
        <v>823</v>
      </c>
      <c r="AE130" s="49">
        <v>741</v>
      </c>
      <c r="AF130" s="55">
        <f t="shared" si="16"/>
        <v>0.90036452004860268</v>
      </c>
      <c r="AG130" s="49">
        <v>802</v>
      </c>
      <c r="AH130" s="49">
        <v>698</v>
      </c>
      <c r="AI130" s="55">
        <f t="shared" si="17"/>
        <v>0.87032418952618451</v>
      </c>
      <c r="AJ130" s="49">
        <v>804</v>
      </c>
      <c r="AK130" s="49">
        <v>701</v>
      </c>
      <c r="AL130" s="55">
        <f t="shared" si="18"/>
        <v>0.87189054726368154</v>
      </c>
      <c r="AM130" s="49">
        <v>805</v>
      </c>
      <c r="AN130" s="49">
        <v>700</v>
      </c>
      <c r="AO130" s="55">
        <f t="shared" si="19"/>
        <v>0.86956521739130432</v>
      </c>
      <c r="AP130" s="49">
        <v>812</v>
      </c>
      <c r="AQ130" s="49">
        <v>692</v>
      </c>
      <c r="AR130" s="55">
        <f t="shared" si="20"/>
        <v>0.85221674876847286</v>
      </c>
      <c r="AS130" s="49">
        <v>812</v>
      </c>
      <c r="AT130" s="49">
        <v>703</v>
      </c>
      <c r="AU130" s="55">
        <f t="shared" si="21"/>
        <v>0.86576354679802958</v>
      </c>
      <c r="AV130" s="49">
        <v>823</v>
      </c>
      <c r="AW130" s="49">
        <v>715</v>
      </c>
      <c r="AX130" s="55">
        <v>0.86877278250303769</v>
      </c>
      <c r="AY130" s="49">
        <v>808</v>
      </c>
      <c r="AZ130" s="49">
        <v>716</v>
      </c>
      <c r="BA130" s="55">
        <v>0.88613861386138615</v>
      </c>
      <c r="BB130" s="49">
        <v>846</v>
      </c>
      <c r="BC130" s="49">
        <v>711</v>
      </c>
      <c r="BD130" s="55">
        <v>0.84042553191489366</v>
      </c>
      <c r="BE130" s="49">
        <v>846</v>
      </c>
      <c r="BF130" s="49">
        <v>718</v>
      </c>
      <c r="BG130" s="55">
        <v>0.84869976359338062</v>
      </c>
      <c r="BH130" s="49">
        <v>846</v>
      </c>
      <c r="BI130" s="49">
        <v>690</v>
      </c>
      <c r="BJ130" s="55">
        <v>0.81560283687943258</v>
      </c>
      <c r="BK130" s="49">
        <v>846</v>
      </c>
      <c r="BL130" s="49">
        <v>692</v>
      </c>
      <c r="BM130" s="55">
        <v>0.81796690307328601</v>
      </c>
      <c r="BN130" s="49">
        <v>846</v>
      </c>
      <c r="BO130" s="49">
        <v>705</v>
      </c>
      <c r="BP130" s="55">
        <v>0.83333333333333337</v>
      </c>
    </row>
    <row r="131" spans="1:68" x14ac:dyDescent="0.2">
      <c r="A131" s="2"/>
      <c r="B131" s="28" t="s">
        <v>372</v>
      </c>
      <c r="C131" s="28"/>
      <c r="D131" s="18" t="s">
        <v>235</v>
      </c>
      <c r="E131" s="48" t="s">
        <v>365</v>
      </c>
      <c r="F131" s="49">
        <v>245</v>
      </c>
      <c r="G131" s="49">
        <v>227</v>
      </c>
      <c r="H131" s="55">
        <f t="shared" si="22"/>
        <v>0.92653061224489797</v>
      </c>
      <c r="I131" s="49">
        <v>245</v>
      </c>
      <c r="J131" s="49">
        <v>230</v>
      </c>
      <c r="K131" s="55">
        <f t="shared" si="23"/>
        <v>0.93877551020408168</v>
      </c>
      <c r="L131" s="49">
        <v>245</v>
      </c>
      <c r="M131" s="49">
        <v>228</v>
      </c>
      <c r="N131" s="55">
        <f t="shared" si="24"/>
        <v>0.93061224489795913</v>
      </c>
      <c r="O131" s="49">
        <v>245</v>
      </c>
      <c r="P131" s="49">
        <v>223</v>
      </c>
      <c r="Q131" s="55">
        <f t="shared" si="25"/>
        <v>0.91020408163265309</v>
      </c>
      <c r="R131" s="49">
        <v>245</v>
      </c>
      <c r="S131" s="49">
        <v>217</v>
      </c>
      <c r="T131" s="55">
        <f t="shared" si="26"/>
        <v>0.88571428571428568</v>
      </c>
      <c r="U131" s="49">
        <v>245</v>
      </c>
      <c r="V131" s="49">
        <v>222</v>
      </c>
      <c r="W131" s="55">
        <f t="shared" si="27"/>
        <v>0.90612244897959182</v>
      </c>
      <c r="X131" s="49">
        <v>249</v>
      </c>
      <c r="Y131" s="49">
        <v>243</v>
      </c>
      <c r="Z131" s="55">
        <f t="shared" si="28"/>
        <v>0.97590361445783136</v>
      </c>
      <c r="AA131" s="49">
        <v>252</v>
      </c>
      <c r="AB131" s="49">
        <v>252</v>
      </c>
      <c r="AC131" s="55">
        <f t="shared" si="15"/>
        <v>1</v>
      </c>
      <c r="AD131" s="49">
        <v>246</v>
      </c>
      <c r="AE131" s="49">
        <v>222</v>
      </c>
      <c r="AF131" s="55">
        <f t="shared" si="16"/>
        <v>0.90243902439024393</v>
      </c>
      <c r="AG131" s="49">
        <v>246</v>
      </c>
      <c r="AH131" s="49">
        <v>222</v>
      </c>
      <c r="AI131" s="55">
        <f t="shared" si="17"/>
        <v>0.90243902439024393</v>
      </c>
      <c r="AJ131" s="49">
        <v>245</v>
      </c>
      <c r="AK131" s="49">
        <v>229</v>
      </c>
      <c r="AL131" s="55">
        <f t="shared" si="18"/>
        <v>0.9346938775510204</v>
      </c>
      <c r="AM131" s="49">
        <v>246</v>
      </c>
      <c r="AN131" s="49">
        <v>219</v>
      </c>
      <c r="AO131" s="55">
        <f t="shared" si="19"/>
        <v>0.8902439024390244</v>
      </c>
      <c r="AP131" s="49">
        <v>246</v>
      </c>
      <c r="AQ131" s="49">
        <v>208</v>
      </c>
      <c r="AR131" s="55">
        <f t="shared" si="20"/>
        <v>0.84552845528455289</v>
      </c>
      <c r="AS131" s="49">
        <v>246</v>
      </c>
      <c r="AT131" s="49">
        <v>224</v>
      </c>
      <c r="AU131" s="55">
        <f t="shared" si="21"/>
        <v>0.91056910569105687</v>
      </c>
      <c r="AV131" s="49">
        <v>247</v>
      </c>
      <c r="AW131" s="49">
        <v>231</v>
      </c>
      <c r="AX131" s="55">
        <v>0.93522267206477738</v>
      </c>
      <c r="AY131" s="49">
        <v>246</v>
      </c>
      <c r="AZ131" s="49">
        <v>237</v>
      </c>
      <c r="BA131" s="55">
        <v>0.96341463414634143</v>
      </c>
      <c r="BB131" s="49">
        <v>246</v>
      </c>
      <c r="BC131" s="49">
        <v>240</v>
      </c>
      <c r="BD131" s="55">
        <v>0.97560975609756095</v>
      </c>
      <c r="BE131" s="49">
        <v>246</v>
      </c>
      <c r="BF131" s="49">
        <v>234</v>
      </c>
      <c r="BG131" s="55">
        <v>0.95121951219512191</v>
      </c>
      <c r="BH131" s="49">
        <v>246</v>
      </c>
      <c r="BI131" s="49">
        <v>236</v>
      </c>
      <c r="BJ131" s="55">
        <v>0.95934959349593496</v>
      </c>
      <c r="BK131" s="49">
        <v>246</v>
      </c>
      <c r="BL131" s="49">
        <v>225</v>
      </c>
      <c r="BM131" s="55">
        <v>0.91463414634146345</v>
      </c>
      <c r="BN131" s="49">
        <v>246</v>
      </c>
      <c r="BO131" s="49">
        <v>240</v>
      </c>
      <c r="BP131" s="55">
        <v>0.97560975609756095</v>
      </c>
    </row>
    <row r="132" spans="1:68" x14ac:dyDescent="0.2">
      <c r="A132" s="2"/>
      <c r="B132" s="28" t="s">
        <v>372</v>
      </c>
      <c r="C132" s="28"/>
      <c r="D132" s="18" t="s">
        <v>106</v>
      </c>
      <c r="E132" s="48" t="s">
        <v>346</v>
      </c>
      <c r="F132" s="49">
        <v>740</v>
      </c>
      <c r="G132" s="49">
        <v>692</v>
      </c>
      <c r="H132" s="55">
        <f t="shared" si="22"/>
        <v>0.93513513513513513</v>
      </c>
      <c r="I132" s="49">
        <v>744</v>
      </c>
      <c r="J132" s="49">
        <v>691</v>
      </c>
      <c r="K132" s="55">
        <f t="shared" si="23"/>
        <v>0.92876344086021501</v>
      </c>
      <c r="L132" s="49">
        <v>743</v>
      </c>
      <c r="M132" s="49">
        <v>700</v>
      </c>
      <c r="N132" s="55">
        <f t="shared" si="24"/>
        <v>0.94212651413189774</v>
      </c>
      <c r="O132" s="49">
        <v>743</v>
      </c>
      <c r="P132" s="49">
        <v>702</v>
      </c>
      <c r="Q132" s="55">
        <f t="shared" si="25"/>
        <v>0.94481830417227453</v>
      </c>
      <c r="R132" s="49">
        <v>712</v>
      </c>
      <c r="S132" s="49">
        <v>649</v>
      </c>
      <c r="T132" s="55">
        <f t="shared" si="26"/>
        <v>0.9115168539325843</v>
      </c>
      <c r="U132" s="49">
        <v>721</v>
      </c>
      <c r="V132" s="49">
        <v>668</v>
      </c>
      <c r="W132" s="55">
        <f t="shared" si="27"/>
        <v>0.92649098474341196</v>
      </c>
      <c r="X132" s="49">
        <v>721</v>
      </c>
      <c r="Y132" s="49">
        <v>671</v>
      </c>
      <c r="Z132" s="55">
        <f t="shared" si="28"/>
        <v>0.93065187239944525</v>
      </c>
      <c r="AA132" s="49">
        <v>736</v>
      </c>
      <c r="AB132" s="49">
        <v>693</v>
      </c>
      <c r="AC132" s="55">
        <f t="shared" si="15"/>
        <v>0.94157608695652173</v>
      </c>
      <c r="AD132" s="49">
        <v>725</v>
      </c>
      <c r="AE132" s="49">
        <v>675</v>
      </c>
      <c r="AF132" s="55">
        <f t="shared" si="16"/>
        <v>0.93103448275862066</v>
      </c>
      <c r="AG132" s="49">
        <v>724</v>
      </c>
      <c r="AH132" s="49">
        <v>674</v>
      </c>
      <c r="AI132" s="55">
        <f t="shared" si="17"/>
        <v>0.93093922651933703</v>
      </c>
      <c r="AJ132" s="49">
        <v>713</v>
      </c>
      <c r="AK132" s="49">
        <v>653</v>
      </c>
      <c r="AL132" s="55">
        <f t="shared" si="18"/>
        <v>0.91584852734922861</v>
      </c>
      <c r="AM132" s="49">
        <v>704</v>
      </c>
      <c r="AN132" s="49">
        <v>629</v>
      </c>
      <c r="AO132" s="55">
        <f t="shared" si="19"/>
        <v>0.89346590909090906</v>
      </c>
      <c r="AP132" s="49">
        <v>696</v>
      </c>
      <c r="AQ132" s="49">
        <v>627</v>
      </c>
      <c r="AR132" s="55">
        <f t="shared" si="20"/>
        <v>0.90086206896551724</v>
      </c>
      <c r="AS132" s="49">
        <v>699</v>
      </c>
      <c r="AT132" s="49">
        <v>640</v>
      </c>
      <c r="AU132" s="55">
        <f t="shared" si="21"/>
        <v>0.91559370529327611</v>
      </c>
      <c r="AV132" s="49">
        <v>714</v>
      </c>
      <c r="AW132" s="49">
        <v>667</v>
      </c>
      <c r="AX132" s="55">
        <v>0.93417366946778713</v>
      </c>
      <c r="AY132" s="49">
        <v>724</v>
      </c>
      <c r="AZ132" s="49">
        <v>672</v>
      </c>
      <c r="BA132" s="55">
        <v>0.92817679558011046</v>
      </c>
      <c r="BB132" s="49">
        <v>721</v>
      </c>
      <c r="BC132" s="49">
        <v>666</v>
      </c>
      <c r="BD132" s="55">
        <v>0.92371705963938977</v>
      </c>
      <c r="BE132" s="49">
        <v>720</v>
      </c>
      <c r="BF132" s="49">
        <v>674</v>
      </c>
      <c r="BG132" s="55">
        <v>0.93611111111111112</v>
      </c>
      <c r="BH132" s="49">
        <v>726</v>
      </c>
      <c r="BI132" s="49">
        <v>676</v>
      </c>
      <c r="BJ132" s="55">
        <v>0.93112947658402201</v>
      </c>
      <c r="BK132" s="49">
        <v>723</v>
      </c>
      <c r="BL132" s="49">
        <v>669</v>
      </c>
      <c r="BM132" s="55">
        <v>0.92531120331950212</v>
      </c>
      <c r="BN132" s="49">
        <v>722</v>
      </c>
      <c r="BO132" s="49">
        <v>675</v>
      </c>
      <c r="BP132" s="55">
        <v>0.9349030470914127</v>
      </c>
    </row>
    <row r="133" spans="1:68" x14ac:dyDescent="0.2">
      <c r="A133" s="2"/>
      <c r="B133" s="28" t="s">
        <v>372</v>
      </c>
      <c r="C133" s="28"/>
      <c r="D133" s="18" t="s">
        <v>102</v>
      </c>
      <c r="E133" s="48" t="s">
        <v>284</v>
      </c>
      <c r="F133" s="49">
        <v>460</v>
      </c>
      <c r="G133" s="49">
        <v>441</v>
      </c>
      <c r="H133" s="55">
        <f t="shared" si="22"/>
        <v>0.95869565217391306</v>
      </c>
      <c r="I133" s="49">
        <v>460</v>
      </c>
      <c r="J133" s="49">
        <v>447</v>
      </c>
      <c r="K133" s="55">
        <f t="shared" si="23"/>
        <v>0.97173913043478266</v>
      </c>
      <c r="L133" s="49">
        <v>462</v>
      </c>
      <c r="M133" s="49">
        <v>441</v>
      </c>
      <c r="N133" s="55">
        <f t="shared" si="24"/>
        <v>0.95454545454545459</v>
      </c>
      <c r="O133" s="49">
        <v>460</v>
      </c>
      <c r="P133" s="49">
        <v>434</v>
      </c>
      <c r="Q133" s="55">
        <f t="shared" si="25"/>
        <v>0.94347826086956521</v>
      </c>
      <c r="R133" s="49">
        <v>462</v>
      </c>
      <c r="S133" s="49">
        <v>437</v>
      </c>
      <c r="T133" s="55">
        <f t="shared" si="26"/>
        <v>0.94588744588744589</v>
      </c>
      <c r="U133" s="49">
        <v>460</v>
      </c>
      <c r="V133" s="49">
        <v>448</v>
      </c>
      <c r="W133" s="55">
        <f t="shared" si="27"/>
        <v>0.97391304347826091</v>
      </c>
      <c r="X133" s="49">
        <v>459</v>
      </c>
      <c r="Y133" s="49">
        <v>448</v>
      </c>
      <c r="Z133" s="55">
        <f t="shared" si="28"/>
        <v>0.97603485838779958</v>
      </c>
      <c r="AA133" s="49">
        <v>461</v>
      </c>
      <c r="AB133" s="49">
        <v>452</v>
      </c>
      <c r="AC133" s="55">
        <f t="shared" si="15"/>
        <v>0.9804772234273319</v>
      </c>
      <c r="AD133" s="49">
        <v>460</v>
      </c>
      <c r="AE133" s="49">
        <v>452</v>
      </c>
      <c r="AF133" s="55">
        <f t="shared" si="16"/>
        <v>0.9826086956521739</v>
      </c>
      <c r="AG133" s="49">
        <v>463</v>
      </c>
      <c r="AH133" s="49">
        <v>442</v>
      </c>
      <c r="AI133" s="55">
        <f t="shared" si="17"/>
        <v>0.95464362850971918</v>
      </c>
      <c r="AJ133" s="49">
        <v>462</v>
      </c>
      <c r="AK133" s="49">
        <v>443</v>
      </c>
      <c r="AL133" s="55">
        <f t="shared" si="18"/>
        <v>0.95887445887445888</v>
      </c>
      <c r="AM133" s="49">
        <v>462</v>
      </c>
      <c r="AN133" s="49">
        <v>447</v>
      </c>
      <c r="AO133" s="55">
        <f t="shared" si="19"/>
        <v>0.96753246753246758</v>
      </c>
      <c r="AP133" s="49">
        <v>459</v>
      </c>
      <c r="AQ133" s="49">
        <v>444</v>
      </c>
      <c r="AR133" s="55">
        <f t="shared" si="20"/>
        <v>0.9673202614379085</v>
      </c>
      <c r="AS133" s="49">
        <v>461</v>
      </c>
      <c r="AT133" s="49">
        <v>449</v>
      </c>
      <c r="AU133" s="55">
        <f t="shared" si="21"/>
        <v>0.97396963123644253</v>
      </c>
      <c r="AV133" s="49">
        <v>463</v>
      </c>
      <c r="AW133" s="49">
        <v>440</v>
      </c>
      <c r="AX133" s="55">
        <v>0.95032397408207347</v>
      </c>
      <c r="AY133" s="49">
        <v>459</v>
      </c>
      <c r="AZ133" s="49">
        <v>435</v>
      </c>
      <c r="BA133" s="55">
        <v>0.94771241830065356</v>
      </c>
      <c r="BB133" s="49">
        <v>458</v>
      </c>
      <c r="BC133" s="49">
        <v>447</v>
      </c>
      <c r="BD133" s="55">
        <v>0.9759825327510917</v>
      </c>
      <c r="BE133" s="49">
        <v>464</v>
      </c>
      <c r="BF133" s="49">
        <v>442</v>
      </c>
      <c r="BG133" s="55">
        <v>0.95258620689655171</v>
      </c>
      <c r="BH133" s="49">
        <v>463</v>
      </c>
      <c r="BI133" s="49">
        <v>425</v>
      </c>
      <c r="BJ133" s="55">
        <v>0.91792656587472998</v>
      </c>
      <c r="BK133" s="49">
        <v>464</v>
      </c>
      <c r="BL133" s="49">
        <v>447</v>
      </c>
      <c r="BM133" s="55">
        <v>0.96336206896551724</v>
      </c>
      <c r="BN133" s="49">
        <v>458</v>
      </c>
      <c r="BO133" s="49">
        <v>446</v>
      </c>
      <c r="BP133" s="55">
        <v>0.97379912663755464</v>
      </c>
    </row>
    <row r="134" spans="1:68" x14ac:dyDescent="0.2">
      <c r="A134" s="2"/>
      <c r="B134" s="28" t="s">
        <v>372</v>
      </c>
      <c r="C134" s="28"/>
      <c r="D134" s="18" t="s">
        <v>130</v>
      </c>
      <c r="E134" s="48" t="s">
        <v>251</v>
      </c>
      <c r="F134" s="49">
        <v>909</v>
      </c>
      <c r="G134" s="49">
        <v>885</v>
      </c>
      <c r="H134" s="55">
        <f t="shared" si="22"/>
        <v>0.97359735973597361</v>
      </c>
      <c r="I134" s="49">
        <v>921</v>
      </c>
      <c r="J134" s="49">
        <v>898</v>
      </c>
      <c r="K134" s="55">
        <f t="shared" si="23"/>
        <v>0.97502714440825189</v>
      </c>
      <c r="L134" s="49">
        <v>914</v>
      </c>
      <c r="M134" s="49">
        <v>856</v>
      </c>
      <c r="N134" s="55">
        <f t="shared" si="24"/>
        <v>0.93654266958424504</v>
      </c>
      <c r="O134" s="49">
        <v>896</v>
      </c>
      <c r="P134" s="49">
        <v>859</v>
      </c>
      <c r="Q134" s="55">
        <f t="shared" si="25"/>
        <v>0.9587053571428571</v>
      </c>
      <c r="R134" s="49">
        <v>894</v>
      </c>
      <c r="S134" s="49">
        <v>844</v>
      </c>
      <c r="T134" s="55">
        <f t="shared" si="26"/>
        <v>0.94407158836689042</v>
      </c>
      <c r="U134" s="49">
        <v>888</v>
      </c>
      <c r="V134" s="49">
        <v>827</v>
      </c>
      <c r="W134" s="55">
        <f t="shared" si="27"/>
        <v>0.93130630630630629</v>
      </c>
      <c r="X134" s="49">
        <v>883</v>
      </c>
      <c r="Y134" s="49">
        <v>841</v>
      </c>
      <c r="Z134" s="55">
        <f t="shared" si="28"/>
        <v>0.95243488108720276</v>
      </c>
      <c r="AA134" s="49">
        <v>911</v>
      </c>
      <c r="AB134" s="49">
        <v>867</v>
      </c>
      <c r="AC134" s="55">
        <f t="shared" si="15"/>
        <v>0.95170142700329308</v>
      </c>
      <c r="AD134" s="49">
        <v>907</v>
      </c>
      <c r="AE134" s="49">
        <v>877</v>
      </c>
      <c r="AF134" s="55">
        <f t="shared" si="16"/>
        <v>0.96692392502756341</v>
      </c>
      <c r="AG134" s="49">
        <v>911</v>
      </c>
      <c r="AH134" s="49">
        <v>868</v>
      </c>
      <c r="AI134" s="55">
        <f t="shared" si="17"/>
        <v>0.95279912184412729</v>
      </c>
      <c r="AJ134" s="49">
        <v>906</v>
      </c>
      <c r="AK134" s="49">
        <v>865</v>
      </c>
      <c r="AL134" s="55">
        <f t="shared" si="18"/>
        <v>0.95474613686534215</v>
      </c>
      <c r="AM134" s="49">
        <v>904</v>
      </c>
      <c r="AN134" s="49">
        <v>852</v>
      </c>
      <c r="AO134" s="55">
        <f t="shared" si="19"/>
        <v>0.94247787610619471</v>
      </c>
      <c r="AP134" s="49">
        <v>895</v>
      </c>
      <c r="AQ134" s="49">
        <v>848</v>
      </c>
      <c r="AR134" s="55">
        <f t="shared" si="20"/>
        <v>0.94748603351955307</v>
      </c>
      <c r="AS134" s="49">
        <v>896</v>
      </c>
      <c r="AT134" s="49">
        <v>851</v>
      </c>
      <c r="AU134" s="55">
        <f t="shared" si="21"/>
        <v>0.9497767857142857</v>
      </c>
      <c r="AV134" s="49">
        <v>926</v>
      </c>
      <c r="AW134" s="49">
        <v>915</v>
      </c>
      <c r="AX134" s="55">
        <v>0.98812095032397407</v>
      </c>
      <c r="AY134" s="49">
        <v>909</v>
      </c>
      <c r="AZ134" s="49">
        <v>890</v>
      </c>
      <c r="BA134" s="55">
        <v>0.9790979097909791</v>
      </c>
      <c r="BB134" s="49">
        <v>910</v>
      </c>
      <c r="BC134" s="49">
        <v>907</v>
      </c>
      <c r="BD134" s="55">
        <v>0.99670329670329672</v>
      </c>
      <c r="BE134" s="49">
        <v>910</v>
      </c>
      <c r="BF134" s="49">
        <v>894</v>
      </c>
      <c r="BG134" s="55">
        <v>0.98241758241758237</v>
      </c>
      <c r="BH134" s="49">
        <v>899</v>
      </c>
      <c r="BI134" s="49">
        <v>893</v>
      </c>
      <c r="BJ134" s="55">
        <v>0.99332591768631817</v>
      </c>
      <c r="BK134" s="49">
        <v>895</v>
      </c>
      <c r="BL134" s="49">
        <v>889</v>
      </c>
      <c r="BM134" s="55">
        <v>0.99329608938547487</v>
      </c>
      <c r="BN134" s="49">
        <v>891</v>
      </c>
      <c r="BO134" s="49">
        <v>885</v>
      </c>
      <c r="BP134" s="55">
        <v>0.9932659932659933</v>
      </c>
    </row>
    <row r="135" spans="1:68" x14ac:dyDescent="0.2">
      <c r="A135" s="2"/>
      <c r="B135" s="28" t="s">
        <v>372</v>
      </c>
      <c r="C135" s="28"/>
      <c r="D135" s="18" t="s">
        <v>121</v>
      </c>
      <c r="E135" s="48" t="s">
        <v>264</v>
      </c>
      <c r="F135" s="49">
        <v>249</v>
      </c>
      <c r="G135" s="49">
        <v>224</v>
      </c>
      <c r="H135" s="55">
        <f t="shared" si="22"/>
        <v>0.89959839357429716</v>
      </c>
      <c r="I135" s="49">
        <v>254</v>
      </c>
      <c r="J135" s="49">
        <v>227</v>
      </c>
      <c r="K135" s="55">
        <f t="shared" si="23"/>
        <v>0.89370078740157477</v>
      </c>
      <c r="L135" s="49">
        <v>254</v>
      </c>
      <c r="M135" s="49">
        <v>240</v>
      </c>
      <c r="N135" s="55">
        <f t="shared" si="24"/>
        <v>0.94488188976377951</v>
      </c>
      <c r="O135" s="49">
        <v>257</v>
      </c>
      <c r="P135" s="49">
        <v>252</v>
      </c>
      <c r="Q135" s="55">
        <f t="shared" si="25"/>
        <v>0.98054474708171202</v>
      </c>
      <c r="R135" s="49">
        <v>244</v>
      </c>
      <c r="S135" s="49">
        <v>222</v>
      </c>
      <c r="T135" s="55">
        <f t="shared" si="26"/>
        <v>0.9098360655737705</v>
      </c>
      <c r="U135" s="49">
        <v>254</v>
      </c>
      <c r="V135" s="49">
        <v>221</v>
      </c>
      <c r="W135" s="55">
        <f t="shared" si="27"/>
        <v>0.87007874015748032</v>
      </c>
      <c r="X135" s="49">
        <v>254</v>
      </c>
      <c r="Y135" s="49">
        <v>232</v>
      </c>
      <c r="Z135" s="55">
        <f t="shared" si="28"/>
        <v>0.91338582677165359</v>
      </c>
      <c r="AA135" s="49">
        <v>253</v>
      </c>
      <c r="AB135" s="49">
        <v>239</v>
      </c>
      <c r="AC135" s="55">
        <f t="shared" si="15"/>
        <v>0.94466403162055335</v>
      </c>
      <c r="AD135" s="49">
        <v>253</v>
      </c>
      <c r="AE135" s="49">
        <v>233</v>
      </c>
      <c r="AF135" s="55">
        <f t="shared" si="16"/>
        <v>0.92094861660079053</v>
      </c>
      <c r="AG135" s="49">
        <v>254</v>
      </c>
      <c r="AH135" s="49">
        <v>223</v>
      </c>
      <c r="AI135" s="55">
        <f t="shared" si="17"/>
        <v>0.87795275590551181</v>
      </c>
      <c r="AJ135" s="49">
        <v>253</v>
      </c>
      <c r="AK135" s="49">
        <v>210</v>
      </c>
      <c r="AL135" s="55">
        <f t="shared" si="18"/>
        <v>0.83003952569169959</v>
      </c>
      <c r="AM135" s="49">
        <v>254</v>
      </c>
      <c r="AN135" s="49">
        <v>211</v>
      </c>
      <c r="AO135" s="55">
        <f t="shared" si="19"/>
        <v>0.8307086614173228</v>
      </c>
      <c r="AP135" s="49">
        <v>254</v>
      </c>
      <c r="AQ135" s="49">
        <v>232</v>
      </c>
      <c r="AR135" s="55">
        <f t="shared" si="20"/>
        <v>0.91338582677165359</v>
      </c>
      <c r="AS135" s="49">
        <v>254</v>
      </c>
      <c r="AT135" s="49">
        <v>246</v>
      </c>
      <c r="AU135" s="55">
        <f t="shared" si="21"/>
        <v>0.96850393700787396</v>
      </c>
      <c r="AV135" s="49">
        <v>254</v>
      </c>
      <c r="AW135" s="49">
        <v>244</v>
      </c>
      <c r="AX135" s="55">
        <v>0.96062992125984248</v>
      </c>
      <c r="AY135" s="49">
        <v>253</v>
      </c>
      <c r="AZ135" s="49">
        <v>239</v>
      </c>
      <c r="BA135" s="55">
        <v>0.94466403162055335</v>
      </c>
      <c r="BB135" s="49">
        <v>257</v>
      </c>
      <c r="BC135" s="49">
        <v>249</v>
      </c>
      <c r="BD135" s="55">
        <v>0.9688715953307393</v>
      </c>
      <c r="BE135" s="49">
        <v>255</v>
      </c>
      <c r="BF135" s="49">
        <v>243</v>
      </c>
      <c r="BG135" s="55">
        <v>0.95294117647058818</v>
      </c>
      <c r="BH135" s="49">
        <v>256</v>
      </c>
      <c r="BI135" s="49">
        <v>239</v>
      </c>
      <c r="BJ135" s="55">
        <v>0.93359375</v>
      </c>
      <c r="BK135" s="49">
        <v>256</v>
      </c>
      <c r="BL135" s="49">
        <v>239</v>
      </c>
      <c r="BM135" s="55">
        <v>0.93359375</v>
      </c>
      <c r="BN135" s="49">
        <v>256</v>
      </c>
      <c r="BO135" s="49">
        <v>239</v>
      </c>
      <c r="BP135" s="55">
        <v>0.93359375</v>
      </c>
    </row>
    <row r="136" spans="1:68" x14ac:dyDescent="0.2">
      <c r="A136" s="2"/>
      <c r="B136" s="28" t="s">
        <v>372</v>
      </c>
      <c r="C136" s="28"/>
      <c r="D136" s="18" t="s">
        <v>113</v>
      </c>
      <c r="E136" s="48" t="s">
        <v>392</v>
      </c>
      <c r="F136" s="49">
        <v>1041</v>
      </c>
      <c r="G136" s="49">
        <v>1014</v>
      </c>
      <c r="H136" s="55">
        <f t="shared" si="22"/>
        <v>0.97406340057636887</v>
      </c>
      <c r="I136" s="49">
        <v>1044</v>
      </c>
      <c r="J136" s="49">
        <v>1024</v>
      </c>
      <c r="K136" s="55">
        <f t="shared" si="23"/>
        <v>0.98084291187739459</v>
      </c>
      <c r="L136" s="49">
        <v>1044</v>
      </c>
      <c r="M136" s="49">
        <v>1018</v>
      </c>
      <c r="N136" s="55">
        <f t="shared" si="24"/>
        <v>0.97509578544061304</v>
      </c>
      <c r="O136" s="49">
        <v>1044</v>
      </c>
      <c r="P136" s="49">
        <v>1032</v>
      </c>
      <c r="Q136" s="55">
        <f t="shared" si="25"/>
        <v>0.9885057471264368</v>
      </c>
      <c r="R136" s="49">
        <v>1044</v>
      </c>
      <c r="S136" s="49">
        <v>1027</v>
      </c>
      <c r="T136" s="55">
        <f t="shared" si="26"/>
        <v>0.98371647509578541</v>
      </c>
      <c r="U136" s="49">
        <v>1044</v>
      </c>
      <c r="V136" s="49">
        <v>997</v>
      </c>
      <c r="W136" s="55">
        <f t="shared" si="27"/>
        <v>0.95498084291187735</v>
      </c>
      <c r="X136" s="49">
        <v>1044</v>
      </c>
      <c r="Y136" s="49">
        <v>991</v>
      </c>
      <c r="Z136" s="55">
        <f t="shared" si="28"/>
        <v>0.9492337164750958</v>
      </c>
      <c r="AA136" s="49">
        <v>1044</v>
      </c>
      <c r="AB136" s="49">
        <v>1001</v>
      </c>
      <c r="AC136" s="55">
        <f t="shared" si="15"/>
        <v>0.95881226053639845</v>
      </c>
      <c r="AD136" s="49">
        <v>1048</v>
      </c>
      <c r="AE136" s="49">
        <v>1015</v>
      </c>
      <c r="AF136" s="55">
        <f t="shared" si="16"/>
        <v>0.96851145038167941</v>
      </c>
      <c r="AG136" s="49">
        <v>1040</v>
      </c>
      <c r="AH136" s="49">
        <v>999</v>
      </c>
      <c r="AI136" s="55">
        <f t="shared" si="17"/>
        <v>0.96057692307692311</v>
      </c>
      <c r="AJ136" s="49">
        <v>1036</v>
      </c>
      <c r="AK136" s="49">
        <v>992</v>
      </c>
      <c r="AL136" s="55">
        <f t="shared" si="18"/>
        <v>0.9575289575289575</v>
      </c>
      <c r="AM136" s="49">
        <v>1036</v>
      </c>
      <c r="AN136" s="49">
        <v>1005</v>
      </c>
      <c r="AO136" s="55">
        <f t="shared" si="19"/>
        <v>0.97007722007722008</v>
      </c>
      <c r="AP136" s="49">
        <v>1036</v>
      </c>
      <c r="AQ136" s="49">
        <v>992</v>
      </c>
      <c r="AR136" s="55">
        <f t="shared" si="20"/>
        <v>0.9575289575289575</v>
      </c>
      <c r="AS136" s="49">
        <v>1036</v>
      </c>
      <c r="AT136" s="49">
        <v>1001</v>
      </c>
      <c r="AU136" s="55">
        <f t="shared" si="21"/>
        <v>0.96621621621621623</v>
      </c>
      <c r="AV136" s="49">
        <v>1036</v>
      </c>
      <c r="AW136" s="49">
        <v>1006</v>
      </c>
      <c r="AX136" s="55">
        <v>0.97104247104247099</v>
      </c>
      <c r="AY136" s="49">
        <v>1033</v>
      </c>
      <c r="AZ136" s="49">
        <v>1009</v>
      </c>
      <c r="BA136" s="55">
        <v>0.97676669893514034</v>
      </c>
      <c r="BB136" s="49">
        <v>1046</v>
      </c>
      <c r="BC136" s="49">
        <v>1005</v>
      </c>
      <c r="BD136" s="55">
        <v>0.96080305927342258</v>
      </c>
      <c r="BE136" s="49">
        <v>1039</v>
      </c>
      <c r="BF136" s="49">
        <v>1016</v>
      </c>
      <c r="BG136" s="55">
        <v>0.97786333012512028</v>
      </c>
      <c r="BH136" s="49">
        <v>1039</v>
      </c>
      <c r="BI136" s="49">
        <v>1013</v>
      </c>
      <c r="BJ136" s="55">
        <v>0.97497593840230989</v>
      </c>
      <c r="BK136" s="49">
        <v>1033</v>
      </c>
      <c r="BL136" s="49">
        <v>1021</v>
      </c>
      <c r="BM136" s="55">
        <v>0.98838334946757023</v>
      </c>
      <c r="BN136" s="49">
        <v>1028</v>
      </c>
      <c r="BO136" s="49">
        <v>102</v>
      </c>
      <c r="BP136" s="55">
        <v>9.9221789883268477E-2</v>
      </c>
    </row>
    <row r="137" spans="1:68" x14ac:dyDescent="0.2">
      <c r="A137" s="2"/>
      <c r="B137" s="28" t="s">
        <v>372</v>
      </c>
      <c r="C137" s="28"/>
      <c r="D137" s="18" t="s">
        <v>127</v>
      </c>
      <c r="E137" s="48" t="s">
        <v>266</v>
      </c>
      <c r="F137" s="49">
        <v>822</v>
      </c>
      <c r="G137" s="49">
        <v>812</v>
      </c>
      <c r="H137" s="55">
        <f t="shared" si="22"/>
        <v>0.98783454987834551</v>
      </c>
      <c r="I137" s="49">
        <v>815</v>
      </c>
      <c r="J137" s="49">
        <v>790</v>
      </c>
      <c r="K137" s="55">
        <f t="shared" si="23"/>
        <v>0.96932515337423308</v>
      </c>
      <c r="L137" s="49">
        <v>814</v>
      </c>
      <c r="M137" s="49">
        <v>788</v>
      </c>
      <c r="N137" s="55">
        <f t="shared" si="24"/>
        <v>0.96805896805896807</v>
      </c>
      <c r="O137" s="49">
        <v>814</v>
      </c>
      <c r="P137" s="49">
        <v>788</v>
      </c>
      <c r="Q137" s="55">
        <f t="shared" si="25"/>
        <v>0.96805896805896807</v>
      </c>
      <c r="R137" s="49">
        <v>800</v>
      </c>
      <c r="S137" s="49">
        <v>756</v>
      </c>
      <c r="T137" s="55">
        <f t="shared" si="26"/>
        <v>0.94499999999999995</v>
      </c>
      <c r="U137" s="49">
        <v>795</v>
      </c>
      <c r="V137" s="49">
        <v>751</v>
      </c>
      <c r="W137" s="55">
        <f t="shared" si="27"/>
        <v>0.94465408805031448</v>
      </c>
      <c r="X137" s="49">
        <v>804</v>
      </c>
      <c r="Y137" s="49">
        <v>773</v>
      </c>
      <c r="Z137" s="55">
        <f t="shared" si="28"/>
        <v>0.96144278606965172</v>
      </c>
      <c r="AA137" s="49">
        <v>814</v>
      </c>
      <c r="AB137" s="49">
        <v>805</v>
      </c>
      <c r="AC137" s="55">
        <f t="shared" si="15"/>
        <v>0.98894348894348894</v>
      </c>
      <c r="AD137" s="49">
        <v>790</v>
      </c>
      <c r="AE137" s="49">
        <v>777</v>
      </c>
      <c r="AF137" s="55">
        <f t="shared" si="16"/>
        <v>0.98354430379746838</v>
      </c>
      <c r="AG137" s="49">
        <v>790</v>
      </c>
      <c r="AH137" s="49">
        <v>777</v>
      </c>
      <c r="AI137" s="55">
        <f t="shared" si="17"/>
        <v>0.98354430379746838</v>
      </c>
      <c r="AJ137" s="49">
        <v>819</v>
      </c>
      <c r="AK137" s="49">
        <v>802</v>
      </c>
      <c r="AL137" s="55">
        <f t="shared" si="18"/>
        <v>0.97924297924297921</v>
      </c>
      <c r="AM137" s="49">
        <v>801</v>
      </c>
      <c r="AN137" s="49">
        <v>768</v>
      </c>
      <c r="AO137" s="55">
        <f t="shared" si="19"/>
        <v>0.95880149812734083</v>
      </c>
      <c r="AP137" s="49">
        <v>806</v>
      </c>
      <c r="AQ137" s="49">
        <v>776</v>
      </c>
      <c r="AR137" s="55">
        <f t="shared" si="20"/>
        <v>0.96277915632754341</v>
      </c>
      <c r="AS137" s="49">
        <v>818</v>
      </c>
      <c r="AT137" s="49">
        <v>808</v>
      </c>
      <c r="AU137" s="55">
        <f t="shared" si="21"/>
        <v>0.98777506112469438</v>
      </c>
      <c r="AV137" s="49">
        <v>819</v>
      </c>
      <c r="AW137" s="49">
        <v>811</v>
      </c>
      <c r="AX137" s="55">
        <v>0.99023199023199027</v>
      </c>
      <c r="AY137" s="49">
        <v>820</v>
      </c>
      <c r="AZ137" s="49">
        <v>803</v>
      </c>
      <c r="BA137" s="55">
        <v>0.97926829268292681</v>
      </c>
      <c r="BB137" s="49">
        <v>818</v>
      </c>
      <c r="BC137" s="49">
        <v>809</v>
      </c>
      <c r="BD137" s="55">
        <v>0.98899755501222497</v>
      </c>
      <c r="BE137" s="49">
        <v>818</v>
      </c>
      <c r="BF137" s="49">
        <v>798</v>
      </c>
      <c r="BG137" s="55">
        <v>0.97555012224938875</v>
      </c>
      <c r="BH137" s="49">
        <v>808</v>
      </c>
      <c r="BI137" s="49">
        <v>773</v>
      </c>
      <c r="BJ137" s="55">
        <v>0.95668316831683164</v>
      </c>
      <c r="BK137" s="49">
        <v>820</v>
      </c>
      <c r="BL137" s="49">
        <v>781</v>
      </c>
      <c r="BM137" s="55">
        <v>0.95243902439024386</v>
      </c>
      <c r="BN137" s="49">
        <v>820</v>
      </c>
      <c r="BO137" s="49">
        <v>808</v>
      </c>
      <c r="BP137" s="55">
        <v>0.98536585365853657</v>
      </c>
    </row>
    <row r="138" spans="1:68" x14ac:dyDescent="0.2">
      <c r="A138" s="2"/>
      <c r="B138" s="28" t="s">
        <v>372</v>
      </c>
      <c r="C138" s="28"/>
      <c r="D138" s="18" t="s">
        <v>123</v>
      </c>
      <c r="E138" s="48" t="s">
        <v>312</v>
      </c>
      <c r="F138" s="49">
        <v>479</v>
      </c>
      <c r="G138" s="49">
        <v>470</v>
      </c>
      <c r="H138" s="55">
        <f t="shared" si="22"/>
        <v>0.98121085594989566</v>
      </c>
      <c r="I138" s="49">
        <v>491</v>
      </c>
      <c r="J138" s="49">
        <v>485</v>
      </c>
      <c r="K138" s="55">
        <f t="shared" si="23"/>
        <v>0.98778004073319758</v>
      </c>
      <c r="L138" s="49">
        <v>481</v>
      </c>
      <c r="M138" s="49">
        <v>454</v>
      </c>
      <c r="N138" s="55">
        <f t="shared" si="24"/>
        <v>0.94386694386694392</v>
      </c>
      <c r="O138" s="49">
        <v>464</v>
      </c>
      <c r="P138" s="49">
        <v>433</v>
      </c>
      <c r="Q138" s="55">
        <f t="shared" si="25"/>
        <v>0.93318965517241381</v>
      </c>
      <c r="R138" s="49">
        <v>467</v>
      </c>
      <c r="S138" s="49">
        <v>430</v>
      </c>
      <c r="T138" s="55">
        <f t="shared" si="26"/>
        <v>0.92077087794432544</v>
      </c>
      <c r="U138" s="49">
        <v>469</v>
      </c>
      <c r="V138" s="49">
        <v>435</v>
      </c>
      <c r="W138" s="55">
        <f t="shared" si="27"/>
        <v>0.92750533049040507</v>
      </c>
      <c r="X138" s="49">
        <v>469</v>
      </c>
      <c r="Y138" s="49">
        <v>453</v>
      </c>
      <c r="Z138" s="55">
        <f t="shared" si="28"/>
        <v>0.9658848614072495</v>
      </c>
      <c r="AA138" s="49">
        <v>475</v>
      </c>
      <c r="AB138" s="49">
        <v>473</v>
      </c>
      <c r="AC138" s="55">
        <f t="shared" si="15"/>
        <v>0.99578947368421056</v>
      </c>
      <c r="AD138" s="49">
        <v>477</v>
      </c>
      <c r="AE138" s="49">
        <v>471</v>
      </c>
      <c r="AF138" s="55">
        <f t="shared" si="16"/>
        <v>0.98742138364779874</v>
      </c>
      <c r="AG138" s="49">
        <v>457</v>
      </c>
      <c r="AH138" s="49">
        <v>446</v>
      </c>
      <c r="AI138" s="55">
        <f t="shared" si="17"/>
        <v>0.97592997811816196</v>
      </c>
      <c r="AJ138" s="49">
        <v>459</v>
      </c>
      <c r="AK138" s="49">
        <v>445</v>
      </c>
      <c r="AL138" s="55">
        <f t="shared" si="18"/>
        <v>0.9694989106753813</v>
      </c>
      <c r="AM138" s="49">
        <v>459</v>
      </c>
      <c r="AN138" s="49">
        <v>443</v>
      </c>
      <c r="AO138" s="55">
        <f t="shared" si="19"/>
        <v>0.96514161220043571</v>
      </c>
      <c r="AP138" s="49">
        <v>469</v>
      </c>
      <c r="AQ138" s="49">
        <v>424</v>
      </c>
      <c r="AR138" s="55">
        <f t="shared" si="20"/>
        <v>0.90405117270788915</v>
      </c>
      <c r="AS138" s="49">
        <v>469</v>
      </c>
      <c r="AT138" s="49">
        <v>441</v>
      </c>
      <c r="AU138" s="55">
        <f t="shared" si="21"/>
        <v>0.94029850746268662</v>
      </c>
      <c r="AV138" s="49">
        <v>473</v>
      </c>
      <c r="AW138" s="49">
        <v>466</v>
      </c>
      <c r="AX138" s="55">
        <v>0.985200845665962</v>
      </c>
      <c r="AY138" s="49">
        <v>470</v>
      </c>
      <c r="AZ138" s="49">
        <v>461</v>
      </c>
      <c r="BA138" s="55">
        <v>0.98085106382978726</v>
      </c>
      <c r="BB138" s="49">
        <v>468</v>
      </c>
      <c r="BC138" s="49">
        <v>451</v>
      </c>
      <c r="BD138" s="55">
        <v>0.96367521367521369</v>
      </c>
      <c r="BE138" s="49">
        <v>476</v>
      </c>
      <c r="BF138" s="49">
        <v>472</v>
      </c>
      <c r="BG138" s="55">
        <v>0.99159663865546221</v>
      </c>
      <c r="BH138" s="49">
        <v>469</v>
      </c>
      <c r="BI138" s="49">
        <v>441</v>
      </c>
      <c r="BJ138" s="55">
        <v>0.94029850746268662</v>
      </c>
      <c r="BK138" s="49">
        <v>471</v>
      </c>
      <c r="BL138" s="49">
        <v>461</v>
      </c>
      <c r="BM138" s="55">
        <v>0.97876857749469215</v>
      </c>
      <c r="BN138" s="49">
        <v>479</v>
      </c>
      <c r="BO138" s="49">
        <v>459</v>
      </c>
      <c r="BP138" s="55">
        <v>0.95824634655532359</v>
      </c>
    </row>
    <row r="139" spans="1:68" x14ac:dyDescent="0.2">
      <c r="A139" s="2"/>
      <c r="B139" s="28" t="s">
        <v>372</v>
      </c>
      <c r="C139" s="28"/>
      <c r="D139" s="18" t="s">
        <v>111</v>
      </c>
      <c r="E139" s="48" t="s">
        <v>314</v>
      </c>
      <c r="F139" s="49">
        <v>1045</v>
      </c>
      <c r="G139" s="49">
        <v>1013</v>
      </c>
      <c r="H139" s="55">
        <f t="shared" si="22"/>
        <v>0.96937799043062201</v>
      </c>
      <c r="I139" s="49">
        <v>1046</v>
      </c>
      <c r="J139" s="49">
        <v>1010</v>
      </c>
      <c r="K139" s="55">
        <f t="shared" si="23"/>
        <v>0.96558317399617588</v>
      </c>
      <c r="L139" s="49">
        <v>1034</v>
      </c>
      <c r="M139" s="49">
        <v>996</v>
      </c>
      <c r="N139" s="55">
        <f t="shared" si="24"/>
        <v>0.96324951644100576</v>
      </c>
      <c r="O139" s="49">
        <v>1023</v>
      </c>
      <c r="P139" s="49">
        <v>986</v>
      </c>
      <c r="Q139" s="55">
        <f t="shared" si="25"/>
        <v>0.96383186705767354</v>
      </c>
      <c r="R139" s="49">
        <v>1017</v>
      </c>
      <c r="S139" s="49">
        <v>849</v>
      </c>
      <c r="T139" s="55">
        <f t="shared" si="26"/>
        <v>0.83480825958702065</v>
      </c>
      <c r="U139" s="49">
        <v>1012</v>
      </c>
      <c r="V139" s="49">
        <v>927</v>
      </c>
      <c r="W139" s="55">
        <f t="shared" si="27"/>
        <v>0.91600790513833996</v>
      </c>
      <c r="X139" s="49">
        <v>1015</v>
      </c>
      <c r="Y139" s="49">
        <v>937</v>
      </c>
      <c r="Z139" s="55">
        <f t="shared" si="28"/>
        <v>0.92315270935960592</v>
      </c>
      <c r="AA139" s="49">
        <v>1018</v>
      </c>
      <c r="AB139" s="49">
        <v>966</v>
      </c>
      <c r="AC139" s="55">
        <f t="shared" si="15"/>
        <v>0.94891944990176813</v>
      </c>
      <c r="AD139" s="49">
        <v>1018</v>
      </c>
      <c r="AE139" s="49">
        <v>994</v>
      </c>
      <c r="AF139" s="55">
        <f t="shared" si="16"/>
        <v>0.97642436149312373</v>
      </c>
      <c r="AG139" s="49">
        <v>1020</v>
      </c>
      <c r="AH139" s="49">
        <v>981</v>
      </c>
      <c r="AI139" s="55">
        <f t="shared" si="17"/>
        <v>0.96176470588235297</v>
      </c>
      <c r="AJ139" s="49">
        <v>1019</v>
      </c>
      <c r="AK139" s="49">
        <v>967</v>
      </c>
      <c r="AL139" s="55">
        <f t="shared" si="18"/>
        <v>0.94896957801766435</v>
      </c>
      <c r="AM139" s="49">
        <v>1012</v>
      </c>
      <c r="AN139" s="49">
        <v>972</v>
      </c>
      <c r="AO139" s="55">
        <f t="shared" si="19"/>
        <v>0.96047430830039526</v>
      </c>
      <c r="AP139" s="49">
        <v>1016</v>
      </c>
      <c r="AQ139" s="49">
        <v>960</v>
      </c>
      <c r="AR139" s="55">
        <f t="shared" si="20"/>
        <v>0.94488188976377951</v>
      </c>
      <c r="AS139" s="49">
        <v>1022</v>
      </c>
      <c r="AT139" s="49">
        <v>996</v>
      </c>
      <c r="AU139" s="55">
        <f t="shared" si="21"/>
        <v>0.97455968688845396</v>
      </c>
      <c r="AV139" s="49">
        <v>1035</v>
      </c>
      <c r="AW139" s="49">
        <v>1015</v>
      </c>
      <c r="AX139" s="55">
        <v>0.98067632850241548</v>
      </c>
      <c r="AY139" s="49">
        <v>1045</v>
      </c>
      <c r="AZ139" s="49">
        <v>1010</v>
      </c>
      <c r="BA139" s="55">
        <v>0.96650717703349287</v>
      </c>
      <c r="BB139" s="49">
        <v>1029</v>
      </c>
      <c r="BC139" s="49">
        <v>981</v>
      </c>
      <c r="BD139" s="55">
        <v>0.95335276967930027</v>
      </c>
      <c r="BE139" s="49">
        <v>1024</v>
      </c>
      <c r="BF139" s="49">
        <v>986</v>
      </c>
      <c r="BG139" s="55">
        <v>0.962890625</v>
      </c>
      <c r="BH139" s="49">
        <v>1021</v>
      </c>
      <c r="BI139" s="49">
        <v>975</v>
      </c>
      <c r="BJ139" s="55">
        <v>0.9549461312438785</v>
      </c>
      <c r="BK139" s="49">
        <v>1024</v>
      </c>
      <c r="BL139" s="49">
        <v>977</v>
      </c>
      <c r="BM139" s="55">
        <v>0.9541015625</v>
      </c>
      <c r="BN139" s="49">
        <v>1029</v>
      </c>
      <c r="BO139" s="49">
        <v>990</v>
      </c>
      <c r="BP139" s="55">
        <v>0.96209912536443154</v>
      </c>
    </row>
    <row r="140" spans="1:68" x14ac:dyDescent="0.2">
      <c r="A140" s="2"/>
      <c r="B140" s="28" t="s">
        <v>372</v>
      </c>
      <c r="C140" s="28"/>
      <c r="D140" s="18" t="s">
        <v>232</v>
      </c>
      <c r="E140" s="48" t="s">
        <v>309</v>
      </c>
      <c r="F140" s="49">
        <v>635</v>
      </c>
      <c r="G140" s="49">
        <v>620</v>
      </c>
      <c r="H140" s="55">
        <f t="shared" si="22"/>
        <v>0.97637795275590555</v>
      </c>
      <c r="I140" s="49">
        <v>633</v>
      </c>
      <c r="J140" s="49">
        <v>620</v>
      </c>
      <c r="K140" s="55">
        <f t="shared" si="23"/>
        <v>0.97946287519747233</v>
      </c>
      <c r="L140" s="49">
        <v>635</v>
      </c>
      <c r="M140" s="49">
        <v>630</v>
      </c>
      <c r="N140" s="55">
        <f t="shared" si="24"/>
        <v>0.99212598425196852</v>
      </c>
      <c r="O140" s="49">
        <v>629</v>
      </c>
      <c r="P140" s="49">
        <v>619</v>
      </c>
      <c r="Q140" s="55">
        <f t="shared" si="25"/>
        <v>0.98410174880763113</v>
      </c>
      <c r="R140" s="49">
        <v>627</v>
      </c>
      <c r="S140" s="49">
        <v>607</v>
      </c>
      <c r="T140" s="55">
        <f t="shared" si="26"/>
        <v>0.96810207336523124</v>
      </c>
      <c r="U140" s="49">
        <v>631</v>
      </c>
      <c r="V140" s="49">
        <v>597</v>
      </c>
      <c r="W140" s="55">
        <f t="shared" si="27"/>
        <v>0.9461172741679873</v>
      </c>
      <c r="X140" s="49">
        <v>632</v>
      </c>
      <c r="Y140" s="49">
        <v>615</v>
      </c>
      <c r="Z140" s="55">
        <f t="shared" si="28"/>
        <v>0.97310126582278478</v>
      </c>
      <c r="AA140" s="49">
        <v>631</v>
      </c>
      <c r="AB140" s="49">
        <v>631</v>
      </c>
      <c r="AC140" s="55">
        <f t="shared" si="15"/>
        <v>1</v>
      </c>
      <c r="AD140" s="49">
        <v>632</v>
      </c>
      <c r="AE140" s="49">
        <v>617</v>
      </c>
      <c r="AF140" s="55">
        <f t="shared" si="16"/>
        <v>0.97626582278481011</v>
      </c>
      <c r="AG140" s="49">
        <v>632</v>
      </c>
      <c r="AH140" s="49">
        <v>612</v>
      </c>
      <c r="AI140" s="55">
        <f t="shared" si="17"/>
        <v>0.96835443037974689</v>
      </c>
      <c r="AJ140" s="49">
        <v>630</v>
      </c>
      <c r="AK140" s="49">
        <v>610</v>
      </c>
      <c r="AL140" s="55">
        <f t="shared" si="18"/>
        <v>0.96825396825396826</v>
      </c>
      <c r="AM140" s="49">
        <v>628</v>
      </c>
      <c r="AN140" s="49">
        <v>608</v>
      </c>
      <c r="AO140" s="55">
        <f t="shared" si="19"/>
        <v>0.96815286624203822</v>
      </c>
      <c r="AP140" s="49">
        <v>627</v>
      </c>
      <c r="AQ140" s="49">
        <v>591</v>
      </c>
      <c r="AR140" s="55">
        <f t="shared" si="20"/>
        <v>0.9425837320574163</v>
      </c>
      <c r="AS140" s="49">
        <v>625</v>
      </c>
      <c r="AT140" s="49">
        <v>600</v>
      </c>
      <c r="AU140" s="55">
        <f t="shared" si="21"/>
        <v>0.96</v>
      </c>
      <c r="AV140" s="49">
        <v>631</v>
      </c>
      <c r="AW140" s="49">
        <v>616</v>
      </c>
      <c r="AX140" s="55">
        <v>0.97622820919175912</v>
      </c>
      <c r="AY140" s="49">
        <v>630</v>
      </c>
      <c r="AZ140" s="49">
        <v>616</v>
      </c>
      <c r="BA140" s="55">
        <v>0.97777777777777775</v>
      </c>
      <c r="BB140" s="49">
        <v>630</v>
      </c>
      <c r="BC140" s="49">
        <v>622</v>
      </c>
      <c r="BD140" s="55">
        <v>0.98730158730158735</v>
      </c>
      <c r="BE140" s="49">
        <v>630</v>
      </c>
      <c r="BF140" s="49">
        <v>624</v>
      </c>
      <c r="BG140" s="55">
        <v>0.99047619047619051</v>
      </c>
      <c r="BH140" s="49">
        <v>630</v>
      </c>
      <c r="BI140" s="49">
        <v>598</v>
      </c>
      <c r="BJ140" s="55">
        <v>0.94920634920634916</v>
      </c>
      <c r="BK140" s="49">
        <v>630</v>
      </c>
      <c r="BL140" s="49">
        <v>607</v>
      </c>
      <c r="BM140" s="55">
        <v>0.96349206349206351</v>
      </c>
      <c r="BN140" s="49">
        <v>636</v>
      </c>
      <c r="BO140" s="49">
        <v>617</v>
      </c>
      <c r="BP140" s="55">
        <v>0.97012578616352196</v>
      </c>
    </row>
    <row r="141" spans="1:68" x14ac:dyDescent="0.2">
      <c r="A141" s="2"/>
      <c r="B141" s="28" t="s">
        <v>372</v>
      </c>
      <c r="C141" s="28"/>
      <c r="D141" s="18" t="s">
        <v>125</v>
      </c>
      <c r="E141" s="48" t="s">
        <v>265</v>
      </c>
      <c r="F141" s="49">
        <v>642</v>
      </c>
      <c r="G141" s="49">
        <v>580</v>
      </c>
      <c r="H141" s="55">
        <f t="shared" si="22"/>
        <v>0.90342679127725856</v>
      </c>
      <c r="I141" s="49">
        <v>642</v>
      </c>
      <c r="J141" s="49">
        <v>590</v>
      </c>
      <c r="K141" s="55">
        <f t="shared" si="23"/>
        <v>0.9190031152647975</v>
      </c>
      <c r="L141" s="49">
        <v>646</v>
      </c>
      <c r="M141" s="49">
        <v>592</v>
      </c>
      <c r="N141" s="55">
        <f t="shared" si="24"/>
        <v>0.91640866873065019</v>
      </c>
      <c r="O141" s="49">
        <v>648</v>
      </c>
      <c r="P141" s="49">
        <v>581</v>
      </c>
      <c r="Q141" s="55">
        <f t="shared" si="25"/>
        <v>0.89660493827160492</v>
      </c>
      <c r="R141" s="49">
        <v>649</v>
      </c>
      <c r="S141" s="49">
        <v>572</v>
      </c>
      <c r="T141" s="55">
        <f t="shared" si="26"/>
        <v>0.88135593220338981</v>
      </c>
      <c r="U141" s="49">
        <v>646</v>
      </c>
      <c r="V141" s="49">
        <v>562</v>
      </c>
      <c r="W141" s="55">
        <f t="shared" si="27"/>
        <v>0.86996904024767807</v>
      </c>
      <c r="X141" s="49">
        <v>642</v>
      </c>
      <c r="Y141" s="49">
        <v>561</v>
      </c>
      <c r="Z141" s="55">
        <f t="shared" si="28"/>
        <v>0.87383177570093462</v>
      </c>
      <c r="AA141" s="49">
        <v>636</v>
      </c>
      <c r="AB141" s="49">
        <v>555</v>
      </c>
      <c r="AC141" s="55">
        <f t="shared" si="15"/>
        <v>0.87264150943396224</v>
      </c>
      <c r="AD141" s="49">
        <v>643</v>
      </c>
      <c r="AE141" s="49">
        <v>567</v>
      </c>
      <c r="AF141" s="55">
        <f t="shared" si="16"/>
        <v>0.88180404354587871</v>
      </c>
      <c r="AG141" s="49">
        <v>646</v>
      </c>
      <c r="AH141" s="49">
        <v>576</v>
      </c>
      <c r="AI141" s="55">
        <f t="shared" si="17"/>
        <v>0.89164086687306499</v>
      </c>
      <c r="AJ141" s="49">
        <v>644</v>
      </c>
      <c r="AK141" s="49">
        <v>568</v>
      </c>
      <c r="AL141" s="55">
        <f t="shared" si="18"/>
        <v>0.88198757763975155</v>
      </c>
      <c r="AM141" s="49">
        <v>639</v>
      </c>
      <c r="AN141" s="49">
        <v>566</v>
      </c>
      <c r="AO141" s="55">
        <f t="shared" si="19"/>
        <v>0.88575899843505479</v>
      </c>
      <c r="AP141" s="49">
        <v>640</v>
      </c>
      <c r="AQ141" s="49">
        <v>553</v>
      </c>
      <c r="AR141" s="55">
        <f t="shared" si="20"/>
        <v>0.86406249999999996</v>
      </c>
      <c r="AS141" s="49">
        <v>645</v>
      </c>
      <c r="AT141" s="49">
        <v>564</v>
      </c>
      <c r="AU141" s="55">
        <f t="shared" si="21"/>
        <v>0.87441860465116283</v>
      </c>
      <c r="AV141" s="49">
        <v>647</v>
      </c>
      <c r="AW141" s="49">
        <v>574</v>
      </c>
      <c r="AX141" s="55">
        <v>0.88717156105100459</v>
      </c>
      <c r="AY141" s="49">
        <v>645</v>
      </c>
      <c r="AZ141" s="49">
        <v>562</v>
      </c>
      <c r="BA141" s="55">
        <v>0.87131782945736436</v>
      </c>
      <c r="BB141" s="49">
        <v>644</v>
      </c>
      <c r="BC141" s="49">
        <v>569</v>
      </c>
      <c r="BD141" s="55">
        <v>0.88354037267080743</v>
      </c>
      <c r="BE141" s="49">
        <v>646</v>
      </c>
      <c r="BF141" s="49">
        <v>571</v>
      </c>
      <c r="BG141" s="55">
        <v>0.88390092879256965</v>
      </c>
      <c r="BH141" s="49">
        <v>641</v>
      </c>
      <c r="BI141" s="49">
        <v>562</v>
      </c>
      <c r="BJ141" s="55">
        <v>0.87675507020280807</v>
      </c>
      <c r="BK141" s="49">
        <v>640</v>
      </c>
      <c r="BL141" s="49">
        <v>528</v>
      </c>
      <c r="BM141" s="55">
        <v>0.82499999999999996</v>
      </c>
      <c r="BN141" s="49">
        <v>636</v>
      </c>
      <c r="BO141" s="49">
        <v>532</v>
      </c>
      <c r="BP141" s="55">
        <v>0.83647798742138368</v>
      </c>
    </row>
    <row r="142" spans="1:68" x14ac:dyDescent="0.2">
      <c r="A142" s="2"/>
      <c r="B142" s="28" t="s">
        <v>372</v>
      </c>
      <c r="C142" s="28"/>
      <c r="D142" s="18" t="s">
        <v>126</v>
      </c>
      <c r="E142" s="48" t="s">
        <v>337</v>
      </c>
      <c r="F142" s="49">
        <v>644</v>
      </c>
      <c r="G142" s="49">
        <v>603</v>
      </c>
      <c r="H142" s="55">
        <f t="shared" si="22"/>
        <v>0.93633540372670809</v>
      </c>
      <c r="I142" s="49">
        <v>646</v>
      </c>
      <c r="J142" s="49">
        <v>584</v>
      </c>
      <c r="K142" s="55">
        <f t="shared" si="23"/>
        <v>0.90402476780185759</v>
      </c>
      <c r="L142" s="49">
        <v>647</v>
      </c>
      <c r="M142" s="49">
        <v>589</v>
      </c>
      <c r="N142" s="55">
        <f t="shared" si="24"/>
        <v>0.91035548686244205</v>
      </c>
      <c r="O142" s="49">
        <v>639</v>
      </c>
      <c r="P142" s="49">
        <v>565</v>
      </c>
      <c r="Q142" s="55">
        <f t="shared" si="25"/>
        <v>0.88419405320813771</v>
      </c>
      <c r="R142" s="49">
        <v>624</v>
      </c>
      <c r="S142" s="49">
        <v>563</v>
      </c>
      <c r="T142" s="55">
        <f t="shared" si="26"/>
        <v>0.90224358974358976</v>
      </c>
      <c r="U142" s="49">
        <v>624</v>
      </c>
      <c r="V142" s="49">
        <v>541</v>
      </c>
      <c r="W142" s="55">
        <f t="shared" si="27"/>
        <v>0.86698717948717952</v>
      </c>
      <c r="X142" s="49">
        <v>629</v>
      </c>
      <c r="Y142" s="49">
        <v>573</v>
      </c>
      <c r="Z142" s="55">
        <f t="shared" si="28"/>
        <v>0.91096979332273453</v>
      </c>
      <c r="AA142" s="49">
        <v>630</v>
      </c>
      <c r="AB142" s="49">
        <v>587</v>
      </c>
      <c r="AC142" s="55">
        <f t="shared" si="15"/>
        <v>0.93174603174603177</v>
      </c>
      <c r="AD142" s="49">
        <v>644</v>
      </c>
      <c r="AE142" s="49">
        <v>601</v>
      </c>
      <c r="AF142" s="55">
        <f t="shared" si="16"/>
        <v>0.93322981366459623</v>
      </c>
      <c r="AG142" s="49">
        <v>627</v>
      </c>
      <c r="AH142" s="49">
        <v>586</v>
      </c>
      <c r="AI142" s="55">
        <f t="shared" si="17"/>
        <v>0.93460925039872411</v>
      </c>
      <c r="AJ142" s="49">
        <v>641</v>
      </c>
      <c r="AK142" s="49">
        <v>572</v>
      </c>
      <c r="AL142" s="55">
        <f t="shared" si="18"/>
        <v>0.89235569422776906</v>
      </c>
      <c r="AM142" s="49">
        <v>651</v>
      </c>
      <c r="AN142" s="49">
        <v>568</v>
      </c>
      <c r="AO142" s="55">
        <f t="shared" si="19"/>
        <v>0.87250384024577576</v>
      </c>
      <c r="AP142" s="49">
        <v>645</v>
      </c>
      <c r="AQ142" s="49">
        <v>560</v>
      </c>
      <c r="AR142" s="55">
        <f t="shared" si="20"/>
        <v>0.86821705426356588</v>
      </c>
      <c r="AS142" s="49">
        <v>651</v>
      </c>
      <c r="AT142" s="49">
        <v>564</v>
      </c>
      <c r="AU142" s="55">
        <f t="shared" si="21"/>
        <v>0.86635944700460832</v>
      </c>
      <c r="AV142" s="49">
        <v>628</v>
      </c>
      <c r="AW142" s="49">
        <v>573</v>
      </c>
      <c r="AX142" s="55">
        <v>0.91242038216560506</v>
      </c>
      <c r="AY142" s="49">
        <v>640</v>
      </c>
      <c r="AZ142" s="49">
        <v>578</v>
      </c>
      <c r="BA142" s="55">
        <v>0.90312499999999996</v>
      </c>
      <c r="BB142" s="49">
        <v>632</v>
      </c>
      <c r="BC142" s="49">
        <v>578</v>
      </c>
      <c r="BD142" s="55">
        <v>0.91455696202531644</v>
      </c>
      <c r="BE142" s="49">
        <v>623</v>
      </c>
      <c r="BF142" s="49">
        <v>559</v>
      </c>
      <c r="BG142" s="55">
        <v>0.8972712680577849</v>
      </c>
      <c r="BH142" s="49">
        <v>628</v>
      </c>
      <c r="BI142" s="49">
        <v>571</v>
      </c>
      <c r="BJ142" s="55">
        <v>0.90923566878980888</v>
      </c>
      <c r="BK142" s="49">
        <v>626</v>
      </c>
      <c r="BL142" s="49">
        <v>575</v>
      </c>
      <c r="BM142" s="55">
        <v>0.91853035143769968</v>
      </c>
      <c r="BN142" s="49">
        <v>641</v>
      </c>
      <c r="BO142" s="49">
        <v>604</v>
      </c>
      <c r="BP142" s="55">
        <v>0.94227769110764426</v>
      </c>
    </row>
    <row r="143" spans="1:68" x14ac:dyDescent="0.2">
      <c r="A143" s="2"/>
      <c r="B143" s="28" t="s">
        <v>372</v>
      </c>
      <c r="C143" s="28"/>
      <c r="D143" s="18" t="s">
        <v>99</v>
      </c>
      <c r="E143" s="48" t="s">
        <v>306</v>
      </c>
      <c r="F143" s="49">
        <v>390</v>
      </c>
      <c r="G143" s="49">
        <v>379</v>
      </c>
      <c r="H143" s="55">
        <f t="shared" si="22"/>
        <v>0.97179487179487178</v>
      </c>
      <c r="I143" s="49">
        <v>397</v>
      </c>
      <c r="J143" s="49">
        <v>389</v>
      </c>
      <c r="K143" s="55">
        <f t="shared" si="23"/>
        <v>0.97984886649874059</v>
      </c>
      <c r="L143" s="49">
        <v>396</v>
      </c>
      <c r="M143" s="49">
        <v>391</v>
      </c>
      <c r="N143" s="55">
        <f t="shared" si="24"/>
        <v>0.98737373737373735</v>
      </c>
      <c r="O143" s="49">
        <v>402</v>
      </c>
      <c r="P143" s="49">
        <v>396</v>
      </c>
      <c r="Q143" s="55">
        <f t="shared" si="25"/>
        <v>0.9850746268656716</v>
      </c>
      <c r="R143" s="49">
        <v>401</v>
      </c>
      <c r="S143" s="49">
        <v>362</v>
      </c>
      <c r="T143" s="55">
        <f t="shared" si="26"/>
        <v>0.90274314214463836</v>
      </c>
      <c r="U143" s="49">
        <v>400</v>
      </c>
      <c r="V143" s="49">
        <v>345</v>
      </c>
      <c r="W143" s="55">
        <f t="shared" si="27"/>
        <v>0.86250000000000004</v>
      </c>
      <c r="X143" s="49">
        <v>400</v>
      </c>
      <c r="Y143" s="49">
        <v>353</v>
      </c>
      <c r="Z143" s="55">
        <f t="shared" si="28"/>
        <v>0.88249999999999995</v>
      </c>
      <c r="AA143" s="49">
        <v>395</v>
      </c>
      <c r="AB143" s="49">
        <v>383</v>
      </c>
      <c r="AC143" s="55">
        <f t="shared" si="15"/>
        <v>0.96962025316455691</v>
      </c>
      <c r="AD143" s="49">
        <v>407</v>
      </c>
      <c r="AE143" s="49">
        <v>395</v>
      </c>
      <c r="AF143" s="55">
        <f t="shared" si="16"/>
        <v>0.97051597051597049</v>
      </c>
      <c r="AG143" s="49">
        <v>404</v>
      </c>
      <c r="AH143" s="49">
        <v>375</v>
      </c>
      <c r="AI143" s="55">
        <f t="shared" si="17"/>
        <v>0.92821782178217827</v>
      </c>
      <c r="AJ143" s="49">
        <v>403</v>
      </c>
      <c r="AK143" s="49">
        <v>387</v>
      </c>
      <c r="AL143" s="55">
        <f t="shared" si="18"/>
        <v>0.96029776674937961</v>
      </c>
      <c r="AM143" s="49">
        <v>403</v>
      </c>
      <c r="AN143" s="49">
        <v>386</v>
      </c>
      <c r="AO143" s="55">
        <f t="shared" si="19"/>
        <v>0.95781637717121593</v>
      </c>
      <c r="AP143" s="49">
        <v>397</v>
      </c>
      <c r="AQ143" s="49">
        <v>360</v>
      </c>
      <c r="AR143" s="55">
        <f t="shared" si="20"/>
        <v>0.90680100755667503</v>
      </c>
      <c r="AS143" s="49">
        <v>397</v>
      </c>
      <c r="AT143" s="49">
        <v>382</v>
      </c>
      <c r="AU143" s="55">
        <f t="shared" si="21"/>
        <v>0.96221662468513858</v>
      </c>
      <c r="AV143" s="49">
        <v>398</v>
      </c>
      <c r="AW143" s="49">
        <v>362</v>
      </c>
      <c r="AX143" s="55">
        <v>0.90954773869346739</v>
      </c>
      <c r="AY143" s="49">
        <v>394</v>
      </c>
      <c r="AZ143" s="49">
        <v>374</v>
      </c>
      <c r="BA143" s="55">
        <v>0.949238578680203</v>
      </c>
      <c r="BB143" s="49">
        <v>403</v>
      </c>
      <c r="BC143" s="49">
        <v>391</v>
      </c>
      <c r="BD143" s="55">
        <v>0.97022332506203479</v>
      </c>
      <c r="BE143" s="49">
        <v>403</v>
      </c>
      <c r="BF143" s="49">
        <v>386</v>
      </c>
      <c r="BG143" s="55">
        <v>0.95781637717121593</v>
      </c>
      <c r="BH143" s="49">
        <v>393</v>
      </c>
      <c r="BI143" s="49">
        <v>353</v>
      </c>
      <c r="BJ143" s="55">
        <v>0.89821882951653942</v>
      </c>
      <c r="BK143" s="49">
        <v>391</v>
      </c>
      <c r="BL143" s="49">
        <v>361</v>
      </c>
      <c r="BM143" s="55">
        <v>0.92327365728900257</v>
      </c>
      <c r="BN143" s="49">
        <v>390</v>
      </c>
      <c r="BO143" s="49">
        <v>360</v>
      </c>
      <c r="BP143" s="55">
        <v>0.92307692307692313</v>
      </c>
    </row>
    <row r="144" spans="1:68" x14ac:dyDescent="0.2">
      <c r="A144" s="2"/>
      <c r="B144" s="28" t="s">
        <v>372</v>
      </c>
      <c r="C144" s="28"/>
      <c r="D144" s="18" t="s">
        <v>122</v>
      </c>
      <c r="E144" s="48" t="s">
        <v>393</v>
      </c>
      <c r="F144" s="49">
        <v>643</v>
      </c>
      <c r="G144" s="49">
        <v>629</v>
      </c>
      <c r="H144" s="55">
        <f t="shared" si="22"/>
        <v>0.97822706065318821</v>
      </c>
      <c r="I144" s="49">
        <v>0</v>
      </c>
      <c r="J144" s="49">
        <v>0</v>
      </c>
      <c r="K144" s="55" t="e">
        <f t="shared" si="23"/>
        <v>#DIV/0!</v>
      </c>
      <c r="L144" s="49">
        <v>634</v>
      </c>
      <c r="M144" s="49">
        <v>600</v>
      </c>
      <c r="N144" s="55">
        <f t="shared" si="24"/>
        <v>0.94637223974763407</v>
      </c>
      <c r="O144" s="49">
        <v>636</v>
      </c>
      <c r="P144" s="49">
        <v>604</v>
      </c>
      <c r="Q144" s="55">
        <f t="shared" si="25"/>
        <v>0.94968553459119498</v>
      </c>
      <c r="R144" s="49">
        <v>636</v>
      </c>
      <c r="S144" s="49">
        <v>600</v>
      </c>
      <c r="T144" s="55">
        <f t="shared" si="26"/>
        <v>0.94339622641509435</v>
      </c>
      <c r="U144" s="49">
        <v>628</v>
      </c>
      <c r="V144" s="49">
        <v>574</v>
      </c>
      <c r="W144" s="55">
        <f t="shared" si="27"/>
        <v>0.9140127388535032</v>
      </c>
      <c r="X144" s="49">
        <v>628</v>
      </c>
      <c r="Y144" s="49">
        <v>617</v>
      </c>
      <c r="Z144" s="55">
        <f t="shared" si="28"/>
        <v>0.98248407643312097</v>
      </c>
      <c r="AA144" s="49">
        <v>631</v>
      </c>
      <c r="AB144" s="49">
        <v>605</v>
      </c>
      <c r="AC144" s="55">
        <f t="shared" si="15"/>
        <v>0.95879556259904908</v>
      </c>
      <c r="AD144" s="49">
        <v>635</v>
      </c>
      <c r="AE144" s="49">
        <v>604</v>
      </c>
      <c r="AF144" s="55">
        <f t="shared" si="16"/>
        <v>0.95118110236220477</v>
      </c>
      <c r="AG144" s="49">
        <v>639</v>
      </c>
      <c r="AH144" s="49">
        <v>588</v>
      </c>
      <c r="AI144" s="55">
        <f t="shared" si="17"/>
        <v>0.92018779342723001</v>
      </c>
      <c r="AJ144" s="49">
        <v>635</v>
      </c>
      <c r="AK144" s="49">
        <v>579</v>
      </c>
      <c r="AL144" s="55">
        <f t="shared" si="18"/>
        <v>0.91181102362204725</v>
      </c>
      <c r="AM144" s="49">
        <v>629</v>
      </c>
      <c r="AN144" s="49">
        <v>582</v>
      </c>
      <c r="AO144" s="55">
        <f t="shared" si="19"/>
        <v>0.92527821939586641</v>
      </c>
      <c r="AP144" s="49">
        <v>627</v>
      </c>
      <c r="AQ144" s="49">
        <v>593</v>
      </c>
      <c r="AR144" s="55">
        <f t="shared" si="20"/>
        <v>0.94577352472089316</v>
      </c>
      <c r="AS144" s="49">
        <v>632</v>
      </c>
      <c r="AT144" s="49">
        <v>591</v>
      </c>
      <c r="AU144" s="55">
        <f t="shared" si="21"/>
        <v>0.935126582278481</v>
      </c>
      <c r="AV144" s="49">
        <v>631</v>
      </c>
      <c r="AW144" s="49">
        <v>595</v>
      </c>
      <c r="AX144" s="55">
        <v>0.94294770206022183</v>
      </c>
      <c r="AY144" s="49">
        <v>627</v>
      </c>
      <c r="AZ144" s="49">
        <v>593</v>
      </c>
      <c r="BA144" s="55">
        <v>0.94577352472089316</v>
      </c>
      <c r="BB144" s="49">
        <v>620</v>
      </c>
      <c r="BC144" s="49">
        <v>593</v>
      </c>
      <c r="BD144" s="55">
        <v>0.95645161290322578</v>
      </c>
      <c r="BE144" s="49">
        <v>630</v>
      </c>
      <c r="BF144" s="49">
        <v>576</v>
      </c>
      <c r="BG144" s="55">
        <v>0.91428571428571426</v>
      </c>
      <c r="BH144" s="49">
        <v>617</v>
      </c>
      <c r="BI144" s="49">
        <v>584</v>
      </c>
      <c r="BJ144" s="55">
        <v>0.94651539708265797</v>
      </c>
      <c r="BK144" s="49">
        <v>613</v>
      </c>
      <c r="BL144" s="49">
        <v>609</v>
      </c>
      <c r="BM144" s="55">
        <v>0.99347471451876024</v>
      </c>
      <c r="BN144" s="49">
        <v>632</v>
      </c>
      <c r="BO144" s="49">
        <v>619</v>
      </c>
      <c r="BP144" s="55">
        <v>0.97943037974683544</v>
      </c>
    </row>
    <row r="145" spans="1:68" x14ac:dyDescent="0.2">
      <c r="A145" s="2"/>
      <c r="B145" s="28" t="s">
        <v>372</v>
      </c>
      <c r="C145" s="28"/>
      <c r="D145" s="18" t="s">
        <v>129</v>
      </c>
      <c r="E145" s="48" t="s">
        <v>242</v>
      </c>
      <c r="F145" s="49">
        <v>405</v>
      </c>
      <c r="G145" s="49">
        <v>398</v>
      </c>
      <c r="H145" s="55">
        <f t="shared" si="22"/>
        <v>0.98271604938271606</v>
      </c>
      <c r="I145" s="49">
        <v>411</v>
      </c>
      <c r="J145" s="49">
        <v>409</v>
      </c>
      <c r="K145" s="55">
        <f t="shared" si="23"/>
        <v>0.99513381995133821</v>
      </c>
      <c r="L145" s="49">
        <v>399</v>
      </c>
      <c r="M145" s="49">
        <v>395</v>
      </c>
      <c r="N145" s="55">
        <f t="shared" si="24"/>
        <v>0.9899749373433584</v>
      </c>
      <c r="O145" s="49">
        <v>418</v>
      </c>
      <c r="P145" s="49">
        <v>416</v>
      </c>
      <c r="Q145" s="55">
        <f t="shared" si="25"/>
        <v>0.99521531100478466</v>
      </c>
      <c r="R145" s="49">
        <v>0</v>
      </c>
      <c r="S145" s="49">
        <v>0</v>
      </c>
      <c r="T145" s="55" t="e">
        <f t="shared" si="26"/>
        <v>#DIV/0!</v>
      </c>
      <c r="U145" s="49">
        <v>0</v>
      </c>
      <c r="V145" s="49">
        <v>0</v>
      </c>
      <c r="W145" s="55" t="e">
        <f t="shared" si="27"/>
        <v>#DIV/0!</v>
      </c>
      <c r="X145" s="49">
        <v>400</v>
      </c>
      <c r="Y145" s="49">
        <v>398</v>
      </c>
      <c r="Z145" s="55">
        <f t="shared" si="28"/>
        <v>0.995</v>
      </c>
      <c r="AA145" s="49">
        <v>402</v>
      </c>
      <c r="AB145" s="49">
        <v>397</v>
      </c>
      <c r="AC145" s="55">
        <f t="shared" si="15"/>
        <v>0.98756218905472637</v>
      </c>
      <c r="AD145" s="49">
        <v>389</v>
      </c>
      <c r="AE145" s="49">
        <v>383</v>
      </c>
      <c r="AF145" s="55">
        <f t="shared" si="16"/>
        <v>0.98457583547557836</v>
      </c>
      <c r="AG145" s="49">
        <v>389</v>
      </c>
      <c r="AH145" s="49">
        <v>375</v>
      </c>
      <c r="AI145" s="55">
        <f t="shared" si="17"/>
        <v>0.96401028277634959</v>
      </c>
      <c r="AJ145" s="49">
        <v>390</v>
      </c>
      <c r="AK145" s="49">
        <v>382</v>
      </c>
      <c r="AL145" s="55">
        <f t="shared" si="18"/>
        <v>0.97948717948717945</v>
      </c>
      <c r="AM145" s="49">
        <v>0</v>
      </c>
      <c r="AN145" s="49">
        <v>0</v>
      </c>
      <c r="AO145" s="55" t="e">
        <f t="shared" si="19"/>
        <v>#DIV/0!</v>
      </c>
      <c r="AP145" s="49">
        <v>0</v>
      </c>
      <c r="AQ145" s="49">
        <v>0</v>
      </c>
      <c r="AR145" s="55" t="e">
        <f t="shared" si="20"/>
        <v>#DIV/0!</v>
      </c>
      <c r="AS145" s="49">
        <v>392</v>
      </c>
      <c r="AT145" s="49">
        <v>389</v>
      </c>
      <c r="AU145" s="55">
        <f t="shared" si="21"/>
        <v>0.99234693877551017</v>
      </c>
      <c r="AV145" s="49">
        <v>394</v>
      </c>
      <c r="AW145" s="49">
        <v>373</v>
      </c>
      <c r="AX145" s="55">
        <v>0.9467005076142132</v>
      </c>
      <c r="AY145" s="49">
        <v>394</v>
      </c>
      <c r="AZ145" s="49">
        <v>375</v>
      </c>
      <c r="BA145" s="55">
        <v>0.95177664974619292</v>
      </c>
      <c r="BB145" s="49">
        <v>398</v>
      </c>
      <c r="BC145" s="49">
        <v>379</v>
      </c>
      <c r="BD145" s="55">
        <v>0.95226130653266328</v>
      </c>
      <c r="BE145" s="49">
        <v>399</v>
      </c>
      <c r="BF145" s="49">
        <v>395</v>
      </c>
      <c r="BG145" s="55">
        <v>0.9899749373433584</v>
      </c>
      <c r="BH145" s="49">
        <v>0</v>
      </c>
      <c r="BI145" s="49">
        <v>0</v>
      </c>
      <c r="BJ145" s="55" t="e">
        <v>#DIV/0!</v>
      </c>
      <c r="BK145" s="49">
        <v>0</v>
      </c>
      <c r="BL145" s="49">
        <v>0</v>
      </c>
      <c r="BM145" s="55" t="e">
        <v>#DIV/0!</v>
      </c>
      <c r="BN145" s="49">
        <v>399</v>
      </c>
      <c r="BO145" s="49">
        <v>399</v>
      </c>
      <c r="BP145" s="55">
        <v>1</v>
      </c>
    </row>
    <row r="146" spans="1:68" x14ac:dyDescent="0.2">
      <c r="A146" s="2"/>
      <c r="B146" s="28" t="s">
        <v>372</v>
      </c>
      <c r="C146" s="28"/>
      <c r="D146" s="18" t="s">
        <v>104</v>
      </c>
      <c r="E146" s="48" t="s">
        <v>363</v>
      </c>
      <c r="F146" s="49">
        <v>624</v>
      </c>
      <c r="G146" s="49">
        <v>600</v>
      </c>
      <c r="H146" s="55">
        <f t="shared" si="22"/>
        <v>0.96153846153846156</v>
      </c>
      <c r="I146" s="49">
        <v>617</v>
      </c>
      <c r="J146" s="49">
        <v>600</v>
      </c>
      <c r="K146" s="55">
        <f t="shared" si="23"/>
        <v>0.97244732576985415</v>
      </c>
      <c r="L146" s="49">
        <v>620</v>
      </c>
      <c r="M146" s="49">
        <v>594</v>
      </c>
      <c r="N146" s="55">
        <f t="shared" si="24"/>
        <v>0.95806451612903221</v>
      </c>
      <c r="O146" s="49">
        <v>627</v>
      </c>
      <c r="P146" s="49">
        <v>593</v>
      </c>
      <c r="Q146" s="55">
        <f t="shared" si="25"/>
        <v>0.94577352472089316</v>
      </c>
      <c r="R146" s="49">
        <v>615</v>
      </c>
      <c r="S146" s="49">
        <v>568</v>
      </c>
      <c r="T146" s="55">
        <f t="shared" si="26"/>
        <v>0.92357723577235773</v>
      </c>
      <c r="U146" s="49">
        <v>622</v>
      </c>
      <c r="V146" s="49">
        <v>579</v>
      </c>
      <c r="W146" s="55">
        <f t="shared" si="27"/>
        <v>0.93086816720257237</v>
      </c>
      <c r="X146" s="49">
        <v>615</v>
      </c>
      <c r="Y146" s="49">
        <v>585</v>
      </c>
      <c r="Z146" s="55">
        <f t="shared" si="28"/>
        <v>0.95121951219512191</v>
      </c>
      <c r="AA146" s="49">
        <v>620</v>
      </c>
      <c r="AB146" s="49">
        <v>593</v>
      </c>
      <c r="AC146" s="55">
        <f t="shared" ref="AC146:AC154" si="29">AB146/AA146</f>
        <v>0.95645161290322578</v>
      </c>
      <c r="AD146" s="49">
        <v>624</v>
      </c>
      <c r="AE146" s="49">
        <v>608</v>
      </c>
      <c r="AF146" s="55">
        <f t="shared" ref="AF146:AF154" si="30">AE146/AD146</f>
        <v>0.97435897435897434</v>
      </c>
      <c r="AG146" s="49">
        <v>620</v>
      </c>
      <c r="AH146" s="49">
        <v>583</v>
      </c>
      <c r="AI146" s="55">
        <f t="shared" ref="AI146:AI154" si="31">AH146/AG146</f>
        <v>0.94032258064516128</v>
      </c>
      <c r="AJ146" s="49">
        <v>619</v>
      </c>
      <c r="AK146" s="49">
        <v>595</v>
      </c>
      <c r="AL146" s="55">
        <f t="shared" ref="AL146:AL154" si="32">AK146/AJ146</f>
        <v>0.96122778675282716</v>
      </c>
      <c r="AM146" s="49">
        <v>611</v>
      </c>
      <c r="AN146" s="49">
        <v>565</v>
      </c>
      <c r="AO146" s="55">
        <f t="shared" ref="AO146:AO154" si="33">AN146/AM146</f>
        <v>0.92471358428805239</v>
      </c>
      <c r="AP146" s="49">
        <v>611</v>
      </c>
      <c r="AQ146" s="49">
        <v>581</v>
      </c>
      <c r="AR146" s="55">
        <f t="shared" ref="AR146:AR154" si="34">AQ146/AP146</f>
        <v>0.95090016366612107</v>
      </c>
      <c r="AS146" s="49">
        <v>619</v>
      </c>
      <c r="AT146" s="49">
        <v>593</v>
      </c>
      <c r="AU146" s="55">
        <f t="shared" ref="AU146:AU154" si="35">AT146/AS146</f>
        <v>0.95799676898222941</v>
      </c>
      <c r="AV146" s="49">
        <v>614</v>
      </c>
      <c r="AW146" s="49">
        <v>591</v>
      </c>
      <c r="AX146" s="55">
        <v>0.96254071661237783</v>
      </c>
      <c r="AY146" s="49">
        <v>616</v>
      </c>
      <c r="AZ146" s="49">
        <v>598</v>
      </c>
      <c r="BA146" s="55">
        <v>0.97077922077922074</v>
      </c>
      <c r="BB146" s="49">
        <v>625</v>
      </c>
      <c r="BC146" s="49">
        <v>604</v>
      </c>
      <c r="BD146" s="55">
        <v>0.96640000000000004</v>
      </c>
      <c r="BE146" s="49">
        <v>619</v>
      </c>
      <c r="BF146" s="49">
        <v>598</v>
      </c>
      <c r="BG146" s="55">
        <v>0.96607431340872374</v>
      </c>
      <c r="BH146" s="49">
        <v>620</v>
      </c>
      <c r="BI146" s="49">
        <v>580</v>
      </c>
      <c r="BJ146" s="55">
        <v>0.93548387096774188</v>
      </c>
      <c r="BK146" s="49">
        <v>627</v>
      </c>
      <c r="BL146" s="49">
        <v>586</v>
      </c>
      <c r="BM146" s="55">
        <v>0.93460925039872411</v>
      </c>
      <c r="BN146" s="49">
        <v>629</v>
      </c>
      <c r="BO146" s="49">
        <v>597</v>
      </c>
      <c r="BP146" s="55">
        <v>0.94912559618441972</v>
      </c>
    </row>
    <row r="147" spans="1:68" x14ac:dyDescent="0.2">
      <c r="A147" s="2"/>
      <c r="B147" s="28" t="s">
        <v>372</v>
      </c>
      <c r="C147" s="28"/>
      <c r="D147" s="18" t="s">
        <v>119</v>
      </c>
      <c r="E147" s="48" t="s">
        <v>333</v>
      </c>
      <c r="F147" s="49">
        <v>563</v>
      </c>
      <c r="G147" s="49">
        <v>530</v>
      </c>
      <c r="H147" s="55">
        <f t="shared" ref="H147:H154" si="36">G147/F147</f>
        <v>0.94138543516873885</v>
      </c>
      <c r="I147" s="49">
        <v>563</v>
      </c>
      <c r="J147" s="49">
        <v>508</v>
      </c>
      <c r="K147" s="55">
        <f t="shared" ref="K147:K154" si="37">J147/I147</f>
        <v>0.90230905861456479</v>
      </c>
      <c r="L147" s="49">
        <v>569</v>
      </c>
      <c r="M147" s="49">
        <v>542</v>
      </c>
      <c r="N147" s="55">
        <f t="shared" ref="N147:N154" si="38">M147/L147</f>
        <v>0.95254833040421794</v>
      </c>
      <c r="O147" s="49">
        <v>569</v>
      </c>
      <c r="P147" s="49">
        <v>541</v>
      </c>
      <c r="Q147" s="55">
        <f t="shared" ref="Q147:Q154" si="39">P147/O147</f>
        <v>0.95079086115992972</v>
      </c>
      <c r="R147" s="49">
        <v>563</v>
      </c>
      <c r="S147" s="49">
        <v>511</v>
      </c>
      <c r="T147" s="55">
        <f t="shared" ref="T147:T154" si="40">S147/R147</f>
        <v>0.90763765541740671</v>
      </c>
      <c r="U147" s="49">
        <v>559</v>
      </c>
      <c r="V147" s="49">
        <v>498</v>
      </c>
      <c r="W147" s="55">
        <f t="shared" ref="W147:W154" si="41">V147/U147</f>
        <v>0.8908765652951699</v>
      </c>
      <c r="X147" s="49">
        <v>564</v>
      </c>
      <c r="Y147" s="49">
        <v>530</v>
      </c>
      <c r="Z147" s="55">
        <f t="shared" ref="Z147:Z154" si="42">Y147/X147</f>
        <v>0.93971631205673756</v>
      </c>
      <c r="AA147" s="49">
        <v>571</v>
      </c>
      <c r="AB147" s="49">
        <v>543</v>
      </c>
      <c r="AC147" s="55">
        <f t="shared" si="29"/>
        <v>0.95096322241681264</v>
      </c>
      <c r="AD147" s="49">
        <v>567</v>
      </c>
      <c r="AE147" s="49">
        <v>523</v>
      </c>
      <c r="AF147" s="55">
        <f t="shared" si="30"/>
        <v>0.92239858906525574</v>
      </c>
      <c r="AG147" s="49">
        <v>556</v>
      </c>
      <c r="AH147" s="49">
        <v>515</v>
      </c>
      <c r="AI147" s="55">
        <f t="shared" si="31"/>
        <v>0.92625899280575541</v>
      </c>
      <c r="AJ147" s="49">
        <v>555</v>
      </c>
      <c r="AK147" s="49">
        <v>506</v>
      </c>
      <c r="AL147" s="55">
        <f t="shared" si="32"/>
        <v>0.91171171171171173</v>
      </c>
      <c r="AM147" s="49">
        <v>554</v>
      </c>
      <c r="AN147" s="49">
        <v>468</v>
      </c>
      <c r="AO147" s="55">
        <f t="shared" si="33"/>
        <v>0.84476534296028882</v>
      </c>
      <c r="AP147" s="49">
        <v>554</v>
      </c>
      <c r="AQ147" s="49">
        <v>484</v>
      </c>
      <c r="AR147" s="55">
        <f t="shared" si="34"/>
        <v>0.87364620938628157</v>
      </c>
      <c r="AS147" s="49">
        <v>558</v>
      </c>
      <c r="AT147" s="49">
        <v>508</v>
      </c>
      <c r="AU147" s="55">
        <f t="shared" si="35"/>
        <v>0.91039426523297495</v>
      </c>
      <c r="AV147" s="49">
        <v>564</v>
      </c>
      <c r="AW147" s="49">
        <v>533</v>
      </c>
      <c r="AX147" s="55">
        <v>0.94503546099290781</v>
      </c>
      <c r="AY147" s="49">
        <v>559</v>
      </c>
      <c r="AZ147" s="49">
        <v>511</v>
      </c>
      <c r="BA147" s="55">
        <v>0.91413237924865831</v>
      </c>
      <c r="BB147" s="49">
        <v>556</v>
      </c>
      <c r="BC147" s="49">
        <v>499</v>
      </c>
      <c r="BD147" s="55">
        <v>0.89748201438848918</v>
      </c>
      <c r="BE147" s="49">
        <v>554</v>
      </c>
      <c r="BF147" s="49">
        <v>510</v>
      </c>
      <c r="BG147" s="55">
        <v>0.92057761732851984</v>
      </c>
      <c r="BH147" s="49">
        <v>554</v>
      </c>
      <c r="BI147" s="49">
        <v>514</v>
      </c>
      <c r="BJ147" s="55">
        <v>0.92779783393501802</v>
      </c>
      <c r="BK147" s="49">
        <v>561</v>
      </c>
      <c r="BL147" s="49">
        <v>527</v>
      </c>
      <c r="BM147" s="55">
        <v>0.93939393939393945</v>
      </c>
      <c r="BN147" s="49">
        <v>571</v>
      </c>
      <c r="BO147" s="49">
        <v>537</v>
      </c>
      <c r="BP147" s="55">
        <v>0.94045534150612964</v>
      </c>
    </row>
    <row r="148" spans="1:68" x14ac:dyDescent="0.2">
      <c r="A148" s="2"/>
      <c r="B148" s="28" t="s">
        <v>372</v>
      </c>
      <c r="C148" s="28"/>
      <c r="D148" s="18" t="s">
        <v>124</v>
      </c>
      <c r="E148" s="48" t="s">
        <v>366</v>
      </c>
      <c r="F148" s="49">
        <v>560</v>
      </c>
      <c r="G148" s="49">
        <v>522</v>
      </c>
      <c r="H148" s="55">
        <f t="shared" si="36"/>
        <v>0.93214285714285716</v>
      </c>
      <c r="I148" s="49">
        <v>565</v>
      </c>
      <c r="J148" s="49">
        <v>522</v>
      </c>
      <c r="K148" s="55">
        <f t="shared" si="37"/>
        <v>0.92389380530973453</v>
      </c>
      <c r="L148" s="49">
        <v>565</v>
      </c>
      <c r="M148" s="49">
        <v>536</v>
      </c>
      <c r="N148" s="55">
        <f t="shared" si="38"/>
        <v>0.9486725663716814</v>
      </c>
      <c r="O148" s="49">
        <v>563</v>
      </c>
      <c r="P148" s="49">
        <v>531</v>
      </c>
      <c r="Q148" s="55">
        <f t="shared" si="39"/>
        <v>0.94316163410301956</v>
      </c>
      <c r="R148" s="49">
        <v>560</v>
      </c>
      <c r="S148" s="49">
        <v>497</v>
      </c>
      <c r="T148" s="55">
        <f t="shared" si="40"/>
        <v>0.88749999999999996</v>
      </c>
      <c r="U148" s="49">
        <v>561</v>
      </c>
      <c r="V148" s="49">
        <v>500</v>
      </c>
      <c r="W148" s="55">
        <f t="shared" si="41"/>
        <v>0.89126559714795006</v>
      </c>
      <c r="X148" s="49">
        <v>561</v>
      </c>
      <c r="Y148" s="49">
        <v>478</v>
      </c>
      <c r="Z148" s="55">
        <f t="shared" si="42"/>
        <v>0.85204991087344029</v>
      </c>
      <c r="AA148" s="49">
        <v>562</v>
      </c>
      <c r="AB148" s="49">
        <v>513</v>
      </c>
      <c r="AC148" s="55">
        <f t="shared" si="29"/>
        <v>0.91281138790035588</v>
      </c>
      <c r="AD148" s="49">
        <v>560</v>
      </c>
      <c r="AE148" s="49">
        <v>486</v>
      </c>
      <c r="AF148" s="55">
        <f t="shared" si="30"/>
        <v>0.86785714285714288</v>
      </c>
      <c r="AG148" s="49">
        <v>559</v>
      </c>
      <c r="AH148" s="49">
        <v>459</v>
      </c>
      <c r="AI148" s="55">
        <f t="shared" si="31"/>
        <v>0.82110912343470488</v>
      </c>
      <c r="AJ148" s="49">
        <v>561</v>
      </c>
      <c r="AK148" s="49">
        <v>497</v>
      </c>
      <c r="AL148" s="55">
        <f t="shared" si="32"/>
        <v>0.88591800356506234</v>
      </c>
      <c r="AM148" s="49">
        <v>559</v>
      </c>
      <c r="AN148" s="49">
        <v>484</v>
      </c>
      <c r="AO148" s="55">
        <f t="shared" si="33"/>
        <v>0.86583184257602863</v>
      </c>
      <c r="AP148" s="49">
        <v>560</v>
      </c>
      <c r="AQ148" s="49">
        <v>491</v>
      </c>
      <c r="AR148" s="55">
        <f t="shared" si="34"/>
        <v>0.87678571428571428</v>
      </c>
      <c r="AS148" s="49">
        <v>561</v>
      </c>
      <c r="AT148" s="49">
        <v>496</v>
      </c>
      <c r="AU148" s="55">
        <f t="shared" si="35"/>
        <v>0.88413547237076651</v>
      </c>
      <c r="AV148" s="49">
        <v>563</v>
      </c>
      <c r="AW148" s="49">
        <v>510</v>
      </c>
      <c r="AX148" s="55">
        <v>0.9058614564831261</v>
      </c>
      <c r="AY148" s="49">
        <v>564</v>
      </c>
      <c r="AZ148" s="49">
        <v>507</v>
      </c>
      <c r="BA148" s="55">
        <v>0.89893617021276595</v>
      </c>
      <c r="BB148" s="49">
        <v>567</v>
      </c>
      <c r="BC148" s="49">
        <v>535</v>
      </c>
      <c r="BD148" s="55">
        <v>0.9435626102292769</v>
      </c>
      <c r="BE148" s="49">
        <v>562</v>
      </c>
      <c r="BF148" s="49">
        <v>515</v>
      </c>
      <c r="BG148" s="55">
        <v>0.91637010676156583</v>
      </c>
      <c r="BH148" s="49">
        <v>561</v>
      </c>
      <c r="BI148" s="49">
        <v>506</v>
      </c>
      <c r="BJ148" s="55">
        <v>0.90196078431372551</v>
      </c>
      <c r="BK148" s="49">
        <v>559</v>
      </c>
      <c r="BL148" s="49">
        <v>490</v>
      </c>
      <c r="BM148" s="55">
        <v>0.8765652951699463</v>
      </c>
      <c r="BN148" s="49">
        <v>561</v>
      </c>
      <c r="BO148" s="49">
        <v>499</v>
      </c>
      <c r="BP148" s="55">
        <v>0.88948306595365423</v>
      </c>
    </row>
    <row r="149" spans="1:68" x14ac:dyDescent="0.2">
      <c r="A149" s="2"/>
      <c r="B149" s="28" t="s">
        <v>372</v>
      </c>
      <c r="C149" s="28"/>
      <c r="D149" s="18" t="s">
        <v>118</v>
      </c>
      <c r="E149" s="48" t="s">
        <v>394</v>
      </c>
      <c r="F149" s="49">
        <v>389</v>
      </c>
      <c r="G149" s="49">
        <v>343</v>
      </c>
      <c r="H149" s="55">
        <f t="shared" si="36"/>
        <v>0.8817480719794345</v>
      </c>
      <c r="I149" s="49">
        <v>383</v>
      </c>
      <c r="J149" s="49">
        <v>346</v>
      </c>
      <c r="K149" s="55">
        <f t="shared" si="37"/>
        <v>0.90339425587467359</v>
      </c>
      <c r="L149" s="49">
        <v>379</v>
      </c>
      <c r="M149" s="49">
        <v>338</v>
      </c>
      <c r="N149" s="55">
        <f t="shared" si="38"/>
        <v>0.89182058047493407</v>
      </c>
      <c r="O149" s="49">
        <v>357</v>
      </c>
      <c r="P149" s="49">
        <v>326</v>
      </c>
      <c r="Q149" s="55">
        <f t="shared" si="39"/>
        <v>0.91316526610644255</v>
      </c>
      <c r="R149" s="49">
        <v>361</v>
      </c>
      <c r="S149" s="49">
        <v>330</v>
      </c>
      <c r="T149" s="55">
        <f t="shared" si="40"/>
        <v>0.91412742382271472</v>
      </c>
      <c r="U149" s="49">
        <v>361</v>
      </c>
      <c r="V149" s="49">
        <v>330</v>
      </c>
      <c r="W149" s="55">
        <f t="shared" si="41"/>
        <v>0.91412742382271472</v>
      </c>
      <c r="X149" s="49">
        <v>389</v>
      </c>
      <c r="Y149" s="49">
        <v>362</v>
      </c>
      <c r="Z149" s="55">
        <f t="shared" si="42"/>
        <v>0.93059125964010281</v>
      </c>
      <c r="AA149" s="49">
        <v>389</v>
      </c>
      <c r="AB149" s="49">
        <v>368</v>
      </c>
      <c r="AC149" s="55">
        <f t="shared" si="29"/>
        <v>0.94601542416452444</v>
      </c>
      <c r="AD149" s="49">
        <v>385</v>
      </c>
      <c r="AE149" s="49">
        <v>346</v>
      </c>
      <c r="AF149" s="55">
        <f t="shared" si="30"/>
        <v>0.89870129870129867</v>
      </c>
      <c r="AG149" s="49">
        <v>389</v>
      </c>
      <c r="AH149" s="49">
        <v>361</v>
      </c>
      <c r="AI149" s="55">
        <f t="shared" si="31"/>
        <v>0.92802056555269918</v>
      </c>
      <c r="AJ149" s="49">
        <v>389</v>
      </c>
      <c r="AK149" s="49">
        <v>362</v>
      </c>
      <c r="AL149" s="55">
        <f t="shared" si="32"/>
        <v>0.93059125964010281</v>
      </c>
      <c r="AM149" s="49">
        <v>389</v>
      </c>
      <c r="AN149" s="49">
        <v>353</v>
      </c>
      <c r="AO149" s="55">
        <f t="shared" si="33"/>
        <v>0.90745501285347041</v>
      </c>
      <c r="AP149" s="49">
        <v>389</v>
      </c>
      <c r="AQ149" s="49">
        <v>353</v>
      </c>
      <c r="AR149" s="55">
        <f t="shared" si="34"/>
        <v>0.90745501285347041</v>
      </c>
      <c r="AS149" s="49">
        <v>389</v>
      </c>
      <c r="AT149" s="49">
        <v>353</v>
      </c>
      <c r="AU149" s="55">
        <f t="shared" si="35"/>
        <v>0.90745501285347041</v>
      </c>
      <c r="AV149" s="49">
        <v>389</v>
      </c>
      <c r="AW149" s="49">
        <v>367</v>
      </c>
      <c r="AX149" s="55">
        <v>0.94344473007712082</v>
      </c>
      <c r="AY149" s="49">
        <v>389</v>
      </c>
      <c r="AZ149" s="49">
        <v>364</v>
      </c>
      <c r="BA149" s="55">
        <v>0.93573264781491006</v>
      </c>
      <c r="BB149" s="49">
        <v>389</v>
      </c>
      <c r="BC149" s="49">
        <v>346</v>
      </c>
      <c r="BD149" s="55">
        <v>0.88946015424164526</v>
      </c>
      <c r="BE149" s="49">
        <v>389</v>
      </c>
      <c r="BF149" s="49">
        <v>351</v>
      </c>
      <c r="BG149" s="55">
        <v>0.90231362467866327</v>
      </c>
      <c r="BH149" s="49">
        <v>389</v>
      </c>
      <c r="BI149" s="49">
        <v>355</v>
      </c>
      <c r="BJ149" s="55">
        <v>0.91259640102827766</v>
      </c>
      <c r="BK149" s="49">
        <v>389</v>
      </c>
      <c r="BL149" s="49">
        <v>355</v>
      </c>
      <c r="BM149" s="55">
        <v>0.91259640102827766</v>
      </c>
      <c r="BN149" s="49">
        <v>389</v>
      </c>
      <c r="BO149" s="49">
        <v>355</v>
      </c>
      <c r="BP149" s="55">
        <v>0.91259640102827766</v>
      </c>
    </row>
    <row r="150" spans="1:68" x14ac:dyDescent="0.2">
      <c r="A150" s="2"/>
      <c r="B150" s="28" t="s">
        <v>372</v>
      </c>
      <c r="C150" s="28"/>
      <c r="D150" s="18" t="s">
        <v>110</v>
      </c>
      <c r="E150" s="48" t="s">
        <v>313</v>
      </c>
      <c r="F150" s="49">
        <v>1174</v>
      </c>
      <c r="G150" s="49">
        <v>1116</v>
      </c>
      <c r="H150" s="55">
        <f t="shared" si="36"/>
        <v>0.95059625212947185</v>
      </c>
      <c r="I150" s="49">
        <v>1174</v>
      </c>
      <c r="J150" s="49">
        <v>1104</v>
      </c>
      <c r="K150" s="55">
        <f t="shared" si="37"/>
        <v>0.94037478705281086</v>
      </c>
      <c r="L150" s="49">
        <v>1183</v>
      </c>
      <c r="M150" s="49">
        <v>1137</v>
      </c>
      <c r="N150" s="55">
        <f t="shared" si="38"/>
        <v>0.9611158072696534</v>
      </c>
      <c r="O150" s="49">
        <v>1158</v>
      </c>
      <c r="P150" s="49">
        <v>1125</v>
      </c>
      <c r="Q150" s="55">
        <f t="shared" si="39"/>
        <v>0.97150259067357514</v>
      </c>
      <c r="R150" s="49">
        <v>1158</v>
      </c>
      <c r="S150" s="49">
        <v>1097</v>
      </c>
      <c r="T150" s="55">
        <f t="shared" si="40"/>
        <v>0.94732297063903281</v>
      </c>
      <c r="U150" s="49">
        <v>1158</v>
      </c>
      <c r="V150" s="49">
        <v>1124</v>
      </c>
      <c r="W150" s="55">
        <f t="shared" si="41"/>
        <v>0.97063903281519859</v>
      </c>
      <c r="X150" s="49">
        <v>1158</v>
      </c>
      <c r="Y150" s="49">
        <v>1108</v>
      </c>
      <c r="Z150" s="55">
        <f t="shared" si="42"/>
        <v>0.95682210708117443</v>
      </c>
      <c r="AA150" s="49">
        <v>1178</v>
      </c>
      <c r="AB150" s="49">
        <v>1163</v>
      </c>
      <c r="AC150" s="55">
        <f t="shared" si="29"/>
        <v>0.98726655348047543</v>
      </c>
      <c r="AD150" s="49">
        <v>1198</v>
      </c>
      <c r="AE150" s="49">
        <v>1156</v>
      </c>
      <c r="AF150" s="55">
        <f t="shared" si="30"/>
        <v>0.96494156928213692</v>
      </c>
      <c r="AG150" s="49">
        <v>1189</v>
      </c>
      <c r="AH150" s="49">
        <v>1163</v>
      </c>
      <c r="AI150" s="55">
        <f t="shared" si="31"/>
        <v>0.97813288477712368</v>
      </c>
      <c r="AJ150" s="49">
        <v>1187</v>
      </c>
      <c r="AK150" s="49">
        <v>1141</v>
      </c>
      <c r="AL150" s="55">
        <f t="shared" si="32"/>
        <v>0.96124684077506317</v>
      </c>
      <c r="AM150" s="49">
        <v>1185</v>
      </c>
      <c r="AN150" s="49">
        <v>1154</v>
      </c>
      <c r="AO150" s="55">
        <f t="shared" si="33"/>
        <v>0.97383966244725739</v>
      </c>
      <c r="AP150" s="49">
        <v>1185</v>
      </c>
      <c r="AQ150" s="49">
        <v>1142</v>
      </c>
      <c r="AR150" s="55">
        <f t="shared" si="34"/>
        <v>0.96371308016877633</v>
      </c>
      <c r="AS150" s="49">
        <v>1190</v>
      </c>
      <c r="AT150" s="49">
        <v>1138</v>
      </c>
      <c r="AU150" s="55">
        <f t="shared" si="35"/>
        <v>0.95630252100840341</v>
      </c>
      <c r="AV150" s="49">
        <v>1203</v>
      </c>
      <c r="AW150" s="49">
        <v>1161</v>
      </c>
      <c r="AX150" s="55">
        <v>0.96508728179551118</v>
      </c>
      <c r="AY150" s="49">
        <v>1204</v>
      </c>
      <c r="AZ150" s="49">
        <v>1168</v>
      </c>
      <c r="BA150" s="55">
        <v>0.9700996677740864</v>
      </c>
      <c r="BB150" s="49">
        <v>1198</v>
      </c>
      <c r="BC150" s="49">
        <v>1152</v>
      </c>
      <c r="BD150" s="55">
        <v>0.96160267111853093</v>
      </c>
      <c r="BE150" s="49">
        <v>1197</v>
      </c>
      <c r="BF150" s="49">
        <v>1157</v>
      </c>
      <c r="BG150" s="55">
        <v>0.96658312447786132</v>
      </c>
      <c r="BH150" s="49">
        <v>1182</v>
      </c>
      <c r="BI150" s="49">
        <v>1110</v>
      </c>
      <c r="BJ150" s="55">
        <v>0.93908629441624369</v>
      </c>
      <c r="BK150" s="49">
        <v>1181</v>
      </c>
      <c r="BL150" s="49">
        <v>1102</v>
      </c>
      <c r="BM150" s="55">
        <v>0.93310753598645213</v>
      </c>
      <c r="BN150" s="49">
        <v>1182</v>
      </c>
      <c r="BO150" s="49">
        <v>1126</v>
      </c>
      <c r="BP150" s="55">
        <v>0.95262267343485618</v>
      </c>
    </row>
    <row r="151" spans="1:68" x14ac:dyDescent="0.2">
      <c r="A151" s="2"/>
      <c r="B151" s="28" t="s">
        <v>372</v>
      </c>
      <c r="C151" s="28"/>
      <c r="D151" s="18" t="s">
        <v>117</v>
      </c>
      <c r="E151" s="48" t="s">
        <v>250</v>
      </c>
      <c r="F151" s="49">
        <v>840</v>
      </c>
      <c r="G151" s="49">
        <v>778</v>
      </c>
      <c r="H151" s="55">
        <f t="shared" si="36"/>
        <v>0.92619047619047623</v>
      </c>
      <c r="I151" s="49">
        <v>842</v>
      </c>
      <c r="J151" s="49">
        <v>793</v>
      </c>
      <c r="K151" s="55">
        <f t="shared" si="37"/>
        <v>0.94180522565320668</v>
      </c>
      <c r="L151" s="49">
        <v>848</v>
      </c>
      <c r="M151" s="49">
        <v>809</v>
      </c>
      <c r="N151" s="55">
        <f t="shared" si="38"/>
        <v>0.95400943396226412</v>
      </c>
      <c r="O151" s="49">
        <v>841</v>
      </c>
      <c r="P151" s="49">
        <v>772</v>
      </c>
      <c r="Q151" s="55">
        <f t="shared" si="39"/>
        <v>0.91795481569560045</v>
      </c>
      <c r="R151" s="49">
        <v>840</v>
      </c>
      <c r="S151" s="49">
        <v>772</v>
      </c>
      <c r="T151" s="55">
        <f t="shared" si="40"/>
        <v>0.919047619047619</v>
      </c>
      <c r="U151" s="49">
        <v>837</v>
      </c>
      <c r="V151" s="49">
        <v>772</v>
      </c>
      <c r="W151" s="55">
        <f t="shared" si="41"/>
        <v>0.92234169653524489</v>
      </c>
      <c r="X151" s="49">
        <v>841</v>
      </c>
      <c r="Y151" s="49">
        <v>784</v>
      </c>
      <c r="Z151" s="55">
        <f t="shared" si="42"/>
        <v>0.93222354340071345</v>
      </c>
      <c r="AA151" s="49">
        <v>844</v>
      </c>
      <c r="AB151" s="49">
        <v>781</v>
      </c>
      <c r="AC151" s="55">
        <f t="shared" si="29"/>
        <v>0.92535545023696686</v>
      </c>
      <c r="AD151" s="49">
        <v>846</v>
      </c>
      <c r="AE151" s="49">
        <v>781</v>
      </c>
      <c r="AF151" s="55">
        <f t="shared" si="30"/>
        <v>0.92316784869976354</v>
      </c>
      <c r="AG151" s="49">
        <v>844</v>
      </c>
      <c r="AH151" s="49">
        <v>786</v>
      </c>
      <c r="AI151" s="55">
        <f t="shared" si="31"/>
        <v>0.93127962085308058</v>
      </c>
      <c r="AJ151" s="49">
        <v>849</v>
      </c>
      <c r="AK151" s="49">
        <v>796</v>
      </c>
      <c r="AL151" s="55">
        <f t="shared" si="32"/>
        <v>0.9375736160188457</v>
      </c>
      <c r="AM151" s="49">
        <v>844</v>
      </c>
      <c r="AN151" s="49">
        <v>772</v>
      </c>
      <c r="AO151" s="55">
        <f t="shared" si="33"/>
        <v>0.91469194312796209</v>
      </c>
      <c r="AP151" s="49">
        <v>841</v>
      </c>
      <c r="AQ151" s="49">
        <v>763</v>
      </c>
      <c r="AR151" s="55">
        <f t="shared" si="34"/>
        <v>0.9072532699167658</v>
      </c>
      <c r="AS151" s="49">
        <v>841</v>
      </c>
      <c r="AT151" s="49">
        <v>765</v>
      </c>
      <c r="AU151" s="55">
        <f t="shared" si="35"/>
        <v>0.90963139120095127</v>
      </c>
      <c r="AV151" s="49">
        <v>840</v>
      </c>
      <c r="AW151" s="49">
        <v>773</v>
      </c>
      <c r="AX151" s="55">
        <v>0.92023809523809519</v>
      </c>
      <c r="AY151" s="49">
        <v>839</v>
      </c>
      <c r="AZ151" s="49">
        <v>776</v>
      </c>
      <c r="BA151" s="55">
        <v>0.92491060786650769</v>
      </c>
      <c r="BB151" s="49">
        <v>844</v>
      </c>
      <c r="BC151" s="49">
        <v>800</v>
      </c>
      <c r="BD151" s="55">
        <v>0.94786729857819907</v>
      </c>
      <c r="BE151" s="49">
        <v>838</v>
      </c>
      <c r="BF151" s="49">
        <v>780</v>
      </c>
      <c r="BG151" s="55">
        <v>0.93078758949880669</v>
      </c>
      <c r="BH151" s="49">
        <v>849</v>
      </c>
      <c r="BI151" s="49">
        <v>776</v>
      </c>
      <c r="BJ151" s="55">
        <v>0.91401648998822149</v>
      </c>
      <c r="BK151" s="49">
        <v>847</v>
      </c>
      <c r="BL151" s="49">
        <v>757</v>
      </c>
      <c r="BM151" s="55">
        <v>0.89374262101534829</v>
      </c>
      <c r="BN151" s="49">
        <v>855</v>
      </c>
      <c r="BO151" s="49">
        <v>772</v>
      </c>
      <c r="BP151" s="55">
        <v>0.90292397660818713</v>
      </c>
    </row>
    <row r="152" spans="1:68" x14ac:dyDescent="0.2">
      <c r="A152" s="2"/>
      <c r="B152" s="28" t="s">
        <v>372</v>
      </c>
      <c r="C152" s="28"/>
      <c r="D152" s="18" t="s">
        <v>109</v>
      </c>
      <c r="E152" s="48" t="s">
        <v>308</v>
      </c>
      <c r="F152" s="49">
        <v>920</v>
      </c>
      <c r="G152" s="49">
        <v>899</v>
      </c>
      <c r="H152" s="55">
        <f t="shared" si="36"/>
        <v>0.97717391304347823</v>
      </c>
      <c r="I152" s="49">
        <v>923</v>
      </c>
      <c r="J152" s="49">
        <v>892</v>
      </c>
      <c r="K152" s="55">
        <f t="shared" si="37"/>
        <v>0.96641386782231853</v>
      </c>
      <c r="L152" s="49">
        <v>916</v>
      </c>
      <c r="M152" s="49">
        <v>891</v>
      </c>
      <c r="N152" s="55">
        <f t="shared" si="38"/>
        <v>0.97270742358078599</v>
      </c>
      <c r="O152" s="49">
        <v>905</v>
      </c>
      <c r="P152" s="49">
        <v>887</v>
      </c>
      <c r="Q152" s="55">
        <f t="shared" si="39"/>
        <v>0.98011049723756904</v>
      </c>
      <c r="R152" s="49">
        <v>917</v>
      </c>
      <c r="S152" s="49">
        <v>875</v>
      </c>
      <c r="T152" s="55">
        <f t="shared" si="40"/>
        <v>0.95419847328244278</v>
      </c>
      <c r="U152" s="49">
        <v>914</v>
      </c>
      <c r="V152" s="49">
        <v>871</v>
      </c>
      <c r="W152" s="55">
        <f t="shared" si="41"/>
        <v>0.95295404814004381</v>
      </c>
      <c r="X152" s="49">
        <v>917</v>
      </c>
      <c r="Y152" s="49">
        <v>895</v>
      </c>
      <c r="Z152" s="55">
        <f t="shared" si="42"/>
        <v>0.97600872410032713</v>
      </c>
      <c r="AA152" s="49">
        <v>922</v>
      </c>
      <c r="AB152" s="49">
        <v>903</v>
      </c>
      <c r="AC152" s="55">
        <f t="shared" si="29"/>
        <v>0.97939262472885036</v>
      </c>
      <c r="AD152" s="49">
        <v>917</v>
      </c>
      <c r="AE152" s="49">
        <v>882</v>
      </c>
      <c r="AF152" s="55">
        <f t="shared" si="30"/>
        <v>0.96183206106870234</v>
      </c>
      <c r="AG152" s="49">
        <v>901</v>
      </c>
      <c r="AH152" s="49">
        <v>860</v>
      </c>
      <c r="AI152" s="55">
        <f t="shared" si="31"/>
        <v>0.9544950055493896</v>
      </c>
      <c r="AJ152" s="49">
        <v>899</v>
      </c>
      <c r="AK152" s="49">
        <v>850</v>
      </c>
      <c r="AL152" s="55">
        <f t="shared" si="32"/>
        <v>0.94549499443826479</v>
      </c>
      <c r="AM152" s="49">
        <v>905</v>
      </c>
      <c r="AN152" s="49">
        <v>844</v>
      </c>
      <c r="AO152" s="55">
        <f t="shared" si="33"/>
        <v>0.93259668508287297</v>
      </c>
      <c r="AP152" s="49">
        <v>909</v>
      </c>
      <c r="AQ152" s="49">
        <v>861</v>
      </c>
      <c r="AR152" s="55">
        <f t="shared" si="34"/>
        <v>0.94719471947194722</v>
      </c>
      <c r="AS152" s="49">
        <v>907</v>
      </c>
      <c r="AT152" s="49">
        <v>881</v>
      </c>
      <c r="AU152" s="55">
        <f t="shared" si="35"/>
        <v>0.97133406835722158</v>
      </c>
      <c r="AV152" s="49">
        <v>914</v>
      </c>
      <c r="AW152" s="49">
        <v>884</v>
      </c>
      <c r="AX152" s="55">
        <v>0.96717724288840268</v>
      </c>
      <c r="AY152" s="49">
        <v>921</v>
      </c>
      <c r="AZ152" s="49">
        <v>886</v>
      </c>
      <c r="BA152" s="55">
        <v>0.96199782844733983</v>
      </c>
      <c r="BB152" s="49">
        <v>899</v>
      </c>
      <c r="BC152" s="49">
        <v>853</v>
      </c>
      <c r="BD152" s="55">
        <v>0.94883203559510565</v>
      </c>
      <c r="BE152" s="49">
        <v>912</v>
      </c>
      <c r="BF152" s="49">
        <v>887</v>
      </c>
      <c r="BG152" s="55">
        <v>0.97258771929824561</v>
      </c>
      <c r="BH152" s="49">
        <v>911</v>
      </c>
      <c r="BI152" s="49">
        <v>888</v>
      </c>
      <c r="BJ152" s="55">
        <v>0.97475301866081232</v>
      </c>
      <c r="BK152" s="49">
        <v>912</v>
      </c>
      <c r="BL152" s="49">
        <v>883</v>
      </c>
      <c r="BM152" s="55">
        <v>0.9682017543859649</v>
      </c>
      <c r="BN152" s="49">
        <v>913</v>
      </c>
      <c r="BO152" s="49">
        <v>889</v>
      </c>
      <c r="BP152" s="55">
        <v>0.97371303395399778</v>
      </c>
    </row>
    <row r="153" spans="1:68" x14ac:dyDescent="0.2">
      <c r="A153" s="2"/>
      <c r="B153" s="28" t="s">
        <v>372</v>
      </c>
      <c r="C153" s="28"/>
      <c r="D153" s="18" t="s">
        <v>115</v>
      </c>
      <c r="E153" s="48" t="s">
        <v>248</v>
      </c>
      <c r="F153" s="49">
        <v>261</v>
      </c>
      <c r="G153" s="49">
        <v>261</v>
      </c>
      <c r="H153" s="55">
        <f t="shared" si="36"/>
        <v>1</v>
      </c>
      <c r="I153" s="49">
        <v>269</v>
      </c>
      <c r="J153" s="49">
        <v>269</v>
      </c>
      <c r="K153" s="55">
        <f t="shared" si="37"/>
        <v>1</v>
      </c>
      <c r="L153" s="49">
        <v>273</v>
      </c>
      <c r="M153" s="49">
        <v>271</v>
      </c>
      <c r="N153" s="55">
        <f t="shared" si="38"/>
        <v>0.9926739926739927</v>
      </c>
      <c r="O153" s="49">
        <v>272</v>
      </c>
      <c r="P153" s="49">
        <v>271</v>
      </c>
      <c r="Q153" s="55">
        <f t="shared" si="39"/>
        <v>0.99632352941176472</v>
      </c>
      <c r="R153" s="49">
        <v>273</v>
      </c>
      <c r="S153" s="49">
        <v>264</v>
      </c>
      <c r="T153" s="55">
        <f t="shared" si="40"/>
        <v>0.96703296703296704</v>
      </c>
      <c r="U153" s="49">
        <v>277</v>
      </c>
      <c r="V153" s="49">
        <v>269</v>
      </c>
      <c r="W153" s="55">
        <f t="shared" si="41"/>
        <v>0.97111913357400725</v>
      </c>
      <c r="X153" s="49">
        <v>260</v>
      </c>
      <c r="Y153" s="49">
        <v>260</v>
      </c>
      <c r="Z153" s="55">
        <f t="shared" si="42"/>
        <v>1</v>
      </c>
      <c r="AA153" s="49">
        <v>263</v>
      </c>
      <c r="AB153" s="49">
        <v>263</v>
      </c>
      <c r="AC153" s="55">
        <f t="shared" si="29"/>
        <v>1</v>
      </c>
      <c r="AD153" s="49">
        <v>271</v>
      </c>
      <c r="AE153" s="49">
        <v>269</v>
      </c>
      <c r="AF153" s="55">
        <f t="shared" si="30"/>
        <v>0.99261992619926198</v>
      </c>
      <c r="AG153" s="49">
        <v>265</v>
      </c>
      <c r="AH153" s="49">
        <v>265</v>
      </c>
      <c r="AI153" s="55">
        <f t="shared" si="31"/>
        <v>1</v>
      </c>
      <c r="AJ153" s="49">
        <v>264</v>
      </c>
      <c r="AK153" s="49">
        <v>261</v>
      </c>
      <c r="AL153" s="55">
        <f t="shared" si="32"/>
        <v>0.98863636363636365</v>
      </c>
      <c r="AM153" s="49">
        <v>264</v>
      </c>
      <c r="AN153" s="49">
        <v>261</v>
      </c>
      <c r="AO153" s="55">
        <f t="shared" si="33"/>
        <v>0.98863636363636365</v>
      </c>
      <c r="AP153" s="49">
        <v>263</v>
      </c>
      <c r="AQ153" s="49">
        <v>259</v>
      </c>
      <c r="AR153" s="55">
        <f t="shared" si="34"/>
        <v>0.98479087452471481</v>
      </c>
      <c r="AS153" s="49">
        <v>267</v>
      </c>
      <c r="AT153" s="49">
        <v>266</v>
      </c>
      <c r="AU153" s="55">
        <f t="shared" si="35"/>
        <v>0.99625468164794007</v>
      </c>
      <c r="AV153" s="49">
        <v>270</v>
      </c>
      <c r="AW153" s="49">
        <v>267</v>
      </c>
      <c r="AX153" s="55">
        <v>0.98888888888888893</v>
      </c>
      <c r="AY153" s="49">
        <v>267</v>
      </c>
      <c r="AZ153" s="49">
        <v>264</v>
      </c>
      <c r="BA153" s="55">
        <v>0.9887640449438202</v>
      </c>
      <c r="BB153" s="49">
        <v>266</v>
      </c>
      <c r="BC153" s="49">
        <v>265</v>
      </c>
      <c r="BD153" s="55">
        <v>0.99624060150375937</v>
      </c>
      <c r="BE153" s="49">
        <v>262</v>
      </c>
      <c r="BF153" s="49">
        <v>258</v>
      </c>
      <c r="BG153" s="55">
        <v>0.98473282442748089</v>
      </c>
      <c r="BH153" s="49">
        <v>265</v>
      </c>
      <c r="BI153" s="49">
        <v>240</v>
      </c>
      <c r="BJ153" s="55">
        <v>0.90566037735849059</v>
      </c>
      <c r="BK153" s="49">
        <v>265</v>
      </c>
      <c r="BL153" s="49">
        <v>250</v>
      </c>
      <c r="BM153" s="55">
        <v>0.94339622641509435</v>
      </c>
      <c r="BN153" s="49">
        <v>263</v>
      </c>
      <c r="BO153" s="49">
        <v>260</v>
      </c>
      <c r="BP153" s="55">
        <v>0.98859315589353614</v>
      </c>
    </row>
    <row r="154" spans="1:68" x14ac:dyDescent="0.2">
      <c r="A154" s="2"/>
      <c r="B154" s="29" t="s">
        <v>372</v>
      </c>
      <c r="C154" s="29"/>
      <c r="D154" s="21" t="s">
        <v>116</v>
      </c>
      <c r="E154" s="50" t="s">
        <v>249</v>
      </c>
      <c r="F154" s="51">
        <v>335</v>
      </c>
      <c r="G154" s="51">
        <v>293</v>
      </c>
      <c r="H154" s="57">
        <f t="shared" si="36"/>
        <v>0.87462686567164183</v>
      </c>
      <c r="I154" s="51">
        <v>337</v>
      </c>
      <c r="J154" s="51">
        <v>307</v>
      </c>
      <c r="K154" s="57">
        <f t="shared" si="37"/>
        <v>0.91097922848664692</v>
      </c>
      <c r="L154" s="51">
        <v>336</v>
      </c>
      <c r="M154" s="51">
        <v>306</v>
      </c>
      <c r="N154" s="57">
        <f t="shared" si="38"/>
        <v>0.9107142857142857</v>
      </c>
      <c r="O154" s="51">
        <v>341</v>
      </c>
      <c r="P154" s="51">
        <v>317</v>
      </c>
      <c r="Q154" s="57">
        <f t="shared" si="39"/>
        <v>0.9296187683284457</v>
      </c>
      <c r="R154" s="51">
        <v>336</v>
      </c>
      <c r="S154" s="51">
        <v>309</v>
      </c>
      <c r="T154" s="57">
        <f t="shared" si="40"/>
        <v>0.9196428571428571</v>
      </c>
      <c r="U154" s="51">
        <v>331</v>
      </c>
      <c r="V154" s="51">
        <v>291</v>
      </c>
      <c r="W154" s="57">
        <f t="shared" si="41"/>
        <v>0.87915407854984895</v>
      </c>
      <c r="X154" s="51">
        <v>328</v>
      </c>
      <c r="Y154" s="51">
        <v>278</v>
      </c>
      <c r="Z154" s="57">
        <f t="shared" si="42"/>
        <v>0.84756097560975607</v>
      </c>
      <c r="AA154" s="51">
        <v>328</v>
      </c>
      <c r="AB154" s="51">
        <v>286</v>
      </c>
      <c r="AC154" s="57">
        <f t="shared" si="29"/>
        <v>0.87195121951219512</v>
      </c>
      <c r="AD154" s="51">
        <v>334</v>
      </c>
      <c r="AE154" s="51">
        <v>301</v>
      </c>
      <c r="AF154" s="57">
        <f t="shared" si="30"/>
        <v>0.90119760479041922</v>
      </c>
      <c r="AG154" s="51">
        <v>349</v>
      </c>
      <c r="AH154" s="51">
        <v>310</v>
      </c>
      <c r="AI154" s="57">
        <f t="shared" si="31"/>
        <v>0.88825214899713467</v>
      </c>
      <c r="AJ154" s="51">
        <v>342</v>
      </c>
      <c r="AK154" s="51">
        <v>294</v>
      </c>
      <c r="AL154" s="57">
        <f t="shared" si="32"/>
        <v>0.85964912280701755</v>
      </c>
      <c r="AM154" s="51">
        <v>332</v>
      </c>
      <c r="AN154" s="51">
        <v>288</v>
      </c>
      <c r="AO154" s="57">
        <f t="shared" si="33"/>
        <v>0.86746987951807231</v>
      </c>
      <c r="AP154" s="51">
        <v>331</v>
      </c>
      <c r="AQ154" s="51">
        <v>280</v>
      </c>
      <c r="AR154" s="57">
        <f t="shared" si="34"/>
        <v>0.84592145015105735</v>
      </c>
      <c r="AS154" s="51">
        <v>331</v>
      </c>
      <c r="AT154" s="51">
        <v>275</v>
      </c>
      <c r="AU154" s="57">
        <f t="shared" si="35"/>
        <v>0.83081570996978849</v>
      </c>
      <c r="AV154" s="49">
        <v>331</v>
      </c>
      <c r="AW154" s="49">
        <v>277</v>
      </c>
      <c r="AX154" s="55">
        <v>0.8368580060422961</v>
      </c>
      <c r="AY154" s="49">
        <v>336</v>
      </c>
      <c r="AZ154" s="49">
        <v>295</v>
      </c>
      <c r="BA154" s="55">
        <v>0.87797619047619047</v>
      </c>
      <c r="BB154" s="49">
        <v>342</v>
      </c>
      <c r="BC154" s="49">
        <v>300</v>
      </c>
      <c r="BD154" s="55">
        <v>0.8771929824561403</v>
      </c>
      <c r="BE154" s="49">
        <v>341</v>
      </c>
      <c r="BF154" s="49">
        <v>292</v>
      </c>
      <c r="BG154" s="55">
        <v>0.85630498533724342</v>
      </c>
      <c r="BH154" s="49">
        <v>335</v>
      </c>
      <c r="BI154" s="49">
        <v>288</v>
      </c>
      <c r="BJ154" s="55">
        <v>0.85970149253731343</v>
      </c>
      <c r="BK154" s="49">
        <v>333</v>
      </c>
      <c r="BL154" s="49">
        <v>276</v>
      </c>
      <c r="BM154" s="55">
        <v>0.8288288288288288</v>
      </c>
      <c r="BN154" s="49">
        <v>333</v>
      </c>
      <c r="BO154" s="49">
        <v>292</v>
      </c>
      <c r="BP154" s="55">
        <v>0.87687687687687688</v>
      </c>
    </row>
    <row r="155" spans="1:68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68" s="12" customFormat="1" ht="11.25" x14ac:dyDescent="0.15">
      <c r="B156" s="12" t="s">
        <v>223</v>
      </c>
    </row>
    <row r="157" spans="1:68" s="12" customFormat="1" ht="11.25" x14ac:dyDescent="0.15"/>
    <row r="158" spans="1:68" s="12" customFormat="1" ht="11.25" x14ac:dyDescent="0.15">
      <c r="B158" s="12" t="s">
        <v>404</v>
      </c>
    </row>
    <row r="159" spans="1:68" s="12" customFormat="1" ht="11.25" x14ac:dyDescent="0.15">
      <c r="B159" s="12" t="s">
        <v>405</v>
      </c>
    </row>
    <row r="160" spans="1:68" s="12" customFormat="1" ht="11.25" x14ac:dyDescent="0.15"/>
    <row r="161" spans="2:2" x14ac:dyDescent="0.2">
      <c r="B161" s="12"/>
    </row>
  </sheetData>
  <sortState ref="B18:Z154">
    <sortCondition ref="B18:B154"/>
    <sortCondition ref="E18:E154"/>
  </sortState>
  <mergeCells count="25">
    <mergeCell ref="I14:K14"/>
    <mergeCell ref="F14:H14"/>
    <mergeCell ref="B16:C16"/>
    <mergeCell ref="C3:E3"/>
    <mergeCell ref="B13:E13"/>
    <mergeCell ref="B15:C15"/>
    <mergeCell ref="X14:Z14"/>
    <mergeCell ref="U14:W14"/>
    <mergeCell ref="R14:T14"/>
    <mergeCell ref="O14:Q14"/>
    <mergeCell ref="L14:N14"/>
    <mergeCell ref="AA14:AC14"/>
    <mergeCell ref="AD14:AF14"/>
    <mergeCell ref="AG14:AI14"/>
    <mergeCell ref="AJ14:AL14"/>
    <mergeCell ref="AM14:AO14"/>
    <mergeCell ref="BE14:BG14"/>
    <mergeCell ref="BH14:BJ14"/>
    <mergeCell ref="BK14:BM14"/>
    <mergeCell ref="BN14:BP14"/>
    <mergeCell ref="AP14:AR14"/>
    <mergeCell ref="AS14:AU14"/>
    <mergeCell ref="AV14:AX14"/>
    <mergeCell ref="AY14:BA14"/>
    <mergeCell ref="BB14:BD14"/>
  </mergeCells>
  <phoneticPr fontId="7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59"/>
  <sheetViews>
    <sheetView zoomScale="85" zoomScaleNormal="85" workbookViewId="0">
      <pane xSplit="5" ySplit="17" topLeftCell="AD84" activePane="bottomRight" state="frozen"/>
      <selection activeCell="E9" sqref="E8:E9"/>
      <selection pane="topRight" activeCell="E9" sqref="E8:E9"/>
      <selection pane="bottomLeft" activeCell="E9" sqref="E8:E9"/>
      <selection pane="bottomRight" activeCell="E9" sqref="E8:E9"/>
    </sheetView>
  </sheetViews>
  <sheetFormatPr defaultRowHeight="12.75" x14ac:dyDescent="0.2"/>
  <cols>
    <col min="1" max="1" width="2" style="14" customWidth="1"/>
    <col min="2" max="2" width="13.85546875" style="14" customWidth="1"/>
    <col min="3" max="3" width="42.42578125" style="14" customWidth="1"/>
    <col min="4" max="4" width="9.7109375" style="14" customWidth="1"/>
    <col min="5" max="5" width="61.85546875" style="14" customWidth="1"/>
    <col min="6" max="148" width="22.7109375" style="14" customWidth="1"/>
    <col min="149" max="16384" width="9.140625" style="14"/>
  </cols>
  <sheetData>
    <row r="1" spans="1:47" s="1" customFormat="1" ht="14.1" customHeight="1" x14ac:dyDescent="0.25"/>
    <row r="2" spans="1:47" s="2" customFormat="1" ht="18.75" customHeight="1" x14ac:dyDescent="0.2">
      <c r="B2" s="11" t="s">
        <v>205</v>
      </c>
      <c r="C2" s="26" t="s">
        <v>397</v>
      </c>
      <c r="D2" s="26"/>
      <c r="G2" s="4"/>
      <c r="H2" s="5"/>
      <c r="O2" s="4"/>
      <c r="P2" s="5"/>
    </row>
    <row r="3" spans="1:47" s="2" customFormat="1" ht="15.75" customHeight="1" x14ac:dyDescent="0.2">
      <c r="B3" s="11" t="s">
        <v>206</v>
      </c>
      <c r="C3" s="62" t="s">
        <v>233</v>
      </c>
      <c r="D3" s="62"/>
      <c r="E3" s="62"/>
      <c r="G3" s="4"/>
      <c r="H3" s="6"/>
      <c r="O3" s="4"/>
      <c r="P3" s="6"/>
    </row>
    <row r="4" spans="1:47" s="2" customFormat="1" ht="12" customHeight="1" x14ac:dyDescent="0.2">
      <c r="B4" s="11"/>
      <c r="C4" s="22"/>
      <c r="D4" s="22"/>
      <c r="G4" s="4"/>
      <c r="O4" s="4"/>
    </row>
    <row r="5" spans="1:47" s="2" customFormat="1" ht="19.5" customHeight="1" x14ac:dyDescent="0.2">
      <c r="B5" s="3" t="s">
        <v>207</v>
      </c>
      <c r="C5" s="24" t="s">
        <v>406</v>
      </c>
      <c r="D5" s="25"/>
      <c r="G5" s="4"/>
      <c r="O5" s="4"/>
    </row>
    <row r="6" spans="1:47" s="2" customFormat="1" x14ac:dyDescent="0.2">
      <c r="B6" s="3" t="s">
        <v>208</v>
      </c>
      <c r="C6" s="7" t="s">
        <v>369</v>
      </c>
      <c r="D6" s="7"/>
      <c r="G6" s="4"/>
      <c r="O6" s="4"/>
    </row>
    <row r="7" spans="1:47" s="2" customFormat="1" x14ac:dyDescent="0.2">
      <c r="B7" s="3" t="s">
        <v>209</v>
      </c>
      <c r="C7" s="7" t="s">
        <v>215</v>
      </c>
      <c r="D7" s="7"/>
      <c r="G7" s="4"/>
      <c r="O7" s="4"/>
    </row>
    <row r="8" spans="1:47" s="2" customFormat="1" x14ac:dyDescent="0.2">
      <c r="B8" s="3" t="s">
        <v>210</v>
      </c>
      <c r="C8" s="52" t="s">
        <v>407</v>
      </c>
      <c r="D8" s="7"/>
      <c r="G8" s="4"/>
      <c r="O8" s="4"/>
    </row>
    <row r="9" spans="1:47" s="2" customFormat="1" x14ac:dyDescent="0.2">
      <c r="B9" s="3" t="s">
        <v>211</v>
      </c>
      <c r="C9" s="7" t="s">
        <v>1</v>
      </c>
      <c r="D9" s="7"/>
      <c r="G9" s="4"/>
      <c r="H9" s="7"/>
      <c r="O9" s="4"/>
      <c r="P9" s="7"/>
    </row>
    <row r="10" spans="1:47" s="2" customFormat="1" x14ac:dyDescent="0.2">
      <c r="B10" s="3" t="s">
        <v>212</v>
      </c>
      <c r="C10" s="7" t="s">
        <v>213</v>
      </c>
      <c r="D10" s="7"/>
      <c r="G10" s="4"/>
      <c r="O10" s="4"/>
    </row>
    <row r="11" spans="1:47" s="2" customFormat="1" x14ac:dyDescent="0.2">
      <c r="B11" s="3" t="s">
        <v>214</v>
      </c>
      <c r="C11" s="7" t="s">
        <v>368</v>
      </c>
      <c r="D11" s="7"/>
      <c r="F11" s="37"/>
      <c r="G11" s="37"/>
      <c r="H11" s="7"/>
      <c r="N11" s="37"/>
      <c r="O11" s="37"/>
      <c r="P11" s="7"/>
    </row>
    <row r="12" spans="1:47" s="2" customFormat="1" x14ac:dyDescent="0.2"/>
    <row r="13" spans="1:47" ht="15" x14ac:dyDescent="0.2">
      <c r="A13" s="2"/>
      <c r="B13" s="63" t="s">
        <v>218</v>
      </c>
      <c r="C13" s="63"/>
      <c r="D13" s="63"/>
      <c r="E13" s="6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47" s="31" customFormat="1" x14ac:dyDescent="0.2">
      <c r="A14" s="2"/>
      <c r="B14" s="2"/>
      <c r="C14" s="2"/>
      <c r="D14" s="2"/>
      <c r="E14" s="2"/>
      <c r="F14" s="64">
        <v>43059</v>
      </c>
      <c r="G14" s="66"/>
      <c r="H14" s="64">
        <v>43060</v>
      </c>
      <c r="I14" s="66"/>
      <c r="J14" s="64">
        <v>43061</v>
      </c>
      <c r="K14" s="66"/>
      <c r="L14" s="64">
        <v>43062</v>
      </c>
      <c r="M14" s="66"/>
      <c r="N14" s="64">
        <v>43063</v>
      </c>
      <c r="O14" s="66"/>
      <c r="P14" s="64">
        <v>43064</v>
      </c>
      <c r="Q14" s="66"/>
      <c r="R14" s="64">
        <v>43065</v>
      </c>
      <c r="S14" s="66"/>
      <c r="T14" s="64">
        <v>43066</v>
      </c>
      <c r="U14" s="66"/>
      <c r="V14" s="64">
        <v>43067</v>
      </c>
      <c r="W14" s="66"/>
      <c r="X14" s="64">
        <v>43068</v>
      </c>
      <c r="Y14" s="66"/>
      <c r="Z14" s="64">
        <v>43069</v>
      </c>
      <c r="AA14" s="66"/>
      <c r="AB14" s="64">
        <v>43070</v>
      </c>
      <c r="AC14" s="66"/>
      <c r="AD14" s="64">
        <v>43071</v>
      </c>
      <c r="AE14" s="66"/>
      <c r="AF14" s="64">
        <v>43072</v>
      </c>
      <c r="AG14" s="66"/>
      <c r="AH14" s="64">
        <v>43073</v>
      </c>
      <c r="AI14" s="66"/>
      <c r="AJ14" s="64">
        <v>43074</v>
      </c>
      <c r="AK14" s="66"/>
      <c r="AL14" s="64">
        <v>43075</v>
      </c>
      <c r="AM14" s="66"/>
      <c r="AN14" s="64">
        <v>43076</v>
      </c>
      <c r="AO14" s="66"/>
      <c r="AP14" s="64">
        <v>43077</v>
      </c>
      <c r="AQ14" s="66"/>
      <c r="AR14" s="64">
        <v>43078</v>
      </c>
      <c r="AS14" s="66"/>
      <c r="AT14" s="64">
        <v>43079</v>
      </c>
      <c r="AU14" s="66"/>
    </row>
    <row r="15" spans="1:47" s="16" customFormat="1" x14ac:dyDescent="0.2">
      <c r="A15" s="7"/>
      <c r="B15" s="58" t="s">
        <v>370</v>
      </c>
      <c r="C15" s="59"/>
      <c r="D15" s="13" t="s">
        <v>216</v>
      </c>
      <c r="E15" s="13" t="s">
        <v>217</v>
      </c>
      <c r="F15" s="46" t="s">
        <v>395</v>
      </c>
      <c r="G15" s="46" t="s">
        <v>396</v>
      </c>
      <c r="H15" s="46" t="s">
        <v>395</v>
      </c>
      <c r="I15" s="46" t="s">
        <v>396</v>
      </c>
      <c r="J15" s="46" t="s">
        <v>395</v>
      </c>
      <c r="K15" s="46" t="s">
        <v>396</v>
      </c>
      <c r="L15" s="46" t="s">
        <v>395</v>
      </c>
      <c r="M15" s="46" t="s">
        <v>396</v>
      </c>
      <c r="N15" s="46" t="s">
        <v>395</v>
      </c>
      <c r="O15" s="46" t="s">
        <v>396</v>
      </c>
      <c r="P15" s="46" t="s">
        <v>395</v>
      </c>
      <c r="Q15" s="46" t="s">
        <v>396</v>
      </c>
      <c r="R15" s="46" t="s">
        <v>395</v>
      </c>
      <c r="S15" s="46" t="s">
        <v>396</v>
      </c>
      <c r="T15" s="46" t="s">
        <v>395</v>
      </c>
      <c r="U15" s="46" t="s">
        <v>396</v>
      </c>
      <c r="V15" s="46" t="s">
        <v>395</v>
      </c>
      <c r="W15" s="46" t="s">
        <v>396</v>
      </c>
      <c r="X15" s="46" t="s">
        <v>395</v>
      </c>
      <c r="Y15" s="46" t="s">
        <v>396</v>
      </c>
      <c r="Z15" s="46" t="s">
        <v>395</v>
      </c>
      <c r="AA15" s="46" t="s">
        <v>396</v>
      </c>
      <c r="AB15" s="46" t="s">
        <v>395</v>
      </c>
      <c r="AC15" s="46" t="s">
        <v>396</v>
      </c>
      <c r="AD15" s="46" t="s">
        <v>395</v>
      </c>
      <c r="AE15" s="46" t="s">
        <v>396</v>
      </c>
      <c r="AF15" s="46" t="s">
        <v>395</v>
      </c>
      <c r="AG15" s="46" t="s">
        <v>396</v>
      </c>
      <c r="AH15" s="46" t="s">
        <v>395</v>
      </c>
      <c r="AI15" s="46" t="s">
        <v>396</v>
      </c>
      <c r="AJ15" s="46" t="s">
        <v>395</v>
      </c>
      <c r="AK15" s="46" t="s">
        <v>396</v>
      </c>
      <c r="AL15" s="46" t="s">
        <v>395</v>
      </c>
      <c r="AM15" s="46" t="s">
        <v>396</v>
      </c>
      <c r="AN15" s="46" t="s">
        <v>395</v>
      </c>
      <c r="AO15" s="46" t="s">
        <v>396</v>
      </c>
      <c r="AP15" s="46" t="s">
        <v>395</v>
      </c>
      <c r="AQ15" s="46" t="s">
        <v>396</v>
      </c>
      <c r="AR15" s="46" t="s">
        <v>395</v>
      </c>
      <c r="AS15" s="46" t="s">
        <v>396</v>
      </c>
      <c r="AT15" s="46" t="s">
        <v>395</v>
      </c>
      <c r="AU15" s="46" t="s">
        <v>396</v>
      </c>
    </row>
    <row r="16" spans="1:47" x14ac:dyDescent="0.2">
      <c r="A16" s="2"/>
      <c r="B16" s="60" t="s">
        <v>1</v>
      </c>
      <c r="C16" s="61"/>
      <c r="D16" s="15" t="s">
        <v>1</v>
      </c>
      <c r="E16" s="15" t="s">
        <v>219</v>
      </c>
      <c r="F16" s="9">
        <v>43655</v>
      </c>
      <c r="G16" s="9">
        <v>16939</v>
      </c>
      <c r="H16" s="9">
        <v>43191</v>
      </c>
      <c r="I16" s="9">
        <v>16812</v>
      </c>
      <c r="J16" s="9">
        <v>43295</v>
      </c>
      <c r="K16" s="9">
        <v>16728</v>
      </c>
      <c r="L16" s="9">
        <v>42079</v>
      </c>
      <c r="M16" s="9">
        <v>16458</v>
      </c>
      <c r="N16" s="9">
        <v>40038</v>
      </c>
      <c r="O16" s="9">
        <v>15748</v>
      </c>
      <c r="P16" s="9">
        <v>40549</v>
      </c>
      <c r="Q16" s="9">
        <v>15958</v>
      </c>
      <c r="R16" s="9">
        <v>42759</v>
      </c>
      <c r="S16" s="9">
        <v>16570</v>
      </c>
      <c r="T16" s="9">
        <f>SUM(T18:T154)</f>
        <v>44111</v>
      </c>
      <c r="U16" s="9">
        <f t="shared" ref="U16:AG16" si="0">SUM(U18:U154)</f>
        <v>16972</v>
      </c>
      <c r="V16" s="9">
        <f t="shared" si="0"/>
        <v>44061</v>
      </c>
      <c r="W16" s="9">
        <f t="shared" si="0"/>
        <v>16821</v>
      </c>
      <c r="X16" s="9">
        <f t="shared" si="0"/>
        <v>43748</v>
      </c>
      <c r="Y16" s="9">
        <f t="shared" si="0"/>
        <v>16761</v>
      </c>
      <c r="Z16" s="9">
        <f t="shared" si="0"/>
        <v>42771</v>
      </c>
      <c r="AA16" s="9">
        <f t="shared" si="0"/>
        <v>16488</v>
      </c>
      <c r="AB16" s="9">
        <f t="shared" si="0"/>
        <v>41438</v>
      </c>
      <c r="AC16" s="9">
        <f t="shared" si="0"/>
        <v>16238</v>
      </c>
      <c r="AD16" s="9">
        <f t="shared" si="0"/>
        <v>42682</v>
      </c>
      <c r="AE16" s="9">
        <f t="shared" si="0"/>
        <v>16762</v>
      </c>
      <c r="AF16" s="9">
        <f t="shared" si="0"/>
        <v>44307</v>
      </c>
      <c r="AG16" s="9">
        <f t="shared" si="0"/>
        <v>17207</v>
      </c>
      <c r="AH16" s="9">
        <v>44138</v>
      </c>
      <c r="AI16" s="9">
        <v>16819</v>
      </c>
      <c r="AJ16" s="9">
        <v>44154</v>
      </c>
      <c r="AK16" s="9">
        <v>16996</v>
      </c>
      <c r="AL16" s="9">
        <v>43799</v>
      </c>
      <c r="AM16" s="9">
        <v>16958</v>
      </c>
      <c r="AN16" s="9">
        <v>42678</v>
      </c>
      <c r="AO16" s="9">
        <v>16499</v>
      </c>
      <c r="AP16" s="9">
        <v>41071</v>
      </c>
      <c r="AQ16" s="9">
        <v>16019</v>
      </c>
      <c r="AR16" s="9">
        <v>41409</v>
      </c>
      <c r="AS16" s="9">
        <v>16105</v>
      </c>
      <c r="AT16" s="9">
        <v>43744</v>
      </c>
      <c r="AU16" s="9">
        <v>16718</v>
      </c>
    </row>
    <row r="17" spans="1:81" s="2" customFormat="1" ht="6.75" customHeight="1" x14ac:dyDescent="0.2">
      <c r="F17" s="35">
        <v>3</v>
      </c>
      <c r="G17" s="35">
        <v>3</v>
      </c>
      <c r="H17" s="35">
        <v>4</v>
      </c>
      <c r="I17" s="35">
        <v>4</v>
      </c>
      <c r="J17" s="35">
        <v>5</v>
      </c>
      <c r="K17" s="35">
        <v>5</v>
      </c>
      <c r="L17" s="35">
        <v>6</v>
      </c>
      <c r="M17" s="35">
        <v>6</v>
      </c>
      <c r="N17" s="35">
        <v>7</v>
      </c>
      <c r="O17" s="35">
        <v>7</v>
      </c>
      <c r="P17" s="35">
        <v>8</v>
      </c>
      <c r="Q17" s="35">
        <v>8</v>
      </c>
      <c r="R17" s="35">
        <v>9</v>
      </c>
      <c r="S17" s="35">
        <v>9</v>
      </c>
      <c r="T17" s="35">
        <v>3</v>
      </c>
      <c r="U17" s="35">
        <v>3</v>
      </c>
      <c r="V17" s="35">
        <v>4</v>
      </c>
      <c r="W17" s="35">
        <v>4</v>
      </c>
      <c r="X17" s="35">
        <v>5</v>
      </c>
      <c r="Y17" s="35">
        <v>5</v>
      </c>
      <c r="Z17" s="35">
        <v>6</v>
      </c>
      <c r="AA17" s="35">
        <v>6</v>
      </c>
      <c r="AB17" s="35">
        <v>7</v>
      </c>
      <c r="AC17" s="35">
        <v>7</v>
      </c>
      <c r="AD17" s="35">
        <v>8</v>
      </c>
      <c r="AE17" s="35">
        <v>8</v>
      </c>
      <c r="AF17" s="35">
        <v>9</v>
      </c>
      <c r="AG17" s="35">
        <v>9</v>
      </c>
      <c r="AH17" s="35">
        <v>3</v>
      </c>
      <c r="AI17" s="35">
        <v>3</v>
      </c>
      <c r="AJ17" s="35">
        <v>4</v>
      </c>
      <c r="AK17" s="35">
        <v>4</v>
      </c>
      <c r="AL17" s="35">
        <v>5</v>
      </c>
      <c r="AM17" s="35">
        <v>5</v>
      </c>
      <c r="AN17" s="35">
        <v>6</v>
      </c>
      <c r="AO17" s="35">
        <v>6</v>
      </c>
      <c r="AP17" s="35">
        <v>7</v>
      </c>
      <c r="AQ17" s="35">
        <v>7</v>
      </c>
      <c r="AR17" s="35">
        <v>8</v>
      </c>
      <c r="AS17" s="35">
        <v>8</v>
      </c>
      <c r="AT17" s="35">
        <v>9</v>
      </c>
      <c r="AU17" s="35">
        <v>9</v>
      </c>
      <c r="AV17" s="35">
        <v>53</v>
      </c>
      <c r="AW17" s="35">
        <v>54</v>
      </c>
      <c r="AX17" s="35">
        <v>55</v>
      </c>
      <c r="AY17" s="35">
        <v>56</v>
      </c>
      <c r="AZ17" s="35">
        <v>57</v>
      </c>
      <c r="BA17" s="35">
        <v>58</v>
      </c>
      <c r="BB17" s="35">
        <v>59</v>
      </c>
      <c r="BC17" s="35">
        <v>60</v>
      </c>
      <c r="BD17" s="35">
        <v>61</v>
      </c>
      <c r="BE17" s="35">
        <v>62</v>
      </c>
      <c r="BF17" s="35">
        <v>63</v>
      </c>
      <c r="BG17" s="35">
        <v>64</v>
      </c>
      <c r="BH17" s="35">
        <v>65</v>
      </c>
      <c r="BI17" s="35">
        <v>66</v>
      </c>
      <c r="BJ17" s="35">
        <v>67</v>
      </c>
      <c r="BK17" s="35">
        <v>68</v>
      </c>
      <c r="BL17" s="35">
        <v>69</v>
      </c>
      <c r="BM17" s="35">
        <v>70</v>
      </c>
      <c r="BN17" s="35">
        <v>71</v>
      </c>
      <c r="BO17" s="35">
        <v>72</v>
      </c>
      <c r="BP17" s="35">
        <v>73</v>
      </c>
      <c r="BQ17" s="35">
        <v>74</v>
      </c>
      <c r="BR17" s="35">
        <v>75</v>
      </c>
      <c r="BS17" s="35">
        <v>76</v>
      </c>
      <c r="BT17" s="35">
        <v>77</v>
      </c>
      <c r="BU17" s="35">
        <v>78</v>
      </c>
      <c r="BV17" s="35">
        <v>79</v>
      </c>
      <c r="BW17" s="35">
        <v>80</v>
      </c>
      <c r="BX17" s="35">
        <v>81</v>
      </c>
      <c r="BY17" s="35">
        <v>82</v>
      </c>
      <c r="BZ17" s="35">
        <v>83</v>
      </c>
      <c r="CA17" s="35">
        <v>84</v>
      </c>
      <c r="CB17" s="35">
        <v>85</v>
      </c>
      <c r="CC17" s="35">
        <v>86</v>
      </c>
    </row>
    <row r="18" spans="1:81" x14ac:dyDescent="0.2">
      <c r="A18" s="2"/>
      <c r="B18" s="27" t="s">
        <v>374</v>
      </c>
      <c r="C18" s="27"/>
      <c r="D18" s="19" t="s">
        <v>87</v>
      </c>
      <c r="E18" s="36" t="s">
        <v>349</v>
      </c>
      <c r="F18" s="20">
        <v>396</v>
      </c>
      <c r="G18" s="20">
        <v>128</v>
      </c>
      <c r="H18" s="20">
        <v>400</v>
      </c>
      <c r="I18" s="20">
        <v>128</v>
      </c>
      <c r="J18" s="20">
        <v>473</v>
      </c>
      <c r="K18" s="20">
        <v>143</v>
      </c>
      <c r="L18" s="20">
        <v>440</v>
      </c>
      <c r="M18" s="20">
        <v>142</v>
      </c>
      <c r="N18" s="20">
        <v>385</v>
      </c>
      <c r="O18" s="20">
        <v>129</v>
      </c>
      <c r="P18" s="20">
        <v>378</v>
      </c>
      <c r="Q18" s="20">
        <v>132</v>
      </c>
      <c r="R18" s="20">
        <v>405</v>
      </c>
      <c r="S18" s="20">
        <v>138</v>
      </c>
      <c r="T18" s="49">
        <v>469</v>
      </c>
      <c r="U18" s="49">
        <v>151</v>
      </c>
      <c r="V18" s="49">
        <v>473</v>
      </c>
      <c r="W18" s="49">
        <v>151</v>
      </c>
      <c r="X18" s="49">
        <v>486</v>
      </c>
      <c r="Y18" s="49">
        <v>144</v>
      </c>
      <c r="Z18" s="49">
        <v>417</v>
      </c>
      <c r="AA18" s="49">
        <v>135</v>
      </c>
      <c r="AB18" s="49">
        <v>361</v>
      </c>
      <c r="AC18" s="49">
        <v>123</v>
      </c>
      <c r="AD18" s="49">
        <v>375</v>
      </c>
      <c r="AE18" s="49">
        <v>124</v>
      </c>
      <c r="AF18" s="49">
        <v>395</v>
      </c>
      <c r="AG18" s="49">
        <v>129</v>
      </c>
      <c r="AH18" s="49">
        <v>412</v>
      </c>
      <c r="AI18" s="49">
        <v>140</v>
      </c>
      <c r="AJ18" s="49">
        <v>403</v>
      </c>
      <c r="AK18" s="49">
        <v>137</v>
      </c>
      <c r="AL18" s="49">
        <v>409</v>
      </c>
      <c r="AM18" s="49">
        <v>133</v>
      </c>
      <c r="AN18" s="49">
        <v>384</v>
      </c>
      <c r="AO18" s="49">
        <v>126</v>
      </c>
      <c r="AP18" s="49">
        <v>377</v>
      </c>
      <c r="AQ18" s="49">
        <v>133</v>
      </c>
      <c r="AR18" s="49">
        <v>384</v>
      </c>
      <c r="AS18" s="49">
        <v>138</v>
      </c>
      <c r="AT18" s="49">
        <v>422</v>
      </c>
      <c r="AU18" s="49">
        <v>146</v>
      </c>
    </row>
    <row r="19" spans="1:81" x14ac:dyDescent="0.2">
      <c r="A19" s="2"/>
      <c r="B19" s="28" t="s">
        <v>374</v>
      </c>
      <c r="C19" s="28"/>
      <c r="D19" s="18" t="s">
        <v>234</v>
      </c>
      <c r="E19" s="48" t="s">
        <v>290</v>
      </c>
      <c r="F19" s="49">
        <v>926</v>
      </c>
      <c r="G19" s="49">
        <v>472</v>
      </c>
      <c r="H19" s="49">
        <v>933</v>
      </c>
      <c r="I19" s="49">
        <v>467</v>
      </c>
      <c r="J19" s="49">
        <v>923</v>
      </c>
      <c r="K19" s="49">
        <v>456</v>
      </c>
      <c r="L19" s="49">
        <v>899</v>
      </c>
      <c r="M19" s="49">
        <v>452</v>
      </c>
      <c r="N19" s="49">
        <v>964</v>
      </c>
      <c r="O19" s="49">
        <v>476</v>
      </c>
      <c r="P19" s="49">
        <v>932</v>
      </c>
      <c r="Q19" s="49">
        <v>464</v>
      </c>
      <c r="R19" s="49">
        <v>924</v>
      </c>
      <c r="S19" s="49">
        <v>460</v>
      </c>
      <c r="T19" s="49">
        <v>919</v>
      </c>
      <c r="U19" s="49">
        <v>454</v>
      </c>
      <c r="V19" s="49">
        <v>948</v>
      </c>
      <c r="W19" s="49">
        <v>463</v>
      </c>
      <c r="X19" s="49">
        <v>933</v>
      </c>
      <c r="Y19" s="49">
        <v>468</v>
      </c>
      <c r="Z19" s="49">
        <v>916</v>
      </c>
      <c r="AA19" s="49">
        <v>465</v>
      </c>
      <c r="AB19" s="49">
        <v>991</v>
      </c>
      <c r="AC19" s="49">
        <v>498</v>
      </c>
      <c r="AD19" s="49">
        <v>946</v>
      </c>
      <c r="AE19" s="49">
        <v>486</v>
      </c>
      <c r="AF19" s="49">
        <v>942</v>
      </c>
      <c r="AG19" s="49">
        <v>486</v>
      </c>
      <c r="AH19" s="49">
        <v>944</v>
      </c>
      <c r="AI19" s="49">
        <v>470</v>
      </c>
      <c r="AJ19" s="49">
        <v>944</v>
      </c>
      <c r="AK19" s="49">
        <v>476</v>
      </c>
      <c r="AL19" s="49">
        <v>941</v>
      </c>
      <c r="AM19" s="49">
        <v>472</v>
      </c>
      <c r="AN19" s="49">
        <v>936</v>
      </c>
      <c r="AO19" s="49">
        <v>469</v>
      </c>
      <c r="AP19" s="49">
        <v>987</v>
      </c>
      <c r="AQ19" s="49">
        <v>481</v>
      </c>
      <c r="AR19" s="49">
        <v>946</v>
      </c>
      <c r="AS19" s="49">
        <v>472</v>
      </c>
      <c r="AT19" s="49">
        <v>935</v>
      </c>
      <c r="AU19" s="49">
        <v>471</v>
      </c>
    </row>
    <row r="20" spans="1:81" x14ac:dyDescent="0.2">
      <c r="A20" s="2"/>
      <c r="B20" s="28" t="s">
        <v>374</v>
      </c>
      <c r="C20" s="28"/>
      <c r="D20" s="18" t="s">
        <v>94</v>
      </c>
      <c r="E20" s="48" t="s">
        <v>352</v>
      </c>
      <c r="F20" s="49">
        <v>283</v>
      </c>
      <c r="G20" s="49">
        <v>119</v>
      </c>
      <c r="H20" s="49">
        <v>273</v>
      </c>
      <c r="I20" s="49">
        <v>114</v>
      </c>
      <c r="J20" s="49">
        <v>287</v>
      </c>
      <c r="K20" s="49">
        <v>118</v>
      </c>
      <c r="L20" s="49">
        <v>310</v>
      </c>
      <c r="M20" s="49">
        <v>123</v>
      </c>
      <c r="N20" s="49">
        <v>268</v>
      </c>
      <c r="O20" s="49">
        <v>105</v>
      </c>
      <c r="P20" s="49">
        <v>275</v>
      </c>
      <c r="Q20" s="49">
        <v>106</v>
      </c>
      <c r="R20" s="49">
        <v>272</v>
      </c>
      <c r="S20" s="49">
        <v>104</v>
      </c>
      <c r="T20" s="49">
        <v>288</v>
      </c>
      <c r="U20" s="49">
        <v>116</v>
      </c>
      <c r="V20" s="49">
        <v>290</v>
      </c>
      <c r="W20" s="49">
        <v>117</v>
      </c>
      <c r="X20" s="49">
        <v>286</v>
      </c>
      <c r="Y20" s="49">
        <v>112</v>
      </c>
      <c r="Z20" s="49">
        <v>275</v>
      </c>
      <c r="AA20" s="49">
        <v>116</v>
      </c>
      <c r="AB20" s="49">
        <v>238</v>
      </c>
      <c r="AC20" s="49">
        <v>0</v>
      </c>
      <c r="AD20" s="49">
        <v>89</v>
      </c>
      <c r="AE20" s="49">
        <v>0</v>
      </c>
      <c r="AF20" s="49">
        <v>266</v>
      </c>
      <c r="AG20" s="49">
        <v>0</v>
      </c>
      <c r="AH20" s="49">
        <v>267</v>
      </c>
      <c r="AI20" s="49">
        <v>77</v>
      </c>
      <c r="AJ20" s="49">
        <v>260</v>
      </c>
      <c r="AK20" s="49">
        <v>75</v>
      </c>
      <c r="AL20" s="49">
        <v>255</v>
      </c>
      <c r="AM20" s="49">
        <v>80</v>
      </c>
      <c r="AN20" s="49">
        <v>262</v>
      </c>
      <c r="AO20" s="49">
        <v>79</v>
      </c>
      <c r="AP20" s="49">
        <v>238</v>
      </c>
      <c r="AQ20" s="49">
        <v>93</v>
      </c>
      <c r="AR20" s="49">
        <v>248</v>
      </c>
      <c r="AS20" s="49">
        <v>95</v>
      </c>
      <c r="AT20" s="49">
        <v>260</v>
      </c>
      <c r="AU20" s="49">
        <v>98</v>
      </c>
    </row>
    <row r="21" spans="1:81" x14ac:dyDescent="0.2">
      <c r="A21" s="2"/>
      <c r="B21" s="28" t="s">
        <v>374</v>
      </c>
      <c r="C21" s="28"/>
      <c r="D21" s="18" t="s">
        <v>90</v>
      </c>
      <c r="E21" s="48" t="s">
        <v>295</v>
      </c>
      <c r="F21" s="49">
        <v>216</v>
      </c>
      <c r="G21" s="49">
        <v>82</v>
      </c>
      <c r="H21" s="49">
        <v>210</v>
      </c>
      <c r="I21" s="49">
        <v>81</v>
      </c>
      <c r="J21" s="49">
        <v>204</v>
      </c>
      <c r="K21" s="49">
        <v>77</v>
      </c>
      <c r="L21" s="49">
        <v>200</v>
      </c>
      <c r="M21" s="49">
        <v>80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214</v>
      </c>
      <c r="U21" s="49">
        <v>80</v>
      </c>
      <c r="V21" s="49">
        <v>204</v>
      </c>
      <c r="W21" s="49">
        <v>79</v>
      </c>
      <c r="X21" s="49">
        <v>207</v>
      </c>
      <c r="Y21" s="49">
        <v>79</v>
      </c>
      <c r="Z21" s="49">
        <v>188</v>
      </c>
      <c r="AA21" s="49">
        <v>77</v>
      </c>
      <c r="AB21" s="49">
        <v>185</v>
      </c>
      <c r="AC21" s="49">
        <v>72</v>
      </c>
      <c r="AD21" s="49">
        <v>190</v>
      </c>
      <c r="AE21" s="49">
        <v>76</v>
      </c>
      <c r="AF21" s="49">
        <v>197</v>
      </c>
      <c r="AG21" s="49">
        <v>77</v>
      </c>
      <c r="AH21" s="49">
        <v>193</v>
      </c>
      <c r="AI21" s="49">
        <v>81</v>
      </c>
      <c r="AJ21" s="49">
        <v>191</v>
      </c>
      <c r="AK21" s="49">
        <v>83</v>
      </c>
      <c r="AL21" s="49">
        <v>177</v>
      </c>
      <c r="AM21" s="49">
        <v>79</v>
      </c>
      <c r="AN21" s="49">
        <v>165</v>
      </c>
      <c r="AO21" s="49">
        <v>80</v>
      </c>
      <c r="AP21" s="49">
        <v>155</v>
      </c>
      <c r="AQ21" s="49">
        <v>75</v>
      </c>
      <c r="AR21" s="49">
        <v>167</v>
      </c>
      <c r="AS21" s="49">
        <v>77</v>
      </c>
      <c r="AT21" s="49">
        <v>179</v>
      </c>
      <c r="AU21" s="49">
        <v>75</v>
      </c>
    </row>
    <row r="22" spans="1:81" x14ac:dyDescent="0.2">
      <c r="A22" s="2"/>
      <c r="B22" s="28" t="s">
        <v>374</v>
      </c>
      <c r="C22" s="28"/>
      <c r="D22" s="18" t="s">
        <v>97</v>
      </c>
      <c r="E22" s="48" t="s">
        <v>353</v>
      </c>
      <c r="F22" s="49">
        <v>376</v>
      </c>
      <c r="G22" s="49">
        <v>176</v>
      </c>
      <c r="H22" s="49">
        <v>369</v>
      </c>
      <c r="I22" s="49">
        <v>170</v>
      </c>
      <c r="J22" s="49">
        <v>367</v>
      </c>
      <c r="K22" s="49">
        <v>167</v>
      </c>
      <c r="L22" s="49">
        <v>354</v>
      </c>
      <c r="M22" s="49">
        <v>166</v>
      </c>
      <c r="N22" s="49">
        <v>353</v>
      </c>
      <c r="O22" s="49">
        <v>167</v>
      </c>
      <c r="P22" s="49">
        <v>357</v>
      </c>
      <c r="Q22" s="49">
        <v>169</v>
      </c>
      <c r="R22" s="49">
        <v>383</v>
      </c>
      <c r="S22" s="49">
        <v>173</v>
      </c>
      <c r="T22" s="49">
        <v>374</v>
      </c>
      <c r="U22" s="49">
        <v>176</v>
      </c>
      <c r="V22" s="49">
        <v>371</v>
      </c>
      <c r="W22" s="49">
        <v>176</v>
      </c>
      <c r="X22" s="49">
        <v>366</v>
      </c>
      <c r="Y22" s="49">
        <v>169</v>
      </c>
      <c r="Z22" s="49">
        <v>370</v>
      </c>
      <c r="AA22" s="49">
        <v>177</v>
      </c>
      <c r="AB22" s="49">
        <v>352</v>
      </c>
      <c r="AC22" s="49">
        <v>175</v>
      </c>
      <c r="AD22" s="49">
        <v>360</v>
      </c>
      <c r="AE22" s="49">
        <v>175</v>
      </c>
      <c r="AF22" s="49">
        <v>377</v>
      </c>
      <c r="AG22" s="49">
        <v>179</v>
      </c>
      <c r="AH22" s="49">
        <v>378</v>
      </c>
      <c r="AI22" s="49">
        <v>176</v>
      </c>
      <c r="AJ22" s="49">
        <v>372</v>
      </c>
      <c r="AK22" s="49">
        <v>174</v>
      </c>
      <c r="AL22" s="49">
        <v>370</v>
      </c>
      <c r="AM22" s="49">
        <v>173</v>
      </c>
      <c r="AN22" s="49">
        <v>355</v>
      </c>
      <c r="AO22" s="49">
        <v>168</v>
      </c>
      <c r="AP22" s="49">
        <v>355</v>
      </c>
      <c r="AQ22" s="49">
        <v>168</v>
      </c>
      <c r="AR22" s="49">
        <v>359</v>
      </c>
      <c r="AS22" s="49">
        <v>171</v>
      </c>
      <c r="AT22" s="49">
        <v>401</v>
      </c>
      <c r="AU22" s="49">
        <v>180</v>
      </c>
    </row>
    <row r="23" spans="1:81" x14ac:dyDescent="0.2">
      <c r="A23" s="2"/>
      <c r="B23" s="28" t="s">
        <v>374</v>
      </c>
      <c r="C23" s="28"/>
      <c r="D23" s="18" t="s">
        <v>88</v>
      </c>
      <c r="E23" s="48" t="s">
        <v>350</v>
      </c>
      <c r="F23" s="49">
        <v>40</v>
      </c>
      <c r="G23" s="49">
        <v>164</v>
      </c>
      <c r="H23" s="49">
        <v>43</v>
      </c>
      <c r="I23" s="49">
        <v>164</v>
      </c>
      <c r="J23" s="49">
        <v>41</v>
      </c>
      <c r="K23" s="49">
        <v>155</v>
      </c>
      <c r="L23" s="49">
        <v>41</v>
      </c>
      <c r="M23" s="49">
        <v>155</v>
      </c>
      <c r="N23" s="49">
        <v>41</v>
      </c>
      <c r="O23" s="49">
        <v>161</v>
      </c>
      <c r="P23" s="49">
        <v>41</v>
      </c>
      <c r="Q23" s="49">
        <v>161</v>
      </c>
      <c r="R23" s="49">
        <v>41</v>
      </c>
      <c r="S23" s="49">
        <v>161</v>
      </c>
      <c r="T23" s="49">
        <v>33</v>
      </c>
      <c r="U23" s="49">
        <v>150</v>
      </c>
      <c r="V23" s="49">
        <v>34</v>
      </c>
      <c r="W23" s="49">
        <v>143</v>
      </c>
      <c r="X23" s="49">
        <v>28</v>
      </c>
      <c r="Y23" s="49">
        <v>137</v>
      </c>
      <c r="Z23" s="49">
        <v>33</v>
      </c>
      <c r="AA23" s="49">
        <v>145</v>
      </c>
      <c r="AB23" s="49">
        <v>28</v>
      </c>
      <c r="AC23" s="49">
        <v>158</v>
      </c>
      <c r="AD23" s="49">
        <v>28</v>
      </c>
      <c r="AE23" s="49">
        <v>158</v>
      </c>
      <c r="AF23" s="49">
        <v>28</v>
      </c>
      <c r="AG23" s="49">
        <v>158</v>
      </c>
      <c r="AH23" s="49">
        <v>37</v>
      </c>
      <c r="AI23" s="49">
        <v>160</v>
      </c>
      <c r="AJ23" s="49">
        <v>27</v>
      </c>
      <c r="AK23" s="49">
        <v>158</v>
      </c>
      <c r="AL23" s="49">
        <v>32</v>
      </c>
      <c r="AM23" s="49">
        <v>155</v>
      </c>
      <c r="AN23" s="49">
        <v>26</v>
      </c>
      <c r="AO23" s="49">
        <v>145</v>
      </c>
      <c r="AP23" s="49">
        <v>43</v>
      </c>
      <c r="AQ23" s="49">
        <v>0</v>
      </c>
      <c r="AR23" s="49">
        <v>43</v>
      </c>
      <c r="AS23" s="49">
        <v>0</v>
      </c>
      <c r="AT23" s="49">
        <v>43</v>
      </c>
      <c r="AU23" s="49">
        <v>0</v>
      </c>
    </row>
    <row r="24" spans="1:81" x14ac:dyDescent="0.2">
      <c r="A24" s="2"/>
      <c r="B24" s="28" t="s">
        <v>374</v>
      </c>
      <c r="C24" s="28"/>
      <c r="D24" s="18" t="s">
        <v>95</v>
      </c>
      <c r="E24" s="48" t="s">
        <v>297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180</v>
      </c>
      <c r="AC24" s="49">
        <v>112</v>
      </c>
      <c r="AD24" s="49">
        <v>188</v>
      </c>
      <c r="AE24" s="49">
        <v>117</v>
      </c>
      <c r="AF24" s="49">
        <v>191</v>
      </c>
      <c r="AG24" s="49">
        <v>120</v>
      </c>
      <c r="AH24" s="49">
        <v>0</v>
      </c>
      <c r="AI24" s="49">
        <v>0</v>
      </c>
      <c r="AJ24" s="49">
        <v>0</v>
      </c>
      <c r="AK24" s="49">
        <v>0</v>
      </c>
      <c r="AL24" s="49">
        <v>0</v>
      </c>
      <c r="AM24" s="49">
        <v>0</v>
      </c>
      <c r="AN24" s="49">
        <v>0</v>
      </c>
      <c r="AO24" s="49">
        <v>0</v>
      </c>
      <c r="AP24" s="49">
        <v>0</v>
      </c>
      <c r="AQ24" s="49">
        <v>0</v>
      </c>
      <c r="AR24" s="49">
        <v>0</v>
      </c>
      <c r="AS24" s="49">
        <v>0</v>
      </c>
      <c r="AT24" s="49">
        <v>0</v>
      </c>
      <c r="AU24" s="49">
        <v>0</v>
      </c>
    </row>
    <row r="25" spans="1:81" x14ac:dyDescent="0.2">
      <c r="A25" s="2"/>
      <c r="B25" s="28" t="s">
        <v>374</v>
      </c>
      <c r="C25" s="28"/>
      <c r="D25" s="18" t="s">
        <v>98</v>
      </c>
      <c r="E25" s="48" t="s">
        <v>299</v>
      </c>
      <c r="F25" s="49">
        <v>477</v>
      </c>
      <c r="G25" s="49">
        <v>207</v>
      </c>
      <c r="H25" s="49">
        <v>490</v>
      </c>
      <c r="I25" s="49">
        <v>208</v>
      </c>
      <c r="J25" s="49">
        <v>479</v>
      </c>
      <c r="K25" s="49">
        <v>208</v>
      </c>
      <c r="L25" s="49">
        <v>478</v>
      </c>
      <c r="M25" s="49">
        <v>215</v>
      </c>
      <c r="N25" s="49">
        <v>482</v>
      </c>
      <c r="O25" s="49">
        <v>209</v>
      </c>
      <c r="P25" s="49">
        <v>482</v>
      </c>
      <c r="Q25" s="49">
        <v>209</v>
      </c>
      <c r="R25" s="49">
        <v>482</v>
      </c>
      <c r="S25" s="49">
        <v>209</v>
      </c>
      <c r="T25" s="49">
        <v>492</v>
      </c>
      <c r="U25" s="49">
        <v>209</v>
      </c>
      <c r="V25" s="49">
        <v>497</v>
      </c>
      <c r="W25" s="49">
        <v>212</v>
      </c>
      <c r="X25" s="49">
        <v>499</v>
      </c>
      <c r="Y25" s="49">
        <v>215</v>
      </c>
      <c r="Z25" s="49">
        <v>497</v>
      </c>
      <c r="AA25" s="49">
        <v>225</v>
      </c>
      <c r="AB25" s="49">
        <v>502</v>
      </c>
      <c r="AC25" s="49">
        <v>216</v>
      </c>
      <c r="AD25" s="49">
        <v>502</v>
      </c>
      <c r="AE25" s="49">
        <v>216</v>
      </c>
      <c r="AF25" s="49">
        <v>502</v>
      </c>
      <c r="AG25" s="49">
        <v>216</v>
      </c>
      <c r="AH25" s="49">
        <v>516</v>
      </c>
      <c r="AI25" s="49">
        <v>213</v>
      </c>
      <c r="AJ25" s="49">
        <v>512</v>
      </c>
      <c r="AK25" s="49">
        <v>219</v>
      </c>
      <c r="AL25" s="49">
        <v>514</v>
      </c>
      <c r="AM25" s="49">
        <v>214</v>
      </c>
      <c r="AN25" s="49">
        <v>506</v>
      </c>
      <c r="AO25" s="49">
        <v>211</v>
      </c>
      <c r="AP25" s="49">
        <v>504</v>
      </c>
      <c r="AQ25" s="49">
        <v>215</v>
      </c>
      <c r="AR25" s="49">
        <v>504</v>
      </c>
      <c r="AS25" s="49">
        <v>215</v>
      </c>
      <c r="AT25" s="49">
        <v>504</v>
      </c>
      <c r="AU25" s="49">
        <v>215</v>
      </c>
    </row>
    <row r="26" spans="1:81" x14ac:dyDescent="0.2">
      <c r="A26" s="2"/>
      <c r="B26" s="28" t="s">
        <v>374</v>
      </c>
      <c r="C26" s="28"/>
      <c r="D26" s="18" t="s">
        <v>92</v>
      </c>
      <c r="E26" s="48" t="s">
        <v>321</v>
      </c>
      <c r="F26" s="49">
        <v>540</v>
      </c>
      <c r="G26" s="49">
        <v>247</v>
      </c>
      <c r="H26" s="49">
        <v>585</v>
      </c>
      <c r="I26" s="49">
        <v>247</v>
      </c>
      <c r="J26" s="49">
        <v>566</v>
      </c>
      <c r="K26" s="49">
        <v>244</v>
      </c>
      <c r="L26" s="49">
        <v>552</v>
      </c>
      <c r="M26" s="49">
        <v>272</v>
      </c>
      <c r="N26" s="49">
        <v>593</v>
      </c>
      <c r="O26" s="49">
        <v>236</v>
      </c>
      <c r="P26" s="49">
        <v>607</v>
      </c>
      <c r="Q26" s="49">
        <v>239</v>
      </c>
      <c r="R26" s="49">
        <v>610</v>
      </c>
      <c r="S26" s="49">
        <v>243</v>
      </c>
      <c r="T26" s="49">
        <v>577</v>
      </c>
      <c r="U26" s="49">
        <v>235</v>
      </c>
      <c r="V26" s="49">
        <v>577</v>
      </c>
      <c r="W26" s="49">
        <v>234</v>
      </c>
      <c r="X26" s="49">
        <v>585</v>
      </c>
      <c r="Y26" s="49">
        <v>240</v>
      </c>
      <c r="Z26" s="49">
        <v>578</v>
      </c>
      <c r="AA26" s="49">
        <v>242</v>
      </c>
      <c r="AB26" s="49">
        <v>603</v>
      </c>
      <c r="AC26" s="49">
        <v>243</v>
      </c>
      <c r="AD26" s="49">
        <v>612</v>
      </c>
      <c r="AE26" s="49">
        <v>248</v>
      </c>
      <c r="AF26" s="49">
        <v>616</v>
      </c>
      <c r="AG26" s="49">
        <v>258</v>
      </c>
      <c r="AH26" s="49">
        <v>588</v>
      </c>
      <c r="AI26" s="49">
        <v>245</v>
      </c>
      <c r="AJ26" s="49">
        <v>607</v>
      </c>
      <c r="AK26" s="49">
        <v>255</v>
      </c>
      <c r="AL26" s="49">
        <v>595</v>
      </c>
      <c r="AM26" s="49">
        <v>259</v>
      </c>
      <c r="AN26" s="49">
        <v>573</v>
      </c>
      <c r="AO26" s="49">
        <v>258</v>
      </c>
      <c r="AP26" s="49">
        <v>631</v>
      </c>
      <c r="AQ26" s="49">
        <v>252</v>
      </c>
      <c r="AR26" s="49">
        <v>631</v>
      </c>
      <c r="AS26" s="49">
        <v>262</v>
      </c>
      <c r="AT26" s="49">
        <v>631</v>
      </c>
      <c r="AU26" s="49">
        <v>266</v>
      </c>
    </row>
    <row r="27" spans="1:81" x14ac:dyDescent="0.2">
      <c r="A27" s="2"/>
      <c r="B27" s="28" t="s">
        <v>374</v>
      </c>
      <c r="C27" s="28"/>
      <c r="D27" s="18" t="s">
        <v>86</v>
      </c>
      <c r="E27" s="48" t="s">
        <v>294</v>
      </c>
      <c r="F27" s="49">
        <v>152</v>
      </c>
      <c r="G27" s="49">
        <v>53</v>
      </c>
      <c r="H27" s="49">
        <v>147</v>
      </c>
      <c r="I27" s="49">
        <v>52</v>
      </c>
      <c r="J27" s="49">
        <v>141</v>
      </c>
      <c r="K27" s="49">
        <v>51</v>
      </c>
      <c r="L27" s="49">
        <v>143</v>
      </c>
      <c r="M27" s="49">
        <v>51</v>
      </c>
      <c r="N27" s="49">
        <v>144</v>
      </c>
      <c r="O27" s="49">
        <v>56</v>
      </c>
      <c r="P27" s="49">
        <v>156</v>
      </c>
      <c r="Q27" s="49">
        <v>56</v>
      </c>
      <c r="R27" s="49">
        <v>167</v>
      </c>
      <c r="S27" s="49">
        <v>59</v>
      </c>
      <c r="T27" s="49">
        <v>165</v>
      </c>
      <c r="U27" s="49">
        <v>54</v>
      </c>
      <c r="V27" s="49">
        <v>161</v>
      </c>
      <c r="W27" s="49">
        <v>57</v>
      </c>
      <c r="X27" s="49">
        <v>151</v>
      </c>
      <c r="Y27" s="49">
        <v>52</v>
      </c>
      <c r="Z27" s="49">
        <v>149</v>
      </c>
      <c r="AA27" s="49">
        <v>54</v>
      </c>
      <c r="AB27" s="49">
        <v>145</v>
      </c>
      <c r="AC27" s="49">
        <v>55</v>
      </c>
      <c r="AD27" s="49">
        <v>148</v>
      </c>
      <c r="AE27" s="49">
        <v>61</v>
      </c>
      <c r="AF27" s="49">
        <v>158</v>
      </c>
      <c r="AG27" s="49">
        <v>64</v>
      </c>
      <c r="AH27" s="49">
        <v>160</v>
      </c>
      <c r="AI27" s="49">
        <v>62</v>
      </c>
      <c r="AJ27" s="49">
        <v>158</v>
      </c>
      <c r="AK27" s="49">
        <v>63</v>
      </c>
      <c r="AL27" s="49">
        <v>154</v>
      </c>
      <c r="AM27" s="49">
        <v>60</v>
      </c>
      <c r="AN27" s="49">
        <v>150</v>
      </c>
      <c r="AO27" s="49">
        <v>58</v>
      </c>
      <c r="AP27" s="49">
        <v>137</v>
      </c>
      <c r="AQ27" s="49">
        <v>55</v>
      </c>
      <c r="AR27" s="49">
        <v>136</v>
      </c>
      <c r="AS27" s="49">
        <v>54</v>
      </c>
      <c r="AT27" s="49">
        <v>152</v>
      </c>
      <c r="AU27" s="49">
        <v>58</v>
      </c>
    </row>
    <row r="28" spans="1:81" x14ac:dyDescent="0.2">
      <c r="A28" s="2"/>
      <c r="B28" s="28" t="s">
        <v>374</v>
      </c>
      <c r="C28" s="28"/>
      <c r="D28" s="18" t="s">
        <v>89</v>
      </c>
      <c r="E28" s="48" t="s">
        <v>351</v>
      </c>
      <c r="F28" s="49">
        <v>383</v>
      </c>
      <c r="G28" s="49">
        <v>171</v>
      </c>
      <c r="H28" s="49">
        <v>391</v>
      </c>
      <c r="I28" s="49">
        <v>173</v>
      </c>
      <c r="J28" s="49">
        <v>393</v>
      </c>
      <c r="K28" s="49">
        <v>177</v>
      </c>
      <c r="L28" s="49">
        <v>387</v>
      </c>
      <c r="M28" s="49">
        <v>174</v>
      </c>
      <c r="N28" s="49">
        <v>385</v>
      </c>
      <c r="O28" s="49">
        <v>175</v>
      </c>
      <c r="P28" s="49">
        <v>398</v>
      </c>
      <c r="Q28" s="49">
        <v>183</v>
      </c>
      <c r="R28" s="49">
        <v>411</v>
      </c>
      <c r="S28" s="49">
        <v>189</v>
      </c>
      <c r="T28" s="49">
        <v>411</v>
      </c>
      <c r="U28" s="49">
        <v>187</v>
      </c>
      <c r="V28" s="49">
        <v>404</v>
      </c>
      <c r="W28" s="49">
        <v>186</v>
      </c>
      <c r="X28" s="49">
        <v>385</v>
      </c>
      <c r="Y28" s="49">
        <v>185</v>
      </c>
      <c r="Z28" s="49">
        <v>380</v>
      </c>
      <c r="AA28" s="49">
        <v>181</v>
      </c>
      <c r="AB28" s="49">
        <v>375</v>
      </c>
      <c r="AC28" s="49">
        <v>174</v>
      </c>
      <c r="AD28" s="49">
        <v>384</v>
      </c>
      <c r="AE28" s="49">
        <v>180</v>
      </c>
      <c r="AF28" s="49">
        <v>395</v>
      </c>
      <c r="AG28" s="49">
        <v>184</v>
      </c>
      <c r="AH28" s="49">
        <v>363</v>
      </c>
      <c r="AI28" s="49">
        <v>168</v>
      </c>
      <c r="AJ28" s="49">
        <v>352</v>
      </c>
      <c r="AK28" s="49">
        <v>168</v>
      </c>
      <c r="AL28" s="49">
        <v>364</v>
      </c>
      <c r="AM28" s="49">
        <v>170</v>
      </c>
      <c r="AN28" s="49">
        <v>374</v>
      </c>
      <c r="AO28" s="49">
        <v>168</v>
      </c>
      <c r="AP28" s="49">
        <v>367</v>
      </c>
      <c r="AQ28" s="49">
        <v>169</v>
      </c>
      <c r="AR28" s="49">
        <v>375</v>
      </c>
      <c r="AS28" s="49">
        <v>174</v>
      </c>
      <c r="AT28" s="49">
        <v>397</v>
      </c>
      <c r="AU28" s="49">
        <v>179</v>
      </c>
    </row>
    <row r="29" spans="1:81" x14ac:dyDescent="0.2">
      <c r="A29" s="2"/>
      <c r="B29" s="28" t="s">
        <v>374</v>
      </c>
      <c r="C29" s="28"/>
      <c r="D29" s="18" t="s">
        <v>329</v>
      </c>
      <c r="E29" s="48" t="s">
        <v>348</v>
      </c>
      <c r="F29" s="49">
        <v>747</v>
      </c>
      <c r="G29" s="49">
        <v>275</v>
      </c>
      <c r="H29" s="49">
        <v>702</v>
      </c>
      <c r="I29" s="49">
        <v>264</v>
      </c>
      <c r="J29" s="49">
        <v>714</v>
      </c>
      <c r="K29" s="49">
        <v>282</v>
      </c>
      <c r="L29" s="49">
        <v>723</v>
      </c>
      <c r="M29" s="49">
        <v>283</v>
      </c>
      <c r="N29" s="49">
        <v>662</v>
      </c>
      <c r="O29" s="49">
        <v>262</v>
      </c>
      <c r="P29" s="49">
        <v>690</v>
      </c>
      <c r="Q29" s="49">
        <v>274</v>
      </c>
      <c r="R29" s="49">
        <v>733</v>
      </c>
      <c r="S29" s="49">
        <v>284</v>
      </c>
      <c r="T29" s="49">
        <v>710</v>
      </c>
      <c r="U29" s="49">
        <v>273</v>
      </c>
      <c r="V29" s="49">
        <v>683</v>
      </c>
      <c r="W29" s="49">
        <v>275</v>
      </c>
      <c r="X29" s="49">
        <v>637</v>
      </c>
      <c r="Y29" s="49">
        <v>261</v>
      </c>
      <c r="Z29" s="49">
        <v>616</v>
      </c>
      <c r="AA29" s="49">
        <v>263</v>
      </c>
      <c r="AB29" s="49">
        <v>703</v>
      </c>
      <c r="AC29" s="49">
        <v>290</v>
      </c>
      <c r="AD29" s="49">
        <v>745</v>
      </c>
      <c r="AE29" s="49">
        <v>303</v>
      </c>
      <c r="AF29" s="49">
        <v>678</v>
      </c>
      <c r="AG29" s="49">
        <v>289</v>
      </c>
      <c r="AH29" s="49">
        <v>788</v>
      </c>
      <c r="AI29" s="49">
        <v>306</v>
      </c>
      <c r="AJ29" s="49">
        <v>652</v>
      </c>
      <c r="AK29" s="49">
        <v>288</v>
      </c>
      <c r="AL29" s="49">
        <v>663</v>
      </c>
      <c r="AM29" s="49">
        <v>290</v>
      </c>
      <c r="AN29" s="49">
        <v>0</v>
      </c>
      <c r="AO29" s="49">
        <v>0</v>
      </c>
      <c r="AP29" s="49">
        <v>0</v>
      </c>
      <c r="AQ29" s="49">
        <v>0</v>
      </c>
      <c r="AR29" s="49">
        <v>0</v>
      </c>
      <c r="AS29" s="49">
        <v>0</v>
      </c>
      <c r="AT29" s="49">
        <v>0</v>
      </c>
      <c r="AU29" s="49">
        <v>0</v>
      </c>
    </row>
    <row r="30" spans="1:81" x14ac:dyDescent="0.2">
      <c r="A30" s="2"/>
      <c r="B30" s="28" t="s">
        <v>374</v>
      </c>
      <c r="C30" s="28"/>
      <c r="D30" s="18" t="s">
        <v>84</v>
      </c>
      <c r="E30" s="48" t="s">
        <v>292</v>
      </c>
      <c r="F30" s="49">
        <v>165</v>
      </c>
      <c r="G30" s="49">
        <v>75</v>
      </c>
      <c r="H30" s="49">
        <v>171</v>
      </c>
      <c r="I30" s="49">
        <v>73</v>
      </c>
      <c r="J30" s="49" t="s">
        <v>382</v>
      </c>
      <c r="K30" s="49" t="s">
        <v>382</v>
      </c>
      <c r="L30" s="49">
        <v>180</v>
      </c>
      <c r="M30" s="49">
        <v>73</v>
      </c>
      <c r="N30" s="49">
        <v>175</v>
      </c>
      <c r="O30" s="49">
        <v>65</v>
      </c>
      <c r="P30" s="49">
        <v>169</v>
      </c>
      <c r="Q30" s="49">
        <v>70</v>
      </c>
      <c r="R30" s="49">
        <v>185</v>
      </c>
      <c r="S30" s="49">
        <v>74</v>
      </c>
      <c r="T30" s="49">
        <v>190</v>
      </c>
      <c r="U30" s="49">
        <v>72</v>
      </c>
      <c r="V30" s="49">
        <v>196</v>
      </c>
      <c r="W30" s="49">
        <v>70</v>
      </c>
      <c r="X30" s="49">
        <v>198</v>
      </c>
      <c r="Y30" s="49">
        <v>71</v>
      </c>
      <c r="Z30" s="49">
        <v>185</v>
      </c>
      <c r="AA30" s="49">
        <v>72</v>
      </c>
      <c r="AB30" s="49">
        <v>185</v>
      </c>
      <c r="AC30" s="49">
        <v>78</v>
      </c>
      <c r="AD30" s="49">
        <v>191</v>
      </c>
      <c r="AE30" s="49">
        <v>85</v>
      </c>
      <c r="AF30" s="49">
        <v>197</v>
      </c>
      <c r="AG30" s="49">
        <v>93</v>
      </c>
      <c r="AH30" s="49">
        <v>200</v>
      </c>
      <c r="AI30" s="49">
        <v>89</v>
      </c>
      <c r="AJ30" s="49">
        <v>195</v>
      </c>
      <c r="AK30" s="49">
        <v>89</v>
      </c>
      <c r="AL30" s="49">
        <v>199</v>
      </c>
      <c r="AM30" s="49">
        <v>95</v>
      </c>
      <c r="AN30" s="49">
        <v>188</v>
      </c>
      <c r="AO30" s="49">
        <v>95</v>
      </c>
      <c r="AP30" s="49">
        <v>229</v>
      </c>
      <c r="AQ30" s="49">
        <v>90</v>
      </c>
      <c r="AR30" s="49">
        <v>231</v>
      </c>
      <c r="AS30" s="49">
        <v>96</v>
      </c>
      <c r="AT30" s="49">
        <v>256</v>
      </c>
      <c r="AU30" s="49">
        <v>102</v>
      </c>
    </row>
    <row r="31" spans="1:81" x14ac:dyDescent="0.2">
      <c r="A31" s="2"/>
      <c r="B31" s="28" t="s">
        <v>374</v>
      </c>
      <c r="C31" s="28"/>
      <c r="D31" s="18" t="s">
        <v>83</v>
      </c>
      <c r="E31" s="48" t="s">
        <v>291</v>
      </c>
      <c r="F31" s="49">
        <v>515</v>
      </c>
      <c r="G31" s="49">
        <v>204</v>
      </c>
      <c r="H31" s="49">
        <v>516</v>
      </c>
      <c r="I31" s="49">
        <v>201</v>
      </c>
      <c r="J31" s="49">
        <v>510</v>
      </c>
      <c r="K31" s="49">
        <v>217</v>
      </c>
      <c r="L31" s="49">
        <v>498</v>
      </c>
      <c r="M31" s="49">
        <v>199</v>
      </c>
      <c r="N31" s="49">
        <v>498</v>
      </c>
      <c r="O31" s="49">
        <v>199</v>
      </c>
      <c r="P31" s="49">
        <v>498</v>
      </c>
      <c r="Q31" s="49">
        <v>199</v>
      </c>
      <c r="R31" s="49">
        <v>518</v>
      </c>
      <c r="S31" s="49">
        <v>208</v>
      </c>
      <c r="T31" s="49">
        <v>496</v>
      </c>
      <c r="U31" s="49">
        <v>187</v>
      </c>
      <c r="V31" s="49">
        <v>488</v>
      </c>
      <c r="W31" s="49">
        <v>187</v>
      </c>
      <c r="X31" s="49">
        <v>495</v>
      </c>
      <c r="Y31" s="49">
        <v>186</v>
      </c>
      <c r="Z31" s="49">
        <v>466</v>
      </c>
      <c r="AA31" s="49">
        <v>180</v>
      </c>
      <c r="AB31" s="49">
        <v>466</v>
      </c>
      <c r="AC31" s="49">
        <v>180</v>
      </c>
      <c r="AD31" s="49">
        <v>466</v>
      </c>
      <c r="AE31" s="49">
        <v>180</v>
      </c>
      <c r="AF31" s="49">
        <v>474</v>
      </c>
      <c r="AG31" s="49">
        <v>191</v>
      </c>
      <c r="AH31" s="49">
        <v>483</v>
      </c>
      <c r="AI31" s="49">
        <v>200</v>
      </c>
      <c r="AJ31" s="49">
        <v>484</v>
      </c>
      <c r="AK31" s="49">
        <v>201</v>
      </c>
      <c r="AL31" s="49">
        <v>499</v>
      </c>
      <c r="AM31" s="49">
        <v>198</v>
      </c>
      <c r="AN31" s="49">
        <v>482</v>
      </c>
      <c r="AO31" s="49">
        <v>178</v>
      </c>
      <c r="AP31" s="49">
        <v>500</v>
      </c>
      <c r="AQ31" s="49">
        <v>196</v>
      </c>
      <c r="AR31" s="49">
        <v>500</v>
      </c>
      <c r="AS31" s="49">
        <v>196</v>
      </c>
      <c r="AT31" s="49">
        <v>500</v>
      </c>
      <c r="AU31" s="49">
        <v>196</v>
      </c>
    </row>
    <row r="32" spans="1:81" x14ac:dyDescent="0.2">
      <c r="A32" s="2"/>
      <c r="B32" s="28" t="s">
        <v>374</v>
      </c>
      <c r="C32" s="28"/>
      <c r="D32" s="18" t="s">
        <v>91</v>
      </c>
      <c r="E32" s="48" t="s">
        <v>383</v>
      </c>
      <c r="F32" s="49">
        <v>299</v>
      </c>
      <c r="G32" s="49">
        <v>114</v>
      </c>
      <c r="H32" s="49">
        <v>294</v>
      </c>
      <c r="I32" s="49">
        <v>109</v>
      </c>
      <c r="J32" s="49">
        <v>298</v>
      </c>
      <c r="K32" s="49">
        <v>103</v>
      </c>
      <c r="L32" s="49">
        <v>294</v>
      </c>
      <c r="M32" s="49">
        <v>100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314</v>
      </c>
      <c r="U32" s="49">
        <v>108</v>
      </c>
      <c r="V32" s="49">
        <v>313</v>
      </c>
      <c r="W32" s="49">
        <v>107</v>
      </c>
      <c r="X32" s="49">
        <v>316</v>
      </c>
      <c r="Y32" s="49">
        <v>107</v>
      </c>
      <c r="Z32" s="49">
        <v>320</v>
      </c>
      <c r="AA32" s="49">
        <v>104</v>
      </c>
      <c r="AB32" s="49">
        <v>291</v>
      </c>
      <c r="AC32" s="49">
        <v>101</v>
      </c>
      <c r="AD32" s="49">
        <v>304</v>
      </c>
      <c r="AE32" s="49">
        <v>104</v>
      </c>
      <c r="AF32" s="49">
        <v>324</v>
      </c>
      <c r="AG32" s="49">
        <v>111</v>
      </c>
      <c r="AH32" s="49">
        <v>321</v>
      </c>
      <c r="AI32" s="49">
        <v>106</v>
      </c>
      <c r="AJ32" s="49">
        <v>308</v>
      </c>
      <c r="AK32" s="49">
        <v>112</v>
      </c>
      <c r="AL32" s="49">
        <v>305</v>
      </c>
      <c r="AM32" s="49">
        <v>111</v>
      </c>
      <c r="AN32" s="49">
        <v>292</v>
      </c>
      <c r="AO32" s="49">
        <v>113</v>
      </c>
      <c r="AP32" s="49">
        <v>276</v>
      </c>
      <c r="AQ32" s="49">
        <v>110</v>
      </c>
      <c r="AR32" s="49">
        <v>285</v>
      </c>
      <c r="AS32" s="49">
        <v>110</v>
      </c>
      <c r="AT32" s="49">
        <v>299</v>
      </c>
      <c r="AU32" s="49">
        <v>110</v>
      </c>
    </row>
    <row r="33" spans="1:47" x14ac:dyDescent="0.2">
      <c r="A33" s="2"/>
      <c r="B33" s="28" t="s">
        <v>374</v>
      </c>
      <c r="C33" s="28"/>
      <c r="D33" s="18" t="s">
        <v>85</v>
      </c>
      <c r="E33" s="48" t="s">
        <v>293</v>
      </c>
      <c r="F33" s="49">
        <v>237</v>
      </c>
      <c r="G33" s="49">
        <v>106</v>
      </c>
      <c r="H33" s="49">
        <v>237</v>
      </c>
      <c r="I33" s="49">
        <v>103</v>
      </c>
      <c r="J33" s="49">
        <v>233</v>
      </c>
      <c r="K33" s="49">
        <v>106</v>
      </c>
      <c r="L33" s="49">
        <v>240</v>
      </c>
      <c r="M33" s="49">
        <v>104</v>
      </c>
      <c r="N33" s="49">
        <v>247</v>
      </c>
      <c r="O33" s="49">
        <v>103</v>
      </c>
      <c r="P33" s="49">
        <v>224</v>
      </c>
      <c r="Q33" s="49">
        <v>98</v>
      </c>
      <c r="R33" s="49">
        <v>228</v>
      </c>
      <c r="S33" s="49">
        <v>97</v>
      </c>
      <c r="T33" s="49">
        <v>237</v>
      </c>
      <c r="U33" s="49">
        <v>98</v>
      </c>
      <c r="V33" s="49">
        <v>235</v>
      </c>
      <c r="W33" s="49">
        <v>92</v>
      </c>
      <c r="X33" s="49">
        <v>232</v>
      </c>
      <c r="Y33" s="49">
        <v>92</v>
      </c>
      <c r="Z33" s="49">
        <v>219</v>
      </c>
      <c r="AA33" s="49">
        <v>89</v>
      </c>
      <c r="AB33" s="49">
        <v>211</v>
      </c>
      <c r="AC33" s="49">
        <v>91</v>
      </c>
      <c r="AD33" s="49">
        <v>208</v>
      </c>
      <c r="AE33" s="49">
        <v>87</v>
      </c>
      <c r="AF33" s="49">
        <v>209</v>
      </c>
      <c r="AG33" s="49">
        <v>95</v>
      </c>
      <c r="AH33" s="49">
        <v>210</v>
      </c>
      <c r="AI33" s="49">
        <v>100</v>
      </c>
      <c r="AJ33" s="49">
        <v>216</v>
      </c>
      <c r="AK33" s="49">
        <v>101</v>
      </c>
      <c r="AL33" s="49">
        <v>215</v>
      </c>
      <c r="AM33" s="49">
        <v>102</v>
      </c>
      <c r="AN33" s="49">
        <v>220</v>
      </c>
      <c r="AO33" s="49">
        <v>105</v>
      </c>
      <c r="AP33" s="49">
        <v>216</v>
      </c>
      <c r="AQ33" s="49">
        <v>99</v>
      </c>
      <c r="AR33" s="49">
        <v>211</v>
      </c>
      <c r="AS33" s="49">
        <v>94</v>
      </c>
      <c r="AT33" s="49">
        <v>215</v>
      </c>
      <c r="AU33" s="49">
        <v>95</v>
      </c>
    </row>
    <row r="34" spans="1:47" x14ac:dyDescent="0.2">
      <c r="A34" s="2"/>
      <c r="B34" s="28" t="s">
        <v>374</v>
      </c>
      <c r="C34" s="28"/>
      <c r="D34" s="18" t="s">
        <v>93</v>
      </c>
      <c r="E34" s="48" t="s">
        <v>296</v>
      </c>
      <c r="F34" s="49">
        <v>149</v>
      </c>
      <c r="G34" s="49">
        <v>50</v>
      </c>
      <c r="H34" s="49">
        <v>147</v>
      </c>
      <c r="I34" s="49">
        <v>51</v>
      </c>
      <c r="J34" s="49">
        <v>136</v>
      </c>
      <c r="K34" s="49">
        <v>51</v>
      </c>
      <c r="L34" s="49">
        <v>132</v>
      </c>
      <c r="M34" s="49">
        <v>49</v>
      </c>
      <c r="N34" s="49">
        <v>140</v>
      </c>
      <c r="O34" s="49">
        <v>49</v>
      </c>
      <c r="P34" s="49">
        <v>146</v>
      </c>
      <c r="Q34" s="49">
        <v>51</v>
      </c>
      <c r="R34" s="49">
        <v>151</v>
      </c>
      <c r="S34" s="49">
        <v>51</v>
      </c>
      <c r="T34" s="49">
        <v>144</v>
      </c>
      <c r="U34" s="49">
        <v>49</v>
      </c>
      <c r="V34" s="49">
        <v>140</v>
      </c>
      <c r="W34" s="49">
        <v>46</v>
      </c>
      <c r="X34" s="49">
        <v>129</v>
      </c>
      <c r="Y34" s="49">
        <v>44</v>
      </c>
      <c r="Z34" s="49">
        <v>134</v>
      </c>
      <c r="AA34" s="49">
        <v>44</v>
      </c>
      <c r="AB34" s="49">
        <v>130</v>
      </c>
      <c r="AC34" s="49">
        <v>47</v>
      </c>
      <c r="AD34" s="49">
        <v>141</v>
      </c>
      <c r="AE34" s="49">
        <v>49</v>
      </c>
      <c r="AF34" s="49">
        <v>150</v>
      </c>
      <c r="AG34" s="49">
        <v>50</v>
      </c>
      <c r="AH34" s="49">
        <v>142</v>
      </c>
      <c r="AI34" s="49">
        <v>49</v>
      </c>
      <c r="AJ34" s="49">
        <v>148</v>
      </c>
      <c r="AK34" s="49">
        <v>56</v>
      </c>
      <c r="AL34" s="49">
        <v>155</v>
      </c>
      <c r="AM34" s="49">
        <v>55</v>
      </c>
      <c r="AN34" s="49">
        <v>158</v>
      </c>
      <c r="AO34" s="49">
        <v>55</v>
      </c>
      <c r="AP34" s="49">
        <v>160</v>
      </c>
      <c r="AQ34" s="49">
        <v>57</v>
      </c>
      <c r="AR34" s="49">
        <v>163</v>
      </c>
      <c r="AS34" s="49">
        <v>58</v>
      </c>
      <c r="AT34" s="49">
        <v>166</v>
      </c>
      <c r="AU34" s="49">
        <v>58</v>
      </c>
    </row>
    <row r="35" spans="1:47" x14ac:dyDescent="0.2">
      <c r="A35" s="2"/>
      <c r="B35" s="28" t="s">
        <v>374</v>
      </c>
      <c r="C35" s="28"/>
      <c r="D35" s="18" t="s">
        <v>96</v>
      </c>
      <c r="E35" s="48" t="s">
        <v>298</v>
      </c>
      <c r="F35" s="49">
        <v>371</v>
      </c>
      <c r="G35" s="49">
        <v>153</v>
      </c>
      <c r="H35" s="49">
        <v>364</v>
      </c>
      <c r="I35" s="49">
        <v>162</v>
      </c>
      <c r="J35" s="49">
        <v>355</v>
      </c>
      <c r="K35" s="49">
        <v>157</v>
      </c>
      <c r="L35" s="49">
        <v>343</v>
      </c>
      <c r="M35" s="49">
        <v>143</v>
      </c>
      <c r="N35" s="49">
        <v>366</v>
      </c>
      <c r="O35" s="49">
        <v>145</v>
      </c>
      <c r="P35" s="49">
        <v>323</v>
      </c>
      <c r="Q35" s="49">
        <v>132</v>
      </c>
      <c r="R35" s="49">
        <v>354</v>
      </c>
      <c r="S35" s="49">
        <v>151</v>
      </c>
      <c r="T35" s="49">
        <v>361</v>
      </c>
      <c r="U35" s="49">
        <v>150</v>
      </c>
      <c r="V35" s="49">
        <v>363</v>
      </c>
      <c r="W35" s="49">
        <v>148</v>
      </c>
      <c r="X35" s="49">
        <v>352</v>
      </c>
      <c r="Y35" s="49">
        <v>149</v>
      </c>
      <c r="Z35" s="49">
        <v>342</v>
      </c>
      <c r="AA35" s="49">
        <v>150</v>
      </c>
      <c r="AB35" s="49">
        <v>365</v>
      </c>
      <c r="AC35" s="49">
        <v>151</v>
      </c>
      <c r="AD35" s="49">
        <v>341</v>
      </c>
      <c r="AE35" s="49">
        <v>143</v>
      </c>
      <c r="AF35" s="49">
        <v>336</v>
      </c>
      <c r="AG35" s="49">
        <v>144</v>
      </c>
      <c r="AH35" s="49">
        <v>374</v>
      </c>
      <c r="AI35" s="49">
        <v>153</v>
      </c>
      <c r="AJ35" s="49">
        <v>366</v>
      </c>
      <c r="AK35" s="49">
        <v>153</v>
      </c>
      <c r="AL35" s="49">
        <v>364</v>
      </c>
      <c r="AM35" s="49">
        <v>151</v>
      </c>
      <c r="AN35" s="49">
        <v>363</v>
      </c>
      <c r="AO35" s="49">
        <v>148</v>
      </c>
      <c r="AP35" s="49">
        <v>389</v>
      </c>
      <c r="AQ35" s="49">
        <v>149</v>
      </c>
      <c r="AR35" s="49">
        <v>345</v>
      </c>
      <c r="AS35" s="49">
        <v>141</v>
      </c>
      <c r="AT35" s="49">
        <v>352</v>
      </c>
      <c r="AU35" s="49">
        <v>141</v>
      </c>
    </row>
    <row r="36" spans="1:47" x14ac:dyDescent="0.2">
      <c r="A36" s="2"/>
      <c r="B36" s="28" t="s">
        <v>371</v>
      </c>
      <c r="C36" s="28"/>
      <c r="D36" s="18" t="s">
        <v>71</v>
      </c>
      <c r="E36" s="48" t="s">
        <v>341</v>
      </c>
      <c r="F36" s="49">
        <v>313</v>
      </c>
      <c r="G36" s="49">
        <v>113</v>
      </c>
      <c r="H36" s="49">
        <v>318</v>
      </c>
      <c r="I36" s="49">
        <v>111</v>
      </c>
      <c r="J36" s="49">
        <v>319</v>
      </c>
      <c r="K36" s="49">
        <v>106</v>
      </c>
      <c r="L36" s="49">
        <v>308</v>
      </c>
      <c r="M36" s="49">
        <v>103</v>
      </c>
      <c r="N36" s="49">
        <v>307</v>
      </c>
      <c r="O36" s="49">
        <v>98</v>
      </c>
      <c r="P36" s="49">
        <v>291</v>
      </c>
      <c r="Q36" s="49">
        <v>106</v>
      </c>
      <c r="R36" s="49">
        <v>294</v>
      </c>
      <c r="S36" s="49">
        <v>107</v>
      </c>
      <c r="T36" s="49">
        <v>312</v>
      </c>
      <c r="U36" s="49">
        <v>114</v>
      </c>
      <c r="V36" s="49">
        <v>323</v>
      </c>
      <c r="W36" s="49">
        <v>112</v>
      </c>
      <c r="X36" s="49">
        <v>328</v>
      </c>
      <c r="Y36" s="49">
        <v>111</v>
      </c>
      <c r="Z36" s="49">
        <v>329</v>
      </c>
      <c r="AA36" s="49">
        <v>112</v>
      </c>
      <c r="AB36" s="49">
        <v>315</v>
      </c>
      <c r="AC36" s="49">
        <v>111</v>
      </c>
      <c r="AD36" s="49">
        <v>308</v>
      </c>
      <c r="AE36" s="49">
        <v>109</v>
      </c>
      <c r="AF36" s="49">
        <v>323</v>
      </c>
      <c r="AG36" s="49">
        <v>112</v>
      </c>
      <c r="AH36" s="49">
        <v>338</v>
      </c>
      <c r="AI36" s="49">
        <v>125</v>
      </c>
      <c r="AJ36" s="49">
        <v>335</v>
      </c>
      <c r="AK36" s="49">
        <v>126</v>
      </c>
      <c r="AL36" s="49">
        <v>318</v>
      </c>
      <c r="AM36" s="49">
        <v>121</v>
      </c>
      <c r="AN36" s="49">
        <v>304</v>
      </c>
      <c r="AO36" s="49">
        <v>119</v>
      </c>
      <c r="AP36" s="49">
        <v>307</v>
      </c>
      <c r="AQ36" s="49">
        <v>125</v>
      </c>
      <c r="AR36" s="49">
        <v>283</v>
      </c>
      <c r="AS36" s="49">
        <v>116</v>
      </c>
      <c r="AT36" s="49">
        <v>289</v>
      </c>
      <c r="AU36" s="49">
        <v>114</v>
      </c>
    </row>
    <row r="37" spans="1:47" x14ac:dyDescent="0.2">
      <c r="A37" s="2"/>
      <c r="B37" s="28" t="s">
        <v>371</v>
      </c>
      <c r="C37" s="28"/>
      <c r="D37" s="18" t="s">
        <v>68</v>
      </c>
      <c r="E37" s="48" t="s">
        <v>280</v>
      </c>
      <c r="F37" s="49">
        <v>210</v>
      </c>
      <c r="G37" s="49">
        <v>65</v>
      </c>
      <c r="H37" s="49">
        <v>203</v>
      </c>
      <c r="I37" s="49">
        <v>75</v>
      </c>
      <c r="J37" s="49">
        <v>212</v>
      </c>
      <c r="K37" s="49">
        <v>79</v>
      </c>
      <c r="L37" s="49">
        <v>214</v>
      </c>
      <c r="M37" s="49">
        <v>80</v>
      </c>
      <c r="N37" s="49">
        <v>214</v>
      </c>
      <c r="O37" s="49">
        <v>80</v>
      </c>
      <c r="P37" s="49">
        <v>225</v>
      </c>
      <c r="Q37" s="49">
        <v>75</v>
      </c>
      <c r="R37" s="49">
        <v>225</v>
      </c>
      <c r="S37" s="49">
        <v>75</v>
      </c>
      <c r="T37" s="49">
        <v>205</v>
      </c>
      <c r="U37" s="49">
        <v>68</v>
      </c>
      <c r="V37" s="49">
        <v>199</v>
      </c>
      <c r="W37" s="49">
        <v>63</v>
      </c>
      <c r="X37" s="49">
        <v>195</v>
      </c>
      <c r="Y37" s="49">
        <v>64</v>
      </c>
      <c r="Z37" s="49">
        <v>195</v>
      </c>
      <c r="AA37" s="49">
        <v>61</v>
      </c>
      <c r="AB37" s="49">
        <v>195</v>
      </c>
      <c r="AC37" s="49">
        <v>61</v>
      </c>
      <c r="AD37" s="49">
        <v>199</v>
      </c>
      <c r="AE37" s="49">
        <v>56</v>
      </c>
      <c r="AF37" s="49">
        <v>199</v>
      </c>
      <c r="AG37" s="49">
        <v>56</v>
      </c>
      <c r="AH37" s="49">
        <v>183</v>
      </c>
      <c r="AI37" s="49">
        <v>57</v>
      </c>
      <c r="AJ37" s="49">
        <v>185</v>
      </c>
      <c r="AK37" s="49">
        <v>58</v>
      </c>
      <c r="AL37" s="49">
        <v>173</v>
      </c>
      <c r="AM37" s="49">
        <v>59</v>
      </c>
      <c r="AN37" s="49">
        <v>184</v>
      </c>
      <c r="AO37" s="49">
        <v>56</v>
      </c>
      <c r="AP37" s="49">
        <v>184</v>
      </c>
      <c r="AQ37" s="49">
        <v>56</v>
      </c>
      <c r="AR37" s="49">
        <v>231</v>
      </c>
      <c r="AS37" s="49">
        <v>67</v>
      </c>
      <c r="AT37" s="49">
        <v>231</v>
      </c>
      <c r="AU37" s="49">
        <v>67</v>
      </c>
    </row>
    <row r="38" spans="1:47" x14ac:dyDescent="0.2">
      <c r="A38" s="2"/>
      <c r="B38" s="28" t="s">
        <v>371</v>
      </c>
      <c r="C38" s="28"/>
      <c r="D38" s="18" t="s">
        <v>61</v>
      </c>
      <c r="E38" s="48" t="s">
        <v>384</v>
      </c>
      <c r="F38" s="49">
        <v>127</v>
      </c>
      <c r="G38" s="49">
        <v>77</v>
      </c>
      <c r="H38" s="49">
        <v>129</v>
      </c>
      <c r="I38" s="49">
        <v>79</v>
      </c>
      <c r="J38" s="49">
        <v>136</v>
      </c>
      <c r="K38" s="49">
        <v>82</v>
      </c>
      <c r="L38" s="49">
        <v>135</v>
      </c>
      <c r="M38" s="49">
        <v>80</v>
      </c>
      <c r="N38" s="49">
        <v>126</v>
      </c>
      <c r="O38" s="49">
        <v>76</v>
      </c>
      <c r="P38" s="49">
        <v>131</v>
      </c>
      <c r="Q38" s="49">
        <v>78</v>
      </c>
      <c r="R38" s="49">
        <v>132</v>
      </c>
      <c r="S38" s="49">
        <v>79</v>
      </c>
      <c r="T38" s="49">
        <v>131</v>
      </c>
      <c r="U38" s="49">
        <v>80</v>
      </c>
      <c r="V38" s="49">
        <v>129</v>
      </c>
      <c r="W38" s="49">
        <v>80</v>
      </c>
      <c r="X38" s="49">
        <v>129</v>
      </c>
      <c r="Y38" s="49">
        <v>80</v>
      </c>
      <c r="Z38" s="49">
        <v>125</v>
      </c>
      <c r="AA38" s="49">
        <v>82</v>
      </c>
      <c r="AB38" s="49">
        <v>107</v>
      </c>
      <c r="AC38" s="49">
        <v>79</v>
      </c>
      <c r="AD38" s="49">
        <v>110</v>
      </c>
      <c r="AE38" s="49">
        <v>81</v>
      </c>
      <c r="AF38" s="49">
        <v>112</v>
      </c>
      <c r="AG38" s="49">
        <v>81</v>
      </c>
      <c r="AH38" s="49">
        <v>111</v>
      </c>
      <c r="AI38" s="49">
        <v>82</v>
      </c>
      <c r="AJ38" s="49">
        <v>107</v>
      </c>
      <c r="AK38" s="49">
        <v>79</v>
      </c>
      <c r="AL38" s="49">
        <v>109</v>
      </c>
      <c r="AM38" s="49">
        <v>80</v>
      </c>
      <c r="AN38" s="49">
        <v>109</v>
      </c>
      <c r="AO38" s="49">
        <v>79</v>
      </c>
      <c r="AP38" s="49">
        <v>104</v>
      </c>
      <c r="AQ38" s="49">
        <v>73</v>
      </c>
      <c r="AR38" s="49">
        <v>107</v>
      </c>
      <c r="AS38" s="49">
        <v>71</v>
      </c>
      <c r="AT38" s="49">
        <v>112</v>
      </c>
      <c r="AU38" s="49">
        <v>71</v>
      </c>
    </row>
    <row r="39" spans="1:47" x14ac:dyDescent="0.2">
      <c r="A39" s="2"/>
      <c r="B39" s="28" t="s">
        <v>371</v>
      </c>
      <c r="C39" s="28"/>
      <c r="D39" s="18" t="s">
        <v>55</v>
      </c>
      <c r="E39" s="48" t="s">
        <v>302</v>
      </c>
      <c r="F39" s="49">
        <v>190</v>
      </c>
      <c r="G39" s="49">
        <v>83</v>
      </c>
      <c r="H39" s="49">
        <v>181</v>
      </c>
      <c r="I39" s="49">
        <v>80</v>
      </c>
      <c r="J39" s="49">
        <v>179</v>
      </c>
      <c r="K39" s="49">
        <v>84</v>
      </c>
      <c r="L39" s="49">
        <v>174</v>
      </c>
      <c r="M39" s="49">
        <v>83</v>
      </c>
      <c r="N39" s="49">
        <v>170</v>
      </c>
      <c r="O39" s="49">
        <v>83</v>
      </c>
      <c r="P39" s="49">
        <v>181</v>
      </c>
      <c r="Q39" s="49">
        <v>85</v>
      </c>
      <c r="R39" s="49">
        <v>197</v>
      </c>
      <c r="S39" s="49">
        <v>86</v>
      </c>
      <c r="T39" s="49">
        <v>192</v>
      </c>
      <c r="U39" s="49">
        <v>82</v>
      </c>
      <c r="V39" s="49">
        <v>179</v>
      </c>
      <c r="W39" s="49">
        <v>75</v>
      </c>
      <c r="X39" s="49">
        <v>188</v>
      </c>
      <c r="Y39" s="49">
        <v>72</v>
      </c>
      <c r="Z39" s="49">
        <v>180</v>
      </c>
      <c r="AA39" s="49">
        <v>72</v>
      </c>
      <c r="AB39" s="49">
        <v>163</v>
      </c>
      <c r="AC39" s="49">
        <v>61</v>
      </c>
      <c r="AD39" s="49">
        <v>158</v>
      </c>
      <c r="AE39" s="49">
        <v>60</v>
      </c>
      <c r="AF39" s="49">
        <v>170</v>
      </c>
      <c r="AG39" s="49">
        <v>61</v>
      </c>
      <c r="AH39" s="49">
        <v>172</v>
      </c>
      <c r="AI39" s="49">
        <v>57</v>
      </c>
      <c r="AJ39" s="49">
        <v>177</v>
      </c>
      <c r="AK39" s="49">
        <v>60</v>
      </c>
      <c r="AL39" s="49">
        <v>214</v>
      </c>
      <c r="AM39" s="49">
        <v>87</v>
      </c>
      <c r="AN39" s="49">
        <v>216</v>
      </c>
      <c r="AO39" s="49">
        <v>87</v>
      </c>
      <c r="AP39" s="49">
        <v>225</v>
      </c>
      <c r="AQ39" s="49">
        <v>85</v>
      </c>
      <c r="AR39" s="49">
        <v>218</v>
      </c>
      <c r="AS39" s="49">
        <v>88</v>
      </c>
      <c r="AT39" s="49">
        <v>234</v>
      </c>
      <c r="AU39" s="49">
        <v>89</v>
      </c>
    </row>
    <row r="40" spans="1:47" x14ac:dyDescent="0.2">
      <c r="A40" s="2"/>
      <c r="B40" s="28" t="s">
        <v>371</v>
      </c>
      <c r="C40" s="28"/>
      <c r="D40" s="18" t="s">
        <v>77</v>
      </c>
      <c r="E40" s="48" t="s">
        <v>271</v>
      </c>
      <c r="F40" s="49">
        <v>532</v>
      </c>
      <c r="G40" s="49">
        <v>204</v>
      </c>
      <c r="H40" s="49">
        <v>512</v>
      </c>
      <c r="I40" s="49">
        <v>205</v>
      </c>
      <c r="J40" s="49">
        <v>508</v>
      </c>
      <c r="K40" s="49">
        <v>209</v>
      </c>
      <c r="L40" s="49">
        <v>509</v>
      </c>
      <c r="M40" s="49">
        <v>210</v>
      </c>
      <c r="N40" s="49">
        <v>475</v>
      </c>
      <c r="O40" s="49">
        <v>206</v>
      </c>
      <c r="P40" s="49">
        <v>495</v>
      </c>
      <c r="Q40" s="49">
        <v>208</v>
      </c>
      <c r="R40" s="49">
        <v>530</v>
      </c>
      <c r="S40" s="49">
        <v>218</v>
      </c>
      <c r="T40" s="49">
        <v>537</v>
      </c>
      <c r="U40" s="49">
        <v>216</v>
      </c>
      <c r="V40" s="49">
        <v>532</v>
      </c>
      <c r="W40" s="49">
        <v>203</v>
      </c>
      <c r="X40" s="49">
        <v>531</v>
      </c>
      <c r="Y40" s="49">
        <v>198</v>
      </c>
      <c r="Z40" s="49">
        <v>548</v>
      </c>
      <c r="AA40" s="49">
        <v>201</v>
      </c>
      <c r="AB40" s="49">
        <v>509</v>
      </c>
      <c r="AC40" s="49">
        <v>203</v>
      </c>
      <c r="AD40" s="49">
        <v>524</v>
      </c>
      <c r="AE40" s="49">
        <v>207</v>
      </c>
      <c r="AF40" s="49">
        <v>555</v>
      </c>
      <c r="AG40" s="49">
        <v>210</v>
      </c>
      <c r="AH40" s="49">
        <v>566</v>
      </c>
      <c r="AI40" s="49">
        <v>207</v>
      </c>
      <c r="AJ40" s="49">
        <v>555</v>
      </c>
      <c r="AK40" s="49">
        <v>207</v>
      </c>
      <c r="AL40" s="49">
        <v>568</v>
      </c>
      <c r="AM40" s="49">
        <v>206</v>
      </c>
      <c r="AN40" s="49">
        <v>565</v>
      </c>
      <c r="AO40" s="49">
        <v>208</v>
      </c>
      <c r="AP40" s="49">
        <v>549</v>
      </c>
      <c r="AQ40" s="49">
        <v>203</v>
      </c>
      <c r="AR40" s="49">
        <v>544</v>
      </c>
      <c r="AS40" s="49">
        <v>213</v>
      </c>
      <c r="AT40" s="49">
        <v>578</v>
      </c>
      <c r="AU40" s="49">
        <v>227</v>
      </c>
    </row>
    <row r="41" spans="1:47" x14ac:dyDescent="0.2">
      <c r="A41" s="2"/>
      <c r="B41" s="28" t="s">
        <v>371</v>
      </c>
      <c r="C41" s="28"/>
      <c r="D41" s="18" t="s">
        <v>44</v>
      </c>
      <c r="E41" s="48" t="s">
        <v>261</v>
      </c>
      <c r="F41" s="49">
        <v>167</v>
      </c>
      <c r="G41" s="49">
        <v>56</v>
      </c>
      <c r="H41" s="49">
        <v>157</v>
      </c>
      <c r="I41" s="49">
        <v>52</v>
      </c>
      <c r="J41" s="49">
        <v>164</v>
      </c>
      <c r="K41" s="49">
        <v>50</v>
      </c>
      <c r="L41" s="49">
        <v>167</v>
      </c>
      <c r="M41" s="49">
        <v>50</v>
      </c>
      <c r="N41" s="49">
        <v>175</v>
      </c>
      <c r="O41" s="49">
        <v>51</v>
      </c>
      <c r="P41" s="49">
        <v>185</v>
      </c>
      <c r="Q41" s="49">
        <v>51</v>
      </c>
      <c r="R41" s="49">
        <v>193</v>
      </c>
      <c r="S41" s="49">
        <v>55</v>
      </c>
      <c r="T41" s="49">
        <v>176</v>
      </c>
      <c r="U41" s="49">
        <v>50</v>
      </c>
      <c r="V41" s="49">
        <v>177</v>
      </c>
      <c r="W41" s="49">
        <v>46</v>
      </c>
      <c r="X41" s="49">
        <v>172</v>
      </c>
      <c r="Y41" s="49">
        <v>42</v>
      </c>
      <c r="Z41" s="49">
        <v>171</v>
      </c>
      <c r="AA41" s="49">
        <v>42</v>
      </c>
      <c r="AB41" s="49">
        <v>171</v>
      </c>
      <c r="AC41" s="49">
        <v>40</v>
      </c>
      <c r="AD41" s="49">
        <v>176</v>
      </c>
      <c r="AE41" s="49">
        <v>42</v>
      </c>
      <c r="AF41" s="49">
        <v>190</v>
      </c>
      <c r="AG41" s="49">
        <v>46</v>
      </c>
      <c r="AH41" s="49">
        <v>184</v>
      </c>
      <c r="AI41" s="49">
        <v>51</v>
      </c>
      <c r="AJ41" s="49">
        <v>182</v>
      </c>
      <c r="AK41" s="49">
        <v>52</v>
      </c>
      <c r="AL41" s="49">
        <v>169</v>
      </c>
      <c r="AM41" s="49">
        <v>49</v>
      </c>
      <c r="AN41" s="49">
        <v>167</v>
      </c>
      <c r="AO41" s="49">
        <v>49</v>
      </c>
      <c r="AP41" s="49">
        <v>163</v>
      </c>
      <c r="AQ41" s="49">
        <v>49</v>
      </c>
      <c r="AR41" s="49">
        <v>172</v>
      </c>
      <c r="AS41" s="49">
        <v>51</v>
      </c>
      <c r="AT41" s="49">
        <v>183</v>
      </c>
      <c r="AU41" s="49">
        <v>55</v>
      </c>
    </row>
    <row r="42" spans="1:47" x14ac:dyDescent="0.2">
      <c r="A42" s="2"/>
      <c r="B42" s="28" t="s">
        <v>371</v>
      </c>
      <c r="C42" s="28"/>
      <c r="D42" s="18" t="s">
        <v>72</v>
      </c>
      <c r="E42" s="48" t="s">
        <v>273</v>
      </c>
      <c r="F42" s="49">
        <v>244</v>
      </c>
      <c r="G42" s="49">
        <v>64</v>
      </c>
      <c r="H42" s="49">
        <v>225</v>
      </c>
      <c r="I42" s="49">
        <v>62</v>
      </c>
      <c r="J42" s="49">
        <v>218</v>
      </c>
      <c r="K42" s="49">
        <v>63</v>
      </c>
      <c r="L42" s="49">
        <v>218</v>
      </c>
      <c r="M42" s="49">
        <v>71</v>
      </c>
      <c r="N42" s="49">
        <v>221</v>
      </c>
      <c r="O42" s="49">
        <v>77</v>
      </c>
      <c r="P42" s="49">
        <v>218</v>
      </c>
      <c r="Q42" s="49">
        <v>73</v>
      </c>
      <c r="R42" s="49">
        <v>225</v>
      </c>
      <c r="S42" s="49">
        <v>78</v>
      </c>
      <c r="T42" s="49">
        <v>230</v>
      </c>
      <c r="U42" s="49">
        <v>81</v>
      </c>
      <c r="V42" s="49">
        <v>224</v>
      </c>
      <c r="W42" s="49">
        <v>77</v>
      </c>
      <c r="X42" s="49">
        <v>220</v>
      </c>
      <c r="Y42" s="49">
        <v>75</v>
      </c>
      <c r="Z42" s="49">
        <v>224</v>
      </c>
      <c r="AA42" s="49">
        <v>73</v>
      </c>
      <c r="AB42" s="49">
        <v>210</v>
      </c>
      <c r="AC42" s="49">
        <v>73</v>
      </c>
      <c r="AD42" s="49">
        <v>219</v>
      </c>
      <c r="AE42" s="49">
        <v>70</v>
      </c>
      <c r="AF42" s="49">
        <v>219</v>
      </c>
      <c r="AG42" s="49">
        <v>70</v>
      </c>
      <c r="AH42" s="49">
        <v>239</v>
      </c>
      <c r="AI42" s="49">
        <v>74</v>
      </c>
      <c r="AJ42" s="49">
        <v>232</v>
      </c>
      <c r="AK42" s="49">
        <v>65</v>
      </c>
      <c r="AL42" s="49">
        <v>233</v>
      </c>
      <c r="AM42" s="49">
        <v>64</v>
      </c>
      <c r="AN42" s="49">
        <v>232</v>
      </c>
      <c r="AO42" s="49">
        <v>67</v>
      </c>
      <c r="AP42" s="49">
        <v>228</v>
      </c>
      <c r="AQ42" s="49">
        <v>64</v>
      </c>
      <c r="AR42" s="49">
        <v>216</v>
      </c>
      <c r="AS42" s="49">
        <v>71</v>
      </c>
      <c r="AT42" s="49">
        <v>219</v>
      </c>
      <c r="AU42" s="49">
        <v>70</v>
      </c>
    </row>
    <row r="43" spans="1:47" x14ac:dyDescent="0.2">
      <c r="A43" s="2"/>
      <c r="B43" s="28" t="s">
        <v>371</v>
      </c>
      <c r="C43" s="28"/>
      <c r="D43" s="18" t="s">
        <v>48</v>
      </c>
      <c r="E43" s="48" t="s">
        <v>385</v>
      </c>
      <c r="F43" s="49">
        <v>425</v>
      </c>
      <c r="G43" s="49">
        <v>143</v>
      </c>
      <c r="H43" s="49">
        <v>424</v>
      </c>
      <c r="I43" s="49">
        <v>136</v>
      </c>
      <c r="J43" s="49">
        <v>413</v>
      </c>
      <c r="K43" s="49">
        <v>133</v>
      </c>
      <c r="L43" s="49">
        <v>409</v>
      </c>
      <c r="M43" s="49">
        <v>132</v>
      </c>
      <c r="N43" s="49">
        <v>397</v>
      </c>
      <c r="O43" s="49">
        <v>129</v>
      </c>
      <c r="P43" s="49">
        <v>398</v>
      </c>
      <c r="Q43" s="49">
        <v>139</v>
      </c>
      <c r="R43" s="49">
        <v>413</v>
      </c>
      <c r="S43" s="49">
        <v>142</v>
      </c>
      <c r="T43" s="49">
        <v>416</v>
      </c>
      <c r="U43" s="49">
        <v>142</v>
      </c>
      <c r="V43" s="49">
        <v>417</v>
      </c>
      <c r="W43" s="49">
        <v>150</v>
      </c>
      <c r="X43" s="49">
        <v>404</v>
      </c>
      <c r="Y43" s="49">
        <v>146</v>
      </c>
      <c r="Z43" s="49">
        <v>407</v>
      </c>
      <c r="AA43" s="49">
        <v>139</v>
      </c>
      <c r="AB43" s="49">
        <v>389</v>
      </c>
      <c r="AC43" s="49">
        <v>146</v>
      </c>
      <c r="AD43" s="49">
        <v>397</v>
      </c>
      <c r="AE43" s="49">
        <v>147</v>
      </c>
      <c r="AF43" s="49">
        <v>408</v>
      </c>
      <c r="AG43" s="49">
        <v>156</v>
      </c>
      <c r="AH43" s="49">
        <v>423</v>
      </c>
      <c r="AI43" s="49">
        <v>155</v>
      </c>
      <c r="AJ43" s="49">
        <v>425</v>
      </c>
      <c r="AK43" s="49">
        <v>150</v>
      </c>
      <c r="AL43" s="49">
        <v>419</v>
      </c>
      <c r="AM43" s="49">
        <v>148</v>
      </c>
      <c r="AN43" s="49">
        <v>411</v>
      </c>
      <c r="AO43" s="49">
        <v>152</v>
      </c>
      <c r="AP43" s="49">
        <v>412</v>
      </c>
      <c r="AQ43" s="49">
        <v>149</v>
      </c>
      <c r="AR43" s="49">
        <v>420</v>
      </c>
      <c r="AS43" s="49">
        <v>148</v>
      </c>
      <c r="AT43" s="49">
        <v>437</v>
      </c>
      <c r="AU43" s="49">
        <v>154</v>
      </c>
    </row>
    <row r="44" spans="1:47" x14ac:dyDescent="0.2">
      <c r="A44" s="2"/>
      <c r="B44" s="28" t="s">
        <v>371</v>
      </c>
      <c r="C44" s="28"/>
      <c r="D44" s="18" t="s">
        <v>82</v>
      </c>
      <c r="E44" s="48" t="s">
        <v>344</v>
      </c>
      <c r="F44" s="49">
        <v>290</v>
      </c>
      <c r="G44" s="49">
        <v>113</v>
      </c>
      <c r="H44" s="49">
        <v>270</v>
      </c>
      <c r="I44" s="49">
        <v>109</v>
      </c>
      <c r="J44" s="49">
        <v>263</v>
      </c>
      <c r="K44" s="49">
        <v>113</v>
      </c>
      <c r="L44" s="49">
        <v>266</v>
      </c>
      <c r="M44" s="49">
        <v>113</v>
      </c>
      <c r="N44" s="49">
        <v>0</v>
      </c>
      <c r="O44" s="49">
        <v>0</v>
      </c>
      <c r="P44" s="49">
        <v>0</v>
      </c>
      <c r="Q44" s="49">
        <v>0</v>
      </c>
      <c r="R44" s="49">
        <v>279</v>
      </c>
      <c r="S44" s="49">
        <v>107</v>
      </c>
      <c r="T44" s="49">
        <v>272</v>
      </c>
      <c r="U44" s="49">
        <v>100</v>
      </c>
      <c r="V44" s="49">
        <v>277</v>
      </c>
      <c r="W44" s="49">
        <v>101</v>
      </c>
      <c r="X44" s="49">
        <v>281</v>
      </c>
      <c r="Y44" s="49">
        <v>104</v>
      </c>
      <c r="Z44" s="49">
        <v>0</v>
      </c>
      <c r="AA44" s="49">
        <v>0</v>
      </c>
      <c r="AB44" s="49">
        <v>0</v>
      </c>
      <c r="AC44" s="49">
        <v>0</v>
      </c>
      <c r="AD44" s="49">
        <v>0</v>
      </c>
      <c r="AE44" s="49">
        <v>0</v>
      </c>
      <c r="AF44" s="49">
        <v>294</v>
      </c>
      <c r="AG44" s="49">
        <v>92</v>
      </c>
      <c r="AH44" s="49">
        <v>320</v>
      </c>
      <c r="AI44" s="49">
        <v>98</v>
      </c>
      <c r="AJ44" s="49">
        <v>298</v>
      </c>
      <c r="AK44" s="49">
        <v>98</v>
      </c>
      <c r="AL44" s="49">
        <v>295</v>
      </c>
      <c r="AM44" s="49">
        <v>103</v>
      </c>
      <c r="AN44" s="49">
        <v>314</v>
      </c>
      <c r="AO44" s="49">
        <v>110</v>
      </c>
      <c r="AP44" s="49">
        <v>0</v>
      </c>
      <c r="AQ44" s="49">
        <v>0</v>
      </c>
      <c r="AR44" s="49">
        <v>0</v>
      </c>
      <c r="AS44" s="49">
        <v>0</v>
      </c>
      <c r="AT44" s="49">
        <v>333</v>
      </c>
      <c r="AU44" s="49">
        <v>115</v>
      </c>
    </row>
    <row r="45" spans="1:47" x14ac:dyDescent="0.2">
      <c r="A45" s="2"/>
      <c r="B45" s="28" t="s">
        <v>371</v>
      </c>
      <c r="C45" s="28"/>
      <c r="D45" s="18" t="s">
        <v>59</v>
      </c>
      <c r="E45" s="48" t="s">
        <v>239</v>
      </c>
      <c r="F45" s="49">
        <v>130</v>
      </c>
      <c r="G45" s="49">
        <v>41</v>
      </c>
      <c r="H45" s="49">
        <v>130</v>
      </c>
      <c r="I45" s="49">
        <v>41</v>
      </c>
      <c r="J45" s="49">
        <v>121</v>
      </c>
      <c r="K45" s="49">
        <v>37</v>
      </c>
      <c r="L45" s="49">
        <v>123</v>
      </c>
      <c r="M45" s="49">
        <v>36</v>
      </c>
      <c r="N45" s="49">
        <v>124</v>
      </c>
      <c r="O45" s="49">
        <v>38</v>
      </c>
      <c r="P45" s="49">
        <v>116</v>
      </c>
      <c r="Q45" s="49">
        <v>37</v>
      </c>
      <c r="R45" s="49">
        <v>124</v>
      </c>
      <c r="S45" s="49">
        <v>40</v>
      </c>
      <c r="T45" s="49">
        <v>122</v>
      </c>
      <c r="U45" s="49">
        <v>36</v>
      </c>
      <c r="V45" s="49">
        <v>120</v>
      </c>
      <c r="W45" s="49">
        <v>35</v>
      </c>
      <c r="X45" s="49">
        <v>116</v>
      </c>
      <c r="Y45" s="49">
        <v>35</v>
      </c>
      <c r="Z45" s="49">
        <v>125</v>
      </c>
      <c r="AA45" s="49">
        <v>36</v>
      </c>
      <c r="AB45" s="49">
        <v>129</v>
      </c>
      <c r="AC45" s="49">
        <v>37</v>
      </c>
      <c r="AD45" s="49">
        <v>129</v>
      </c>
      <c r="AE45" s="49">
        <v>44</v>
      </c>
      <c r="AF45" s="49">
        <v>134</v>
      </c>
      <c r="AG45" s="49">
        <v>45</v>
      </c>
      <c r="AH45" s="49">
        <v>130</v>
      </c>
      <c r="AI45" s="49">
        <v>44</v>
      </c>
      <c r="AJ45" s="49">
        <v>131</v>
      </c>
      <c r="AK45" s="49">
        <v>43</v>
      </c>
      <c r="AL45" s="49">
        <v>127</v>
      </c>
      <c r="AM45" s="49">
        <v>42</v>
      </c>
      <c r="AN45" s="49">
        <v>131</v>
      </c>
      <c r="AO45" s="49">
        <v>47</v>
      </c>
      <c r="AP45" s="49">
        <v>132</v>
      </c>
      <c r="AQ45" s="49">
        <v>43</v>
      </c>
      <c r="AR45" s="49">
        <v>133</v>
      </c>
      <c r="AS45" s="49">
        <v>40</v>
      </c>
      <c r="AT45" s="49">
        <v>136</v>
      </c>
      <c r="AU45" s="49">
        <v>42</v>
      </c>
    </row>
    <row r="46" spans="1:47" x14ac:dyDescent="0.2">
      <c r="A46" s="2"/>
      <c r="B46" s="28" t="s">
        <v>371</v>
      </c>
      <c r="C46" s="28"/>
      <c r="D46" s="18" t="s">
        <v>62</v>
      </c>
      <c r="E46" s="48" t="s">
        <v>331</v>
      </c>
      <c r="F46" s="49">
        <v>696</v>
      </c>
      <c r="G46" s="49">
        <v>243</v>
      </c>
      <c r="H46" s="49">
        <v>749</v>
      </c>
      <c r="I46" s="49">
        <v>259</v>
      </c>
      <c r="J46" s="49">
        <v>761</v>
      </c>
      <c r="K46" s="49">
        <v>257</v>
      </c>
      <c r="L46" s="49">
        <v>753</v>
      </c>
      <c r="M46" s="49">
        <v>263</v>
      </c>
      <c r="N46" s="49">
        <v>745</v>
      </c>
      <c r="O46" s="49">
        <v>262</v>
      </c>
      <c r="P46" s="49">
        <v>883</v>
      </c>
      <c r="Q46" s="49">
        <v>274</v>
      </c>
      <c r="R46" s="49">
        <v>755</v>
      </c>
      <c r="S46" s="49">
        <v>240</v>
      </c>
      <c r="T46" s="49">
        <v>716</v>
      </c>
      <c r="U46" s="49">
        <v>234</v>
      </c>
      <c r="V46" s="49">
        <v>786</v>
      </c>
      <c r="W46" s="49">
        <v>250</v>
      </c>
      <c r="X46" s="49">
        <v>878</v>
      </c>
      <c r="Y46" s="49">
        <v>278</v>
      </c>
      <c r="Z46" s="49">
        <v>777</v>
      </c>
      <c r="AA46" s="49">
        <v>258</v>
      </c>
      <c r="AB46" s="49">
        <v>748</v>
      </c>
      <c r="AC46" s="49">
        <v>254</v>
      </c>
      <c r="AD46" s="49">
        <v>859</v>
      </c>
      <c r="AE46" s="49">
        <v>266</v>
      </c>
      <c r="AF46" s="49">
        <v>755</v>
      </c>
      <c r="AG46" s="49">
        <v>245</v>
      </c>
      <c r="AH46" s="49">
        <v>703</v>
      </c>
      <c r="AI46" s="49">
        <v>232</v>
      </c>
      <c r="AJ46" s="49">
        <v>768</v>
      </c>
      <c r="AK46" s="49">
        <v>253</v>
      </c>
      <c r="AL46" s="49">
        <v>785</v>
      </c>
      <c r="AM46" s="49">
        <v>260</v>
      </c>
      <c r="AN46" s="49">
        <v>752</v>
      </c>
      <c r="AO46" s="49">
        <v>264</v>
      </c>
      <c r="AP46" s="49">
        <v>737</v>
      </c>
      <c r="AQ46" s="49">
        <v>256</v>
      </c>
      <c r="AR46" s="49">
        <v>884</v>
      </c>
      <c r="AS46" s="49">
        <v>290</v>
      </c>
      <c r="AT46" s="49">
        <v>755</v>
      </c>
      <c r="AU46" s="49">
        <v>261</v>
      </c>
    </row>
    <row r="47" spans="1:47" x14ac:dyDescent="0.2">
      <c r="A47" s="2"/>
      <c r="B47" s="28" t="s">
        <v>371</v>
      </c>
      <c r="C47" s="28"/>
      <c r="D47" s="18" t="s">
        <v>75</v>
      </c>
      <c r="E47" s="48" t="s">
        <v>269</v>
      </c>
      <c r="F47" s="49">
        <v>290</v>
      </c>
      <c r="G47" s="49">
        <v>106</v>
      </c>
      <c r="H47" s="49">
        <v>301</v>
      </c>
      <c r="I47" s="49">
        <v>105</v>
      </c>
      <c r="J47" s="49">
        <v>289</v>
      </c>
      <c r="K47" s="49">
        <v>103</v>
      </c>
      <c r="L47" s="49">
        <v>279</v>
      </c>
      <c r="M47" s="49">
        <v>100</v>
      </c>
      <c r="N47" s="49">
        <v>266</v>
      </c>
      <c r="O47" s="49">
        <v>96</v>
      </c>
      <c r="P47" s="49">
        <v>266</v>
      </c>
      <c r="Q47" s="49">
        <v>96</v>
      </c>
      <c r="R47" s="49">
        <v>301</v>
      </c>
      <c r="S47" s="49">
        <v>112</v>
      </c>
      <c r="T47" s="49">
        <v>323</v>
      </c>
      <c r="U47" s="49">
        <v>118</v>
      </c>
      <c r="V47" s="49">
        <v>296</v>
      </c>
      <c r="W47" s="49">
        <v>114</v>
      </c>
      <c r="X47" s="49">
        <v>284</v>
      </c>
      <c r="Y47" s="49">
        <v>107</v>
      </c>
      <c r="Z47" s="49">
        <v>273</v>
      </c>
      <c r="AA47" s="49">
        <v>106</v>
      </c>
      <c r="AB47" s="49">
        <v>248</v>
      </c>
      <c r="AC47" s="49">
        <v>99</v>
      </c>
      <c r="AD47" s="49">
        <v>248</v>
      </c>
      <c r="AE47" s="49">
        <v>99</v>
      </c>
      <c r="AF47" s="49">
        <v>0</v>
      </c>
      <c r="AG47" s="49">
        <v>0</v>
      </c>
      <c r="AH47" s="49">
        <v>296</v>
      </c>
      <c r="AI47" s="49">
        <v>120</v>
      </c>
      <c r="AJ47" s="49">
        <v>285</v>
      </c>
      <c r="AK47" s="49">
        <v>110</v>
      </c>
      <c r="AL47" s="49">
        <v>279</v>
      </c>
      <c r="AM47" s="49">
        <v>118</v>
      </c>
      <c r="AN47" s="49">
        <v>270</v>
      </c>
      <c r="AO47" s="49">
        <v>108</v>
      </c>
      <c r="AP47" s="49">
        <v>293</v>
      </c>
      <c r="AQ47" s="49">
        <v>116</v>
      </c>
      <c r="AR47" s="49">
        <v>293</v>
      </c>
      <c r="AS47" s="49">
        <v>116</v>
      </c>
      <c r="AT47" s="49">
        <v>290</v>
      </c>
      <c r="AU47" s="49">
        <v>116</v>
      </c>
    </row>
    <row r="48" spans="1:47" x14ac:dyDescent="0.2">
      <c r="A48" s="2"/>
      <c r="B48" s="28" t="s">
        <v>371</v>
      </c>
      <c r="C48" s="28"/>
      <c r="D48" s="18" t="s">
        <v>74</v>
      </c>
      <c r="E48" s="48" t="s">
        <v>268</v>
      </c>
      <c r="F48" s="49">
        <v>221</v>
      </c>
      <c r="G48" s="49">
        <v>79</v>
      </c>
      <c r="H48" s="49">
        <v>207</v>
      </c>
      <c r="I48" s="49">
        <v>76</v>
      </c>
      <c r="J48" s="49">
        <v>202</v>
      </c>
      <c r="K48" s="49">
        <v>78</v>
      </c>
      <c r="L48" s="49">
        <v>204</v>
      </c>
      <c r="M48" s="49">
        <v>80</v>
      </c>
      <c r="N48" s="49">
        <v>204</v>
      </c>
      <c r="O48" s="49">
        <v>75</v>
      </c>
      <c r="P48" s="49">
        <v>215</v>
      </c>
      <c r="Q48" s="49">
        <v>78</v>
      </c>
      <c r="R48" s="49">
        <v>222</v>
      </c>
      <c r="S48" s="49">
        <v>81</v>
      </c>
      <c r="T48" s="49">
        <v>216</v>
      </c>
      <c r="U48" s="49">
        <v>86</v>
      </c>
      <c r="V48" s="49">
        <v>214</v>
      </c>
      <c r="W48" s="49">
        <v>81</v>
      </c>
      <c r="X48" s="49">
        <v>207</v>
      </c>
      <c r="Y48" s="49">
        <v>72</v>
      </c>
      <c r="Z48" s="49">
        <v>196</v>
      </c>
      <c r="AA48" s="49">
        <v>67</v>
      </c>
      <c r="AB48" s="49">
        <v>196</v>
      </c>
      <c r="AC48" s="49">
        <v>71</v>
      </c>
      <c r="AD48" s="49">
        <v>218</v>
      </c>
      <c r="AE48" s="49">
        <v>71</v>
      </c>
      <c r="AF48" s="49">
        <v>234</v>
      </c>
      <c r="AG48" s="49">
        <v>71</v>
      </c>
      <c r="AH48" s="49">
        <v>221</v>
      </c>
      <c r="AI48" s="49">
        <v>71</v>
      </c>
      <c r="AJ48" s="49">
        <v>221</v>
      </c>
      <c r="AK48" s="49">
        <v>74</v>
      </c>
      <c r="AL48" s="49">
        <v>212</v>
      </c>
      <c r="AM48" s="49">
        <v>70</v>
      </c>
      <c r="AN48" s="49">
        <v>213</v>
      </c>
      <c r="AO48" s="49">
        <v>71</v>
      </c>
      <c r="AP48" s="49">
        <v>214</v>
      </c>
      <c r="AQ48" s="49">
        <v>71</v>
      </c>
      <c r="AR48" s="49">
        <v>224</v>
      </c>
      <c r="AS48" s="49">
        <v>70</v>
      </c>
      <c r="AT48" s="49">
        <v>231</v>
      </c>
      <c r="AU48" s="49">
        <v>71</v>
      </c>
    </row>
    <row r="49" spans="1:47" x14ac:dyDescent="0.2">
      <c r="A49" s="2"/>
      <c r="B49" s="28" t="s">
        <v>371</v>
      </c>
      <c r="C49" s="28"/>
      <c r="D49" s="18" t="s">
        <v>46</v>
      </c>
      <c r="E49" s="48" t="s">
        <v>281</v>
      </c>
      <c r="F49" s="49">
        <v>312</v>
      </c>
      <c r="G49" s="49">
        <v>139</v>
      </c>
      <c r="H49" s="49">
        <v>310</v>
      </c>
      <c r="I49" s="49">
        <v>144</v>
      </c>
      <c r="J49" s="49">
        <v>309</v>
      </c>
      <c r="K49" s="49">
        <v>160</v>
      </c>
      <c r="L49" s="49">
        <v>313</v>
      </c>
      <c r="M49" s="49">
        <v>147</v>
      </c>
      <c r="N49" s="49">
        <v>290</v>
      </c>
      <c r="O49" s="49">
        <v>145</v>
      </c>
      <c r="P49" s="49">
        <v>308</v>
      </c>
      <c r="Q49" s="49">
        <v>149</v>
      </c>
      <c r="R49" s="49">
        <v>326</v>
      </c>
      <c r="S49" s="49">
        <v>153</v>
      </c>
      <c r="T49" s="49">
        <v>329</v>
      </c>
      <c r="U49" s="49">
        <v>159</v>
      </c>
      <c r="V49" s="49">
        <v>315</v>
      </c>
      <c r="W49" s="49">
        <v>156</v>
      </c>
      <c r="X49" s="49">
        <v>304</v>
      </c>
      <c r="Y49" s="49">
        <v>155</v>
      </c>
      <c r="Z49" s="49">
        <v>287</v>
      </c>
      <c r="AA49" s="49">
        <v>151</v>
      </c>
      <c r="AB49" s="49">
        <v>271</v>
      </c>
      <c r="AC49" s="49">
        <v>147</v>
      </c>
      <c r="AD49" s="49">
        <v>289</v>
      </c>
      <c r="AE49" s="49">
        <v>152</v>
      </c>
      <c r="AF49" s="49">
        <v>300</v>
      </c>
      <c r="AG49" s="49">
        <v>159</v>
      </c>
      <c r="AH49" s="49">
        <v>303</v>
      </c>
      <c r="AI49" s="49">
        <v>158</v>
      </c>
      <c r="AJ49" s="49">
        <v>296</v>
      </c>
      <c r="AK49" s="49">
        <v>155</v>
      </c>
      <c r="AL49" s="49">
        <v>293</v>
      </c>
      <c r="AM49" s="49">
        <v>154</v>
      </c>
      <c r="AN49" s="49">
        <v>310</v>
      </c>
      <c r="AO49" s="49">
        <v>153</v>
      </c>
      <c r="AP49" s="49">
        <v>289</v>
      </c>
      <c r="AQ49" s="49">
        <v>145</v>
      </c>
      <c r="AR49" s="49">
        <v>305</v>
      </c>
      <c r="AS49" s="49">
        <v>152</v>
      </c>
      <c r="AT49" s="49">
        <v>326</v>
      </c>
      <c r="AU49" s="49">
        <v>159</v>
      </c>
    </row>
    <row r="50" spans="1:47" x14ac:dyDescent="0.2">
      <c r="A50" s="2"/>
      <c r="B50" s="28" t="s">
        <v>371</v>
      </c>
      <c r="C50" s="28"/>
      <c r="D50" s="18" t="s">
        <v>69</v>
      </c>
      <c r="E50" s="48" t="s">
        <v>343</v>
      </c>
      <c r="F50" s="49">
        <v>298</v>
      </c>
      <c r="G50" s="49">
        <v>114</v>
      </c>
      <c r="H50" s="49">
        <v>304</v>
      </c>
      <c r="I50" s="49">
        <v>118</v>
      </c>
      <c r="J50" s="49">
        <v>311</v>
      </c>
      <c r="K50" s="49">
        <v>123</v>
      </c>
      <c r="L50" s="49">
        <v>307</v>
      </c>
      <c r="M50" s="49">
        <v>114</v>
      </c>
      <c r="N50" s="49">
        <v>299</v>
      </c>
      <c r="O50" s="49">
        <v>102</v>
      </c>
      <c r="P50" s="49">
        <v>295</v>
      </c>
      <c r="Q50" s="49">
        <v>103</v>
      </c>
      <c r="R50" s="49">
        <v>314</v>
      </c>
      <c r="S50" s="49">
        <v>108</v>
      </c>
      <c r="T50" s="49">
        <v>311</v>
      </c>
      <c r="U50" s="49">
        <v>111</v>
      </c>
      <c r="V50" s="49">
        <v>300</v>
      </c>
      <c r="W50" s="49">
        <v>111</v>
      </c>
      <c r="X50" s="49">
        <v>293</v>
      </c>
      <c r="Y50" s="49">
        <v>104</v>
      </c>
      <c r="Z50" s="49">
        <v>306</v>
      </c>
      <c r="AA50" s="49">
        <v>102</v>
      </c>
      <c r="AB50" s="49">
        <v>283</v>
      </c>
      <c r="AC50" s="49">
        <v>88</v>
      </c>
      <c r="AD50" s="49">
        <v>296</v>
      </c>
      <c r="AE50" s="49">
        <v>91</v>
      </c>
      <c r="AF50" s="49">
        <v>314</v>
      </c>
      <c r="AG50" s="49">
        <v>98</v>
      </c>
      <c r="AH50" s="49">
        <v>317</v>
      </c>
      <c r="AI50" s="49">
        <v>96</v>
      </c>
      <c r="AJ50" s="49">
        <v>320</v>
      </c>
      <c r="AK50" s="49">
        <v>94</v>
      </c>
      <c r="AL50" s="49">
        <v>293</v>
      </c>
      <c r="AM50" s="49">
        <v>98</v>
      </c>
      <c r="AN50" s="49">
        <v>301</v>
      </c>
      <c r="AO50" s="49">
        <v>99</v>
      </c>
      <c r="AP50" s="49">
        <v>300</v>
      </c>
      <c r="AQ50" s="49">
        <v>94</v>
      </c>
      <c r="AR50" s="49">
        <v>305</v>
      </c>
      <c r="AS50" s="49">
        <v>98</v>
      </c>
      <c r="AT50" s="49">
        <v>331</v>
      </c>
      <c r="AU50" s="49">
        <v>99</v>
      </c>
    </row>
    <row r="51" spans="1:47" x14ac:dyDescent="0.2">
      <c r="A51" s="2"/>
      <c r="B51" s="28" t="s">
        <v>371</v>
      </c>
      <c r="C51" s="28"/>
      <c r="D51" s="18" t="s">
        <v>79</v>
      </c>
      <c r="E51" s="48" t="s">
        <v>274</v>
      </c>
      <c r="F51" s="49">
        <v>223</v>
      </c>
      <c r="G51" s="49">
        <v>41</v>
      </c>
      <c r="H51" s="49">
        <v>218</v>
      </c>
      <c r="I51" s="49">
        <v>42</v>
      </c>
      <c r="J51" s="49">
        <v>205</v>
      </c>
      <c r="K51" s="49">
        <v>44</v>
      </c>
      <c r="L51" s="49">
        <v>203</v>
      </c>
      <c r="M51" s="49">
        <v>45</v>
      </c>
      <c r="N51" s="49">
        <v>215</v>
      </c>
      <c r="O51" s="49">
        <v>43</v>
      </c>
      <c r="P51" s="49">
        <v>197</v>
      </c>
      <c r="Q51" s="49">
        <v>42</v>
      </c>
      <c r="R51" s="49">
        <v>196</v>
      </c>
      <c r="S51" s="49">
        <v>43</v>
      </c>
      <c r="T51" s="49">
        <v>214</v>
      </c>
      <c r="U51" s="49">
        <v>44</v>
      </c>
      <c r="V51" s="49">
        <v>222</v>
      </c>
      <c r="W51" s="49">
        <v>49</v>
      </c>
      <c r="X51" s="49">
        <v>217</v>
      </c>
      <c r="Y51" s="49">
        <v>46</v>
      </c>
      <c r="Z51" s="49">
        <v>215</v>
      </c>
      <c r="AA51" s="49">
        <v>47</v>
      </c>
      <c r="AB51" s="49">
        <v>211</v>
      </c>
      <c r="AC51" s="49">
        <v>47</v>
      </c>
      <c r="AD51" s="49">
        <v>203</v>
      </c>
      <c r="AE51" s="49">
        <v>48</v>
      </c>
      <c r="AF51" s="49">
        <v>214</v>
      </c>
      <c r="AG51" s="49">
        <v>50</v>
      </c>
      <c r="AH51" s="49">
        <v>241</v>
      </c>
      <c r="AI51" s="49">
        <v>56</v>
      </c>
      <c r="AJ51" s="49">
        <v>240</v>
      </c>
      <c r="AK51" s="49">
        <v>62</v>
      </c>
      <c r="AL51" s="49">
        <v>227</v>
      </c>
      <c r="AM51" s="49">
        <v>61</v>
      </c>
      <c r="AN51" s="49">
        <v>229</v>
      </c>
      <c r="AO51" s="49">
        <v>64</v>
      </c>
      <c r="AP51" s="49">
        <v>224</v>
      </c>
      <c r="AQ51" s="49">
        <v>63</v>
      </c>
      <c r="AR51" s="49">
        <v>213</v>
      </c>
      <c r="AS51" s="49">
        <v>62</v>
      </c>
      <c r="AT51" s="49">
        <v>217</v>
      </c>
      <c r="AU51" s="49">
        <v>60</v>
      </c>
    </row>
    <row r="52" spans="1:47" x14ac:dyDescent="0.2">
      <c r="A52" s="2"/>
      <c r="B52" s="28" t="s">
        <v>371</v>
      </c>
      <c r="C52" s="28"/>
      <c r="D52" s="18" t="s">
        <v>231</v>
      </c>
      <c r="E52" s="48" t="s">
        <v>386</v>
      </c>
      <c r="F52" s="49">
        <v>209</v>
      </c>
      <c r="G52" s="49">
        <v>78</v>
      </c>
      <c r="H52" s="49">
        <v>210</v>
      </c>
      <c r="I52" s="49">
        <v>78</v>
      </c>
      <c r="J52" s="49">
        <v>225</v>
      </c>
      <c r="K52" s="49">
        <v>78</v>
      </c>
      <c r="L52" s="49">
        <v>212</v>
      </c>
      <c r="M52" s="49">
        <v>82</v>
      </c>
      <c r="N52" s="49">
        <v>201</v>
      </c>
      <c r="O52" s="49">
        <v>82</v>
      </c>
      <c r="P52" s="49">
        <v>204</v>
      </c>
      <c r="Q52" s="49">
        <v>90</v>
      </c>
      <c r="R52" s="49">
        <v>228</v>
      </c>
      <c r="S52" s="49">
        <v>95</v>
      </c>
      <c r="T52" s="49">
        <v>227</v>
      </c>
      <c r="U52" s="49">
        <v>92</v>
      </c>
      <c r="V52" s="49">
        <v>231</v>
      </c>
      <c r="W52" s="49">
        <v>92</v>
      </c>
      <c r="X52" s="49">
        <v>232</v>
      </c>
      <c r="Y52" s="49">
        <v>89</v>
      </c>
      <c r="Z52" s="49">
        <v>236</v>
      </c>
      <c r="AA52" s="49">
        <v>87</v>
      </c>
      <c r="AB52" s="49">
        <v>224</v>
      </c>
      <c r="AC52" s="49">
        <v>80</v>
      </c>
      <c r="AD52" s="49">
        <v>232</v>
      </c>
      <c r="AE52" s="49">
        <v>83</v>
      </c>
      <c r="AF52" s="49">
        <v>248</v>
      </c>
      <c r="AG52" s="49">
        <v>86</v>
      </c>
      <c r="AH52" s="49">
        <v>248</v>
      </c>
      <c r="AI52" s="49">
        <v>90</v>
      </c>
      <c r="AJ52" s="49">
        <v>229</v>
      </c>
      <c r="AK52" s="49">
        <v>89</v>
      </c>
      <c r="AL52" s="49">
        <v>231</v>
      </c>
      <c r="AM52" s="49">
        <v>88</v>
      </c>
      <c r="AN52" s="49">
        <v>235</v>
      </c>
      <c r="AO52" s="49">
        <v>88</v>
      </c>
      <c r="AP52" s="49">
        <v>232</v>
      </c>
      <c r="AQ52" s="49">
        <v>87</v>
      </c>
      <c r="AR52" s="49">
        <v>237</v>
      </c>
      <c r="AS52" s="49">
        <v>91</v>
      </c>
      <c r="AT52" s="49">
        <v>257</v>
      </c>
      <c r="AU52" s="49">
        <v>98</v>
      </c>
    </row>
    <row r="53" spans="1:47" x14ac:dyDescent="0.2">
      <c r="A53" s="2"/>
      <c r="B53" s="28" t="s">
        <v>371</v>
      </c>
      <c r="C53" s="28"/>
      <c r="D53" s="18" t="s">
        <v>78</v>
      </c>
      <c r="E53" s="48" t="s">
        <v>340</v>
      </c>
      <c r="F53" s="49">
        <v>332</v>
      </c>
      <c r="G53" s="49">
        <v>94</v>
      </c>
      <c r="H53" s="49">
        <v>338</v>
      </c>
      <c r="I53" s="49">
        <v>93</v>
      </c>
      <c r="J53" s="49">
        <v>333</v>
      </c>
      <c r="K53" s="49">
        <v>88</v>
      </c>
      <c r="L53" s="49">
        <v>322</v>
      </c>
      <c r="M53" s="49">
        <v>91</v>
      </c>
      <c r="N53" s="49">
        <v>303</v>
      </c>
      <c r="O53" s="49">
        <v>90</v>
      </c>
      <c r="P53" s="49">
        <v>325</v>
      </c>
      <c r="Q53" s="49">
        <v>96</v>
      </c>
      <c r="R53" s="49">
        <v>333</v>
      </c>
      <c r="S53" s="49">
        <v>99</v>
      </c>
      <c r="T53" s="49">
        <v>352</v>
      </c>
      <c r="U53" s="49">
        <v>97</v>
      </c>
      <c r="V53" s="49">
        <v>333</v>
      </c>
      <c r="W53" s="49">
        <v>96</v>
      </c>
      <c r="X53" s="49">
        <v>325</v>
      </c>
      <c r="Y53" s="49">
        <v>92</v>
      </c>
      <c r="Z53" s="49">
        <v>334</v>
      </c>
      <c r="AA53" s="49">
        <v>94</v>
      </c>
      <c r="AB53" s="49">
        <v>314</v>
      </c>
      <c r="AC53" s="49">
        <v>97</v>
      </c>
      <c r="AD53" s="49">
        <v>329</v>
      </c>
      <c r="AE53" s="49">
        <v>100</v>
      </c>
      <c r="AF53" s="49">
        <v>350</v>
      </c>
      <c r="AG53" s="49">
        <v>102</v>
      </c>
      <c r="AH53" s="49">
        <v>364</v>
      </c>
      <c r="AI53" s="49">
        <v>103</v>
      </c>
      <c r="AJ53" s="49">
        <v>377</v>
      </c>
      <c r="AK53" s="49">
        <v>105</v>
      </c>
      <c r="AL53" s="49">
        <v>370</v>
      </c>
      <c r="AM53" s="49">
        <v>107</v>
      </c>
      <c r="AN53" s="49">
        <v>359</v>
      </c>
      <c r="AO53" s="49">
        <v>103</v>
      </c>
      <c r="AP53" s="49">
        <v>338</v>
      </c>
      <c r="AQ53" s="49">
        <v>104</v>
      </c>
      <c r="AR53" s="49">
        <v>340</v>
      </c>
      <c r="AS53" s="49">
        <v>115</v>
      </c>
      <c r="AT53" s="49">
        <v>347</v>
      </c>
      <c r="AU53" s="49">
        <v>116</v>
      </c>
    </row>
    <row r="54" spans="1:47" x14ac:dyDescent="0.2">
      <c r="A54" s="2"/>
      <c r="B54" s="28" t="s">
        <v>371</v>
      </c>
      <c r="C54" s="28"/>
      <c r="D54" s="18" t="s">
        <v>73</v>
      </c>
      <c r="E54" s="48" t="s">
        <v>387</v>
      </c>
      <c r="F54" s="49">
        <v>337</v>
      </c>
      <c r="G54" s="49">
        <v>102</v>
      </c>
      <c r="H54" s="49">
        <v>328</v>
      </c>
      <c r="I54" s="49">
        <v>96</v>
      </c>
      <c r="J54" s="49">
        <v>318</v>
      </c>
      <c r="K54" s="49">
        <v>92</v>
      </c>
      <c r="L54" s="49">
        <v>327</v>
      </c>
      <c r="M54" s="49">
        <v>94</v>
      </c>
      <c r="N54" s="49">
        <v>319</v>
      </c>
      <c r="O54" s="49">
        <v>93</v>
      </c>
      <c r="P54" s="49">
        <v>323</v>
      </c>
      <c r="Q54" s="49">
        <v>98</v>
      </c>
      <c r="R54" s="49">
        <v>372</v>
      </c>
      <c r="S54" s="49">
        <v>103</v>
      </c>
      <c r="T54" s="49">
        <v>353</v>
      </c>
      <c r="U54" s="49">
        <v>101</v>
      </c>
      <c r="V54" s="49">
        <v>349</v>
      </c>
      <c r="W54" s="49">
        <v>99</v>
      </c>
      <c r="X54" s="49">
        <v>334</v>
      </c>
      <c r="Y54" s="49">
        <v>96</v>
      </c>
      <c r="Z54" s="49">
        <v>334</v>
      </c>
      <c r="AA54" s="49">
        <v>100</v>
      </c>
      <c r="AB54" s="49">
        <v>325</v>
      </c>
      <c r="AC54" s="49">
        <v>103</v>
      </c>
      <c r="AD54" s="49">
        <v>321</v>
      </c>
      <c r="AE54" s="49">
        <v>98</v>
      </c>
      <c r="AF54" s="49">
        <v>352</v>
      </c>
      <c r="AG54" s="49">
        <v>104</v>
      </c>
      <c r="AH54" s="49">
        <v>355</v>
      </c>
      <c r="AI54" s="49">
        <v>97</v>
      </c>
      <c r="AJ54" s="49">
        <v>354</v>
      </c>
      <c r="AK54" s="49">
        <v>97</v>
      </c>
      <c r="AL54" s="49">
        <v>330</v>
      </c>
      <c r="AM54" s="49">
        <v>98</v>
      </c>
      <c r="AN54" s="49">
        <v>344</v>
      </c>
      <c r="AO54" s="49">
        <v>103</v>
      </c>
      <c r="AP54" s="49">
        <v>340</v>
      </c>
      <c r="AQ54" s="49">
        <v>99</v>
      </c>
      <c r="AR54" s="49">
        <v>343</v>
      </c>
      <c r="AS54" s="49">
        <v>94</v>
      </c>
      <c r="AT54" s="49">
        <v>373</v>
      </c>
      <c r="AU54" s="49">
        <v>103</v>
      </c>
    </row>
    <row r="55" spans="1:47" x14ac:dyDescent="0.2">
      <c r="A55" s="2"/>
      <c r="B55" s="28" t="s">
        <v>371</v>
      </c>
      <c r="C55" s="28"/>
      <c r="D55" s="18" t="s">
        <v>47</v>
      </c>
      <c r="E55" s="48" t="s">
        <v>282</v>
      </c>
      <c r="F55" s="49">
        <v>437</v>
      </c>
      <c r="G55" s="49">
        <v>223</v>
      </c>
      <c r="H55" s="49">
        <v>435</v>
      </c>
      <c r="I55" s="49">
        <v>218</v>
      </c>
      <c r="J55" s="49">
        <v>437</v>
      </c>
      <c r="K55" s="49">
        <v>216</v>
      </c>
      <c r="L55" s="49">
        <v>437</v>
      </c>
      <c r="M55" s="49">
        <v>216</v>
      </c>
      <c r="N55" s="49">
        <v>412</v>
      </c>
      <c r="O55" s="49">
        <v>209</v>
      </c>
      <c r="P55" s="49">
        <v>423</v>
      </c>
      <c r="Q55" s="49">
        <v>205</v>
      </c>
      <c r="R55" s="49">
        <v>456</v>
      </c>
      <c r="S55" s="49">
        <v>219</v>
      </c>
      <c r="T55" s="49">
        <v>428</v>
      </c>
      <c r="U55" s="49">
        <v>205</v>
      </c>
      <c r="V55" s="49">
        <v>425</v>
      </c>
      <c r="W55" s="49">
        <v>206</v>
      </c>
      <c r="X55" s="49">
        <v>426</v>
      </c>
      <c r="Y55" s="49">
        <v>208</v>
      </c>
      <c r="Z55" s="49">
        <v>407</v>
      </c>
      <c r="AA55" s="49">
        <v>205</v>
      </c>
      <c r="AB55" s="49">
        <v>417</v>
      </c>
      <c r="AC55" s="49">
        <v>210</v>
      </c>
      <c r="AD55" s="49">
        <v>435</v>
      </c>
      <c r="AE55" s="49">
        <v>215</v>
      </c>
      <c r="AF55" s="49">
        <v>466</v>
      </c>
      <c r="AG55" s="49">
        <v>299</v>
      </c>
      <c r="AH55" s="49">
        <v>446</v>
      </c>
      <c r="AI55" s="49">
        <v>228</v>
      </c>
      <c r="AJ55" s="49">
        <v>440</v>
      </c>
      <c r="AK55" s="49">
        <v>216</v>
      </c>
      <c r="AL55" s="49">
        <v>464</v>
      </c>
      <c r="AM55" s="49">
        <v>224</v>
      </c>
      <c r="AN55" s="49">
        <v>429</v>
      </c>
      <c r="AO55" s="49">
        <v>214</v>
      </c>
      <c r="AP55" s="49">
        <v>416</v>
      </c>
      <c r="AQ55" s="49">
        <v>207</v>
      </c>
      <c r="AR55" s="49">
        <v>430</v>
      </c>
      <c r="AS55" s="49">
        <v>212</v>
      </c>
      <c r="AT55" s="49">
        <v>467</v>
      </c>
      <c r="AU55" s="49">
        <v>217</v>
      </c>
    </row>
    <row r="56" spans="1:47" x14ac:dyDescent="0.2">
      <c r="A56" s="2"/>
      <c r="B56" s="28" t="s">
        <v>371</v>
      </c>
      <c r="C56" s="28"/>
      <c r="D56" s="18" t="s">
        <v>51</v>
      </c>
      <c r="E56" s="48" t="s">
        <v>263</v>
      </c>
      <c r="F56" s="49">
        <v>734</v>
      </c>
      <c r="G56" s="49">
        <v>297</v>
      </c>
      <c r="H56" s="49">
        <v>733</v>
      </c>
      <c r="I56" s="49">
        <v>298</v>
      </c>
      <c r="J56" s="49">
        <v>730</v>
      </c>
      <c r="K56" s="49">
        <v>177</v>
      </c>
      <c r="L56" s="49">
        <v>730</v>
      </c>
      <c r="M56" s="49">
        <v>295</v>
      </c>
      <c r="N56" s="49">
        <v>646</v>
      </c>
      <c r="O56" s="49">
        <v>295</v>
      </c>
      <c r="P56" s="49">
        <v>683</v>
      </c>
      <c r="Q56" s="49">
        <v>295</v>
      </c>
      <c r="R56" s="49">
        <v>726</v>
      </c>
      <c r="S56" s="49">
        <v>293</v>
      </c>
      <c r="T56" s="49">
        <v>741</v>
      </c>
      <c r="U56" s="49">
        <v>299</v>
      </c>
      <c r="V56" s="49">
        <v>767</v>
      </c>
      <c r="W56" s="49">
        <v>298</v>
      </c>
      <c r="X56" s="49">
        <v>733</v>
      </c>
      <c r="Y56" s="49">
        <v>303</v>
      </c>
      <c r="Z56" s="49">
        <v>708</v>
      </c>
      <c r="AA56" s="49">
        <v>302</v>
      </c>
      <c r="AB56" s="49">
        <v>682</v>
      </c>
      <c r="AC56" s="49">
        <v>295</v>
      </c>
      <c r="AD56" s="49">
        <v>692</v>
      </c>
      <c r="AE56" s="49">
        <v>301</v>
      </c>
      <c r="AF56" s="49">
        <v>718</v>
      </c>
      <c r="AG56" s="49">
        <v>316</v>
      </c>
      <c r="AH56" s="49">
        <v>731</v>
      </c>
      <c r="AI56" s="49">
        <v>316</v>
      </c>
      <c r="AJ56" s="49">
        <v>733</v>
      </c>
      <c r="AK56" s="49">
        <v>318</v>
      </c>
      <c r="AL56" s="49">
        <v>652</v>
      </c>
      <c r="AM56" s="49">
        <v>322</v>
      </c>
      <c r="AN56" s="49">
        <v>704</v>
      </c>
      <c r="AO56" s="49">
        <v>305</v>
      </c>
      <c r="AP56" s="49">
        <v>634</v>
      </c>
      <c r="AQ56" s="49">
        <v>305</v>
      </c>
      <c r="AR56" s="49">
        <v>700</v>
      </c>
      <c r="AS56" s="49">
        <v>302</v>
      </c>
      <c r="AT56" s="49">
        <v>731</v>
      </c>
      <c r="AU56" s="49">
        <v>310</v>
      </c>
    </row>
    <row r="57" spans="1:47" x14ac:dyDescent="0.2">
      <c r="A57" s="2"/>
      <c r="B57" s="28" t="s">
        <v>371</v>
      </c>
      <c r="C57" s="28"/>
      <c r="D57" s="18" t="s">
        <v>65</v>
      </c>
      <c r="E57" s="48" t="s">
        <v>332</v>
      </c>
      <c r="F57" s="49">
        <v>321</v>
      </c>
      <c r="G57" s="49">
        <v>121</v>
      </c>
      <c r="H57" s="49">
        <v>312</v>
      </c>
      <c r="I57" s="49">
        <v>125</v>
      </c>
      <c r="J57" s="49">
        <v>300</v>
      </c>
      <c r="K57" s="49">
        <v>124</v>
      </c>
      <c r="L57" s="49">
        <v>289</v>
      </c>
      <c r="M57" s="49">
        <v>120</v>
      </c>
      <c r="N57" s="49">
        <v>295</v>
      </c>
      <c r="O57" s="49">
        <v>120</v>
      </c>
      <c r="P57" s="49">
        <v>302</v>
      </c>
      <c r="Q57" s="49">
        <v>121</v>
      </c>
      <c r="R57" s="49">
        <v>313</v>
      </c>
      <c r="S57" s="49">
        <v>122</v>
      </c>
      <c r="T57" s="49">
        <v>311</v>
      </c>
      <c r="U57" s="49">
        <v>121</v>
      </c>
      <c r="V57" s="49">
        <v>302</v>
      </c>
      <c r="W57" s="49">
        <v>116</v>
      </c>
      <c r="X57" s="49">
        <v>298</v>
      </c>
      <c r="Y57" s="49">
        <v>113</v>
      </c>
      <c r="Z57" s="49">
        <v>310</v>
      </c>
      <c r="AA57" s="49">
        <v>111</v>
      </c>
      <c r="AB57" s="49">
        <v>230</v>
      </c>
      <c r="AC57" s="49">
        <v>71</v>
      </c>
      <c r="AD57" s="49">
        <v>239</v>
      </c>
      <c r="AE57" s="49">
        <v>71</v>
      </c>
      <c r="AF57" s="49">
        <v>268</v>
      </c>
      <c r="AG57" s="49">
        <v>74</v>
      </c>
      <c r="AH57" s="49">
        <v>263</v>
      </c>
      <c r="AI57" s="49">
        <v>79</v>
      </c>
      <c r="AJ57" s="49">
        <v>276</v>
      </c>
      <c r="AK57" s="49">
        <v>80</v>
      </c>
      <c r="AL57" s="49">
        <v>265</v>
      </c>
      <c r="AM57" s="49">
        <v>78</v>
      </c>
      <c r="AN57" s="49">
        <v>260</v>
      </c>
      <c r="AO57" s="49">
        <v>79</v>
      </c>
      <c r="AP57" s="49">
        <v>243</v>
      </c>
      <c r="AQ57" s="49">
        <v>79</v>
      </c>
      <c r="AR57" s="49">
        <v>238</v>
      </c>
      <c r="AS57" s="49">
        <v>81</v>
      </c>
      <c r="AT57" s="49">
        <v>274</v>
      </c>
      <c r="AU57" s="49">
        <v>81</v>
      </c>
    </row>
    <row r="58" spans="1:47" x14ac:dyDescent="0.2">
      <c r="A58" s="2"/>
      <c r="B58" s="28" t="s">
        <v>371</v>
      </c>
      <c r="C58" s="28"/>
      <c r="D58" s="18" t="s">
        <v>45</v>
      </c>
      <c r="E58" s="48" t="s">
        <v>262</v>
      </c>
      <c r="F58" s="49">
        <v>280</v>
      </c>
      <c r="G58" s="49">
        <v>105</v>
      </c>
      <c r="H58" s="49">
        <v>278</v>
      </c>
      <c r="I58" s="49">
        <v>108</v>
      </c>
      <c r="J58" s="49">
        <v>264</v>
      </c>
      <c r="K58" s="49">
        <v>107</v>
      </c>
      <c r="L58" s="49">
        <v>260</v>
      </c>
      <c r="M58" s="49">
        <v>113</v>
      </c>
      <c r="N58" s="49">
        <v>256</v>
      </c>
      <c r="O58" s="49">
        <v>104</v>
      </c>
      <c r="P58" s="49">
        <v>262</v>
      </c>
      <c r="Q58" s="49">
        <v>107</v>
      </c>
      <c r="R58" s="49">
        <v>286</v>
      </c>
      <c r="S58" s="49">
        <v>113</v>
      </c>
      <c r="T58" s="49">
        <v>279</v>
      </c>
      <c r="U58" s="49">
        <v>119</v>
      </c>
      <c r="V58" s="49">
        <v>275</v>
      </c>
      <c r="W58" s="49">
        <v>114</v>
      </c>
      <c r="X58" s="49">
        <v>275</v>
      </c>
      <c r="Y58" s="49">
        <v>109</v>
      </c>
      <c r="Z58" s="49">
        <v>286</v>
      </c>
      <c r="AA58" s="49">
        <v>108</v>
      </c>
      <c r="AB58" s="49">
        <v>275</v>
      </c>
      <c r="AC58" s="49">
        <v>105</v>
      </c>
      <c r="AD58" s="49">
        <v>287</v>
      </c>
      <c r="AE58" s="49">
        <v>103</v>
      </c>
      <c r="AF58" s="49">
        <v>308</v>
      </c>
      <c r="AG58" s="49">
        <v>108</v>
      </c>
      <c r="AH58" s="49">
        <v>310</v>
      </c>
      <c r="AI58" s="49">
        <v>109</v>
      </c>
      <c r="AJ58" s="49">
        <v>299</v>
      </c>
      <c r="AK58" s="49">
        <v>105</v>
      </c>
      <c r="AL58" s="49">
        <v>295</v>
      </c>
      <c r="AM58" s="49">
        <v>100</v>
      </c>
      <c r="AN58" s="49">
        <v>276</v>
      </c>
      <c r="AO58" s="49">
        <v>100</v>
      </c>
      <c r="AP58" s="49">
        <v>265</v>
      </c>
      <c r="AQ58" s="49">
        <v>104</v>
      </c>
      <c r="AR58" s="49">
        <v>272</v>
      </c>
      <c r="AS58" s="49">
        <v>104</v>
      </c>
      <c r="AT58" s="49">
        <v>290</v>
      </c>
      <c r="AU58" s="49">
        <v>108</v>
      </c>
    </row>
    <row r="59" spans="1:47" x14ac:dyDescent="0.2">
      <c r="A59" s="2"/>
      <c r="B59" s="28" t="s">
        <v>371</v>
      </c>
      <c r="C59" s="28"/>
      <c r="D59" s="18" t="s">
        <v>66</v>
      </c>
      <c r="E59" s="48" t="s">
        <v>360</v>
      </c>
      <c r="F59" s="49">
        <v>342</v>
      </c>
      <c r="G59" s="49">
        <v>99</v>
      </c>
      <c r="H59" s="49">
        <v>326</v>
      </c>
      <c r="I59" s="49">
        <v>98</v>
      </c>
      <c r="J59" s="49">
        <v>321</v>
      </c>
      <c r="K59" s="49">
        <v>100</v>
      </c>
      <c r="L59" s="49">
        <v>310</v>
      </c>
      <c r="M59" s="49">
        <v>101</v>
      </c>
      <c r="N59" s="49">
        <v>262</v>
      </c>
      <c r="O59" s="49">
        <v>88</v>
      </c>
      <c r="P59" s="49">
        <v>285</v>
      </c>
      <c r="Q59" s="49">
        <v>96</v>
      </c>
      <c r="R59" s="49">
        <v>326</v>
      </c>
      <c r="S59" s="49">
        <v>99</v>
      </c>
      <c r="T59" s="49">
        <v>323</v>
      </c>
      <c r="U59" s="49">
        <v>100</v>
      </c>
      <c r="V59" s="49">
        <v>322</v>
      </c>
      <c r="W59" s="49">
        <v>93</v>
      </c>
      <c r="X59" s="49">
        <v>323</v>
      </c>
      <c r="Y59" s="49">
        <v>98</v>
      </c>
      <c r="Z59" s="49">
        <v>300</v>
      </c>
      <c r="AA59" s="49">
        <v>98</v>
      </c>
      <c r="AB59" s="49">
        <v>270</v>
      </c>
      <c r="AC59" s="49">
        <v>94</v>
      </c>
      <c r="AD59" s="49">
        <v>290</v>
      </c>
      <c r="AE59" s="49">
        <v>96</v>
      </c>
      <c r="AF59" s="49">
        <v>321</v>
      </c>
      <c r="AG59" s="49">
        <v>104</v>
      </c>
      <c r="AH59" s="49">
        <v>322</v>
      </c>
      <c r="AI59" s="49">
        <v>103</v>
      </c>
      <c r="AJ59" s="49">
        <v>311</v>
      </c>
      <c r="AK59" s="49">
        <v>98</v>
      </c>
      <c r="AL59" s="49">
        <v>319</v>
      </c>
      <c r="AM59" s="49">
        <v>97</v>
      </c>
      <c r="AN59" s="49">
        <v>326</v>
      </c>
      <c r="AO59" s="49">
        <v>96</v>
      </c>
      <c r="AP59" s="49">
        <v>300</v>
      </c>
      <c r="AQ59" s="49">
        <v>93</v>
      </c>
      <c r="AR59" s="49">
        <v>318</v>
      </c>
      <c r="AS59" s="49">
        <v>98</v>
      </c>
      <c r="AT59" s="49">
        <v>354</v>
      </c>
      <c r="AU59" s="49">
        <v>107</v>
      </c>
    </row>
    <row r="60" spans="1:47" x14ac:dyDescent="0.2">
      <c r="A60" s="2"/>
      <c r="B60" s="28" t="s">
        <v>371</v>
      </c>
      <c r="C60" s="28"/>
      <c r="D60" s="18" t="s">
        <v>53</v>
      </c>
      <c r="E60" s="48" t="s">
        <v>237</v>
      </c>
      <c r="F60" s="49">
        <v>158</v>
      </c>
      <c r="G60" s="49">
        <v>54</v>
      </c>
      <c r="H60" s="49">
        <v>149</v>
      </c>
      <c r="I60" s="49">
        <v>53</v>
      </c>
      <c r="J60" s="49">
        <v>144</v>
      </c>
      <c r="K60" s="49">
        <v>51</v>
      </c>
      <c r="L60" s="49">
        <v>143</v>
      </c>
      <c r="M60" s="49">
        <v>49</v>
      </c>
      <c r="N60" s="49">
        <v>139</v>
      </c>
      <c r="O60" s="49">
        <v>52</v>
      </c>
      <c r="P60" s="49">
        <v>127</v>
      </c>
      <c r="Q60" s="49">
        <v>49</v>
      </c>
      <c r="R60" s="49">
        <v>131</v>
      </c>
      <c r="S60" s="49">
        <v>49</v>
      </c>
      <c r="T60" s="49">
        <v>135</v>
      </c>
      <c r="U60" s="49">
        <v>51</v>
      </c>
      <c r="V60" s="49">
        <v>144</v>
      </c>
      <c r="W60" s="49">
        <v>51</v>
      </c>
      <c r="X60" s="49">
        <v>146</v>
      </c>
      <c r="Y60" s="49">
        <v>52</v>
      </c>
      <c r="Z60" s="49">
        <v>142</v>
      </c>
      <c r="AA60" s="49">
        <v>51</v>
      </c>
      <c r="AB60" s="49">
        <v>137</v>
      </c>
      <c r="AC60" s="49">
        <v>54</v>
      </c>
      <c r="AD60" s="49">
        <v>132</v>
      </c>
      <c r="AE60" s="49">
        <v>48</v>
      </c>
      <c r="AF60" s="49">
        <v>140</v>
      </c>
      <c r="AG60" s="49">
        <v>50</v>
      </c>
      <c r="AH60" s="49">
        <v>144</v>
      </c>
      <c r="AI60" s="49">
        <v>52</v>
      </c>
      <c r="AJ60" s="49">
        <v>151</v>
      </c>
      <c r="AK60" s="49">
        <v>47</v>
      </c>
      <c r="AL60" s="49">
        <v>160</v>
      </c>
      <c r="AM60" s="49">
        <v>49</v>
      </c>
      <c r="AN60" s="49">
        <v>160</v>
      </c>
      <c r="AO60" s="49">
        <v>51</v>
      </c>
      <c r="AP60" s="49">
        <v>162</v>
      </c>
      <c r="AQ60" s="49">
        <v>55</v>
      </c>
      <c r="AR60" s="49">
        <v>166</v>
      </c>
      <c r="AS60" s="49">
        <v>54</v>
      </c>
      <c r="AT60" s="49">
        <v>0</v>
      </c>
      <c r="AU60" s="49">
        <v>0</v>
      </c>
    </row>
    <row r="61" spans="1:47" x14ac:dyDescent="0.2">
      <c r="A61" s="2"/>
      <c r="B61" s="28" t="s">
        <v>371</v>
      </c>
      <c r="C61" s="28"/>
      <c r="D61" s="18" t="s">
        <v>67</v>
      </c>
      <c r="E61" s="48" t="s">
        <v>272</v>
      </c>
      <c r="F61" s="49">
        <v>194</v>
      </c>
      <c r="G61" s="49">
        <v>62</v>
      </c>
      <c r="H61" s="49">
        <v>194</v>
      </c>
      <c r="I61" s="49">
        <v>63</v>
      </c>
      <c r="J61" s="49">
        <v>201</v>
      </c>
      <c r="K61" s="49">
        <v>60</v>
      </c>
      <c r="L61" s="49">
        <v>196</v>
      </c>
      <c r="M61" s="49">
        <v>60</v>
      </c>
      <c r="N61" s="49">
        <v>198</v>
      </c>
      <c r="O61" s="49">
        <v>60</v>
      </c>
      <c r="P61" s="49">
        <v>212</v>
      </c>
      <c r="Q61" s="49">
        <v>58</v>
      </c>
      <c r="R61" s="49">
        <v>210</v>
      </c>
      <c r="S61" s="49">
        <v>58</v>
      </c>
      <c r="T61" s="49">
        <v>212</v>
      </c>
      <c r="U61" s="49">
        <v>61</v>
      </c>
      <c r="V61" s="49">
        <v>211</v>
      </c>
      <c r="W61" s="49">
        <v>60</v>
      </c>
      <c r="X61" s="49">
        <v>203</v>
      </c>
      <c r="Y61" s="49">
        <v>56</v>
      </c>
      <c r="Z61" s="49">
        <v>212</v>
      </c>
      <c r="AA61" s="49">
        <v>56</v>
      </c>
      <c r="AB61" s="49">
        <v>201</v>
      </c>
      <c r="AC61" s="49">
        <v>57</v>
      </c>
      <c r="AD61" s="49">
        <v>208</v>
      </c>
      <c r="AE61" s="49">
        <v>59</v>
      </c>
      <c r="AF61" s="49">
        <v>217</v>
      </c>
      <c r="AG61" s="49">
        <v>63</v>
      </c>
      <c r="AH61" s="49">
        <v>198</v>
      </c>
      <c r="AI61" s="49">
        <v>60</v>
      </c>
      <c r="AJ61" s="49">
        <v>188</v>
      </c>
      <c r="AK61" s="49">
        <v>60</v>
      </c>
      <c r="AL61" s="49">
        <v>186</v>
      </c>
      <c r="AM61" s="49">
        <v>58</v>
      </c>
      <c r="AN61" s="49">
        <v>182</v>
      </c>
      <c r="AO61" s="49">
        <v>59</v>
      </c>
      <c r="AP61" s="49">
        <v>171</v>
      </c>
      <c r="AQ61" s="49">
        <v>56</v>
      </c>
      <c r="AR61" s="49">
        <v>181</v>
      </c>
      <c r="AS61" s="49">
        <v>56</v>
      </c>
      <c r="AT61" s="49">
        <v>185</v>
      </c>
      <c r="AU61" s="49">
        <v>57</v>
      </c>
    </row>
    <row r="62" spans="1:47" x14ac:dyDescent="0.2">
      <c r="A62" s="2"/>
      <c r="B62" s="28" t="s">
        <v>371</v>
      </c>
      <c r="C62" s="28"/>
      <c r="D62" s="18" t="s">
        <v>60</v>
      </c>
      <c r="E62" s="48" t="s">
        <v>246</v>
      </c>
      <c r="F62" s="49">
        <v>273</v>
      </c>
      <c r="G62" s="49">
        <v>102</v>
      </c>
      <c r="H62" s="49">
        <v>267</v>
      </c>
      <c r="I62" s="49">
        <v>101</v>
      </c>
      <c r="J62" s="49">
        <v>260</v>
      </c>
      <c r="K62" s="49">
        <v>100</v>
      </c>
      <c r="L62" s="49">
        <v>256</v>
      </c>
      <c r="M62" s="49">
        <v>99</v>
      </c>
      <c r="N62" s="49">
        <v>251</v>
      </c>
      <c r="O62" s="49">
        <v>99</v>
      </c>
      <c r="P62" s="49">
        <v>238</v>
      </c>
      <c r="Q62" s="49">
        <v>97</v>
      </c>
      <c r="R62" s="49">
        <v>247</v>
      </c>
      <c r="S62" s="49">
        <v>96</v>
      </c>
      <c r="T62" s="49">
        <v>248</v>
      </c>
      <c r="U62" s="49">
        <v>93</v>
      </c>
      <c r="V62" s="49">
        <v>254</v>
      </c>
      <c r="W62" s="49">
        <v>92</v>
      </c>
      <c r="X62" s="49">
        <v>247</v>
      </c>
      <c r="Y62" s="49">
        <v>96</v>
      </c>
      <c r="Z62" s="49">
        <v>246</v>
      </c>
      <c r="AA62" s="49">
        <v>93</v>
      </c>
      <c r="AB62" s="49">
        <v>275</v>
      </c>
      <c r="AC62" s="49">
        <v>96</v>
      </c>
      <c r="AD62" s="49">
        <v>263</v>
      </c>
      <c r="AE62" s="49">
        <v>93</v>
      </c>
      <c r="AF62" s="49">
        <v>259</v>
      </c>
      <c r="AG62" s="49">
        <v>92</v>
      </c>
      <c r="AH62" s="49">
        <v>297</v>
      </c>
      <c r="AI62" s="49">
        <v>104</v>
      </c>
      <c r="AJ62" s="49">
        <v>278</v>
      </c>
      <c r="AK62" s="49">
        <v>100</v>
      </c>
      <c r="AL62" s="49">
        <v>254</v>
      </c>
      <c r="AM62" s="49">
        <v>95</v>
      </c>
      <c r="AN62" s="49">
        <v>239</v>
      </c>
      <c r="AO62" s="49">
        <v>86</v>
      </c>
      <c r="AP62" s="49">
        <v>275</v>
      </c>
      <c r="AQ62" s="49">
        <v>94</v>
      </c>
      <c r="AR62" s="49">
        <v>256</v>
      </c>
      <c r="AS62" s="49">
        <v>88</v>
      </c>
      <c r="AT62" s="49">
        <v>252</v>
      </c>
      <c r="AU62" s="49">
        <v>86</v>
      </c>
    </row>
    <row r="63" spans="1:47" x14ac:dyDescent="0.2">
      <c r="A63" s="2"/>
      <c r="B63" s="28" t="s">
        <v>371</v>
      </c>
      <c r="C63" s="28"/>
      <c r="D63" s="18" t="s">
        <v>80</v>
      </c>
      <c r="E63" s="48" t="s">
        <v>275</v>
      </c>
      <c r="F63" s="49">
        <v>172</v>
      </c>
      <c r="G63" s="49">
        <v>63</v>
      </c>
      <c r="H63" s="49">
        <v>168</v>
      </c>
      <c r="I63" s="49">
        <v>62</v>
      </c>
      <c r="J63" s="49">
        <v>165</v>
      </c>
      <c r="K63" s="49">
        <v>59</v>
      </c>
      <c r="L63" s="49">
        <v>165</v>
      </c>
      <c r="M63" s="49">
        <v>58</v>
      </c>
      <c r="N63" s="49">
        <v>174</v>
      </c>
      <c r="O63" s="49">
        <v>61</v>
      </c>
      <c r="P63" s="49">
        <v>170</v>
      </c>
      <c r="Q63" s="49">
        <v>59</v>
      </c>
      <c r="R63" s="49">
        <v>175</v>
      </c>
      <c r="S63" s="49">
        <v>62</v>
      </c>
      <c r="T63" s="49">
        <v>182</v>
      </c>
      <c r="U63" s="49">
        <v>64</v>
      </c>
      <c r="V63" s="49">
        <v>181</v>
      </c>
      <c r="W63" s="49">
        <v>61</v>
      </c>
      <c r="X63" s="49">
        <v>185</v>
      </c>
      <c r="Y63" s="49">
        <v>61</v>
      </c>
      <c r="Z63" s="49">
        <v>178</v>
      </c>
      <c r="AA63" s="49">
        <v>59</v>
      </c>
      <c r="AB63" s="49">
        <v>178</v>
      </c>
      <c r="AC63" s="49">
        <v>56</v>
      </c>
      <c r="AD63" s="49">
        <v>178</v>
      </c>
      <c r="AE63" s="49">
        <v>54</v>
      </c>
      <c r="AF63" s="49">
        <v>186</v>
      </c>
      <c r="AG63" s="49">
        <v>59</v>
      </c>
      <c r="AH63" s="49">
        <v>189</v>
      </c>
      <c r="AI63" s="49">
        <v>63</v>
      </c>
      <c r="AJ63" s="49">
        <v>187</v>
      </c>
      <c r="AK63" s="49">
        <v>61</v>
      </c>
      <c r="AL63" s="49">
        <v>180</v>
      </c>
      <c r="AM63" s="49">
        <v>60</v>
      </c>
      <c r="AN63" s="49">
        <v>173</v>
      </c>
      <c r="AO63" s="49">
        <v>60</v>
      </c>
      <c r="AP63" s="49">
        <v>0</v>
      </c>
      <c r="AQ63" s="49">
        <v>0</v>
      </c>
      <c r="AR63" s="49">
        <v>0</v>
      </c>
      <c r="AS63" s="49">
        <v>0</v>
      </c>
      <c r="AT63" s="49">
        <v>0</v>
      </c>
      <c r="AU63" s="49">
        <v>0</v>
      </c>
    </row>
    <row r="64" spans="1:47" x14ac:dyDescent="0.2">
      <c r="A64" s="2"/>
      <c r="B64" s="28" t="s">
        <v>371</v>
      </c>
      <c r="C64" s="28"/>
      <c r="D64" s="18" t="s">
        <v>70</v>
      </c>
      <c r="E64" s="48" t="s">
        <v>320</v>
      </c>
      <c r="F64" s="49">
        <v>154</v>
      </c>
      <c r="G64" s="49">
        <v>62</v>
      </c>
      <c r="H64" s="49">
        <v>160</v>
      </c>
      <c r="I64" s="49">
        <v>66</v>
      </c>
      <c r="J64" s="49">
        <v>160</v>
      </c>
      <c r="K64" s="49">
        <v>67</v>
      </c>
      <c r="L64" s="49">
        <v>168</v>
      </c>
      <c r="M64" s="49">
        <v>68</v>
      </c>
      <c r="N64" s="49">
        <v>168</v>
      </c>
      <c r="O64" s="49">
        <v>68</v>
      </c>
      <c r="P64" s="49">
        <v>168</v>
      </c>
      <c r="Q64" s="49">
        <v>68</v>
      </c>
      <c r="R64" s="49">
        <v>180</v>
      </c>
      <c r="S64" s="49">
        <v>67</v>
      </c>
      <c r="T64" s="49">
        <v>187</v>
      </c>
      <c r="U64" s="49">
        <v>65</v>
      </c>
      <c r="V64" s="49">
        <v>186</v>
      </c>
      <c r="W64" s="49">
        <v>21</v>
      </c>
      <c r="X64" s="49">
        <v>179</v>
      </c>
      <c r="Y64" s="49">
        <v>58</v>
      </c>
      <c r="Z64" s="49">
        <v>176</v>
      </c>
      <c r="AA64" s="49">
        <v>62</v>
      </c>
      <c r="AB64" s="49">
        <v>176</v>
      </c>
      <c r="AC64" s="49">
        <v>62</v>
      </c>
      <c r="AD64" s="49">
        <v>176</v>
      </c>
      <c r="AE64" s="49">
        <v>62</v>
      </c>
      <c r="AF64" s="49">
        <v>176</v>
      </c>
      <c r="AG64" s="49">
        <v>62</v>
      </c>
      <c r="AH64" s="49">
        <v>171</v>
      </c>
      <c r="AI64" s="49">
        <v>105</v>
      </c>
      <c r="AJ64" s="49">
        <v>169</v>
      </c>
      <c r="AK64" s="49">
        <v>56</v>
      </c>
      <c r="AL64" s="49">
        <v>156</v>
      </c>
      <c r="AM64" s="49">
        <v>52</v>
      </c>
      <c r="AN64" s="49">
        <v>162</v>
      </c>
      <c r="AO64" s="49">
        <v>57</v>
      </c>
      <c r="AP64" s="49">
        <v>162</v>
      </c>
      <c r="AQ64" s="49">
        <v>57</v>
      </c>
      <c r="AR64" s="49">
        <v>162</v>
      </c>
      <c r="AS64" s="49">
        <v>57</v>
      </c>
      <c r="AT64" s="49">
        <v>173</v>
      </c>
      <c r="AU64" s="49">
        <v>60</v>
      </c>
    </row>
    <row r="65" spans="1:47" x14ac:dyDescent="0.2">
      <c r="A65" s="2"/>
      <c r="B65" s="28" t="s">
        <v>371</v>
      </c>
      <c r="C65" s="28"/>
      <c r="D65" s="18" t="s">
        <v>57</v>
      </c>
      <c r="E65" s="48" t="s">
        <v>245</v>
      </c>
      <c r="F65" s="49">
        <v>379</v>
      </c>
      <c r="G65" s="49">
        <v>160</v>
      </c>
      <c r="H65" s="49">
        <v>378</v>
      </c>
      <c r="I65" s="49">
        <v>158</v>
      </c>
      <c r="J65" s="49">
        <v>380</v>
      </c>
      <c r="K65" s="49">
        <v>152</v>
      </c>
      <c r="L65" s="49">
        <v>394</v>
      </c>
      <c r="M65" s="49">
        <v>157</v>
      </c>
      <c r="N65" s="49">
        <v>375</v>
      </c>
      <c r="O65" s="49">
        <v>148</v>
      </c>
      <c r="P65" s="49">
        <v>389</v>
      </c>
      <c r="Q65" s="49">
        <v>154</v>
      </c>
      <c r="R65" s="49">
        <v>414</v>
      </c>
      <c r="S65" s="49">
        <v>159</v>
      </c>
      <c r="T65" s="49">
        <v>381</v>
      </c>
      <c r="U65" s="49">
        <v>146</v>
      </c>
      <c r="V65" s="49">
        <v>374</v>
      </c>
      <c r="W65" s="49">
        <v>143</v>
      </c>
      <c r="X65" s="49">
        <v>372</v>
      </c>
      <c r="Y65" s="49">
        <v>141</v>
      </c>
      <c r="Z65" s="49">
        <v>367</v>
      </c>
      <c r="AA65" s="49">
        <v>139</v>
      </c>
      <c r="AB65" s="49">
        <v>372</v>
      </c>
      <c r="AC65" s="49">
        <v>137</v>
      </c>
      <c r="AD65" s="49">
        <v>389</v>
      </c>
      <c r="AE65" s="49">
        <v>140</v>
      </c>
      <c r="AF65" s="49">
        <v>411</v>
      </c>
      <c r="AG65" s="49">
        <v>145</v>
      </c>
      <c r="AH65" s="49">
        <v>396</v>
      </c>
      <c r="AI65" s="49">
        <v>142</v>
      </c>
      <c r="AJ65" s="49">
        <v>377</v>
      </c>
      <c r="AK65" s="49">
        <v>139</v>
      </c>
      <c r="AL65" s="49">
        <v>378</v>
      </c>
      <c r="AM65" s="49">
        <v>140</v>
      </c>
      <c r="AN65" s="49">
        <v>372</v>
      </c>
      <c r="AO65" s="49">
        <v>140</v>
      </c>
      <c r="AP65" s="49">
        <v>358</v>
      </c>
      <c r="AQ65" s="49">
        <v>132</v>
      </c>
      <c r="AR65" s="49">
        <v>372</v>
      </c>
      <c r="AS65" s="49">
        <v>134</v>
      </c>
      <c r="AT65" s="49">
        <v>400</v>
      </c>
      <c r="AU65" s="49">
        <v>140</v>
      </c>
    </row>
    <row r="66" spans="1:47" x14ac:dyDescent="0.2">
      <c r="A66" s="2"/>
      <c r="B66" s="28" t="s">
        <v>371</v>
      </c>
      <c r="C66" s="28"/>
      <c r="D66" s="18" t="s">
        <v>49</v>
      </c>
      <c r="E66" s="48" t="s">
        <v>289</v>
      </c>
      <c r="F66" s="49">
        <v>405</v>
      </c>
      <c r="G66" s="49">
        <v>119</v>
      </c>
      <c r="H66" s="49">
        <v>414</v>
      </c>
      <c r="I66" s="49">
        <v>124</v>
      </c>
      <c r="J66" s="49">
        <v>396</v>
      </c>
      <c r="K66" s="49">
        <v>115</v>
      </c>
      <c r="L66" s="49">
        <v>396</v>
      </c>
      <c r="M66" s="49">
        <v>118</v>
      </c>
      <c r="N66" s="49">
        <v>375</v>
      </c>
      <c r="O66" s="49">
        <v>119</v>
      </c>
      <c r="P66" s="49">
        <v>421</v>
      </c>
      <c r="Q66" s="49">
        <v>119</v>
      </c>
      <c r="R66" s="49">
        <v>430</v>
      </c>
      <c r="S66" s="49">
        <v>140</v>
      </c>
      <c r="T66" s="49">
        <v>400</v>
      </c>
      <c r="U66" s="49">
        <v>124</v>
      </c>
      <c r="V66" s="49">
        <v>414</v>
      </c>
      <c r="W66" s="49">
        <v>121</v>
      </c>
      <c r="X66" s="49">
        <v>417</v>
      </c>
      <c r="Y66" s="49">
        <v>118</v>
      </c>
      <c r="Z66" s="49">
        <v>412</v>
      </c>
      <c r="AA66" s="49">
        <v>115</v>
      </c>
      <c r="AB66" s="49">
        <v>394</v>
      </c>
      <c r="AC66" s="49">
        <v>127</v>
      </c>
      <c r="AD66" s="49">
        <v>398</v>
      </c>
      <c r="AE66" s="49">
        <v>124</v>
      </c>
      <c r="AF66" s="49">
        <v>421</v>
      </c>
      <c r="AG66" s="49">
        <v>132</v>
      </c>
      <c r="AH66" s="49">
        <v>418</v>
      </c>
      <c r="AI66" s="49">
        <v>130</v>
      </c>
      <c r="AJ66" s="49">
        <v>409</v>
      </c>
      <c r="AK66" s="49">
        <v>132</v>
      </c>
      <c r="AL66" s="49">
        <v>420</v>
      </c>
      <c r="AM66" s="49">
        <v>135</v>
      </c>
      <c r="AN66" s="49">
        <v>411</v>
      </c>
      <c r="AO66" s="49">
        <v>133</v>
      </c>
      <c r="AP66" s="49">
        <v>369</v>
      </c>
      <c r="AQ66" s="49">
        <v>129</v>
      </c>
      <c r="AR66" s="49">
        <v>404</v>
      </c>
      <c r="AS66" s="49">
        <v>137</v>
      </c>
      <c r="AT66" s="49">
        <v>434</v>
      </c>
      <c r="AU66" s="49">
        <v>139</v>
      </c>
    </row>
    <row r="67" spans="1:47" x14ac:dyDescent="0.2">
      <c r="A67" s="2"/>
      <c r="B67" s="28" t="s">
        <v>371</v>
      </c>
      <c r="C67" s="28"/>
      <c r="D67" s="18" t="s">
        <v>63</v>
      </c>
      <c r="E67" s="48" t="s">
        <v>247</v>
      </c>
      <c r="F67" s="49">
        <v>640</v>
      </c>
      <c r="G67" s="49">
        <v>267</v>
      </c>
      <c r="H67" s="49">
        <v>650</v>
      </c>
      <c r="I67" s="49">
        <v>267</v>
      </c>
      <c r="J67" s="49">
        <v>636</v>
      </c>
      <c r="K67" s="49">
        <v>253</v>
      </c>
      <c r="L67" s="49">
        <v>608</v>
      </c>
      <c r="M67" s="49">
        <v>247</v>
      </c>
      <c r="N67" s="49">
        <v>599</v>
      </c>
      <c r="O67" s="49">
        <v>240</v>
      </c>
      <c r="P67" s="49">
        <v>634</v>
      </c>
      <c r="Q67" s="49">
        <v>250</v>
      </c>
      <c r="R67" s="49">
        <v>680</v>
      </c>
      <c r="S67" s="49">
        <v>258</v>
      </c>
      <c r="T67" s="49">
        <v>629</v>
      </c>
      <c r="U67" s="49">
        <v>239</v>
      </c>
      <c r="V67" s="49">
        <v>619</v>
      </c>
      <c r="W67" s="49">
        <v>235</v>
      </c>
      <c r="X67" s="49">
        <v>617</v>
      </c>
      <c r="Y67" s="49">
        <v>237</v>
      </c>
      <c r="Z67" s="49">
        <v>611</v>
      </c>
      <c r="AA67" s="49">
        <v>234</v>
      </c>
      <c r="AB67" s="49">
        <v>590</v>
      </c>
      <c r="AC67" s="49">
        <v>236</v>
      </c>
      <c r="AD67" s="49">
        <v>627</v>
      </c>
      <c r="AE67" s="49">
        <v>250</v>
      </c>
      <c r="AF67" s="49">
        <v>683</v>
      </c>
      <c r="AG67" s="49">
        <v>262</v>
      </c>
      <c r="AH67" s="49">
        <v>631</v>
      </c>
      <c r="AI67" s="49">
        <v>248</v>
      </c>
      <c r="AJ67" s="49">
        <v>623</v>
      </c>
      <c r="AK67" s="49">
        <v>243</v>
      </c>
      <c r="AL67" s="49">
        <v>631</v>
      </c>
      <c r="AM67" s="49">
        <v>245</v>
      </c>
      <c r="AN67" s="49">
        <v>615</v>
      </c>
      <c r="AO67" s="49">
        <v>238</v>
      </c>
      <c r="AP67" s="49">
        <v>580</v>
      </c>
      <c r="AQ67" s="49">
        <v>229</v>
      </c>
      <c r="AR67" s="49">
        <v>623</v>
      </c>
      <c r="AS67" s="49">
        <v>239</v>
      </c>
      <c r="AT67" s="49">
        <v>661</v>
      </c>
      <c r="AU67" s="49">
        <v>256</v>
      </c>
    </row>
    <row r="68" spans="1:47" x14ac:dyDescent="0.2">
      <c r="A68" s="2"/>
      <c r="B68" s="28" t="s">
        <v>371</v>
      </c>
      <c r="C68" s="28"/>
      <c r="D68" s="18" t="s">
        <v>56</v>
      </c>
      <c r="E68" s="48" t="s">
        <v>330</v>
      </c>
      <c r="F68" s="49">
        <v>392</v>
      </c>
      <c r="G68" s="49">
        <v>168</v>
      </c>
      <c r="H68" s="49">
        <v>430</v>
      </c>
      <c r="I68" s="49">
        <v>178</v>
      </c>
      <c r="J68" s="49">
        <v>422</v>
      </c>
      <c r="K68" s="49">
        <v>180</v>
      </c>
      <c r="L68" s="49">
        <v>391</v>
      </c>
      <c r="M68" s="49">
        <v>172</v>
      </c>
      <c r="N68" s="49">
        <v>395</v>
      </c>
      <c r="O68" s="49">
        <v>166</v>
      </c>
      <c r="P68" s="49">
        <v>388</v>
      </c>
      <c r="Q68" s="49">
        <v>166</v>
      </c>
      <c r="R68" s="49">
        <v>410</v>
      </c>
      <c r="S68" s="49">
        <v>169</v>
      </c>
      <c r="T68" s="49">
        <v>402</v>
      </c>
      <c r="U68" s="49">
        <v>163</v>
      </c>
      <c r="V68" s="49">
        <v>438</v>
      </c>
      <c r="W68" s="49">
        <v>174</v>
      </c>
      <c r="X68" s="49">
        <v>435</v>
      </c>
      <c r="Y68" s="49">
        <v>167</v>
      </c>
      <c r="Z68" s="49">
        <v>411</v>
      </c>
      <c r="AA68" s="49">
        <v>164</v>
      </c>
      <c r="AB68" s="49">
        <v>441</v>
      </c>
      <c r="AC68" s="49">
        <v>181</v>
      </c>
      <c r="AD68" s="49">
        <v>997</v>
      </c>
      <c r="AE68" s="49">
        <v>407</v>
      </c>
      <c r="AF68" s="49">
        <v>569</v>
      </c>
      <c r="AG68" s="49">
        <v>252</v>
      </c>
      <c r="AH68" s="49">
        <v>348</v>
      </c>
      <c r="AI68" s="49">
        <v>155</v>
      </c>
      <c r="AJ68" s="49">
        <v>372</v>
      </c>
      <c r="AK68" s="49">
        <v>160</v>
      </c>
      <c r="AL68" s="49">
        <v>398</v>
      </c>
      <c r="AM68" s="49">
        <v>176</v>
      </c>
      <c r="AN68" s="49">
        <v>375</v>
      </c>
      <c r="AO68" s="49">
        <v>175</v>
      </c>
      <c r="AP68" s="49">
        <v>406</v>
      </c>
      <c r="AQ68" s="49">
        <v>186</v>
      </c>
      <c r="AR68" s="49">
        <v>434</v>
      </c>
      <c r="AS68" s="49">
        <v>188</v>
      </c>
      <c r="AT68" s="49">
        <v>477</v>
      </c>
      <c r="AU68" s="49">
        <v>200</v>
      </c>
    </row>
    <row r="69" spans="1:47" x14ac:dyDescent="0.2">
      <c r="A69" s="2"/>
      <c r="B69" s="28" t="s">
        <v>371</v>
      </c>
      <c r="C69" s="28"/>
      <c r="D69" s="18" t="s">
        <v>50</v>
      </c>
      <c r="E69" s="48" t="s">
        <v>347</v>
      </c>
      <c r="F69" s="49">
        <v>638</v>
      </c>
      <c r="G69" s="49">
        <v>231</v>
      </c>
      <c r="H69" s="49">
        <v>635</v>
      </c>
      <c r="I69" s="49">
        <v>239</v>
      </c>
      <c r="J69" s="49">
        <v>638</v>
      </c>
      <c r="K69" s="49">
        <v>239</v>
      </c>
      <c r="L69" s="49">
        <v>586</v>
      </c>
      <c r="M69" s="49">
        <v>229</v>
      </c>
      <c r="N69" s="49">
        <v>593</v>
      </c>
      <c r="O69" s="49">
        <v>226</v>
      </c>
      <c r="P69" s="49">
        <v>606</v>
      </c>
      <c r="Q69" s="49">
        <v>224</v>
      </c>
      <c r="R69" s="49">
        <v>639</v>
      </c>
      <c r="S69" s="49">
        <v>230</v>
      </c>
      <c r="T69" s="49">
        <v>646</v>
      </c>
      <c r="U69" s="49">
        <v>232</v>
      </c>
      <c r="V69" s="49">
        <v>654</v>
      </c>
      <c r="W69" s="49">
        <v>227</v>
      </c>
      <c r="X69" s="49">
        <v>638</v>
      </c>
      <c r="Y69" s="49">
        <v>229</v>
      </c>
      <c r="Z69" s="49">
        <v>613</v>
      </c>
      <c r="AA69" s="49">
        <v>234</v>
      </c>
      <c r="AB69" s="49">
        <v>603</v>
      </c>
      <c r="AC69" s="49">
        <v>229</v>
      </c>
      <c r="AD69" s="49">
        <v>618</v>
      </c>
      <c r="AE69" s="49">
        <v>229</v>
      </c>
      <c r="AF69" s="49">
        <v>641</v>
      </c>
      <c r="AG69" s="49">
        <v>235</v>
      </c>
      <c r="AH69" s="49">
        <v>645</v>
      </c>
      <c r="AI69" s="49">
        <v>233</v>
      </c>
      <c r="AJ69" s="49">
        <v>646</v>
      </c>
      <c r="AK69" s="49">
        <v>229</v>
      </c>
      <c r="AL69" s="49">
        <v>634</v>
      </c>
      <c r="AM69" s="49">
        <v>228</v>
      </c>
      <c r="AN69" s="49">
        <v>622</v>
      </c>
      <c r="AO69" s="49">
        <v>221</v>
      </c>
      <c r="AP69" s="49">
        <v>614</v>
      </c>
      <c r="AQ69" s="49">
        <v>223</v>
      </c>
      <c r="AR69" s="49">
        <v>643</v>
      </c>
      <c r="AS69" s="49">
        <v>231</v>
      </c>
      <c r="AT69" s="49">
        <v>680</v>
      </c>
      <c r="AU69" s="49">
        <v>236</v>
      </c>
    </row>
    <row r="70" spans="1:47" x14ac:dyDescent="0.2">
      <c r="A70" s="2"/>
      <c r="B70" s="28" t="s">
        <v>371</v>
      </c>
      <c r="C70" s="28"/>
      <c r="D70" s="18" t="s">
        <v>54</v>
      </c>
      <c r="E70" s="48" t="s">
        <v>359</v>
      </c>
      <c r="F70" s="49">
        <v>805</v>
      </c>
      <c r="G70" s="49">
        <v>342</v>
      </c>
      <c r="H70" s="49">
        <v>794</v>
      </c>
      <c r="I70" s="49">
        <v>346</v>
      </c>
      <c r="J70" s="49">
        <v>793</v>
      </c>
      <c r="K70" s="49">
        <v>333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S70" s="49">
        <v>0</v>
      </c>
      <c r="T70" s="49">
        <v>769</v>
      </c>
      <c r="U70" s="49">
        <v>333</v>
      </c>
      <c r="V70" s="49">
        <v>799</v>
      </c>
      <c r="W70" s="49">
        <v>335</v>
      </c>
      <c r="X70" s="49">
        <v>809</v>
      </c>
      <c r="Y70" s="49">
        <v>345</v>
      </c>
      <c r="Z70" s="49">
        <v>798</v>
      </c>
      <c r="AA70" s="49">
        <v>348</v>
      </c>
      <c r="AB70" s="49">
        <v>781</v>
      </c>
      <c r="AC70" s="49">
        <v>333</v>
      </c>
      <c r="AD70" s="49">
        <v>802</v>
      </c>
      <c r="AE70" s="49">
        <v>349</v>
      </c>
      <c r="AF70" s="49">
        <v>875</v>
      </c>
      <c r="AG70" s="49">
        <v>354</v>
      </c>
      <c r="AH70" s="49">
        <v>728</v>
      </c>
      <c r="AI70" s="49">
        <v>288</v>
      </c>
      <c r="AJ70" s="49">
        <v>724</v>
      </c>
      <c r="AK70" s="49">
        <v>278</v>
      </c>
      <c r="AL70" s="49">
        <v>711</v>
      </c>
      <c r="AM70" s="49">
        <v>282</v>
      </c>
      <c r="AN70" s="49">
        <v>687</v>
      </c>
      <c r="AO70" s="49">
        <v>279</v>
      </c>
      <c r="AP70" s="49">
        <v>663</v>
      </c>
      <c r="AQ70" s="49">
        <v>272</v>
      </c>
      <c r="AR70" s="49">
        <v>683</v>
      </c>
      <c r="AS70" s="49">
        <v>280</v>
      </c>
      <c r="AT70" s="49">
        <v>726</v>
      </c>
      <c r="AU70" s="49">
        <v>290</v>
      </c>
    </row>
    <row r="71" spans="1:47" x14ac:dyDescent="0.2">
      <c r="A71" s="2"/>
      <c r="B71" s="28" t="s">
        <v>371</v>
      </c>
      <c r="C71" s="28"/>
      <c r="D71" s="18" t="s">
        <v>52</v>
      </c>
      <c r="E71" s="48" t="s">
        <v>244</v>
      </c>
      <c r="F71" s="49">
        <v>260</v>
      </c>
      <c r="G71" s="49">
        <v>118</v>
      </c>
      <c r="H71" s="49">
        <v>252</v>
      </c>
      <c r="I71" s="49">
        <v>118</v>
      </c>
      <c r="J71" s="49">
        <v>246</v>
      </c>
      <c r="K71" s="49">
        <v>110</v>
      </c>
      <c r="L71" s="49">
        <v>226</v>
      </c>
      <c r="M71" s="49">
        <v>105</v>
      </c>
      <c r="N71" s="49">
        <v>229</v>
      </c>
      <c r="O71" s="49">
        <v>100</v>
      </c>
      <c r="P71" s="49">
        <v>206</v>
      </c>
      <c r="Q71" s="49">
        <v>97</v>
      </c>
      <c r="R71" s="49">
        <v>211</v>
      </c>
      <c r="S71" s="49">
        <v>101</v>
      </c>
      <c r="T71" s="49">
        <v>224</v>
      </c>
      <c r="U71" s="49">
        <v>108</v>
      </c>
      <c r="V71" s="49">
        <v>233</v>
      </c>
      <c r="W71" s="49">
        <v>106</v>
      </c>
      <c r="X71" s="49">
        <v>231</v>
      </c>
      <c r="Y71" s="49">
        <v>102</v>
      </c>
      <c r="Z71" s="49">
        <v>244</v>
      </c>
      <c r="AA71" s="49">
        <v>99</v>
      </c>
      <c r="AB71" s="49">
        <v>254</v>
      </c>
      <c r="AC71" s="49">
        <v>97</v>
      </c>
      <c r="AD71" s="49">
        <v>249</v>
      </c>
      <c r="AE71" s="49">
        <v>94</v>
      </c>
      <c r="AF71" s="49">
        <v>250</v>
      </c>
      <c r="AG71" s="49">
        <v>96</v>
      </c>
      <c r="AH71" s="49">
        <v>265</v>
      </c>
      <c r="AI71" s="49">
        <v>96</v>
      </c>
      <c r="AJ71" s="49">
        <v>272</v>
      </c>
      <c r="AK71" s="49">
        <v>93</v>
      </c>
      <c r="AL71" s="49">
        <v>273</v>
      </c>
      <c r="AM71" s="49">
        <v>90</v>
      </c>
      <c r="AN71" s="49">
        <v>262</v>
      </c>
      <c r="AO71" s="49">
        <v>84</v>
      </c>
      <c r="AP71" s="49">
        <v>268</v>
      </c>
      <c r="AQ71" s="49">
        <v>91</v>
      </c>
      <c r="AR71" s="49">
        <v>264</v>
      </c>
      <c r="AS71" s="49">
        <v>93</v>
      </c>
      <c r="AT71" s="49">
        <v>270</v>
      </c>
      <c r="AU71" s="49">
        <v>98</v>
      </c>
    </row>
    <row r="72" spans="1:47" x14ac:dyDescent="0.2">
      <c r="A72" s="2"/>
      <c r="B72" s="28" t="s">
        <v>371</v>
      </c>
      <c r="C72" s="28"/>
      <c r="D72" s="18" t="s">
        <v>81</v>
      </c>
      <c r="E72" s="48" t="s">
        <v>283</v>
      </c>
      <c r="F72" s="49">
        <v>368</v>
      </c>
      <c r="G72" s="49">
        <v>141</v>
      </c>
      <c r="H72" s="49">
        <v>361</v>
      </c>
      <c r="I72" s="49">
        <v>140</v>
      </c>
      <c r="J72" s="49">
        <v>344</v>
      </c>
      <c r="K72" s="49">
        <v>136</v>
      </c>
      <c r="L72" s="49">
        <v>328</v>
      </c>
      <c r="M72" s="49">
        <v>132</v>
      </c>
      <c r="N72" s="49">
        <v>325</v>
      </c>
      <c r="O72" s="49">
        <v>134</v>
      </c>
      <c r="P72" s="49">
        <v>335</v>
      </c>
      <c r="Q72" s="49">
        <v>137</v>
      </c>
      <c r="R72" s="49">
        <v>352</v>
      </c>
      <c r="S72" s="49">
        <v>141</v>
      </c>
      <c r="T72" s="49">
        <v>353</v>
      </c>
      <c r="U72" s="49">
        <v>141</v>
      </c>
      <c r="V72" s="49">
        <v>363</v>
      </c>
      <c r="W72" s="49">
        <v>143</v>
      </c>
      <c r="X72" s="49">
        <v>334</v>
      </c>
      <c r="Y72" s="49">
        <v>139</v>
      </c>
      <c r="Z72" s="49">
        <v>329</v>
      </c>
      <c r="AA72" s="49">
        <v>131</v>
      </c>
      <c r="AB72" s="49">
        <v>329</v>
      </c>
      <c r="AC72" s="49">
        <v>133</v>
      </c>
      <c r="AD72" s="49">
        <v>337</v>
      </c>
      <c r="AE72" s="49">
        <v>133</v>
      </c>
      <c r="AF72" s="49">
        <v>366</v>
      </c>
      <c r="AG72" s="49">
        <v>133</v>
      </c>
      <c r="AH72" s="49">
        <v>346</v>
      </c>
      <c r="AI72" s="49">
        <v>131</v>
      </c>
      <c r="AJ72" s="49">
        <v>345</v>
      </c>
      <c r="AK72" s="49">
        <v>129</v>
      </c>
      <c r="AL72" s="49">
        <v>338</v>
      </c>
      <c r="AM72" s="49">
        <v>129</v>
      </c>
      <c r="AN72" s="49">
        <v>341</v>
      </c>
      <c r="AO72" s="49">
        <v>129</v>
      </c>
      <c r="AP72" s="49">
        <v>330</v>
      </c>
      <c r="AQ72" s="49">
        <v>142</v>
      </c>
      <c r="AR72" s="49">
        <v>346</v>
      </c>
      <c r="AS72" s="49">
        <v>142</v>
      </c>
      <c r="AT72" s="49">
        <v>369</v>
      </c>
      <c r="AU72" s="49">
        <v>142</v>
      </c>
    </row>
    <row r="73" spans="1:47" x14ac:dyDescent="0.2">
      <c r="A73" s="2"/>
      <c r="B73" s="28" t="s">
        <v>371</v>
      </c>
      <c r="C73" s="28"/>
      <c r="D73" s="18" t="s">
        <v>76</v>
      </c>
      <c r="E73" s="48" t="s">
        <v>270</v>
      </c>
      <c r="F73" s="49">
        <v>155</v>
      </c>
      <c r="G73" s="49">
        <v>44</v>
      </c>
      <c r="H73" s="49">
        <v>154</v>
      </c>
      <c r="I73" s="49">
        <v>44</v>
      </c>
      <c r="J73" s="49">
        <v>160</v>
      </c>
      <c r="K73" s="49">
        <v>43</v>
      </c>
      <c r="L73" s="49">
        <v>154</v>
      </c>
      <c r="M73" s="49">
        <v>38</v>
      </c>
      <c r="N73" s="49">
        <v>159</v>
      </c>
      <c r="O73" s="49">
        <v>38</v>
      </c>
      <c r="P73" s="49">
        <v>159</v>
      </c>
      <c r="Q73" s="49">
        <v>38</v>
      </c>
      <c r="R73" s="49">
        <v>163</v>
      </c>
      <c r="S73" s="49">
        <v>39</v>
      </c>
      <c r="T73" s="49">
        <v>165</v>
      </c>
      <c r="U73" s="49">
        <v>42</v>
      </c>
      <c r="V73" s="49">
        <v>165</v>
      </c>
      <c r="W73" s="49">
        <v>42</v>
      </c>
      <c r="X73" s="49">
        <v>170</v>
      </c>
      <c r="Y73" s="49">
        <v>44</v>
      </c>
      <c r="Z73" s="49">
        <v>163</v>
      </c>
      <c r="AA73" s="49">
        <v>43</v>
      </c>
      <c r="AB73" s="49">
        <v>166</v>
      </c>
      <c r="AC73" s="49">
        <v>48</v>
      </c>
      <c r="AD73" s="49">
        <v>166</v>
      </c>
      <c r="AE73" s="49">
        <v>48</v>
      </c>
      <c r="AF73" s="49">
        <v>166</v>
      </c>
      <c r="AG73" s="49">
        <v>48</v>
      </c>
      <c r="AH73" s="49">
        <v>164</v>
      </c>
      <c r="AI73" s="49">
        <v>44</v>
      </c>
      <c r="AJ73" s="49">
        <v>160</v>
      </c>
      <c r="AK73" s="49">
        <v>43</v>
      </c>
      <c r="AL73" s="49">
        <v>161</v>
      </c>
      <c r="AM73" s="49">
        <v>45</v>
      </c>
      <c r="AN73" s="49">
        <v>149</v>
      </c>
      <c r="AO73" s="49">
        <v>39</v>
      </c>
      <c r="AP73" s="49">
        <v>131</v>
      </c>
      <c r="AQ73" s="49">
        <v>38</v>
      </c>
      <c r="AR73" s="49">
        <v>131</v>
      </c>
      <c r="AS73" s="49">
        <v>38</v>
      </c>
      <c r="AT73" s="49">
        <v>157</v>
      </c>
      <c r="AU73" s="49">
        <v>39</v>
      </c>
    </row>
    <row r="74" spans="1:47" x14ac:dyDescent="0.2">
      <c r="A74" s="2"/>
      <c r="B74" s="28" t="s">
        <v>371</v>
      </c>
      <c r="C74" s="28"/>
      <c r="D74" s="18" t="s">
        <v>64</v>
      </c>
      <c r="E74" s="48" t="s">
        <v>240</v>
      </c>
      <c r="F74" s="49">
        <v>304</v>
      </c>
      <c r="G74" s="49">
        <v>86</v>
      </c>
      <c r="H74" s="49">
        <v>304</v>
      </c>
      <c r="I74" s="49">
        <v>86</v>
      </c>
      <c r="J74" s="49">
        <v>314</v>
      </c>
      <c r="K74" s="49">
        <v>90</v>
      </c>
      <c r="L74" s="49">
        <v>308</v>
      </c>
      <c r="M74" s="49">
        <v>89</v>
      </c>
      <c r="N74" s="49">
        <v>293</v>
      </c>
      <c r="O74" s="49">
        <v>85</v>
      </c>
      <c r="P74" s="49">
        <v>305</v>
      </c>
      <c r="Q74" s="49">
        <v>86</v>
      </c>
      <c r="R74" s="49">
        <v>317</v>
      </c>
      <c r="S74" s="49">
        <v>88</v>
      </c>
      <c r="T74" s="49">
        <v>313</v>
      </c>
      <c r="U74" s="49">
        <v>88</v>
      </c>
      <c r="V74" s="49">
        <v>299</v>
      </c>
      <c r="W74" s="49">
        <v>95</v>
      </c>
      <c r="X74" s="49">
        <v>304</v>
      </c>
      <c r="Y74" s="49">
        <v>99</v>
      </c>
      <c r="Z74" s="49">
        <v>309</v>
      </c>
      <c r="AA74" s="49">
        <v>105</v>
      </c>
      <c r="AB74" s="49">
        <v>307</v>
      </c>
      <c r="AC74" s="49">
        <v>104</v>
      </c>
      <c r="AD74" s="49">
        <v>310</v>
      </c>
      <c r="AE74" s="49">
        <v>106</v>
      </c>
      <c r="AF74" s="49">
        <v>327</v>
      </c>
      <c r="AG74" s="49">
        <v>111</v>
      </c>
      <c r="AH74" s="49">
        <v>327</v>
      </c>
      <c r="AI74" s="49">
        <v>111</v>
      </c>
      <c r="AJ74" s="49">
        <v>308</v>
      </c>
      <c r="AK74" s="49">
        <v>99</v>
      </c>
      <c r="AL74" s="49">
        <v>310</v>
      </c>
      <c r="AM74" s="49">
        <v>103</v>
      </c>
      <c r="AN74" s="49">
        <v>314</v>
      </c>
      <c r="AO74" s="49">
        <v>107</v>
      </c>
      <c r="AP74" s="49">
        <v>295</v>
      </c>
      <c r="AQ74" s="49">
        <v>106</v>
      </c>
      <c r="AR74" s="49">
        <v>300</v>
      </c>
      <c r="AS74" s="49">
        <v>111</v>
      </c>
      <c r="AT74" s="49">
        <v>310</v>
      </c>
      <c r="AU74" s="49">
        <v>115</v>
      </c>
    </row>
    <row r="75" spans="1:47" x14ac:dyDescent="0.2">
      <c r="A75" s="2"/>
      <c r="B75" s="28" t="s">
        <v>371</v>
      </c>
      <c r="C75" s="28"/>
      <c r="D75" s="18" t="s">
        <v>58</v>
      </c>
      <c r="E75" s="48" t="s">
        <v>238</v>
      </c>
      <c r="F75" s="49">
        <v>80</v>
      </c>
      <c r="G75" s="49">
        <v>23</v>
      </c>
      <c r="H75" s="49">
        <v>88</v>
      </c>
      <c r="I75" s="49">
        <v>25</v>
      </c>
      <c r="J75" s="49">
        <v>81</v>
      </c>
      <c r="K75" s="49">
        <v>23</v>
      </c>
      <c r="L75" s="49">
        <v>81</v>
      </c>
      <c r="M75" s="49">
        <v>22</v>
      </c>
      <c r="N75" s="49">
        <v>67</v>
      </c>
      <c r="O75" s="49">
        <v>22</v>
      </c>
      <c r="P75" s="49">
        <v>71</v>
      </c>
      <c r="Q75" s="49">
        <v>22</v>
      </c>
      <c r="R75" s="49">
        <v>78</v>
      </c>
      <c r="S75" s="49">
        <v>23</v>
      </c>
      <c r="T75" s="49">
        <v>80</v>
      </c>
      <c r="U75" s="49">
        <v>21</v>
      </c>
      <c r="V75" s="49">
        <v>77</v>
      </c>
      <c r="W75" s="49">
        <v>20</v>
      </c>
      <c r="X75" s="49">
        <v>73</v>
      </c>
      <c r="Y75" s="49">
        <v>21</v>
      </c>
      <c r="Z75" s="49">
        <v>69</v>
      </c>
      <c r="AA75" s="49">
        <v>20</v>
      </c>
      <c r="AB75" s="49">
        <v>67</v>
      </c>
      <c r="AC75" s="49">
        <v>17</v>
      </c>
      <c r="AD75" s="49">
        <v>72</v>
      </c>
      <c r="AE75" s="49">
        <v>17</v>
      </c>
      <c r="AF75" s="49">
        <v>88</v>
      </c>
      <c r="AG75" s="49">
        <v>18</v>
      </c>
      <c r="AH75" s="49">
        <v>93</v>
      </c>
      <c r="AI75" s="49">
        <v>18</v>
      </c>
      <c r="AJ75" s="49">
        <v>91</v>
      </c>
      <c r="AK75" s="49">
        <v>18</v>
      </c>
      <c r="AL75" s="49">
        <v>92</v>
      </c>
      <c r="AM75" s="49">
        <v>19</v>
      </c>
      <c r="AN75" s="49">
        <v>98</v>
      </c>
      <c r="AO75" s="49">
        <v>19</v>
      </c>
      <c r="AP75" s="49">
        <v>85</v>
      </c>
      <c r="AQ75" s="49">
        <v>16</v>
      </c>
      <c r="AR75" s="49">
        <v>80</v>
      </c>
      <c r="AS75" s="49">
        <v>18</v>
      </c>
      <c r="AT75" s="49">
        <v>99</v>
      </c>
      <c r="AU75" s="49">
        <v>19</v>
      </c>
    </row>
    <row r="76" spans="1:47" x14ac:dyDescent="0.2">
      <c r="A76" s="2"/>
      <c r="B76" s="28" t="s">
        <v>373</v>
      </c>
      <c r="C76" s="28"/>
      <c r="D76" s="18" t="s">
        <v>13</v>
      </c>
      <c r="E76" s="48" t="s">
        <v>300</v>
      </c>
      <c r="F76" s="49">
        <v>364</v>
      </c>
      <c r="G76" s="49">
        <v>154</v>
      </c>
      <c r="H76" s="49">
        <v>357</v>
      </c>
      <c r="I76" s="49">
        <v>157</v>
      </c>
      <c r="J76" s="49">
        <v>366</v>
      </c>
      <c r="K76" s="49">
        <v>154</v>
      </c>
      <c r="L76" s="49">
        <v>359</v>
      </c>
      <c r="M76" s="49">
        <v>149</v>
      </c>
      <c r="N76" s="49">
        <v>331</v>
      </c>
      <c r="O76" s="49">
        <v>142</v>
      </c>
      <c r="P76" s="49">
        <v>355</v>
      </c>
      <c r="Q76" s="49">
        <v>148</v>
      </c>
      <c r="R76" s="49">
        <v>371</v>
      </c>
      <c r="S76" s="49">
        <v>154</v>
      </c>
      <c r="T76" s="49">
        <v>362</v>
      </c>
      <c r="U76" s="49">
        <v>144</v>
      </c>
      <c r="V76" s="49">
        <v>357</v>
      </c>
      <c r="W76" s="49">
        <v>144</v>
      </c>
      <c r="X76" s="49">
        <v>367</v>
      </c>
      <c r="Y76" s="49">
        <v>150</v>
      </c>
      <c r="Z76" s="49">
        <v>348</v>
      </c>
      <c r="AA76" s="49">
        <v>148</v>
      </c>
      <c r="AB76" s="49">
        <v>313</v>
      </c>
      <c r="AC76" s="49">
        <v>136</v>
      </c>
      <c r="AD76" s="49">
        <v>332</v>
      </c>
      <c r="AE76" s="49">
        <v>142</v>
      </c>
      <c r="AF76" s="49">
        <v>350</v>
      </c>
      <c r="AG76" s="49">
        <v>150</v>
      </c>
      <c r="AH76" s="49">
        <v>361</v>
      </c>
      <c r="AI76" s="49">
        <v>148</v>
      </c>
      <c r="AJ76" s="49">
        <v>353</v>
      </c>
      <c r="AK76" s="49">
        <v>146</v>
      </c>
      <c r="AL76" s="49">
        <v>353</v>
      </c>
      <c r="AM76" s="49">
        <v>147</v>
      </c>
      <c r="AN76" s="49">
        <v>352</v>
      </c>
      <c r="AO76" s="49">
        <v>152</v>
      </c>
      <c r="AP76" s="49">
        <v>327</v>
      </c>
      <c r="AQ76" s="49">
        <v>141</v>
      </c>
      <c r="AR76" s="49">
        <v>342</v>
      </c>
      <c r="AS76" s="49">
        <v>154</v>
      </c>
      <c r="AT76" s="49">
        <v>367</v>
      </c>
      <c r="AU76" s="49">
        <v>157</v>
      </c>
    </row>
    <row r="77" spans="1:47" x14ac:dyDescent="0.2">
      <c r="A77" s="2"/>
      <c r="B77" s="28" t="s">
        <v>373</v>
      </c>
      <c r="C77" s="28"/>
      <c r="D77" s="18" t="s">
        <v>33</v>
      </c>
      <c r="E77" s="48" t="s">
        <v>317</v>
      </c>
      <c r="F77" s="49">
        <v>142</v>
      </c>
      <c r="G77" s="49">
        <v>58</v>
      </c>
      <c r="H77" s="49">
        <v>146</v>
      </c>
      <c r="I77" s="49">
        <v>57</v>
      </c>
      <c r="J77" s="49">
        <v>141</v>
      </c>
      <c r="K77" s="49">
        <v>54</v>
      </c>
      <c r="L77" s="49">
        <v>142</v>
      </c>
      <c r="M77" s="49">
        <v>51</v>
      </c>
      <c r="N77" s="49">
        <v>142</v>
      </c>
      <c r="O77" s="49">
        <v>51</v>
      </c>
      <c r="P77" s="49">
        <v>142</v>
      </c>
      <c r="Q77" s="49">
        <v>51</v>
      </c>
      <c r="R77" s="49">
        <v>155</v>
      </c>
      <c r="S77" s="49">
        <v>56</v>
      </c>
      <c r="T77" s="49">
        <v>155</v>
      </c>
      <c r="U77" s="49">
        <v>51</v>
      </c>
      <c r="V77" s="49">
        <v>141</v>
      </c>
      <c r="W77" s="49">
        <v>50</v>
      </c>
      <c r="X77" s="49">
        <v>140</v>
      </c>
      <c r="Y77" s="49">
        <v>51</v>
      </c>
      <c r="Z77" s="49">
        <v>142</v>
      </c>
      <c r="AA77" s="49">
        <v>48</v>
      </c>
      <c r="AB77" s="49">
        <v>135</v>
      </c>
      <c r="AC77" s="49">
        <v>47</v>
      </c>
      <c r="AD77" s="49">
        <v>135</v>
      </c>
      <c r="AE77" s="49">
        <v>47</v>
      </c>
      <c r="AF77" s="49">
        <v>135</v>
      </c>
      <c r="AG77" s="49">
        <v>47</v>
      </c>
      <c r="AH77" s="49">
        <v>134</v>
      </c>
      <c r="AI77" s="49">
        <v>49</v>
      </c>
      <c r="AJ77" s="49">
        <v>137</v>
      </c>
      <c r="AK77" s="49">
        <v>53</v>
      </c>
      <c r="AL77" s="49">
        <v>131</v>
      </c>
      <c r="AM77" s="49">
        <v>45</v>
      </c>
      <c r="AN77" s="49">
        <v>137</v>
      </c>
      <c r="AO77" s="49">
        <v>48</v>
      </c>
      <c r="AP77" s="49">
        <v>137</v>
      </c>
      <c r="AQ77" s="49">
        <v>48</v>
      </c>
      <c r="AR77" s="49">
        <v>137</v>
      </c>
      <c r="AS77" s="49">
        <v>48</v>
      </c>
      <c r="AT77" s="49">
        <v>138</v>
      </c>
      <c r="AU77" s="49">
        <v>50</v>
      </c>
    </row>
    <row r="78" spans="1:47" x14ac:dyDescent="0.2">
      <c r="A78" s="2"/>
      <c r="B78" s="28" t="s">
        <v>373</v>
      </c>
      <c r="C78" s="28"/>
      <c r="D78" s="18" t="s">
        <v>11</v>
      </c>
      <c r="E78" s="48" t="s">
        <v>322</v>
      </c>
      <c r="F78" s="49">
        <v>112</v>
      </c>
      <c r="G78" s="49">
        <v>62</v>
      </c>
      <c r="H78" s="49">
        <v>110</v>
      </c>
      <c r="I78" s="49">
        <v>65</v>
      </c>
      <c r="J78" s="49">
        <v>114</v>
      </c>
      <c r="K78" s="49">
        <v>67</v>
      </c>
      <c r="L78" s="49">
        <v>111</v>
      </c>
      <c r="M78" s="49">
        <v>67</v>
      </c>
      <c r="N78" s="49">
        <v>108</v>
      </c>
      <c r="O78" s="49">
        <v>60</v>
      </c>
      <c r="P78" s="49">
        <v>105</v>
      </c>
      <c r="Q78" s="49">
        <v>58</v>
      </c>
      <c r="R78" s="49">
        <v>105</v>
      </c>
      <c r="S78" s="49">
        <v>60</v>
      </c>
      <c r="T78" s="49">
        <v>108</v>
      </c>
      <c r="U78" s="49">
        <v>64</v>
      </c>
      <c r="V78" s="49">
        <v>105</v>
      </c>
      <c r="W78" s="49">
        <v>62</v>
      </c>
      <c r="X78" s="49">
        <v>101</v>
      </c>
      <c r="Y78" s="49">
        <v>64</v>
      </c>
      <c r="Z78" s="49">
        <v>102</v>
      </c>
      <c r="AA78" s="49">
        <v>58</v>
      </c>
      <c r="AB78" s="49">
        <v>100</v>
      </c>
      <c r="AC78" s="49">
        <v>58</v>
      </c>
      <c r="AD78" s="49">
        <v>91</v>
      </c>
      <c r="AE78" s="49">
        <v>57</v>
      </c>
      <c r="AF78" s="49">
        <v>96</v>
      </c>
      <c r="AG78" s="49">
        <v>56</v>
      </c>
      <c r="AH78" s="49">
        <v>50</v>
      </c>
      <c r="AI78" s="49">
        <v>32</v>
      </c>
      <c r="AJ78" s="49">
        <v>47</v>
      </c>
      <c r="AK78" s="49">
        <v>30</v>
      </c>
      <c r="AL78" s="49">
        <v>48</v>
      </c>
      <c r="AM78" s="49">
        <v>30</v>
      </c>
      <c r="AN78" s="49">
        <v>48</v>
      </c>
      <c r="AO78" s="49">
        <v>30</v>
      </c>
      <c r="AP78" s="49">
        <v>47</v>
      </c>
      <c r="AQ78" s="49">
        <v>32</v>
      </c>
      <c r="AR78" s="49">
        <v>47</v>
      </c>
      <c r="AS78" s="49">
        <v>32</v>
      </c>
      <c r="AT78" s="49">
        <v>52</v>
      </c>
      <c r="AU78" s="49">
        <v>34</v>
      </c>
    </row>
    <row r="79" spans="1:47" x14ac:dyDescent="0.2">
      <c r="A79" s="2"/>
      <c r="B79" s="28" t="s">
        <v>373</v>
      </c>
      <c r="C79" s="28"/>
      <c r="D79" s="18" t="s">
        <v>35</v>
      </c>
      <c r="E79" s="48" t="s">
        <v>303</v>
      </c>
      <c r="F79" s="49">
        <v>116</v>
      </c>
      <c r="G79" s="49">
        <v>38</v>
      </c>
      <c r="H79" s="49">
        <v>107</v>
      </c>
      <c r="I79" s="49">
        <v>9</v>
      </c>
      <c r="J79" s="49">
        <v>119</v>
      </c>
      <c r="K79" s="49">
        <v>40</v>
      </c>
      <c r="L79" s="49">
        <v>123</v>
      </c>
      <c r="M79" s="49">
        <v>34</v>
      </c>
      <c r="N79" s="49">
        <v>115</v>
      </c>
      <c r="O79" s="49">
        <v>31</v>
      </c>
      <c r="P79" s="49">
        <v>118</v>
      </c>
      <c r="Q79" s="49">
        <v>29</v>
      </c>
      <c r="R79" s="49">
        <v>129</v>
      </c>
      <c r="S79" s="49">
        <v>32</v>
      </c>
      <c r="T79" s="49">
        <v>133</v>
      </c>
      <c r="U79" s="49">
        <v>35</v>
      </c>
      <c r="V79" s="49">
        <v>125</v>
      </c>
      <c r="W79" s="49">
        <v>38</v>
      </c>
      <c r="X79" s="49">
        <v>128</v>
      </c>
      <c r="Y79" s="49">
        <v>35</v>
      </c>
      <c r="Z79" s="49">
        <v>122</v>
      </c>
      <c r="AA79" s="49">
        <v>39</v>
      </c>
      <c r="AB79" s="49">
        <v>118</v>
      </c>
      <c r="AC79" s="49">
        <v>39</v>
      </c>
      <c r="AD79" s="49">
        <v>129</v>
      </c>
      <c r="AE79" s="49">
        <v>38</v>
      </c>
      <c r="AF79" s="49">
        <v>140</v>
      </c>
      <c r="AG79" s="49">
        <v>36</v>
      </c>
      <c r="AH79" s="49">
        <v>135</v>
      </c>
      <c r="AI79" s="49">
        <v>37</v>
      </c>
      <c r="AJ79" s="49">
        <v>136</v>
      </c>
      <c r="AK79" s="49">
        <v>38</v>
      </c>
      <c r="AL79" s="49">
        <v>131</v>
      </c>
      <c r="AM79" s="49">
        <v>40</v>
      </c>
      <c r="AN79" s="49">
        <v>132</v>
      </c>
      <c r="AO79" s="49">
        <v>39</v>
      </c>
      <c r="AP79" s="49">
        <v>122</v>
      </c>
      <c r="AQ79" s="49">
        <v>40</v>
      </c>
      <c r="AR79" s="49">
        <v>138</v>
      </c>
      <c r="AS79" s="49">
        <v>43</v>
      </c>
      <c r="AT79" s="49">
        <v>157</v>
      </c>
      <c r="AU79" s="49">
        <v>45</v>
      </c>
    </row>
    <row r="80" spans="1:47" x14ac:dyDescent="0.2">
      <c r="A80" s="2"/>
      <c r="B80" s="28" t="s">
        <v>373</v>
      </c>
      <c r="C80" s="28"/>
      <c r="D80" s="18" t="s">
        <v>27</v>
      </c>
      <c r="E80" s="48" t="s">
        <v>286</v>
      </c>
      <c r="F80" s="49">
        <v>436</v>
      </c>
      <c r="G80" s="49">
        <v>180</v>
      </c>
      <c r="H80" s="49">
        <v>472</v>
      </c>
      <c r="I80" s="49">
        <v>191</v>
      </c>
      <c r="J80" s="49">
        <v>440</v>
      </c>
      <c r="K80" s="49">
        <v>177</v>
      </c>
      <c r="L80" s="49">
        <v>434</v>
      </c>
      <c r="M80" s="49">
        <v>177</v>
      </c>
      <c r="N80" s="49">
        <v>405</v>
      </c>
      <c r="O80" s="49">
        <v>170</v>
      </c>
      <c r="P80" s="49">
        <v>401</v>
      </c>
      <c r="Q80" s="49">
        <v>168</v>
      </c>
      <c r="R80" s="49">
        <v>415</v>
      </c>
      <c r="S80" s="49">
        <v>173</v>
      </c>
      <c r="T80" s="49">
        <v>427</v>
      </c>
      <c r="U80" s="49">
        <v>176</v>
      </c>
      <c r="V80" s="49">
        <v>434</v>
      </c>
      <c r="W80" s="49">
        <v>177</v>
      </c>
      <c r="X80" s="49">
        <v>434</v>
      </c>
      <c r="Y80" s="49">
        <v>171</v>
      </c>
      <c r="Z80" s="49">
        <v>431</v>
      </c>
      <c r="AA80" s="49">
        <v>174</v>
      </c>
      <c r="AB80" s="49">
        <v>421</v>
      </c>
      <c r="AC80" s="49">
        <v>180</v>
      </c>
      <c r="AD80" s="49">
        <v>426</v>
      </c>
      <c r="AE80" s="49">
        <v>182</v>
      </c>
      <c r="AF80" s="49">
        <v>454</v>
      </c>
      <c r="AG80" s="49">
        <v>189</v>
      </c>
      <c r="AH80" s="49">
        <v>466</v>
      </c>
      <c r="AI80" s="49">
        <v>193</v>
      </c>
      <c r="AJ80" s="49">
        <v>446</v>
      </c>
      <c r="AK80" s="49">
        <v>195</v>
      </c>
      <c r="AL80" s="49">
        <v>442</v>
      </c>
      <c r="AM80" s="49">
        <v>192</v>
      </c>
      <c r="AN80" s="49">
        <v>443</v>
      </c>
      <c r="AO80" s="49">
        <v>198</v>
      </c>
      <c r="AP80" s="49">
        <v>418</v>
      </c>
      <c r="AQ80" s="49">
        <v>192</v>
      </c>
      <c r="AR80" s="49">
        <v>420</v>
      </c>
      <c r="AS80" s="49">
        <v>193</v>
      </c>
      <c r="AT80" s="49">
        <v>443</v>
      </c>
      <c r="AU80" s="49">
        <v>196</v>
      </c>
    </row>
    <row r="81" spans="1:47" x14ac:dyDescent="0.2">
      <c r="A81" s="2"/>
      <c r="B81" s="28" t="s">
        <v>373</v>
      </c>
      <c r="C81" s="28"/>
      <c r="D81" s="18" t="s">
        <v>17</v>
      </c>
      <c r="E81" s="48" t="s">
        <v>277</v>
      </c>
      <c r="F81" s="49">
        <v>278</v>
      </c>
      <c r="G81" s="49">
        <v>91</v>
      </c>
      <c r="H81" s="49">
        <v>257</v>
      </c>
      <c r="I81" s="49">
        <v>88</v>
      </c>
      <c r="J81" s="49">
        <v>256</v>
      </c>
      <c r="K81" s="49">
        <v>91</v>
      </c>
      <c r="L81" s="49">
        <v>258</v>
      </c>
      <c r="M81" s="49">
        <v>89</v>
      </c>
      <c r="N81" s="49">
        <v>259</v>
      </c>
      <c r="O81" s="49">
        <v>91</v>
      </c>
      <c r="P81" s="49">
        <v>283</v>
      </c>
      <c r="Q81" s="49">
        <v>97</v>
      </c>
      <c r="R81" s="49">
        <v>299</v>
      </c>
      <c r="S81" s="49">
        <v>103</v>
      </c>
      <c r="T81" s="49">
        <v>260</v>
      </c>
      <c r="U81" s="49">
        <v>95</v>
      </c>
      <c r="V81" s="49">
        <v>257</v>
      </c>
      <c r="W81" s="49">
        <v>95</v>
      </c>
      <c r="X81" s="49">
        <v>262</v>
      </c>
      <c r="Y81" s="49">
        <v>94</v>
      </c>
      <c r="Z81" s="49">
        <v>278</v>
      </c>
      <c r="AA81" s="49">
        <v>99</v>
      </c>
      <c r="AB81" s="49">
        <v>257</v>
      </c>
      <c r="AC81" s="49">
        <v>98</v>
      </c>
      <c r="AD81" s="49">
        <v>283</v>
      </c>
      <c r="AE81" s="49">
        <v>101</v>
      </c>
      <c r="AF81" s="49">
        <v>301</v>
      </c>
      <c r="AG81" s="49">
        <v>112</v>
      </c>
      <c r="AH81" s="49">
        <v>267</v>
      </c>
      <c r="AI81" s="49">
        <v>106</v>
      </c>
      <c r="AJ81" s="49">
        <v>268</v>
      </c>
      <c r="AK81" s="49">
        <v>100</v>
      </c>
      <c r="AL81" s="49">
        <v>268</v>
      </c>
      <c r="AM81" s="49">
        <v>99</v>
      </c>
      <c r="AN81" s="49">
        <v>276</v>
      </c>
      <c r="AO81" s="49">
        <v>99</v>
      </c>
      <c r="AP81" s="49">
        <v>289</v>
      </c>
      <c r="AQ81" s="49">
        <v>98</v>
      </c>
      <c r="AR81" s="49">
        <v>306</v>
      </c>
      <c r="AS81" s="49">
        <v>99</v>
      </c>
      <c r="AT81" s="49">
        <v>325</v>
      </c>
      <c r="AU81" s="49">
        <v>103</v>
      </c>
    </row>
    <row r="82" spans="1:47" x14ac:dyDescent="0.2">
      <c r="A82" s="2"/>
      <c r="B82" s="28" t="s">
        <v>373</v>
      </c>
      <c r="C82" s="28"/>
      <c r="D82" s="18" t="s">
        <v>30</v>
      </c>
      <c r="E82" s="48" t="s">
        <v>316</v>
      </c>
      <c r="F82" s="49">
        <v>32</v>
      </c>
      <c r="G82" s="49">
        <v>15</v>
      </c>
      <c r="H82" s="49">
        <v>32</v>
      </c>
      <c r="I82" s="49">
        <v>20</v>
      </c>
      <c r="J82" s="49">
        <v>36</v>
      </c>
      <c r="K82" s="49">
        <v>20</v>
      </c>
      <c r="L82" s="49">
        <v>39</v>
      </c>
      <c r="M82" s="49">
        <v>22</v>
      </c>
      <c r="N82" s="49">
        <v>36</v>
      </c>
      <c r="O82" s="49">
        <v>20</v>
      </c>
      <c r="P82" s="49">
        <v>34</v>
      </c>
      <c r="Q82" s="49">
        <v>20</v>
      </c>
      <c r="R82" s="49">
        <v>34</v>
      </c>
      <c r="S82" s="49">
        <v>19</v>
      </c>
      <c r="T82" s="49">
        <v>36</v>
      </c>
      <c r="U82" s="49">
        <v>19</v>
      </c>
      <c r="V82" s="49">
        <v>36</v>
      </c>
      <c r="W82" s="49">
        <v>17</v>
      </c>
      <c r="X82" s="49">
        <v>38</v>
      </c>
      <c r="Y82" s="49">
        <v>17</v>
      </c>
      <c r="Z82" s="49">
        <v>33</v>
      </c>
      <c r="AA82" s="49">
        <v>14</v>
      </c>
      <c r="AB82" s="49">
        <v>30</v>
      </c>
      <c r="AC82" s="49">
        <v>11</v>
      </c>
      <c r="AD82" s="49">
        <v>33</v>
      </c>
      <c r="AE82" s="49">
        <v>13</v>
      </c>
      <c r="AF82" s="49">
        <v>38</v>
      </c>
      <c r="AG82" s="49">
        <v>13</v>
      </c>
      <c r="AH82" s="49">
        <v>42</v>
      </c>
      <c r="AI82" s="49">
        <v>13</v>
      </c>
      <c r="AJ82" s="49">
        <v>42</v>
      </c>
      <c r="AK82" s="49">
        <v>12</v>
      </c>
      <c r="AL82" s="49">
        <v>51</v>
      </c>
      <c r="AM82" s="49">
        <v>15</v>
      </c>
      <c r="AN82" s="49">
        <v>38</v>
      </c>
      <c r="AO82" s="49">
        <v>12</v>
      </c>
      <c r="AP82" s="49">
        <v>39</v>
      </c>
      <c r="AQ82" s="49">
        <v>12</v>
      </c>
      <c r="AR82" s="49">
        <v>38</v>
      </c>
      <c r="AS82" s="49">
        <v>13</v>
      </c>
      <c r="AT82" s="49">
        <v>38</v>
      </c>
      <c r="AU82" s="49">
        <v>14</v>
      </c>
    </row>
    <row r="83" spans="1:47" x14ac:dyDescent="0.2">
      <c r="A83" s="2"/>
      <c r="B83" s="28" t="s">
        <v>373</v>
      </c>
      <c r="C83" s="28"/>
      <c r="D83" s="18" t="s">
        <v>42</v>
      </c>
      <c r="E83" s="48" t="s">
        <v>367</v>
      </c>
      <c r="F83" s="49">
        <v>315</v>
      </c>
      <c r="G83" s="49">
        <v>117</v>
      </c>
      <c r="H83" s="49">
        <v>306</v>
      </c>
      <c r="I83" s="49">
        <v>113</v>
      </c>
      <c r="J83" s="49">
        <v>293</v>
      </c>
      <c r="K83" s="49">
        <v>106</v>
      </c>
      <c r="L83" s="49">
        <v>301</v>
      </c>
      <c r="M83" s="49">
        <v>110</v>
      </c>
      <c r="N83" s="49">
        <v>323</v>
      </c>
      <c r="O83" s="49">
        <v>118</v>
      </c>
      <c r="P83" s="49">
        <v>323</v>
      </c>
      <c r="Q83" s="49">
        <v>118</v>
      </c>
      <c r="R83" s="49">
        <v>323</v>
      </c>
      <c r="S83" s="49">
        <v>118</v>
      </c>
      <c r="T83" s="49">
        <v>313</v>
      </c>
      <c r="U83" s="49">
        <v>117</v>
      </c>
      <c r="V83" s="49">
        <v>313</v>
      </c>
      <c r="W83" s="49">
        <v>113</v>
      </c>
      <c r="X83" s="49">
        <v>306</v>
      </c>
      <c r="Y83" s="49">
        <v>112</v>
      </c>
      <c r="Z83" s="49">
        <v>306</v>
      </c>
      <c r="AA83" s="49">
        <v>118</v>
      </c>
      <c r="AB83" s="49">
        <v>325</v>
      </c>
      <c r="AC83" s="49">
        <v>132</v>
      </c>
      <c r="AD83" s="49">
        <v>325</v>
      </c>
      <c r="AE83" s="49">
        <v>132</v>
      </c>
      <c r="AF83" s="49">
        <v>325</v>
      </c>
      <c r="AG83" s="49">
        <v>132</v>
      </c>
      <c r="AH83" s="49">
        <v>328</v>
      </c>
      <c r="AI83" s="49">
        <v>130</v>
      </c>
      <c r="AJ83" s="49">
        <v>326</v>
      </c>
      <c r="AK83" s="49">
        <v>126</v>
      </c>
      <c r="AL83" s="49">
        <v>316</v>
      </c>
      <c r="AM83" s="49">
        <v>134</v>
      </c>
      <c r="AN83" s="49">
        <v>323</v>
      </c>
      <c r="AO83" s="49">
        <v>138</v>
      </c>
      <c r="AP83" s="49">
        <v>341</v>
      </c>
      <c r="AQ83" s="49">
        <v>140</v>
      </c>
      <c r="AR83" s="49">
        <v>341</v>
      </c>
      <c r="AS83" s="49">
        <v>140</v>
      </c>
      <c r="AT83" s="49">
        <v>341</v>
      </c>
      <c r="AU83" s="49">
        <v>140</v>
      </c>
    </row>
    <row r="84" spans="1:47" x14ac:dyDescent="0.2">
      <c r="A84" s="2"/>
      <c r="B84" s="28" t="s">
        <v>373</v>
      </c>
      <c r="C84" s="28"/>
      <c r="D84" s="18" t="s">
        <v>2</v>
      </c>
      <c r="E84" s="48" t="s">
        <v>256</v>
      </c>
      <c r="F84" s="49">
        <v>255</v>
      </c>
      <c r="G84" s="49">
        <v>91</v>
      </c>
      <c r="H84" s="49">
        <v>247</v>
      </c>
      <c r="I84" s="49">
        <v>90</v>
      </c>
      <c r="J84" s="49">
        <v>247</v>
      </c>
      <c r="K84" s="49">
        <v>95</v>
      </c>
      <c r="L84" s="49">
        <v>238</v>
      </c>
      <c r="M84" s="49">
        <v>88</v>
      </c>
      <c r="N84" s="49">
        <v>225</v>
      </c>
      <c r="O84" s="49">
        <v>89</v>
      </c>
      <c r="P84" s="49">
        <v>232</v>
      </c>
      <c r="Q84" s="49">
        <v>93</v>
      </c>
      <c r="R84" s="49">
        <v>237</v>
      </c>
      <c r="S84" s="49">
        <v>94</v>
      </c>
      <c r="T84" s="49">
        <v>239</v>
      </c>
      <c r="U84" s="49">
        <v>90</v>
      </c>
      <c r="V84" s="49">
        <v>254</v>
      </c>
      <c r="W84" s="49">
        <v>88</v>
      </c>
      <c r="X84" s="49">
        <v>259</v>
      </c>
      <c r="Y84" s="49">
        <v>92</v>
      </c>
      <c r="Z84" s="49">
        <v>261</v>
      </c>
      <c r="AA84" s="49">
        <v>94</v>
      </c>
      <c r="AB84" s="49">
        <v>256</v>
      </c>
      <c r="AC84" s="49">
        <v>97</v>
      </c>
      <c r="AD84" s="49">
        <v>265</v>
      </c>
      <c r="AE84" s="49">
        <v>100</v>
      </c>
      <c r="AF84" s="49">
        <v>268</v>
      </c>
      <c r="AG84" s="49">
        <v>105</v>
      </c>
      <c r="AH84" s="49">
        <v>255</v>
      </c>
      <c r="AI84" s="49">
        <v>102</v>
      </c>
      <c r="AJ84" s="49">
        <v>251</v>
      </c>
      <c r="AK84" s="49">
        <v>93</v>
      </c>
      <c r="AL84" s="49">
        <v>255</v>
      </c>
      <c r="AM84" s="49">
        <v>91</v>
      </c>
      <c r="AN84" s="49">
        <v>245</v>
      </c>
      <c r="AO84" s="49">
        <v>86</v>
      </c>
      <c r="AP84" s="49">
        <v>238</v>
      </c>
      <c r="AQ84" s="49">
        <v>86</v>
      </c>
      <c r="AR84" s="49">
        <v>251</v>
      </c>
      <c r="AS84" s="49">
        <v>92</v>
      </c>
      <c r="AT84" s="49">
        <v>267</v>
      </c>
      <c r="AU84" s="49">
        <v>93</v>
      </c>
    </row>
    <row r="85" spans="1:47" x14ac:dyDescent="0.2">
      <c r="A85" s="2"/>
      <c r="B85" s="28" t="s">
        <v>373</v>
      </c>
      <c r="C85" s="28"/>
      <c r="D85" s="18" t="s">
        <v>15</v>
      </c>
      <c r="E85" s="48" t="s">
        <v>334</v>
      </c>
      <c r="F85" s="49">
        <v>270</v>
      </c>
      <c r="G85" s="49">
        <v>91</v>
      </c>
      <c r="H85" s="49">
        <v>265</v>
      </c>
      <c r="I85" s="49">
        <v>92</v>
      </c>
      <c r="J85" s="49">
        <v>260</v>
      </c>
      <c r="K85" s="49">
        <v>92</v>
      </c>
      <c r="L85" s="49">
        <v>259</v>
      </c>
      <c r="M85" s="49">
        <v>93</v>
      </c>
      <c r="N85" s="49">
        <v>251</v>
      </c>
      <c r="O85" s="49">
        <v>91</v>
      </c>
      <c r="P85" s="49">
        <v>232</v>
      </c>
      <c r="Q85" s="49">
        <v>84</v>
      </c>
      <c r="R85" s="49">
        <v>246</v>
      </c>
      <c r="S85" s="49">
        <v>89</v>
      </c>
      <c r="T85" s="49">
        <v>270</v>
      </c>
      <c r="U85" s="49">
        <v>97</v>
      </c>
      <c r="V85" s="49">
        <v>264</v>
      </c>
      <c r="W85" s="49">
        <v>93</v>
      </c>
      <c r="X85" s="49">
        <v>265</v>
      </c>
      <c r="Y85" s="49">
        <v>97</v>
      </c>
      <c r="Z85" s="49">
        <v>252</v>
      </c>
      <c r="AA85" s="49">
        <v>94</v>
      </c>
      <c r="AB85" s="49">
        <v>244</v>
      </c>
      <c r="AC85" s="49">
        <v>93</v>
      </c>
      <c r="AD85" s="49">
        <v>233</v>
      </c>
      <c r="AE85" s="49">
        <v>91</v>
      </c>
      <c r="AF85" s="49">
        <v>250</v>
      </c>
      <c r="AG85" s="49">
        <v>97</v>
      </c>
      <c r="AH85" s="49">
        <v>267</v>
      </c>
      <c r="AI85" s="49">
        <v>105</v>
      </c>
      <c r="AJ85" s="49">
        <v>266</v>
      </c>
      <c r="AK85" s="49">
        <v>98</v>
      </c>
      <c r="AL85" s="49">
        <v>255</v>
      </c>
      <c r="AM85" s="49">
        <v>94</v>
      </c>
      <c r="AN85" s="49">
        <v>251</v>
      </c>
      <c r="AO85" s="49">
        <v>92</v>
      </c>
      <c r="AP85" s="49">
        <v>246</v>
      </c>
      <c r="AQ85" s="49">
        <v>88</v>
      </c>
      <c r="AR85" s="49">
        <v>229</v>
      </c>
      <c r="AS85" s="49">
        <v>86</v>
      </c>
      <c r="AT85" s="49">
        <v>241</v>
      </c>
      <c r="AU85" s="49">
        <v>88</v>
      </c>
    </row>
    <row r="86" spans="1:47" x14ac:dyDescent="0.2">
      <c r="A86" s="2"/>
      <c r="B86" s="28" t="s">
        <v>373</v>
      </c>
      <c r="C86" s="28"/>
      <c r="D86" s="18" t="s">
        <v>8</v>
      </c>
      <c r="E86" s="48" t="s">
        <v>339</v>
      </c>
      <c r="F86" s="49">
        <v>350</v>
      </c>
      <c r="G86" s="49">
        <v>120</v>
      </c>
      <c r="H86" s="49">
        <v>341</v>
      </c>
      <c r="I86" s="49">
        <v>120</v>
      </c>
      <c r="J86" s="49">
        <v>327</v>
      </c>
      <c r="K86" s="49">
        <v>114</v>
      </c>
      <c r="L86" s="49">
        <v>279</v>
      </c>
      <c r="M86" s="49">
        <v>102</v>
      </c>
      <c r="N86" s="49">
        <v>302</v>
      </c>
      <c r="O86" s="49">
        <v>101</v>
      </c>
      <c r="P86" s="49">
        <v>315</v>
      </c>
      <c r="Q86" s="49">
        <v>106</v>
      </c>
      <c r="R86" s="49">
        <v>340</v>
      </c>
      <c r="S86" s="49">
        <v>106</v>
      </c>
      <c r="T86" s="49">
        <v>319</v>
      </c>
      <c r="U86" s="49">
        <v>99</v>
      </c>
      <c r="V86" s="49">
        <v>321</v>
      </c>
      <c r="W86" s="49">
        <v>101</v>
      </c>
      <c r="X86" s="49">
        <v>303</v>
      </c>
      <c r="Y86" s="49">
        <v>100</v>
      </c>
      <c r="Z86" s="49">
        <v>295</v>
      </c>
      <c r="AA86" s="49">
        <v>96</v>
      </c>
      <c r="AB86" s="49">
        <v>289</v>
      </c>
      <c r="AC86" s="49">
        <v>100</v>
      </c>
      <c r="AD86" s="49">
        <v>298</v>
      </c>
      <c r="AE86" s="49">
        <v>103</v>
      </c>
      <c r="AF86" s="49">
        <v>309</v>
      </c>
      <c r="AG86" s="49">
        <v>109</v>
      </c>
      <c r="AH86" s="49">
        <v>307</v>
      </c>
      <c r="AI86" s="49">
        <v>117</v>
      </c>
      <c r="AJ86" s="49">
        <v>305</v>
      </c>
      <c r="AK86" s="49">
        <v>111</v>
      </c>
      <c r="AL86" s="49">
        <v>300</v>
      </c>
      <c r="AM86" s="49">
        <v>103</v>
      </c>
      <c r="AN86" s="49">
        <v>392</v>
      </c>
      <c r="AO86" s="49">
        <v>104</v>
      </c>
      <c r="AP86" s="49">
        <v>278</v>
      </c>
      <c r="AQ86" s="49">
        <v>113</v>
      </c>
      <c r="AR86" s="49">
        <v>291</v>
      </c>
      <c r="AS86" s="49">
        <v>111</v>
      </c>
      <c r="AT86" s="49">
        <v>313</v>
      </c>
      <c r="AU86" s="49">
        <v>114</v>
      </c>
    </row>
    <row r="87" spans="1:47" x14ac:dyDescent="0.2">
      <c r="A87" s="2"/>
      <c r="B87" s="28" t="s">
        <v>373</v>
      </c>
      <c r="C87" s="28"/>
      <c r="D87" s="18" t="s">
        <v>39</v>
      </c>
      <c r="E87" s="48" t="s">
        <v>388</v>
      </c>
      <c r="F87" s="49">
        <v>229</v>
      </c>
      <c r="G87" s="49">
        <v>135</v>
      </c>
      <c r="H87" s="49">
        <v>230</v>
      </c>
      <c r="I87" s="49">
        <v>133</v>
      </c>
      <c r="J87" s="49">
        <v>221</v>
      </c>
      <c r="K87" s="49">
        <v>127</v>
      </c>
      <c r="L87" s="49">
        <v>226</v>
      </c>
      <c r="M87" s="49">
        <v>123</v>
      </c>
      <c r="N87" s="49">
        <v>225</v>
      </c>
      <c r="O87" s="49">
        <v>116</v>
      </c>
      <c r="P87" s="49">
        <v>216</v>
      </c>
      <c r="Q87" s="49">
        <v>118</v>
      </c>
      <c r="R87" s="49">
        <v>215</v>
      </c>
      <c r="S87" s="49">
        <v>125</v>
      </c>
      <c r="T87" s="49">
        <v>228</v>
      </c>
      <c r="U87" s="49">
        <v>128</v>
      </c>
      <c r="V87" s="49">
        <v>225</v>
      </c>
      <c r="W87" s="49">
        <v>128</v>
      </c>
      <c r="X87" s="49">
        <v>233</v>
      </c>
      <c r="Y87" s="49">
        <v>121</v>
      </c>
      <c r="Z87" s="49">
        <v>234</v>
      </c>
      <c r="AA87" s="49">
        <v>119</v>
      </c>
      <c r="AB87" s="49">
        <v>225</v>
      </c>
      <c r="AC87" s="49">
        <v>119</v>
      </c>
      <c r="AD87" s="49">
        <v>197</v>
      </c>
      <c r="AE87" s="49">
        <v>127</v>
      </c>
      <c r="AF87" s="49">
        <v>198</v>
      </c>
      <c r="AG87" s="49">
        <v>129</v>
      </c>
      <c r="AH87" s="49">
        <v>217</v>
      </c>
      <c r="AI87" s="49">
        <v>129</v>
      </c>
      <c r="AJ87" s="49">
        <v>222</v>
      </c>
      <c r="AK87" s="49">
        <v>129</v>
      </c>
      <c r="AL87" s="49">
        <v>213</v>
      </c>
      <c r="AM87" s="49">
        <v>125</v>
      </c>
      <c r="AN87" s="49">
        <v>209</v>
      </c>
      <c r="AO87" s="49">
        <v>123</v>
      </c>
      <c r="AP87" s="49">
        <v>205</v>
      </c>
      <c r="AQ87" s="49">
        <v>122</v>
      </c>
      <c r="AR87" s="49">
        <v>197</v>
      </c>
      <c r="AS87" s="49">
        <v>123</v>
      </c>
      <c r="AT87" s="49">
        <v>209</v>
      </c>
      <c r="AU87" s="49">
        <v>124</v>
      </c>
    </row>
    <row r="88" spans="1:47" x14ac:dyDescent="0.2">
      <c r="A88" s="2"/>
      <c r="B88" s="28" t="s">
        <v>373</v>
      </c>
      <c r="C88" s="28"/>
      <c r="D88" s="18" t="s">
        <v>14</v>
      </c>
      <c r="E88" s="48" t="s">
        <v>254</v>
      </c>
      <c r="F88" s="49">
        <v>130</v>
      </c>
      <c r="G88" s="49">
        <v>55</v>
      </c>
      <c r="H88" s="49">
        <v>130</v>
      </c>
      <c r="I88" s="49">
        <v>52</v>
      </c>
      <c r="J88" s="49">
        <v>126</v>
      </c>
      <c r="K88" s="49">
        <v>51</v>
      </c>
      <c r="L88" s="49">
        <v>128</v>
      </c>
      <c r="M88" s="49">
        <v>50</v>
      </c>
      <c r="N88" s="49">
        <v>120</v>
      </c>
      <c r="O88" s="49">
        <v>50</v>
      </c>
      <c r="P88" s="49">
        <v>124</v>
      </c>
      <c r="Q88" s="49">
        <v>52</v>
      </c>
      <c r="R88" s="49">
        <v>130</v>
      </c>
      <c r="S88" s="49">
        <v>52</v>
      </c>
      <c r="T88" s="49">
        <v>122</v>
      </c>
      <c r="U88" s="49">
        <v>49</v>
      </c>
      <c r="V88" s="49">
        <v>126</v>
      </c>
      <c r="W88" s="49">
        <v>52</v>
      </c>
      <c r="X88" s="49">
        <v>127</v>
      </c>
      <c r="Y88" s="49">
        <v>53</v>
      </c>
      <c r="Z88" s="49">
        <v>125</v>
      </c>
      <c r="AA88" s="49">
        <v>53</v>
      </c>
      <c r="AB88" s="49">
        <v>116</v>
      </c>
      <c r="AC88" s="49">
        <v>49</v>
      </c>
      <c r="AD88" s="49">
        <v>118</v>
      </c>
      <c r="AE88" s="49">
        <v>54</v>
      </c>
      <c r="AF88" s="49">
        <v>124</v>
      </c>
      <c r="AG88" s="49">
        <v>53</v>
      </c>
      <c r="AH88" s="49">
        <v>123</v>
      </c>
      <c r="AI88" s="49">
        <v>52</v>
      </c>
      <c r="AJ88" s="49">
        <v>132</v>
      </c>
      <c r="AK88" s="49">
        <v>56</v>
      </c>
      <c r="AL88" s="49">
        <v>137</v>
      </c>
      <c r="AM88" s="49">
        <v>55</v>
      </c>
      <c r="AN88" s="49">
        <v>135</v>
      </c>
      <c r="AO88" s="49">
        <v>55</v>
      </c>
      <c r="AP88" s="49">
        <v>128</v>
      </c>
      <c r="AQ88" s="49">
        <v>52</v>
      </c>
      <c r="AR88" s="49">
        <v>136</v>
      </c>
      <c r="AS88" s="49">
        <v>53</v>
      </c>
      <c r="AT88" s="49">
        <v>141</v>
      </c>
      <c r="AU88" s="49">
        <v>54</v>
      </c>
    </row>
    <row r="89" spans="1:47" x14ac:dyDescent="0.2">
      <c r="A89" s="2"/>
      <c r="B89" s="28" t="s">
        <v>373</v>
      </c>
      <c r="C89" s="28"/>
      <c r="D89" s="18" t="s">
        <v>29</v>
      </c>
      <c r="E89" s="48" t="s">
        <v>288</v>
      </c>
      <c r="F89" s="49">
        <v>254</v>
      </c>
      <c r="G89" s="49">
        <v>76</v>
      </c>
      <c r="H89" s="49">
        <v>257</v>
      </c>
      <c r="I89" s="49">
        <v>75</v>
      </c>
      <c r="J89" s="49">
        <v>240</v>
      </c>
      <c r="K89" s="49">
        <v>77</v>
      </c>
      <c r="L89" s="49">
        <v>244</v>
      </c>
      <c r="M89" s="49">
        <v>71</v>
      </c>
      <c r="N89" s="49">
        <v>234</v>
      </c>
      <c r="O89" s="49">
        <v>65</v>
      </c>
      <c r="P89" s="49">
        <v>235</v>
      </c>
      <c r="Q89" s="49">
        <v>70</v>
      </c>
      <c r="R89" s="49">
        <v>236</v>
      </c>
      <c r="S89" s="49">
        <v>73</v>
      </c>
      <c r="T89" s="49">
        <v>0</v>
      </c>
      <c r="U89" s="49">
        <v>0</v>
      </c>
      <c r="V89" s="49">
        <v>0</v>
      </c>
      <c r="W89" s="49">
        <v>0</v>
      </c>
      <c r="X89" s="49">
        <v>0</v>
      </c>
      <c r="Y89" s="49">
        <v>0</v>
      </c>
      <c r="Z89" s="49">
        <v>0</v>
      </c>
      <c r="AA89" s="49">
        <v>0</v>
      </c>
      <c r="AB89" s="49">
        <v>0</v>
      </c>
      <c r="AC89" s="49">
        <v>0</v>
      </c>
      <c r="AD89" s="49">
        <v>0</v>
      </c>
      <c r="AE89" s="49">
        <v>0</v>
      </c>
      <c r="AF89" s="49">
        <v>0</v>
      </c>
      <c r="AG89" s="49">
        <v>0</v>
      </c>
      <c r="AH89" s="49">
        <v>210</v>
      </c>
      <c r="AI89" s="49">
        <v>59</v>
      </c>
      <c r="AJ89" s="49">
        <v>212</v>
      </c>
      <c r="AK89" s="49">
        <v>63</v>
      </c>
      <c r="AL89" s="49">
        <v>221</v>
      </c>
      <c r="AM89" s="49">
        <v>65</v>
      </c>
      <c r="AN89" s="49">
        <v>231</v>
      </c>
      <c r="AO89" s="49">
        <v>66</v>
      </c>
      <c r="AP89" s="49">
        <v>203</v>
      </c>
      <c r="AQ89" s="49">
        <v>54</v>
      </c>
      <c r="AR89" s="49">
        <v>0</v>
      </c>
      <c r="AS89" s="49">
        <v>0</v>
      </c>
      <c r="AT89" s="49">
        <v>0</v>
      </c>
      <c r="AU89" s="49">
        <v>0</v>
      </c>
    </row>
    <row r="90" spans="1:47" x14ac:dyDescent="0.2">
      <c r="A90" s="2"/>
      <c r="B90" s="28" t="s">
        <v>373</v>
      </c>
      <c r="C90" s="28"/>
      <c r="D90" s="18" t="s">
        <v>3</v>
      </c>
      <c r="E90" s="48" t="s">
        <v>258</v>
      </c>
      <c r="F90" s="49">
        <v>244</v>
      </c>
      <c r="G90" s="49">
        <v>87</v>
      </c>
      <c r="H90" s="49">
        <v>242</v>
      </c>
      <c r="I90" s="49">
        <v>87</v>
      </c>
      <c r="J90" s="49">
        <v>248</v>
      </c>
      <c r="K90" s="49">
        <v>87</v>
      </c>
      <c r="L90" s="49">
        <v>240</v>
      </c>
      <c r="M90" s="49">
        <v>93</v>
      </c>
      <c r="N90" s="49">
        <v>253</v>
      </c>
      <c r="O90" s="49">
        <v>94</v>
      </c>
      <c r="P90" s="49">
        <v>239</v>
      </c>
      <c r="Q90" s="49">
        <v>91</v>
      </c>
      <c r="R90" s="49">
        <v>238</v>
      </c>
      <c r="S90" s="49">
        <v>86</v>
      </c>
      <c r="T90" s="49">
        <v>262</v>
      </c>
      <c r="U90" s="49">
        <v>90</v>
      </c>
      <c r="V90" s="49">
        <v>256</v>
      </c>
      <c r="W90" s="49">
        <v>92</v>
      </c>
      <c r="X90" s="49">
        <v>248</v>
      </c>
      <c r="Y90" s="49">
        <v>81</v>
      </c>
      <c r="Z90" s="49">
        <v>245</v>
      </c>
      <c r="AA90" s="49">
        <v>78</v>
      </c>
      <c r="AB90" s="49">
        <v>240</v>
      </c>
      <c r="AC90" s="49">
        <v>79</v>
      </c>
      <c r="AD90" s="49">
        <v>222</v>
      </c>
      <c r="AE90" s="49">
        <v>76</v>
      </c>
      <c r="AF90" s="49">
        <v>229</v>
      </c>
      <c r="AG90" s="49">
        <v>76</v>
      </c>
      <c r="AH90" s="49">
        <v>252</v>
      </c>
      <c r="AI90" s="49">
        <v>79</v>
      </c>
      <c r="AJ90" s="49">
        <v>237</v>
      </c>
      <c r="AK90" s="49">
        <v>77</v>
      </c>
      <c r="AL90" s="49">
        <v>248</v>
      </c>
      <c r="AM90" s="49">
        <v>83</v>
      </c>
      <c r="AN90" s="49">
        <v>256</v>
      </c>
      <c r="AO90" s="49">
        <v>83</v>
      </c>
      <c r="AP90" s="49">
        <v>248</v>
      </c>
      <c r="AQ90" s="49">
        <v>81</v>
      </c>
      <c r="AR90" s="49">
        <v>229</v>
      </c>
      <c r="AS90" s="49">
        <v>76</v>
      </c>
      <c r="AT90" s="49">
        <v>239</v>
      </c>
      <c r="AU90" s="49">
        <v>78</v>
      </c>
    </row>
    <row r="91" spans="1:47" x14ac:dyDescent="0.2">
      <c r="A91" s="2"/>
      <c r="B91" s="28" t="s">
        <v>373</v>
      </c>
      <c r="C91" s="28"/>
      <c r="D91" s="18" t="s">
        <v>32</v>
      </c>
      <c r="E91" s="48" t="s">
        <v>356</v>
      </c>
      <c r="F91" s="49">
        <v>161</v>
      </c>
      <c r="G91" s="49">
        <v>71</v>
      </c>
      <c r="H91" s="49">
        <v>161</v>
      </c>
      <c r="I91" s="49">
        <v>74</v>
      </c>
      <c r="J91" s="49">
        <v>161</v>
      </c>
      <c r="K91" s="49">
        <v>73</v>
      </c>
      <c r="L91" s="49">
        <v>161</v>
      </c>
      <c r="M91" s="49">
        <v>71</v>
      </c>
      <c r="N91" s="49">
        <v>165</v>
      </c>
      <c r="O91" s="49">
        <v>75</v>
      </c>
      <c r="P91" s="49">
        <v>163</v>
      </c>
      <c r="Q91" s="49">
        <v>81</v>
      </c>
      <c r="R91" s="49">
        <v>166</v>
      </c>
      <c r="S91" s="49">
        <v>86</v>
      </c>
      <c r="T91" s="49">
        <v>166</v>
      </c>
      <c r="U91" s="49">
        <v>84</v>
      </c>
      <c r="V91" s="49">
        <v>162</v>
      </c>
      <c r="W91" s="49">
        <v>81</v>
      </c>
      <c r="X91" s="49">
        <v>168</v>
      </c>
      <c r="Y91" s="49">
        <v>80</v>
      </c>
      <c r="Z91" s="49">
        <v>168</v>
      </c>
      <c r="AA91" s="49">
        <v>78</v>
      </c>
      <c r="AB91" s="49">
        <v>173</v>
      </c>
      <c r="AC91" s="49">
        <v>78</v>
      </c>
      <c r="AD91" s="49">
        <v>170</v>
      </c>
      <c r="AE91" s="49">
        <v>72</v>
      </c>
      <c r="AF91" s="49">
        <v>179</v>
      </c>
      <c r="AG91" s="49">
        <v>73</v>
      </c>
      <c r="AH91" s="49">
        <v>182</v>
      </c>
      <c r="AI91" s="49">
        <v>68</v>
      </c>
      <c r="AJ91" s="49">
        <v>174</v>
      </c>
      <c r="AK91" s="49">
        <v>67</v>
      </c>
      <c r="AL91" s="49">
        <v>173</v>
      </c>
      <c r="AM91" s="49">
        <v>70</v>
      </c>
      <c r="AN91" s="49">
        <v>167</v>
      </c>
      <c r="AO91" s="49">
        <v>71</v>
      </c>
      <c r="AP91" s="49">
        <v>173</v>
      </c>
      <c r="AQ91" s="49">
        <v>69</v>
      </c>
      <c r="AR91" s="49">
        <v>173</v>
      </c>
      <c r="AS91" s="49">
        <v>71</v>
      </c>
      <c r="AT91" s="49">
        <v>173</v>
      </c>
      <c r="AU91" s="49">
        <v>71</v>
      </c>
    </row>
    <row r="92" spans="1:47" x14ac:dyDescent="0.2">
      <c r="A92" s="2"/>
      <c r="B92" s="28" t="s">
        <v>373</v>
      </c>
      <c r="C92" s="28"/>
      <c r="D92" s="18" t="s">
        <v>41</v>
      </c>
      <c r="E92" s="48" t="s">
        <v>358</v>
      </c>
      <c r="F92" s="49">
        <v>388</v>
      </c>
      <c r="G92" s="49">
        <v>113</v>
      </c>
      <c r="H92" s="49">
        <v>412</v>
      </c>
      <c r="I92" s="49">
        <v>114</v>
      </c>
      <c r="J92" s="49">
        <v>423</v>
      </c>
      <c r="K92" s="49">
        <v>117</v>
      </c>
      <c r="L92" s="49">
        <v>401</v>
      </c>
      <c r="M92" s="49">
        <v>114</v>
      </c>
      <c r="N92" s="49">
        <v>393</v>
      </c>
      <c r="O92" s="49">
        <v>109</v>
      </c>
      <c r="P92" s="49">
        <v>387</v>
      </c>
      <c r="Q92" s="49">
        <v>106</v>
      </c>
      <c r="R92" s="49">
        <v>424</v>
      </c>
      <c r="S92" s="49">
        <v>114</v>
      </c>
      <c r="T92" s="49">
        <v>438</v>
      </c>
      <c r="U92" s="49">
        <v>114</v>
      </c>
      <c r="V92" s="49">
        <v>427</v>
      </c>
      <c r="W92" s="49">
        <v>114</v>
      </c>
      <c r="X92" s="49">
        <v>420</v>
      </c>
      <c r="Y92" s="49">
        <v>118</v>
      </c>
      <c r="Z92" s="49">
        <v>409</v>
      </c>
      <c r="AA92" s="49">
        <v>113</v>
      </c>
      <c r="AB92" s="49">
        <v>368</v>
      </c>
      <c r="AC92" s="49">
        <v>108</v>
      </c>
      <c r="AD92" s="49">
        <v>364</v>
      </c>
      <c r="AE92" s="49">
        <v>109</v>
      </c>
      <c r="AF92" s="49">
        <v>419</v>
      </c>
      <c r="AG92" s="49">
        <v>118</v>
      </c>
      <c r="AH92" s="49">
        <v>415</v>
      </c>
      <c r="AI92" s="49">
        <v>108</v>
      </c>
      <c r="AJ92" s="49">
        <v>375</v>
      </c>
      <c r="AK92" s="49">
        <v>106</v>
      </c>
      <c r="AL92" s="49">
        <v>353</v>
      </c>
      <c r="AM92" s="49">
        <v>107</v>
      </c>
      <c r="AN92" s="49">
        <v>342</v>
      </c>
      <c r="AO92" s="49">
        <v>109</v>
      </c>
      <c r="AP92" s="49">
        <v>322</v>
      </c>
      <c r="AQ92" s="49">
        <v>100</v>
      </c>
      <c r="AR92" s="49">
        <v>321</v>
      </c>
      <c r="AS92" s="49">
        <v>103</v>
      </c>
      <c r="AT92" s="49">
        <v>333</v>
      </c>
      <c r="AU92" s="49">
        <v>109</v>
      </c>
    </row>
    <row r="93" spans="1:47" x14ac:dyDescent="0.2">
      <c r="A93" s="2"/>
      <c r="B93" s="28" t="s">
        <v>373</v>
      </c>
      <c r="C93" s="28"/>
      <c r="D93" s="18" t="s">
        <v>28</v>
      </c>
      <c r="E93" s="48" t="s">
        <v>287</v>
      </c>
      <c r="F93" s="49">
        <v>429</v>
      </c>
      <c r="G93" s="49">
        <v>194</v>
      </c>
      <c r="H93" s="49">
        <v>432</v>
      </c>
      <c r="I93" s="49">
        <v>196</v>
      </c>
      <c r="J93" s="49">
        <v>428</v>
      </c>
      <c r="K93" s="49">
        <v>194</v>
      </c>
      <c r="L93" s="49">
        <v>420</v>
      </c>
      <c r="M93" s="49">
        <v>190</v>
      </c>
      <c r="N93" s="49">
        <v>396</v>
      </c>
      <c r="O93" s="49">
        <v>180</v>
      </c>
      <c r="P93" s="49">
        <v>403</v>
      </c>
      <c r="Q93" s="49">
        <v>184</v>
      </c>
      <c r="R93" s="49">
        <v>425</v>
      </c>
      <c r="S93" s="49">
        <v>194</v>
      </c>
      <c r="T93" s="49">
        <v>451</v>
      </c>
      <c r="U93" s="49">
        <v>186</v>
      </c>
      <c r="V93" s="49">
        <v>451</v>
      </c>
      <c r="W93" s="49">
        <v>186</v>
      </c>
      <c r="X93" s="49">
        <v>451</v>
      </c>
      <c r="Y93" s="49">
        <v>186</v>
      </c>
      <c r="Z93" s="49">
        <v>452</v>
      </c>
      <c r="AA93" s="49">
        <v>185</v>
      </c>
      <c r="AB93" s="49">
        <v>452</v>
      </c>
      <c r="AC93" s="49">
        <v>185</v>
      </c>
      <c r="AD93" s="49">
        <v>452</v>
      </c>
      <c r="AE93" s="49">
        <v>185</v>
      </c>
      <c r="AF93" s="49">
        <v>452</v>
      </c>
      <c r="AG93" s="49">
        <v>185</v>
      </c>
      <c r="AH93" s="49">
        <v>427</v>
      </c>
      <c r="AI93" s="49">
        <v>195</v>
      </c>
      <c r="AJ93" s="49">
        <v>427</v>
      </c>
      <c r="AK93" s="49">
        <v>195</v>
      </c>
      <c r="AL93" s="49">
        <v>484</v>
      </c>
      <c r="AM93" s="49">
        <v>196</v>
      </c>
      <c r="AN93" s="49">
        <v>462</v>
      </c>
      <c r="AO93" s="49">
        <v>195</v>
      </c>
      <c r="AP93" s="49">
        <v>452</v>
      </c>
      <c r="AQ93" s="49">
        <v>196</v>
      </c>
      <c r="AR93" s="49">
        <v>452</v>
      </c>
      <c r="AS93" s="49">
        <v>196</v>
      </c>
      <c r="AT93" s="49">
        <v>452</v>
      </c>
      <c r="AU93" s="49">
        <v>196</v>
      </c>
    </row>
    <row r="94" spans="1:47" x14ac:dyDescent="0.2">
      <c r="A94" s="2"/>
      <c r="B94" s="28" t="s">
        <v>373</v>
      </c>
      <c r="C94" s="28"/>
      <c r="D94" s="18" t="s">
        <v>40</v>
      </c>
      <c r="E94" s="48" t="s">
        <v>318</v>
      </c>
      <c r="F94" s="49">
        <v>1025</v>
      </c>
      <c r="G94" s="49">
        <v>475</v>
      </c>
      <c r="H94" s="49">
        <v>1026</v>
      </c>
      <c r="I94" s="49">
        <v>483</v>
      </c>
      <c r="J94" s="49">
        <v>1018</v>
      </c>
      <c r="K94" s="49">
        <v>481</v>
      </c>
      <c r="L94" s="49">
        <v>1013</v>
      </c>
      <c r="M94" s="49">
        <v>484</v>
      </c>
      <c r="N94" s="49">
        <v>961</v>
      </c>
      <c r="O94" s="49">
        <v>468</v>
      </c>
      <c r="P94" s="49">
        <v>966</v>
      </c>
      <c r="Q94" s="49">
        <v>468</v>
      </c>
      <c r="R94" s="49">
        <v>1028</v>
      </c>
      <c r="S94" s="49">
        <v>489</v>
      </c>
      <c r="T94" s="49">
        <v>1063</v>
      </c>
      <c r="U94" s="49">
        <v>492</v>
      </c>
      <c r="V94" s="49">
        <v>1068</v>
      </c>
      <c r="W94" s="49">
        <v>497</v>
      </c>
      <c r="X94" s="49">
        <v>1090</v>
      </c>
      <c r="Y94" s="49">
        <v>506</v>
      </c>
      <c r="Z94" s="49">
        <v>1060</v>
      </c>
      <c r="AA94" s="49">
        <v>497</v>
      </c>
      <c r="AB94" s="49">
        <v>1006</v>
      </c>
      <c r="AC94" s="49">
        <v>480</v>
      </c>
      <c r="AD94" s="49">
        <v>1020</v>
      </c>
      <c r="AE94" s="49">
        <v>486</v>
      </c>
      <c r="AF94" s="49">
        <v>1076</v>
      </c>
      <c r="AG94" s="49">
        <v>508</v>
      </c>
      <c r="AH94" s="49">
        <v>1102</v>
      </c>
      <c r="AI94" s="49">
        <v>503</v>
      </c>
      <c r="AJ94" s="49">
        <v>1081</v>
      </c>
      <c r="AK94" s="49">
        <v>506</v>
      </c>
      <c r="AL94" s="49">
        <v>1056</v>
      </c>
      <c r="AM94" s="49">
        <v>495</v>
      </c>
      <c r="AN94" s="49">
        <v>1035</v>
      </c>
      <c r="AO94" s="49">
        <v>492</v>
      </c>
      <c r="AP94" s="49">
        <v>986</v>
      </c>
      <c r="AQ94" s="49">
        <v>473</v>
      </c>
      <c r="AR94" s="49">
        <v>971</v>
      </c>
      <c r="AS94" s="49">
        <v>478</v>
      </c>
      <c r="AT94" s="49">
        <v>1029</v>
      </c>
      <c r="AU94" s="49">
        <v>497</v>
      </c>
    </row>
    <row r="95" spans="1:47" x14ac:dyDescent="0.2">
      <c r="A95" s="2"/>
      <c r="B95" s="28" t="s">
        <v>373</v>
      </c>
      <c r="C95" s="28"/>
      <c r="D95" s="18" t="s">
        <v>376</v>
      </c>
      <c r="E95" s="48" t="s">
        <v>389</v>
      </c>
      <c r="F95" s="49">
        <v>953</v>
      </c>
      <c r="G95" s="49">
        <v>458</v>
      </c>
      <c r="H95" s="49">
        <v>957</v>
      </c>
      <c r="I95" s="49">
        <v>461</v>
      </c>
      <c r="J95" s="49">
        <v>954</v>
      </c>
      <c r="K95" s="49">
        <v>453</v>
      </c>
      <c r="L95" s="49">
        <v>954</v>
      </c>
      <c r="M95" s="49">
        <v>451</v>
      </c>
      <c r="N95" s="49">
        <v>931</v>
      </c>
      <c r="O95" s="49">
        <v>450</v>
      </c>
      <c r="P95" s="49">
        <v>940</v>
      </c>
      <c r="Q95" s="49">
        <v>449</v>
      </c>
      <c r="R95" s="49">
        <v>967</v>
      </c>
      <c r="S95" s="49">
        <v>467</v>
      </c>
      <c r="T95" s="49">
        <v>977</v>
      </c>
      <c r="U95" s="49">
        <v>471</v>
      </c>
      <c r="V95" s="49">
        <v>982</v>
      </c>
      <c r="W95" s="49">
        <v>475</v>
      </c>
      <c r="X95" s="49">
        <v>971</v>
      </c>
      <c r="Y95" s="49">
        <v>479</v>
      </c>
      <c r="Z95" s="49">
        <v>966</v>
      </c>
      <c r="AA95" s="49">
        <v>475</v>
      </c>
      <c r="AB95" s="49">
        <v>968</v>
      </c>
      <c r="AC95" s="49">
        <v>467</v>
      </c>
      <c r="AD95" s="49">
        <v>949</v>
      </c>
      <c r="AE95" s="49">
        <v>458</v>
      </c>
      <c r="AF95" s="49">
        <v>980</v>
      </c>
      <c r="AG95" s="49">
        <v>471</v>
      </c>
      <c r="AH95" s="49">
        <v>996</v>
      </c>
      <c r="AI95" s="49">
        <v>476</v>
      </c>
      <c r="AJ95" s="49">
        <v>985</v>
      </c>
      <c r="AK95" s="49">
        <v>480</v>
      </c>
      <c r="AL95" s="49">
        <v>977</v>
      </c>
      <c r="AM95" s="49">
        <v>480</v>
      </c>
      <c r="AN95" s="49">
        <v>976</v>
      </c>
      <c r="AO95" s="49">
        <v>483</v>
      </c>
      <c r="AP95" s="49">
        <v>951</v>
      </c>
      <c r="AQ95" s="49">
        <v>475</v>
      </c>
      <c r="AR95" s="49">
        <v>952</v>
      </c>
      <c r="AS95" s="49">
        <v>479</v>
      </c>
      <c r="AT95" s="49">
        <v>1017</v>
      </c>
      <c r="AU95" s="49">
        <v>484</v>
      </c>
    </row>
    <row r="96" spans="1:47" x14ac:dyDescent="0.2">
      <c r="A96" s="2"/>
      <c r="B96" s="28" t="s">
        <v>373</v>
      </c>
      <c r="C96" s="28"/>
      <c r="D96" s="18" t="s">
        <v>12</v>
      </c>
      <c r="E96" s="48" t="s">
        <v>253</v>
      </c>
      <c r="F96" s="49">
        <v>241</v>
      </c>
      <c r="G96" s="49">
        <v>105</v>
      </c>
      <c r="H96" s="49">
        <v>252</v>
      </c>
      <c r="I96" s="49">
        <v>107</v>
      </c>
      <c r="J96" s="49">
        <v>249</v>
      </c>
      <c r="K96" s="49">
        <v>104</v>
      </c>
      <c r="L96" s="49">
        <v>233</v>
      </c>
      <c r="M96" s="49">
        <v>97</v>
      </c>
      <c r="N96" s="49">
        <v>228</v>
      </c>
      <c r="O96" s="49">
        <v>94</v>
      </c>
      <c r="P96" s="49">
        <v>221</v>
      </c>
      <c r="Q96" s="49">
        <v>91</v>
      </c>
      <c r="R96" s="49">
        <v>234</v>
      </c>
      <c r="S96" s="49">
        <v>93</v>
      </c>
      <c r="T96" s="49">
        <v>247</v>
      </c>
      <c r="U96" s="49">
        <v>96</v>
      </c>
      <c r="V96" s="49">
        <v>247</v>
      </c>
      <c r="W96" s="49">
        <v>95</v>
      </c>
      <c r="X96" s="49">
        <v>253</v>
      </c>
      <c r="Y96" s="49">
        <v>93</v>
      </c>
      <c r="Z96" s="49">
        <v>256</v>
      </c>
      <c r="AA96" s="49">
        <v>95</v>
      </c>
      <c r="AB96" s="49">
        <v>274</v>
      </c>
      <c r="AC96" s="49">
        <v>95</v>
      </c>
      <c r="AD96" s="49">
        <v>273</v>
      </c>
      <c r="AE96" s="49">
        <v>93</v>
      </c>
      <c r="AF96" s="49">
        <v>277</v>
      </c>
      <c r="AG96" s="49">
        <v>100</v>
      </c>
      <c r="AH96" s="49">
        <v>284</v>
      </c>
      <c r="AI96" s="49">
        <v>109</v>
      </c>
      <c r="AJ96" s="49">
        <v>276</v>
      </c>
      <c r="AK96" s="49">
        <v>105</v>
      </c>
      <c r="AL96" s="49">
        <v>277</v>
      </c>
      <c r="AM96" s="49">
        <v>98</v>
      </c>
      <c r="AN96" s="49">
        <v>274</v>
      </c>
      <c r="AO96" s="49">
        <v>95</v>
      </c>
      <c r="AP96" s="49">
        <v>270</v>
      </c>
      <c r="AQ96" s="49">
        <v>93</v>
      </c>
      <c r="AR96" s="49">
        <v>265</v>
      </c>
      <c r="AS96" s="49">
        <v>99</v>
      </c>
      <c r="AT96" s="49">
        <v>265</v>
      </c>
      <c r="AU96" s="49">
        <v>104</v>
      </c>
    </row>
    <row r="97" spans="1:47" x14ac:dyDescent="0.2">
      <c r="A97" s="2"/>
      <c r="B97" s="28" t="s">
        <v>373</v>
      </c>
      <c r="C97" s="28"/>
      <c r="D97" s="18" t="s">
        <v>43</v>
      </c>
      <c r="E97" s="48" t="s">
        <v>319</v>
      </c>
      <c r="F97" s="49">
        <v>447</v>
      </c>
      <c r="G97" s="49">
        <v>159</v>
      </c>
      <c r="H97" s="49" t="s">
        <v>382</v>
      </c>
      <c r="I97" s="49" t="s">
        <v>382</v>
      </c>
      <c r="J97" s="49">
        <v>438</v>
      </c>
      <c r="K97" s="49">
        <v>161</v>
      </c>
      <c r="L97" s="49">
        <v>460</v>
      </c>
      <c r="M97" s="49">
        <v>165</v>
      </c>
      <c r="N97" s="49">
        <v>457</v>
      </c>
      <c r="O97" s="49">
        <v>170</v>
      </c>
      <c r="P97" s="49">
        <v>467</v>
      </c>
      <c r="Q97" s="49">
        <v>180</v>
      </c>
      <c r="R97" s="49">
        <v>474</v>
      </c>
      <c r="S97" s="49">
        <v>183</v>
      </c>
      <c r="T97" s="49">
        <v>478</v>
      </c>
      <c r="U97" s="49">
        <v>183</v>
      </c>
      <c r="V97" s="49">
        <v>462</v>
      </c>
      <c r="W97" s="49">
        <v>177</v>
      </c>
      <c r="X97" s="49">
        <v>457</v>
      </c>
      <c r="Y97" s="49">
        <v>181</v>
      </c>
      <c r="Z97" s="49">
        <v>463</v>
      </c>
      <c r="AA97" s="49">
        <v>180</v>
      </c>
      <c r="AB97" s="49">
        <v>465</v>
      </c>
      <c r="AC97" s="49">
        <v>180</v>
      </c>
      <c r="AD97" s="49">
        <v>479</v>
      </c>
      <c r="AE97" s="49">
        <v>185</v>
      </c>
      <c r="AF97" s="49">
        <v>492</v>
      </c>
      <c r="AG97" s="49">
        <v>184</v>
      </c>
      <c r="AH97" s="49">
        <v>511</v>
      </c>
      <c r="AI97" s="49">
        <v>189</v>
      </c>
      <c r="AJ97" s="49">
        <v>517</v>
      </c>
      <c r="AK97" s="49">
        <v>188</v>
      </c>
      <c r="AL97" s="49">
        <v>505</v>
      </c>
      <c r="AM97" s="49">
        <v>181</v>
      </c>
      <c r="AN97" s="49">
        <v>479</v>
      </c>
      <c r="AO97" s="49">
        <v>188</v>
      </c>
      <c r="AP97" s="49">
        <v>476</v>
      </c>
      <c r="AQ97" s="49">
        <v>187</v>
      </c>
      <c r="AR97" s="49">
        <v>485</v>
      </c>
      <c r="AS97" s="49">
        <v>187</v>
      </c>
      <c r="AT97" s="49">
        <v>491</v>
      </c>
      <c r="AU97" s="49">
        <v>191</v>
      </c>
    </row>
    <row r="98" spans="1:47" x14ac:dyDescent="0.2">
      <c r="A98" s="2"/>
      <c r="B98" s="28" t="s">
        <v>373</v>
      </c>
      <c r="C98" s="28"/>
      <c r="D98" s="18" t="s">
        <v>19</v>
      </c>
      <c r="E98" s="48" t="s">
        <v>257</v>
      </c>
      <c r="F98" s="49">
        <v>185</v>
      </c>
      <c r="G98" s="49">
        <v>69</v>
      </c>
      <c r="H98" s="49">
        <v>185</v>
      </c>
      <c r="I98" s="49">
        <v>70</v>
      </c>
      <c r="J98" s="49">
        <v>178</v>
      </c>
      <c r="K98" s="49">
        <v>68</v>
      </c>
      <c r="L98" s="49">
        <v>176</v>
      </c>
      <c r="M98" s="49">
        <v>65</v>
      </c>
      <c r="N98" s="49">
        <v>164</v>
      </c>
      <c r="O98" s="49">
        <v>74</v>
      </c>
      <c r="P98" s="49">
        <v>156</v>
      </c>
      <c r="Q98" s="49">
        <v>74</v>
      </c>
      <c r="R98" s="49">
        <v>168</v>
      </c>
      <c r="S98" s="49">
        <v>74</v>
      </c>
      <c r="T98" s="49">
        <v>180</v>
      </c>
      <c r="U98" s="49">
        <v>65</v>
      </c>
      <c r="V98" s="49">
        <v>175</v>
      </c>
      <c r="W98" s="49">
        <v>63</v>
      </c>
      <c r="X98" s="49">
        <v>173</v>
      </c>
      <c r="Y98" s="49">
        <v>58</v>
      </c>
      <c r="Z98" s="49">
        <v>176</v>
      </c>
      <c r="AA98" s="49">
        <v>54</v>
      </c>
      <c r="AB98" s="49">
        <v>158</v>
      </c>
      <c r="AC98" s="49">
        <v>62</v>
      </c>
      <c r="AD98" s="49">
        <v>174</v>
      </c>
      <c r="AE98" s="49">
        <v>62</v>
      </c>
      <c r="AF98" s="49">
        <v>196</v>
      </c>
      <c r="AG98" s="49">
        <v>62</v>
      </c>
      <c r="AH98" s="49">
        <v>195</v>
      </c>
      <c r="AI98" s="49">
        <v>58</v>
      </c>
      <c r="AJ98" s="49">
        <v>193</v>
      </c>
      <c r="AK98" s="49">
        <v>56</v>
      </c>
      <c r="AL98" s="49">
        <v>183</v>
      </c>
      <c r="AM98" s="49">
        <v>50</v>
      </c>
      <c r="AN98" s="49">
        <v>188</v>
      </c>
      <c r="AO98" s="49">
        <v>51</v>
      </c>
      <c r="AP98" s="49">
        <v>173</v>
      </c>
      <c r="AQ98" s="49">
        <v>55</v>
      </c>
      <c r="AR98" s="49">
        <v>184</v>
      </c>
      <c r="AS98" s="49">
        <v>55</v>
      </c>
      <c r="AT98" s="49">
        <v>206</v>
      </c>
      <c r="AU98" s="49">
        <v>55</v>
      </c>
    </row>
    <row r="99" spans="1:47" x14ac:dyDescent="0.2">
      <c r="A99" s="2"/>
      <c r="B99" s="28" t="s">
        <v>373</v>
      </c>
      <c r="C99" s="28"/>
      <c r="D99" s="18" t="s">
        <v>7</v>
      </c>
      <c r="E99" s="48" t="s">
        <v>338</v>
      </c>
      <c r="F99" s="49">
        <v>269</v>
      </c>
      <c r="G99" s="49">
        <v>80</v>
      </c>
      <c r="H99" s="49">
        <v>265</v>
      </c>
      <c r="I99" s="49">
        <v>86</v>
      </c>
      <c r="J99" s="49">
        <v>265</v>
      </c>
      <c r="K99" s="49">
        <v>85</v>
      </c>
      <c r="L99" s="49">
        <v>252</v>
      </c>
      <c r="M99" s="49">
        <v>86</v>
      </c>
      <c r="N99" s="49">
        <v>231</v>
      </c>
      <c r="O99" s="49">
        <v>86</v>
      </c>
      <c r="P99" s="49">
        <v>241</v>
      </c>
      <c r="Q99" s="49">
        <v>91</v>
      </c>
      <c r="R99" s="49">
        <v>254</v>
      </c>
      <c r="S99" s="49">
        <v>98</v>
      </c>
      <c r="T99" s="49">
        <v>247</v>
      </c>
      <c r="U99" s="49">
        <v>93</v>
      </c>
      <c r="V99" s="49">
        <v>258</v>
      </c>
      <c r="W99" s="49">
        <v>94</v>
      </c>
      <c r="X99" s="49">
        <v>252</v>
      </c>
      <c r="Y99" s="49">
        <v>95</v>
      </c>
      <c r="Z99" s="49">
        <v>256</v>
      </c>
      <c r="AA99" s="49">
        <v>92</v>
      </c>
      <c r="AB99" s="49">
        <v>240</v>
      </c>
      <c r="AC99" s="49">
        <v>88</v>
      </c>
      <c r="AD99" s="49">
        <v>266</v>
      </c>
      <c r="AE99" s="49">
        <v>93</v>
      </c>
      <c r="AF99" s="49">
        <v>283</v>
      </c>
      <c r="AG99" s="49">
        <v>98</v>
      </c>
      <c r="AH99" s="49">
        <v>277</v>
      </c>
      <c r="AI99" s="49">
        <v>100</v>
      </c>
      <c r="AJ99" s="49">
        <v>277</v>
      </c>
      <c r="AK99" s="49">
        <v>99</v>
      </c>
      <c r="AL99" s="49">
        <v>272</v>
      </c>
      <c r="AM99" s="49">
        <v>99</v>
      </c>
      <c r="AN99" s="49">
        <v>270</v>
      </c>
      <c r="AO99" s="49">
        <v>97</v>
      </c>
      <c r="AP99" s="49">
        <v>252</v>
      </c>
      <c r="AQ99" s="49">
        <v>91</v>
      </c>
      <c r="AR99" s="49">
        <v>273</v>
      </c>
      <c r="AS99" s="49">
        <v>88</v>
      </c>
      <c r="AT99" s="49">
        <v>256</v>
      </c>
      <c r="AU99" s="49">
        <v>89</v>
      </c>
    </row>
    <row r="100" spans="1:47" x14ac:dyDescent="0.2">
      <c r="A100" s="2"/>
      <c r="B100" s="28" t="s">
        <v>373</v>
      </c>
      <c r="C100" s="28"/>
      <c r="D100" s="18" t="s">
        <v>38</v>
      </c>
      <c r="E100" s="48" t="s">
        <v>357</v>
      </c>
      <c r="F100" s="49">
        <v>307</v>
      </c>
      <c r="G100" s="49">
        <v>78</v>
      </c>
      <c r="H100" s="49">
        <v>299</v>
      </c>
      <c r="I100" s="49">
        <v>72</v>
      </c>
      <c r="J100" s="49">
        <v>269</v>
      </c>
      <c r="K100" s="49">
        <v>71</v>
      </c>
      <c r="L100" s="49">
        <v>270</v>
      </c>
      <c r="M100" s="49">
        <v>74</v>
      </c>
      <c r="N100" s="49">
        <v>277</v>
      </c>
      <c r="O100" s="49">
        <v>75</v>
      </c>
      <c r="P100" s="49">
        <v>296</v>
      </c>
      <c r="Q100" s="49">
        <v>79</v>
      </c>
      <c r="R100" s="49">
        <v>290</v>
      </c>
      <c r="S100" s="49">
        <v>81</v>
      </c>
      <c r="T100" s="49">
        <v>311</v>
      </c>
      <c r="U100" s="49">
        <v>75</v>
      </c>
      <c r="V100" s="49">
        <v>309</v>
      </c>
      <c r="W100" s="49">
        <v>82</v>
      </c>
      <c r="X100" s="49">
        <v>309</v>
      </c>
      <c r="Y100" s="49">
        <v>81</v>
      </c>
      <c r="Z100" s="49">
        <v>310</v>
      </c>
      <c r="AA100" s="49">
        <v>81</v>
      </c>
      <c r="AB100" s="49">
        <v>0</v>
      </c>
      <c r="AC100" s="49">
        <v>0</v>
      </c>
      <c r="AD100" s="49">
        <v>338</v>
      </c>
      <c r="AE100" s="49">
        <v>85</v>
      </c>
      <c r="AF100" s="49">
        <v>331</v>
      </c>
      <c r="AG100" s="49">
        <v>86</v>
      </c>
      <c r="AH100" s="49">
        <v>304</v>
      </c>
      <c r="AI100" s="49">
        <v>81</v>
      </c>
      <c r="AJ100" s="49">
        <v>293</v>
      </c>
      <c r="AK100" s="49">
        <v>75</v>
      </c>
      <c r="AL100" s="49">
        <v>291</v>
      </c>
      <c r="AM100" s="49">
        <v>74</v>
      </c>
      <c r="AN100" s="49">
        <v>288</v>
      </c>
      <c r="AO100" s="49">
        <v>78</v>
      </c>
      <c r="AP100" s="49">
        <v>301</v>
      </c>
      <c r="AQ100" s="49">
        <v>78</v>
      </c>
      <c r="AR100" s="49">
        <v>331</v>
      </c>
      <c r="AS100" s="49">
        <v>82</v>
      </c>
      <c r="AT100" s="49">
        <v>322</v>
      </c>
      <c r="AU100" s="49">
        <v>82</v>
      </c>
    </row>
    <row r="101" spans="1:47" x14ac:dyDescent="0.2">
      <c r="A101" s="2"/>
      <c r="B101" s="28" t="s">
        <v>373</v>
      </c>
      <c r="C101" s="28"/>
      <c r="D101" s="18" t="s">
        <v>5</v>
      </c>
      <c r="E101" s="48" t="s">
        <v>260</v>
      </c>
      <c r="F101" s="49">
        <v>420</v>
      </c>
      <c r="G101" s="49">
        <v>161</v>
      </c>
      <c r="H101" s="49">
        <v>415</v>
      </c>
      <c r="I101" s="49">
        <v>160</v>
      </c>
      <c r="J101" s="49">
        <v>410</v>
      </c>
      <c r="K101" s="49">
        <v>149</v>
      </c>
      <c r="L101" s="49">
        <v>412</v>
      </c>
      <c r="M101" s="49">
        <v>146</v>
      </c>
      <c r="N101" s="49">
        <v>408</v>
      </c>
      <c r="O101" s="49">
        <v>147</v>
      </c>
      <c r="P101" s="49">
        <v>386</v>
      </c>
      <c r="Q101" s="49">
        <v>148</v>
      </c>
      <c r="R101" s="49">
        <v>396</v>
      </c>
      <c r="S101" s="49">
        <v>152</v>
      </c>
      <c r="T101" s="49">
        <v>413</v>
      </c>
      <c r="U101" s="49">
        <v>154</v>
      </c>
      <c r="V101" s="49">
        <v>419</v>
      </c>
      <c r="W101" s="49">
        <v>157</v>
      </c>
      <c r="X101" s="49">
        <v>417</v>
      </c>
      <c r="Y101" s="49">
        <v>165</v>
      </c>
      <c r="Z101" s="49">
        <v>404</v>
      </c>
      <c r="AA101" s="49">
        <v>155</v>
      </c>
      <c r="AB101" s="49">
        <v>403</v>
      </c>
      <c r="AC101" s="49">
        <v>150</v>
      </c>
      <c r="AD101" s="49">
        <v>410</v>
      </c>
      <c r="AE101" s="49">
        <v>156</v>
      </c>
      <c r="AF101" s="49">
        <v>417</v>
      </c>
      <c r="AG101" s="49">
        <v>162</v>
      </c>
      <c r="AH101" s="49">
        <v>432</v>
      </c>
      <c r="AI101" s="49">
        <v>154</v>
      </c>
      <c r="AJ101" s="49">
        <v>426</v>
      </c>
      <c r="AK101" s="49">
        <v>157</v>
      </c>
      <c r="AL101" s="49">
        <v>413</v>
      </c>
      <c r="AM101" s="49">
        <v>160</v>
      </c>
      <c r="AN101" s="49">
        <v>417</v>
      </c>
      <c r="AO101" s="49">
        <v>159</v>
      </c>
      <c r="AP101" s="49">
        <v>386</v>
      </c>
      <c r="AQ101" s="49">
        <v>152</v>
      </c>
      <c r="AR101" s="49">
        <v>405</v>
      </c>
      <c r="AS101" s="49">
        <v>155</v>
      </c>
      <c r="AT101" s="49">
        <v>431</v>
      </c>
      <c r="AU101" s="49">
        <v>163</v>
      </c>
    </row>
    <row r="102" spans="1:47" x14ac:dyDescent="0.2">
      <c r="A102" s="2"/>
      <c r="B102" s="28" t="s">
        <v>373</v>
      </c>
      <c r="C102" s="28"/>
      <c r="D102" s="18" t="s">
        <v>24</v>
      </c>
      <c r="E102" s="48" t="s">
        <v>278</v>
      </c>
      <c r="F102" s="49">
        <v>346</v>
      </c>
      <c r="G102" s="49">
        <v>111</v>
      </c>
      <c r="H102" s="49">
        <v>452</v>
      </c>
      <c r="I102" s="49">
        <v>150</v>
      </c>
      <c r="J102" s="49">
        <v>443</v>
      </c>
      <c r="K102" s="49">
        <v>158</v>
      </c>
      <c r="L102" s="49">
        <v>419</v>
      </c>
      <c r="M102" s="49">
        <v>146</v>
      </c>
      <c r="N102" s="49">
        <v>393</v>
      </c>
      <c r="O102" s="49">
        <v>142</v>
      </c>
      <c r="P102" s="49">
        <v>397</v>
      </c>
      <c r="Q102" s="49">
        <v>143</v>
      </c>
      <c r="R102" s="49">
        <v>431</v>
      </c>
      <c r="S102" s="49">
        <v>150</v>
      </c>
      <c r="T102" s="49">
        <v>427</v>
      </c>
      <c r="U102" s="49">
        <v>147</v>
      </c>
      <c r="V102" s="49">
        <v>427</v>
      </c>
      <c r="W102" s="49">
        <v>147</v>
      </c>
      <c r="X102" s="49">
        <v>414</v>
      </c>
      <c r="Y102" s="49">
        <v>148</v>
      </c>
      <c r="Z102" s="49">
        <v>404</v>
      </c>
      <c r="AA102" s="49">
        <v>141</v>
      </c>
      <c r="AB102" s="49">
        <v>384</v>
      </c>
      <c r="AC102" s="49">
        <v>141</v>
      </c>
      <c r="AD102" s="49">
        <v>387</v>
      </c>
      <c r="AE102" s="49">
        <v>138</v>
      </c>
      <c r="AF102" s="49">
        <v>415</v>
      </c>
      <c r="AG102" s="49">
        <v>138</v>
      </c>
      <c r="AH102" s="49">
        <v>428</v>
      </c>
      <c r="AI102" s="49">
        <v>139</v>
      </c>
      <c r="AJ102" s="49">
        <v>434</v>
      </c>
      <c r="AK102" s="49">
        <v>132</v>
      </c>
      <c r="AL102" s="49">
        <v>437</v>
      </c>
      <c r="AM102" s="49">
        <v>135</v>
      </c>
      <c r="AN102" s="49">
        <v>422</v>
      </c>
      <c r="AO102" s="49">
        <v>130</v>
      </c>
      <c r="AP102" s="49">
        <v>397</v>
      </c>
      <c r="AQ102" s="49">
        <v>125</v>
      </c>
      <c r="AR102" s="49">
        <v>404</v>
      </c>
      <c r="AS102" s="49">
        <v>131</v>
      </c>
      <c r="AT102" s="49">
        <v>420</v>
      </c>
      <c r="AU102" s="49">
        <v>135</v>
      </c>
    </row>
    <row r="103" spans="1:47" x14ac:dyDescent="0.2">
      <c r="A103" s="2"/>
      <c r="B103" s="28" t="s">
        <v>373</v>
      </c>
      <c r="C103" s="28"/>
      <c r="D103" s="18" t="s">
        <v>20</v>
      </c>
      <c r="E103" s="48" t="s">
        <v>354</v>
      </c>
      <c r="F103" s="49">
        <v>436</v>
      </c>
      <c r="G103" s="49">
        <v>183</v>
      </c>
      <c r="H103" s="49">
        <v>437</v>
      </c>
      <c r="I103" s="49">
        <v>185</v>
      </c>
      <c r="J103" s="49">
        <v>444</v>
      </c>
      <c r="K103" s="49">
        <v>190</v>
      </c>
      <c r="L103" s="49">
        <v>448</v>
      </c>
      <c r="M103" s="49">
        <v>189</v>
      </c>
      <c r="N103" s="49">
        <v>428</v>
      </c>
      <c r="O103" s="49">
        <v>180</v>
      </c>
      <c r="P103" s="49">
        <v>393</v>
      </c>
      <c r="Q103" s="49">
        <v>185</v>
      </c>
      <c r="R103" s="49">
        <v>398</v>
      </c>
      <c r="S103" s="49">
        <v>187</v>
      </c>
      <c r="T103" s="49">
        <v>425</v>
      </c>
      <c r="U103" s="49">
        <v>189</v>
      </c>
      <c r="V103" s="49">
        <v>428</v>
      </c>
      <c r="W103" s="49">
        <v>190</v>
      </c>
      <c r="X103" s="49">
        <v>426</v>
      </c>
      <c r="Y103" s="49">
        <v>182</v>
      </c>
      <c r="Z103" s="49">
        <v>408</v>
      </c>
      <c r="AA103" s="49">
        <v>179</v>
      </c>
      <c r="AB103" s="49">
        <v>393</v>
      </c>
      <c r="AC103" s="49">
        <v>135</v>
      </c>
      <c r="AD103" s="49">
        <v>376</v>
      </c>
      <c r="AE103" s="49">
        <v>182</v>
      </c>
      <c r="AF103" s="49">
        <v>386</v>
      </c>
      <c r="AG103" s="49">
        <v>190</v>
      </c>
      <c r="AH103" s="49">
        <v>429</v>
      </c>
      <c r="AI103" s="49">
        <v>197</v>
      </c>
      <c r="AJ103" s="49">
        <v>436</v>
      </c>
      <c r="AK103" s="49">
        <v>192</v>
      </c>
      <c r="AL103" s="49">
        <v>418</v>
      </c>
      <c r="AM103" s="49">
        <v>191</v>
      </c>
      <c r="AN103" s="49">
        <v>418</v>
      </c>
      <c r="AO103" s="49">
        <v>180</v>
      </c>
      <c r="AP103" s="49">
        <v>407</v>
      </c>
      <c r="AQ103" s="49">
        <v>173</v>
      </c>
      <c r="AR103" s="49">
        <v>404</v>
      </c>
      <c r="AS103" s="49">
        <v>168</v>
      </c>
      <c r="AT103" s="49">
        <v>431</v>
      </c>
      <c r="AU103" s="49">
        <v>173</v>
      </c>
    </row>
    <row r="104" spans="1:47" x14ac:dyDescent="0.2">
      <c r="A104" s="2"/>
      <c r="B104" s="28" t="s">
        <v>373</v>
      </c>
      <c r="C104" s="28"/>
      <c r="D104" s="18" t="s">
        <v>16</v>
      </c>
      <c r="E104" s="48" t="s">
        <v>276</v>
      </c>
      <c r="F104" s="49">
        <v>399</v>
      </c>
      <c r="G104" s="49">
        <v>187</v>
      </c>
      <c r="H104" s="49">
        <v>388</v>
      </c>
      <c r="I104" s="49">
        <v>177</v>
      </c>
      <c r="J104" s="49">
        <v>379</v>
      </c>
      <c r="K104" s="49">
        <v>178</v>
      </c>
      <c r="L104" s="49">
        <v>370</v>
      </c>
      <c r="M104" s="49">
        <v>167</v>
      </c>
      <c r="N104" s="49">
        <v>348</v>
      </c>
      <c r="O104" s="49">
        <v>170</v>
      </c>
      <c r="P104" s="49">
        <v>326</v>
      </c>
      <c r="Q104" s="49">
        <v>160</v>
      </c>
      <c r="R104" s="49">
        <v>340</v>
      </c>
      <c r="S104" s="49">
        <v>160</v>
      </c>
      <c r="T104" s="49">
        <v>371</v>
      </c>
      <c r="U104" s="49">
        <v>168</v>
      </c>
      <c r="V104" s="49">
        <v>381</v>
      </c>
      <c r="W104" s="49">
        <v>177</v>
      </c>
      <c r="X104" s="49">
        <v>378</v>
      </c>
      <c r="Y104" s="49">
        <v>173</v>
      </c>
      <c r="Z104" s="49">
        <v>373</v>
      </c>
      <c r="AA104" s="49">
        <v>172</v>
      </c>
      <c r="AB104" s="49">
        <v>365</v>
      </c>
      <c r="AC104" s="49">
        <v>174</v>
      </c>
      <c r="AD104" s="49">
        <v>347</v>
      </c>
      <c r="AE104" s="49">
        <v>170</v>
      </c>
      <c r="AF104" s="49">
        <v>351</v>
      </c>
      <c r="AG104" s="49">
        <v>170</v>
      </c>
      <c r="AH104" s="49">
        <v>379</v>
      </c>
      <c r="AI104" s="49">
        <v>172</v>
      </c>
      <c r="AJ104" s="49">
        <v>387</v>
      </c>
      <c r="AK104" s="49">
        <v>177</v>
      </c>
      <c r="AL104" s="49">
        <v>392</v>
      </c>
      <c r="AM104" s="49">
        <v>174</v>
      </c>
      <c r="AN104" s="49">
        <v>399</v>
      </c>
      <c r="AO104" s="49">
        <v>173</v>
      </c>
      <c r="AP104" s="49">
        <v>391</v>
      </c>
      <c r="AQ104" s="49">
        <v>170</v>
      </c>
      <c r="AR104" s="49">
        <v>374</v>
      </c>
      <c r="AS104" s="49">
        <v>165</v>
      </c>
      <c r="AT104" s="49">
        <v>371</v>
      </c>
      <c r="AU104" s="49">
        <v>169</v>
      </c>
    </row>
    <row r="105" spans="1:47" x14ac:dyDescent="0.2">
      <c r="A105" s="2"/>
      <c r="B105" s="28" t="s">
        <v>373</v>
      </c>
      <c r="C105" s="28"/>
      <c r="D105" s="18" t="s">
        <v>34</v>
      </c>
      <c r="E105" s="48" t="s">
        <v>323</v>
      </c>
      <c r="F105" s="49">
        <v>34</v>
      </c>
      <c r="G105" s="49">
        <v>18</v>
      </c>
      <c r="H105" s="49">
        <v>32</v>
      </c>
      <c r="I105" s="49">
        <v>17</v>
      </c>
      <c r="J105" s="49">
        <v>29</v>
      </c>
      <c r="K105" s="49">
        <v>15</v>
      </c>
      <c r="L105" s="49">
        <v>31</v>
      </c>
      <c r="M105" s="49">
        <v>17</v>
      </c>
      <c r="N105" s="49">
        <v>31</v>
      </c>
      <c r="O105" s="49">
        <v>17</v>
      </c>
      <c r="P105" s="49">
        <v>31</v>
      </c>
      <c r="Q105" s="49">
        <v>17</v>
      </c>
      <c r="R105" s="49">
        <v>32</v>
      </c>
      <c r="S105" s="49">
        <v>17</v>
      </c>
      <c r="T105" s="49">
        <v>33</v>
      </c>
      <c r="U105" s="49">
        <v>16</v>
      </c>
      <c r="V105" s="49">
        <v>36</v>
      </c>
      <c r="W105" s="49">
        <v>18</v>
      </c>
      <c r="X105" s="49">
        <v>35</v>
      </c>
      <c r="Y105" s="49">
        <v>18</v>
      </c>
      <c r="Z105" s="49">
        <v>35</v>
      </c>
      <c r="AA105" s="49">
        <v>19</v>
      </c>
      <c r="AB105" s="49">
        <v>40</v>
      </c>
      <c r="AC105" s="49">
        <v>20</v>
      </c>
      <c r="AD105" s="49">
        <v>37</v>
      </c>
      <c r="AE105" s="49">
        <v>19</v>
      </c>
      <c r="AF105" s="49">
        <v>40</v>
      </c>
      <c r="AG105" s="49">
        <v>20</v>
      </c>
      <c r="AH105" s="49">
        <v>40</v>
      </c>
      <c r="AI105" s="49">
        <v>19</v>
      </c>
      <c r="AJ105" s="49">
        <v>42</v>
      </c>
      <c r="AK105" s="49">
        <v>19</v>
      </c>
      <c r="AL105" s="49">
        <v>41</v>
      </c>
      <c r="AM105" s="49">
        <v>20</v>
      </c>
      <c r="AN105" s="49">
        <v>43</v>
      </c>
      <c r="AO105" s="49">
        <v>19</v>
      </c>
      <c r="AP105" s="49">
        <v>35</v>
      </c>
      <c r="AQ105" s="49">
        <v>19</v>
      </c>
      <c r="AR105" s="49">
        <v>37</v>
      </c>
      <c r="AS105" s="49">
        <v>19</v>
      </c>
      <c r="AT105" s="49">
        <v>37</v>
      </c>
      <c r="AU105" s="49">
        <v>19</v>
      </c>
    </row>
    <row r="106" spans="1:47" x14ac:dyDescent="0.2">
      <c r="A106" s="2"/>
      <c r="B106" s="28" t="s">
        <v>373</v>
      </c>
      <c r="C106" s="28"/>
      <c r="D106" s="18" t="s">
        <v>37</v>
      </c>
      <c r="E106" s="48" t="s">
        <v>305</v>
      </c>
      <c r="F106" s="49">
        <v>742</v>
      </c>
      <c r="G106" s="49">
        <v>322</v>
      </c>
      <c r="H106" s="49">
        <v>746</v>
      </c>
      <c r="I106" s="49">
        <v>313</v>
      </c>
      <c r="J106" s="49">
        <v>732</v>
      </c>
      <c r="K106" s="49">
        <v>309</v>
      </c>
      <c r="L106" s="49">
        <v>717</v>
      </c>
      <c r="M106" s="49">
        <v>300</v>
      </c>
      <c r="N106" s="49">
        <v>685</v>
      </c>
      <c r="O106" s="49">
        <v>287</v>
      </c>
      <c r="P106" s="49">
        <v>696</v>
      </c>
      <c r="Q106" s="49">
        <v>291</v>
      </c>
      <c r="R106" s="49">
        <v>745</v>
      </c>
      <c r="S106" s="49">
        <v>302</v>
      </c>
      <c r="T106" s="49">
        <v>761</v>
      </c>
      <c r="U106" s="49">
        <v>308</v>
      </c>
      <c r="V106" s="49">
        <v>769</v>
      </c>
      <c r="W106" s="49">
        <v>306</v>
      </c>
      <c r="X106" s="49">
        <v>760</v>
      </c>
      <c r="Y106" s="49">
        <v>299</v>
      </c>
      <c r="Z106" s="49">
        <v>745</v>
      </c>
      <c r="AA106" s="49">
        <v>294</v>
      </c>
      <c r="AB106" s="49">
        <v>706</v>
      </c>
      <c r="AC106" s="49">
        <v>285</v>
      </c>
      <c r="AD106" s="49">
        <v>725</v>
      </c>
      <c r="AE106" s="49">
        <v>296</v>
      </c>
      <c r="AF106" s="49">
        <v>779</v>
      </c>
      <c r="AG106" s="49">
        <v>305</v>
      </c>
      <c r="AH106" s="49">
        <v>786</v>
      </c>
      <c r="AI106" s="49">
        <v>300</v>
      </c>
      <c r="AJ106" s="49">
        <v>771</v>
      </c>
      <c r="AK106" s="49">
        <v>301</v>
      </c>
      <c r="AL106" s="49">
        <v>759</v>
      </c>
      <c r="AM106" s="49">
        <v>306</v>
      </c>
      <c r="AN106" s="49">
        <v>741</v>
      </c>
      <c r="AO106" s="49">
        <v>301</v>
      </c>
      <c r="AP106" s="49">
        <v>718</v>
      </c>
      <c r="AQ106" s="49">
        <v>297</v>
      </c>
      <c r="AR106" s="49">
        <v>724</v>
      </c>
      <c r="AS106" s="49">
        <v>300</v>
      </c>
      <c r="AT106" s="49">
        <v>772</v>
      </c>
      <c r="AU106" s="49">
        <v>316</v>
      </c>
    </row>
    <row r="107" spans="1:47" x14ac:dyDescent="0.2">
      <c r="A107" s="2"/>
      <c r="B107" s="28" t="s">
        <v>373</v>
      </c>
      <c r="C107" s="28"/>
      <c r="D107" s="18" t="s">
        <v>6</v>
      </c>
      <c r="E107" s="48" t="s">
        <v>267</v>
      </c>
      <c r="F107" s="49">
        <v>311</v>
      </c>
      <c r="G107" s="49">
        <v>99</v>
      </c>
      <c r="H107" s="49">
        <v>316</v>
      </c>
      <c r="I107" s="49">
        <v>96</v>
      </c>
      <c r="J107" s="49">
        <v>293</v>
      </c>
      <c r="K107" s="49">
        <v>95</v>
      </c>
      <c r="L107" s="49">
        <v>296</v>
      </c>
      <c r="M107" s="49">
        <v>101</v>
      </c>
      <c r="N107" s="49">
        <v>300</v>
      </c>
      <c r="O107" s="49">
        <v>94</v>
      </c>
      <c r="P107" s="49">
        <v>281</v>
      </c>
      <c r="Q107" s="49">
        <v>90</v>
      </c>
      <c r="R107" s="49">
        <v>287</v>
      </c>
      <c r="S107" s="49">
        <v>95</v>
      </c>
      <c r="T107" s="49">
        <v>321</v>
      </c>
      <c r="U107" s="49">
        <v>98</v>
      </c>
      <c r="V107" s="49">
        <v>310</v>
      </c>
      <c r="W107" s="49">
        <v>100</v>
      </c>
      <c r="X107" s="49">
        <v>318</v>
      </c>
      <c r="Y107" s="49">
        <v>101</v>
      </c>
      <c r="Z107" s="49">
        <v>323</v>
      </c>
      <c r="AA107" s="49">
        <v>98</v>
      </c>
      <c r="AB107" s="49">
        <v>310</v>
      </c>
      <c r="AC107" s="49">
        <v>100</v>
      </c>
      <c r="AD107" s="49">
        <v>286</v>
      </c>
      <c r="AE107" s="49">
        <v>105</v>
      </c>
      <c r="AF107" s="49">
        <v>297</v>
      </c>
      <c r="AG107" s="49">
        <v>108</v>
      </c>
      <c r="AH107" s="49">
        <v>329</v>
      </c>
      <c r="AI107" s="49">
        <v>110</v>
      </c>
      <c r="AJ107" s="49">
        <v>309</v>
      </c>
      <c r="AK107" s="49">
        <v>98</v>
      </c>
      <c r="AL107" s="49">
        <v>301</v>
      </c>
      <c r="AM107" s="49">
        <v>93</v>
      </c>
      <c r="AN107" s="49">
        <v>304</v>
      </c>
      <c r="AO107" s="49">
        <v>98</v>
      </c>
      <c r="AP107" s="49">
        <v>297</v>
      </c>
      <c r="AQ107" s="49">
        <v>99</v>
      </c>
      <c r="AR107" s="49">
        <v>291</v>
      </c>
      <c r="AS107" s="49">
        <v>97</v>
      </c>
      <c r="AT107" s="49">
        <v>305</v>
      </c>
      <c r="AU107" s="49">
        <v>98</v>
      </c>
    </row>
    <row r="108" spans="1:47" x14ac:dyDescent="0.2">
      <c r="A108" s="2"/>
      <c r="B108" s="28" t="s">
        <v>373</v>
      </c>
      <c r="C108" s="28"/>
      <c r="D108" s="18" t="s">
        <v>0</v>
      </c>
      <c r="E108" s="48" t="s">
        <v>255</v>
      </c>
      <c r="F108" s="49">
        <v>89</v>
      </c>
      <c r="G108" s="49">
        <v>17</v>
      </c>
      <c r="H108" s="49">
        <v>86</v>
      </c>
      <c r="I108" s="49">
        <v>15</v>
      </c>
      <c r="J108" s="49">
        <v>98</v>
      </c>
      <c r="K108" s="49">
        <v>17</v>
      </c>
      <c r="L108" s="49">
        <v>99</v>
      </c>
      <c r="M108" s="49">
        <v>17</v>
      </c>
      <c r="N108" s="49">
        <v>97</v>
      </c>
      <c r="O108" s="49">
        <v>17</v>
      </c>
      <c r="P108" s="49">
        <v>99</v>
      </c>
      <c r="Q108" s="49">
        <v>17</v>
      </c>
      <c r="R108" s="49">
        <v>110</v>
      </c>
      <c r="S108" s="49">
        <v>19</v>
      </c>
      <c r="T108" s="49">
        <v>107</v>
      </c>
      <c r="U108" s="49">
        <v>21</v>
      </c>
      <c r="V108" s="49">
        <v>111</v>
      </c>
      <c r="W108" s="49">
        <v>24</v>
      </c>
      <c r="X108" s="49">
        <v>107</v>
      </c>
      <c r="Y108" s="49">
        <v>23</v>
      </c>
      <c r="Z108" s="49">
        <v>105</v>
      </c>
      <c r="AA108" s="49">
        <v>23</v>
      </c>
      <c r="AB108" s="49">
        <v>105</v>
      </c>
      <c r="AC108" s="49">
        <v>22</v>
      </c>
      <c r="AD108" s="49">
        <v>103</v>
      </c>
      <c r="AE108" s="49">
        <v>24</v>
      </c>
      <c r="AF108" s="49">
        <v>108</v>
      </c>
      <c r="AG108" s="49">
        <v>27</v>
      </c>
      <c r="AH108" s="49">
        <v>111</v>
      </c>
      <c r="AI108" s="49">
        <v>29</v>
      </c>
      <c r="AJ108" s="49">
        <v>118</v>
      </c>
      <c r="AK108" s="49">
        <v>33</v>
      </c>
      <c r="AL108" s="49">
        <v>118</v>
      </c>
      <c r="AM108" s="49">
        <v>34</v>
      </c>
      <c r="AN108" s="49">
        <v>110</v>
      </c>
      <c r="AO108" s="49">
        <v>34</v>
      </c>
      <c r="AP108" s="49">
        <v>104</v>
      </c>
      <c r="AQ108" s="49">
        <v>30</v>
      </c>
      <c r="AR108" s="49">
        <v>108</v>
      </c>
      <c r="AS108" s="49">
        <v>32</v>
      </c>
      <c r="AT108" s="49">
        <v>112</v>
      </c>
      <c r="AU108" s="49">
        <v>31</v>
      </c>
    </row>
    <row r="109" spans="1:47" x14ac:dyDescent="0.2">
      <c r="A109" s="2"/>
      <c r="B109" s="28" t="s">
        <v>373</v>
      </c>
      <c r="C109" s="28"/>
      <c r="D109" s="18" t="s">
        <v>23</v>
      </c>
      <c r="E109" s="48" t="s">
        <v>355</v>
      </c>
      <c r="F109" s="49">
        <v>206</v>
      </c>
      <c r="G109" s="49">
        <v>92</v>
      </c>
      <c r="H109" s="49">
        <v>205</v>
      </c>
      <c r="I109" s="49">
        <v>87</v>
      </c>
      <c r="J109" s="49">
        <v>197</v>
      </c>
      <c r="K109" s="49">
        <v>85</v>
      </c>
      <c r="L109" s="49">
        <v>202</v>
      </c>
      <c r="M109" s="49">
        <v>82</v>
      </c>
      <c r="N109" s="49">
        <v>198</v>
      </c>
      <c r="O109" s="49">
        <v>80</v>
      </c>
      <c r="P109" s="49">
        <v>203</v>
      </c>
      <c r="Q109" s="49">
        <v>82</v>
      </c>
      <c r="R109" s="49">
        <v>220</v>
      </c>
      <c r="S109" s="49">
        <v>84</v>
      </c>
      <c r="T109" s="49">
        <v>227</v>
      </c>
      <c r="U109" s="49">
        <v>84</v>
      </c>
      <c r="V109" s="49">
        <v>224</v>
      </c>
      <c r="W109" s="49">
        <v>86</v>
      </c>
      <c r="X109" s="49">
        <v>216</v>
      </c>
      <c r="Y109" s="49">
        <v>82</v>
      </c>
      <c r="Z109" s="49">
        <v>201</v>
      </c>
      <c r="AA109" s="49">
        <v>85</v>
      </c>
      <c r="AB109" s="49">
        <v>168</v>
      </c>
      <c r="AC109" s="49">
        <v>79</v>
      </c>
      <c r="AD109" s="49">
        <v>188</v>
      </c>
      <c r="AE109" s="49">
        <v>86</v>
      </c>
      <c r="AF109" s="49">
        <v>188</v>
      </c>
      <c r="AG109" s="49">
        <v>82</v>
      </c>
      <c r="AH109" s="49">
        <v>185</v>
      </c>
      <c r="AI109" s="49">
        <v>78</v>
      </c>
      <c r="AJ109" s="49">
        <v>200</v>
      </c>
      <c r="AK109" s="49">
        <v>79</v>
      </c>
      <c r="AL109" s="49">
        <v>195</v>
      </c>
      <c r="AM109" s="49">
        <v>78</v>
      </c>
      <c r="AN109" s="49">
        <v>187</v>
      </c>
      <c r="AO109" s="49">
        <v>73</v>
      </c>
      <c r="AP109" s="49">
        <v>179</v>
      </c>
      <c r="AQ109" s="49">
        <v>70</v>
      </c>
      <c r="AR109" s="49">
        <v>183</v>
      </c>
      <c r="AS109" s="49">
        <v>69</v>
      </c>
      <c r="AT109" s="49">
        <v>201</v>
      </c>
      <c r="AU109" s="49">
        <v>74</v>
      </c>
    </row>
    <row r="110" spans="1:47" x14ac:dyDescent="0.2">
      <c r="A110" s="2"/>
      <c r="B110" s="28" t="s">
        <v>373</v>
      </c>
      <c r="C110" s="28"/>
      <c r="D110" s="18" t="s">
        <v>10</v>
      </c>
      <c r="E110" s="48" t="s">
        <v>390</v>
      </c>
      <c r="F110" s="49">
        <v>335</v>
      </c>
      <c r="G110" s="49">
        <v>143</v>
      </c>
      <c r="H110" s="49">
        <v>332</v>
      </c>
      <c r="I110" s="49">
        <v>149</v>
      </c>
      <c r="J110" s="49">
        <v>327</v>
      </c>
      <c r="K110" s="49">
        <v>139</v>
      </c>
      <c r="L110" s="49">
        <v>325</v>
      </c>
      <c r="M110" s="49">
        <v>145</v>
      </c>
      <c r="N110" s="49">
        <v>323</v>
      </c>
      <c r="O110" s="49">
        <v>143</v>
      </c>
      <c r="P110" s="49">
        <v>317</v>
      </c>
      <c r="Q110" s="49">
        <v>145</v>
      </c>
      <c r="R110" s="49">
        <v>341</v>
      </c>
      <c r="S110" s="49">
        <v>149</v>
      </c>
      <c r="T110" s="49">
        <v>323</v>
      </c>
      <c r="U110" s="49">
        <v>145</v>
      </c>
      <c r="V110" s="49">
        <v>327</v>
      </c>
      <c r="W110" s="49">
        <v>142</v>
      </c>
      <c r="X110" s="49">
        <v>313</v>
      </c>
      <c r="Y110" s="49">
        <v>138</v>
      </c>
      <c r="Z110" s="49">
        <v>311</v>
      </c>
      <c r="AA110" s="49">
        <v>136</v>
      </c>
      <c r="AB110" s="49">
        <v>303</v>
      </c>
      <c r="AC110" s="49">
        <v>133</v>
      </c>
      <c r="AD110" s="49">
        <v>313</v>
      </c>
      <c r="AE110" s="49">
        <v>138</v>
      </c>
      <c r="AF110" s="49">
        <v>343</v>
      </c>
      <c r="AG110" s="49">
        <v>141</v>
      </c>
      <c r="AH110" s="49">
        <v>357</v>
      </c>
      <c r="AI110" s="49">
        <v>134</v>
      </c>
      <c r="AJ110" s="49">
        <v>334</v>
      </c>
      <c r="AK110" s="49">
        <v>131</v>
      </c>
      <c r="AL110" s="49">
        <v>327</v>
      </c>
      <c r="AM110" s="49">
        <v>130</v>
      </c>
      <c r="AN110" s="49">
        <v>321</v>
      </c>
      <c r="AO110" s="49">
        <v>131</v>
      </c>
      <c r="AP110" s="49">
        <v>335</v>
      </c>
      <c r="AQ110" s="49">
        <v>137</v>
      </c>
      <c r="AR110" s="49">
        <v>326</v>
      </c>
      <c r="AS110" s="49">
        <v>137</v>
      </c>
      <c r="AT110" s="49">
        <v>342</v>
      </c>
      <c r="AU110" s="49">
        <v>140</v>
      </c>
    </row>
    <row r="111" spans="1:47" x14ac:dyDescent="0.2">
      <c r="A111" s="2"/>
      <c r="B111" s="28" t="s">
        <v>373</v>
      </c>
      <c r="C111" s="28"/>
      <c r="D111" s="18" t="s">
        <v>25</v>
      </c>
      <c r="E111" s="48" t="s">
        <v>279</v>
      </c>
      <c r="F111" s="49" t="s">
        <v>382</v>
      </c>
      <c r="G111" s="49" t="s">
        <v>382</v>
      </c>
      <c r="H111" s="49">
        <v>342</v>
      </c>
      <c r="I111" s="49">
        <v>146</v>
      </c>
      <c r="J111" s="49">
        <v>339</v>
      </c>
      <c r="K111" s="49">
        <v>144</v>
      </c>
      <c r="L111" s="49">
        <v>345</v>
      </c>
      <c r="M111" s="49">
        <v>142</v>
      </c>
      <c r="N111" s="49">
        <v>331</v>
      </c>
      <c r="O111" s="49">
        <v>144</v>
      </c>
      <c r="P111" s="49">
        <v>332</v>
      </c>
      <c r="Q111" s="49">
        <v>152</v>
      </c>
      <c r="R111" s="49">
        <v>349</v>
      </c>
      <c r="S111" s="49">
        <v>152</v>
      </c>
      <c r="T111" s="49">
        <v>336</v>
      </c>
      <c r="U111" s="49">
        <v>145</v>
      </c>
      <c r="V111" s="49">
        <v>330</v>
      </c>
      <c r="W111" s="49">
        <v>140</v>
      </c>
      <c r="X111" s="49">
        <v>327</v>
      </c>
      <c r="Y111" s="49">
        <v>141</v>
      </c>
      <c r="Z111" s="49">
        <v>340</v>
      </c>
      <c r="AA111" s="49">
        <v>140</v>
      </c>
      <c r="AB111" s="49">
        <v>323</v>
      </c>
      <c r="AC111" s="49">
        <v>139</v>
      </c>
      <c r="AD111" s="49">
        <v>323</v>
      </c>
      <c r="AE111" s="49">
        <v>142</v>
      </c>
      <c r="AF111" s="49">
        <v>346</v>
      </c>
      <c r="AG111" s="49">
        <v>146</v>
      </c>
      <c r="AH111" s="49">
        <v>350</v>
      </c>
      <c r="AI111" s="49">
        <v>149</v>
      </c>
      <c r="AJ111" s="49">
        <v>350</v>
      </c>
      <c r="AK111" s="49">
        <v>146</v>
      </c>
      <c r="AL111" s="49">
        <v>347</v>
      </c>
      <c r="AM111" s="49">
        <v>146</v>
      </c>
      <c r="AN111" s="49">
        <v>347</v>
      </c>
      <c r="AO111" s="49">
        <v>148</v>
      </c>
      <c r="AP111" s="49">
        <v>329</v>
      </c>
      <c r="AQ111" s="49">
        <v>142</v>
      </c>
      <c r="AR111" s="49">
        <v>343</v>
      </c>
      <c r="AS111" s="49">
        <v>145</v>
      </c>
      <c r="AT111" s="49">
        <v>364</v>
      </c>
      <c r="AU111" s="49">
        <v>149</v>
      </c>
    </row>
    <row r="112" spans="1:47" x14ac:dyDescent="0.2">
      <c r="A112" s="2"/>
      <c r="B112" s="28" t="s">
        <v>373</v>
      </c>
      <c r="C112" s="28"/>
      <c r="D112" s="18" t="s">
        <v>18</v>
      </c>
      <c r="E112" s="48" t="s">
        <v>391</v>
      </c>
      <c r="F112" s="49">
        <v>200</v>
      </c>
      <c r="G112" s="49">
        <v>97</v>
      </c>
      <c r="H112" s="49">
        <v>211</v>
      </c>
      <c r="I112" s="49">
        <v>99</v>
      </c>
      <c r="J112" s="49">
        <v>206</v>
      </c>
      <c r="K112" s="49">
        <v>94</v>
      </c>
      <c r="L112" s="49">
        <v>209</v>
      </c>
      <c r="M112" s="49">
        <v>90</v>
      </c>
      <c r="N112" s="49">
        <v>206</v>
      </c>
      <c r="O112" s="49">
        <v>88</v>
      </c>
      <c r="P112" s="49">
        <v>208</v>
      </c>
      <c r="Q112" s="49">
        <v>92</v>
      </c>
      <c r="R112" s="49">
        <v>210</v>
      </c>
      <c r="S112" s="49">
        <v>89</v>
      </c>
      <c r="T112" s="49">
        <v>225</v>
      </c>
      <c r="U112" s="49">
        <v>90</v>
      </c>
      <c r="V112" s="49">
        <v>223</v>
      </c>
      <c r="W112" s="49">
        <v>91</v>
      </c>
      <c r="X112" s="49">
        <v>217</v>
      </c>
      <c r="Y112" s="49">
        <v>92</v>
      </c>
      <c r="Z112" s="49">
        <v>218</v>
      </c>
      <c r="AA112" s="49">
        <v>90</v>
      </c>
      <c r="AB112" s="49">
        <v>218</v>
      </c>
      <c r="AC112" s="49">
        <v>94</v>
      </c>
      <c r="AD112" s="49">
        <v>210</v>
      </c>
      <c r="AE112" s="49">
        <v>89</v>
      </c>
      <c r="AF112" s="49">
        <v>209</v>
      </c>
      <c r="AG112" s="49">
        <v>88</v>
      </c>
      <c r="AH112" s="49">
        <v>212</v>
      </c>
      <c r="AI112" s="49">
        <v>88</v>
      </c>
      <c r="AJ112" s="49">
        <v>206</v>
      </c>
      <c r="AK112" s="49">
        <v>87</v>
      </c>
      <c r="AL112" s="49">
        <v>198</v>
      </c>
      <c r="AM112" s="49">
        <v>84</v>
      </c>
      <c r="AN112" s="49">
        <v>202</v>
      </c>
      <c r="AO112" s="49">
        <v>83</v>
      </c>
      <c r="AP112" s="49">
        <v>205</v>
      </c>
      <c r="AQ112" s="49">
        <v>80</v>
      </c>
      <c r="AR112" s="49">
        <v>205</v>
      </c>
      <c r="AS112" s="49">
        <v>82</v>
      </c>
      <c r="AT112" s="49">
        <v>213</v>
      </c>
      <c r="AU112" s="49">
        <v>86</v>
      </c>
    </row>
    <row r="113" spans="1:47" x14ac:dyDescent="0.2">
      <c r="A113" s="2"/>
      <c r="B113" s="28" t="s">
        <v>373</v>
      </c>
      <c r="C113" s="28"/>
      <c r="D113" s="18" t="s">
        <v>4</v>
      </c>
      <c r="E113" s="48" t="s">
        <v>259</v>
      </c>
      <c r="F113" s="49">
        <v>0</v>
      </c>
      <c r="G113" s="49">
        <v>0</v>
      </c>
      <c r="H113" s="49">
        <v>0</v>
      </c>
      <c r="I113" s="49">
        <v>0</v>
      </c>
      <c r="J113" s="49">
        <v>0</v>
      </c>
      <c r="K113" s="49">
        <v>0</v>
      </c>
      <c r="L113" s="49">
        <v>0</v>
      </c>
      <c r="M113" s="49">
        <v>0</v>
      </c>
      <c r="N113" s="49">
        <v>0</v>
      </c>
      <c r="O113" s="49">
        <v>0</v>
      </c>
      <c r="P113" s="49">
        <v>0</v>
      </c>
      <c r="Q113" s="49">
        <v>0</v>
      </c>
      <c r="R113" s="49">
        <v>0</v>
      </c>
      <c r="S113" s="49">
        <v>0</v>
      </c>
      <c r="T113" s="49">
        <v>0</v>
      </c>
      <c r="U113" s="49">
        <v>0</v>
      </c>
      <c r="V113" s="49">
        <v>0</v>
      </c>
      <c r="W113" s="49">
        <v>0</v>
      </c>
      <c r="X113" s="49">
        <v>0</v>
      </c>
      <c r="Y113" s="49">
        <v>0</v>
      </c>
      <c r="Z113" s="49">
        <v>0</v>
      </c>
      <c r="AA113" s="49">
        <v>0</v>
      </c>
      <c r="AB113" s="49">
        <v>0</v>
      </c>
      <c r="AC113" s="49">
        <v>0</v>
      </c>
      <c r="AD113" s="49">
        <v>0</v>
      </c>
      <c r="AE113" s="49">
        <v>0</v>
      </c>
      <c r="AF113" s="49">
        <v>0</v>
      </c>
      <c r="AG113" s="49">
        <v>0</v>
      </c>
      <c r="AH113" s="49">
        <v>0</v>
      </c>
      <c r="AI113" s="49">
        <v>0</v>
      </c>
      <c r="AJ113" s="49">
        <v>0</v>
      </c>
      <c r="AK113" s="49">
        <v>0</v>
      </c>
      <c r="AL113" s="49">
        <v>0</v>
      </c>
      <c r="AM113" s="49">
        <v>0</v>
      </c>
      <c r="AN113" s="49">
        <v>0</v>
      </c>
      <c r="AO113" s="49">
        <v>0</v>
      </c>
      <c r="AP113" s="49">
        <v>0</v>
      </c>
      <c r="AQ113" s="49">
        <v>0</v>
      </c>
      <c r="AR113" s="49">
        <v>0</v>
      </c>
      <c r="AS113" s="49">
        <v>0</v>
      </c>
      <c r="AT113" s="49">
        <v>0</v>
      </c>
      <c r="AU113" s="49">
        <v>0</v>
      </c>
    </row>
    <row r="114" spans="1:47" x14ac:dyDescent="0.2">
      <c r="A114" s="2"/>
      <c r="B114" s="28" t="s">
        <v>373</v>
      </c>
      <c r="C114" s="28"/>
      <c r="D114" s="18" t="s">
        <v>36</v>
      </c>
      <c r="E114" s="48" t="s">
        <v>304</v>
      </c>
      <c r="F114" s="49">
        <v>116</v>
      </c>
      <c r="G114" s="49">
        <v>19</v>
      </c>
      <c r="H114" s="49">
        <v>119</v>
      </c>
      <c r="I114" s="49">
        <v>23</v>
      </c>
      <c r="J114" s="49">
        <v>116</v>
      </c>
      <c r="K114" s="49">
        <v>29</v>
      </c>
      <c r="L114" s="49">
        <v>104</v>
      </c>
      <c r="M114" s="49">
        <v>29</v>
      </c>
      <c r="N114" s="49">
        <v>93</v>
      </c>
      <c r="O114" s="49">
        <v>27</v>
      </c>
      <c r="P114" s="49">
        <v>95</v>
      </c>
      <c r="Q114" s="49">
        <v>30</v>
      </c>
      <c r="R114" s="49">
        <v>107</v>
      </c>
      <c r="S114" s="49">
        <v>26</v>
      </c>
      <c r="T114" s="49">
        <v>118</v>
      </c>
      <c r="U114" s="49">
        <v>34</v>
      </c>
      <c r="V114" s="49">
        <v>124</v>
      </c>
      <c r="W114" s="49">
        <v>35</v>
      </c>
      <c r="X114" s="49">
        <v>112</v>
      </c>
      <c r="Y114" s="49">
        <v>32</v>
      </c>
      <c r="Z114" s="49">
        <v>128</v>
      </c>
      <c r="AA114" s="49">
        <v>46</v>
      </c>
      <c r="AB114" s="49">
        <v>124</v>
      </c>
      <c r="AC114" s="49">
        <v>40</v>
      </c>
      <c r="AD114" s="49">
        <v>123</v>
      </c>
      <c r="AE114" s="49">
        <v>40</v>
      </c>
      <c r="AF114" s="49">
        <v>136</v>
      </c>
      <c r="AG114" s="49">
        <v>39</v>
      </c>
      <c r="AH114" s="49">
        <v>134</v>
      </c>
      <c r="AI114" s="49">
        <v>36</v>
      </c>
      <c r="AJ114" s="49">
        <v>132</v>
      </c>
      <c r="AK114" s="49">
        <v>37</v>
      </c>
      <c r="AL114" s="49">
        <v>133</v>
      </c>
      <c r="AM114" s="49">
        <v>38</v>
      </c>
      <c r="AN114" s="49">
        <v>133</v>
      </c>
      <c r="AO114" s="49">
        <v>31</v>
      </c>
      <c r="AP114" s="49">
        <v>118</v>
      </c>
      <c r="AQ114" s="49">
        <v>33</v>
      </c>
      <c r="AR114" s="49">
        <v>115</v>
      </c>
      <c r="AS114" s="49">
        <v>33</v>
      </c>
      <c r="AT114" s="49">
        <v>121</v>
      </c>
      <c r="AU114" s="49">
        <v>32</v>
      </c>
    </row>
    <row r="115" spans="1:47" x14ac:dyDescent="0.2">
      <c r="A115" s="2"/>
      <c r="B115" s="28" t="s">
        <v>373</v>
      </c>
      <c r="C115" s="28"/>
      <c r="D115" s="18" t="s">
        <v>22</v>
      </c>
      <c r="E115" s="48" t="s">
        <v>336</v>
      </c>
      <c r="F115" s="49">
        <v>310</v>
      </c>
      <c r="G115" s="49">
        <v>122</v>
      </c>
      <c r="H115" s="49">
        <v>317</v>
      </c>
      <c r="I115" s="49">
        <v>121</v>
      </c>
      <c r="J115" s="49">
        <v>323</v>
      </c>
      <c r="K115" s="49">
        <v>121</v>
      </c>
      <c r="L115" s="49">
        <v>317</v>
      </c>
      <c r="M115" s="49">
        <v>119</v>
      </c>
      <c r="N115" s="49">
        <v>293</v>
      </c>
      <c r="O115" s="49">
        <v>120</v>
      </c>
      <c r="P115" s="49">
        <v>296</v>
      </c>
      <c r="Q115" s="49">
        <v>118</v>
      </c>
      <c r="R115" s="49">
        <v>315</v>
      </c>
      <c r="S115" s="49">
        <v>118</v>
      </c>
      <c r="T115" s="49">
        <v>307</v>
      </c>
      <c r="U115" s="49">
        <v>113</v>
      </c>
      <c r="V115" s="49">
        <v>306</v>
      </c>
      <c r="W115" s="49">
        <v>115</v>
      </c>
      <c r="X115" s="49">
        <v>308</v>
      </c>
      <c r="Y115" s="49">
        <v>120</v>
      </c>
      <c r="Z115" s="49">
        <v>296</v>
      </c>
      <c r="AA115" s="49">
        <v>123</v>
      </c>
      <c r="AB115" s="49">
        <v>291</v>
      </c>
      <c r="AC115" s="49">
        <v>121</v>
      </c>
      <c r="AD115" s="49">
        <v>300</v>
      </c>
      <c r="AE115" s="49">
        <v>121</v>
      </c>
      <c r="AF115" s="49">
        <v>316</v>
      </c>
      <c r="AG115" s="49">
        <v>130</v>
      </c>
      <c r="AH115" s="49">
        <v>312</v>
      </c>
      <c r="AI115" s="49">
        <v>132</v>
      </c>
      <c r="AJ115" s="49">
        <v>310</v>
      </c>
      <c r="AK115" s="49">
        <v>129</v>
      </c>
      <c r="AL115" s="49">
        <v>301</v>
      </c>
      <c r="AM115" s="49">
        <v>130</v>
      </c>
      <c r="AN115" s="49">
        <v>293</v>
      </c>
      <c r="AO115" s="49">
        <v>127</v>
      </c>
      <c r="AP115" s="49">
        <v>286</v>
      </c>
      <c r="AQ115" s="49">
        <v>123</v>
      </c>
      <c r="AR115" s="49">
        <v>291</v>
      </c>
      <c r="AS115" s="49">
        <v>122</v>
      </c>
      <c r="AT115" s="49">
        <v>306</v>
      </c>
      <c r="AU115" s="49">
        <v>129</v>
      </c>
    </row>
    <row r="116" spans="1:47" x14ac:dyDescent="0.2">
      <c r="A116" s="2"/>
      <c r="B116" s="28" t="s">
        <v>373</v>
      </c>
      <c r="C116" s="28"/>
      <c r="D116" s="18" t="s">
        <v>26</v>
      </c>
      <c r="E116" s="48" t="s">
        <v>335</v>
      </c>
      <c r="F116" s="49">
        <v>268</v>
      </c>
      <c r="G116" s="49">
        <v>118</v>
      </c>
      <c r="H116" s="49">
        <v>275</v>
      </c>
      <c r="I116" s="49">
        <v>122</v>
      </c>
      <c r="J116" s="49">
        <v>270</v>
      </c>
      <c r="K116" s="49">
        <v>124</v>
      </c>
      <c r="L116" s="49">
        <v>272</v>
      </c>
      <c r="M116" s="49">
        <v>128</v>
      </c>
      <c r="N116" s="49">
        <v>254</v>
      </c>
      <c r="O116" s="49">
        <v>125</v>
      </c>
      <c r="P116" s="49">
        <v>272</v>
      </c>
      <c r="Q116" s="49">
        <v>127</v>
      </c>
      <c r="R116" s="49">
        <v>290</v>
      </c>
      <c r="S116" s="49">
        <v>129</v>
      </c>
      <c r="T116" s="49">
        <v>283</v>
      </c>
      <c r="U116" s="49">
        <v>134</v>
      </c>
      <c r="V116" s="49">
        <v>270</v>
      </c>
      <c r="W116" s="49">
        <v>128</v>
      </c>
      <c r="X116" s="49">
        <v>269</v>
      </c>
      <c r="Y116" s="49">
        <v>124</v>
      </c>
      <c r="Z116" s="49">
        <v>268</v>
      </c>
      <c r="AA116" s="49">
        <v>123</v>
      </c>
      <c r="AB116" s="49">
        <v>265</v>
      </c>
      <c r="AC116" s="49">
        <v>119</v>
      </c>
      <c r="AD116" s="49">
        <v>268</v>
      </c>
      <c r="AE116" s="49">
        <v>126</v>
      </c>
      <c r="AF116" s="49">
        <v>285</v>
      </c>
      <c r="AG116" s="49">
        <v>128</v>
      </c>
      <c r="AH116" s="49">
        <v>277</v>
      </c>
      <c r="AI116" s="49">
        <v>126</v>
      </c>
      <c r="AJ116" s="49">
        <v>279</v>
      </c>
      <c r="AK116" s="49">
        <v>130</v>
      </c>
      <c r="AL116" s="49">
        <v>272</v>
      </c>
      <c r="AM116" s="49">
        <v>127</v>
      </c>
      <c r="AN116" s="49">
        <v>263</v>
      </c>
      <c r="AO116" s="49">
        <v>124</v>
      </c>
      <c r="AP116" s="49">
        <v>253</v>
      </c>
      <c r="AQ116" s="49">
        <v>124</v>
      </c>
      <c r="AR116" s="49">
        <v>263</v>
      </c>
      <c r="AS116" s="49">
        <v>128</v>
      </c>
      <c r="AT116" s="49">
        <v>284</v>
      </c>
      <c r="AU116" s="49">
        <v>138</v>
      </c>
    </row>
    <row r="117" spans="1:47" x14ac:dyDescent="0.2">
      <c r="A117" s="2"/>
      <c r="B117" s="28" t="s">
        <v>373</v>
      </c>
      <c r="C117" s="28"/>
      <c r="D117" s="18" t="s">
        <v>9</v>
      </c>
      <c r="E117" s="48" t="s">
        <v>252</v>
      </c>
      <c r="F117" s="49">
        <v>356</v>
      </c>
      <c r="G117" s="49">
        <v>158</v>
      </c>
      <c r="H117" s="49">
        <v>353</v>
      </c>
      <c r="I117" s="49">
        <v>157</v>
      </c>
      <c r="J117" s="49">
        <v>342</v>
      </c>
      <c r="K117" s="49">
        <v>148</v>
      </c>
      <c r="L117" s="49">
        <v>343</v>
      </c>
      <c r="M117" s="49">
        <v>150</v>
      </c>
      <c r="N117" s="49">
        <v>320</v>
      </c>
      <c r="O117" s="49">
        <v>147</v>
      </c>
      <c r="P117" s="49">
        <v>329</v>
      </c>
      <c r="Q117" s="49">
        <v>149</v>
      </c>
      <c r="R117" s="49">
        <v>348</v>
      </c>
      <c r="S117" s="49">
        <v>151</v>
      </c>
      <c r="T117" s="49">
        <v>364</v>
      </c>
      <c r="U117" s="49">
        <v>148</v>
      </c>
      <c r="V117" s="49">
        <v>356</v>
      </c>
      <c r="W117" s="49">
        <v>146</v>
      </c>
      <c r="X117" s="49">
        <v>357</v>
      </c>
      <c r="Y117" s="49">
        <v>147</v>
      </c>
      <c r="Z117" s="49">
        <v>356</v>
      </c>
      <c r="AA117" s="49">
        <v>146</v>
      </c>
      <c r="AB117" s="49">
        <v>354</v>
      </c>
      <c r="AC117" s="49">
        <v>142</v>
      </c>
      <c r="AD117" s="49">
        <v>353</v>
      </c>
      <c r="AE117" s="49">
        <v>139</v>
      </c>
      <c r="AF117" s="49">
        <v>362</v>
      </c>
      <c r="AG117" s="49">
        <v>145</v>
      </c>
      <c r="AH117" s="49">
        <v>363</v>
      </c>
      <c r="AI117" s="49">
        <v>146</v>
      </c>
      <c r="AJ117" s="49">
        <v>379</v>
      </c>
      <c r="AK117" s="49">
        <v>148</v>
      </c>
      <c r="AL117" s="49">
        <v>381</v>
      </c>
      <c r="AM117" s="49">
        <v>148</v>
      </c>
      <c r="AN117" s="49">
        <v>399</v>
      </c>
      <c r="AO117" s="49">
        <v>142</v>
      </c>
      <c r="AP117" s="49">
        <v>388</v>
      </c>
      <c r="AQ117" s="49">
        <v>143</v>
      </c>
      <c r="AR117" s="49">
        <v>390</v>
      </c>
      <c r="AS117" s="49">
        <v>148</v>
      </c>
      <c r="AT117" s="49">
        <v>410</v>
      </c>
      <c r="AU117" s="49">
        <v>156</v>
      </c>
    </row>
    <row r="118" spans="1:47" x14ac:dyDescent="0.2">
      <c r="A118" s="2"/>
      <c r="B118" s="28" t="s">
        <v>373</v>
      </c>
      <c r="C118" s="28"/>
      <c r="D118" s="18" t="s">
        <v>21</v>
      </c>
      <c r="E118" s="48" t="s">
        <v>342</v>
      </c>
      <c r="F118" s="49">
        <v>171</v>
      </c>
      <c r="G118" s="49">
        <v>44</v>
      </c>
      <c r="H118" s="49">
        <v>169</v>
      </c>
      <c r="I118" s="49">
        <v>42</v>
      </c>
      <c r="J118" s="49">
        <v>178</v>
      </c>
      <c r="K118" s="49">
        <v>41</v>
      </c>
      <c r="L118" s="49">
        <v>176</v>
      </c>
      <c r="M118" s="49">
        <v>46</v>
      </c>
      <c r="N118" s="49">
        <v>165</v>
      </c>
      <c r="O118" s="49">
        <v>45</v>
      </c>
      <c r="P118" s="49">
        <v>158</v>
      </c>
      <c r="Q118" s="49">
        <v>48</v>
      </c>
      <c r="R118" s="49">
        <v>156</v>
      </c>
      <c r="S118" s="49">
        <v>49</v>
      </c>
      <c r="T118" s="49">
        <v>167</v>
      </c>
      <c r="U118" s="49">
        <v>51</v>
      </c>
      <c r="V118" s="49">
        <v>177</v>
      </c>
      <c r="W118" s="49">
        <v>52</v>
      </c>
      <c r="X118" s="49">
        <v>174</v>
      </c>
      <c r="Y118" s="49">
        <v>52</v>
      </c>
      <c r="Z118" s="49">
        <v>173</v>
      </c>
      <c r="AA118" s="49">
        <v>53</v>
      </c>
      <c r="AB118" s="49">
        <v>168</v>
      </c>
      <c r="AC118" s="49">
        <v>51</v>
      </c>
      <c r="AD118" s="49">
        <v>158</v>
      </c>
      <c r="AE118" s="49">
        <v>48</v>
      </c>
      <c r="AF118" s="49">
        <v>153</v>
      </c>
      <c r="AG118" s="49">
        <v>48</v>
      </c>
      <c r="AH118" s="49">
        <v>169</v>
      </c>
      <c r="AI118" s="49">
        <v>49</v>
      </c>
      <c r="AJ118" s="49">
        <v>169</v>
      </c>
      <c r="AK118" s="49">
        <v>49</v>
      </c>
      <c r="AL118" s="49">
        <v>167</v>
      </c>
      <c r="AM118" s="49">
        <v>51</v>
      </c>
      <c r="AN118" s="49">
        <v>164</v>
      </c>
      <c r="AO118" s="49">
        <v>54</v>
      </c>
      <c r="AP118" s="49">
        <v>168</v>
      </c>
      <c r="AQ118" s="49">
        <v>54</v>
      </c>
      <c r="AR118" s="49">
        <v>157</v>
      </c>
      <c r="AS118" s="49">
        <v>50</v>
      </c>
      <c r="AT118" s="49">
        <v>177</v>
      </c>
      <c r="AU118" s="49">
        <v>50</v>
      </c>
    </row>
    <row r="119" spans="1:47" x14ac:dyDescent="0.2">
      <c r="A119" s="2"/>
      <c r="B119" s="28" t="s">
        <v>373</v>
      </c>
      <c r="C119" s="28"/>
      <c r="D119" s="18" t="s">
        <v>31</v>
      </c>
      <c r="E119" s="48" t="s">
        <v>301</v>
      </c>
      <c r="F119" s="49">
        <v>350</v>
      </c>
      <c r="G119" s="49">
        <v>125</v>
      </c>
      <c r="H119" s="49">
        <v>330</v>
      </c>
      <c r="I119" s="49">
        <v>114</v>
      </c>
      <c r="J119" s="49">
        <v>337</v>
      </c>
      <c r="K119" s="49">
        <v>110</v>
      </c>
      <c r="L119" s="49">
        <v>341</v>
      </c>
      <c r="M119" s="49">
        <v>107</v>
      </c>
      <c r="N119" s="49">
        <v>315</v>
      </c>
      <c r="O119" s="49">
        <v>103</v>
      </c>
      <c r="P119" s="49">
        <v>325</v>
      </c>
      <c r="Q119" s="49">
        <v>104</v>
      </c>
      <c r="R119" s="49">
        <v>342</v>
      </c>
      <c r="S119" s="49">
        <v>108</v>
      </c>
      <c r="T119" s="49">
        <v>325</v>
      </c>
      <c r="U119" s="49">
        <v>104</v>
      </c>
      <c r="V119" s="49">
        <v>327</v>
      </c>
      <c r="W119" s="49">
        <v>104</v>
      </c>
      <c r="X119" s="49">
        <v>328</v>
      </c>
      <c r="Y119" s="49">
        <v>99</v>
      </c>
      <c r="Z119" s="49">
        <v>333</v>
      </c>
      <c r="AA119" s="49">
        <v>99</v>
      </c>
      <c r="AB119" s="49">
        <v>333</v>
      </c>
      <c r="AC119" s="49">
        <v>99</v>
      </c>
      <c r="AD119" s="49">
        <v>341</v>
      </c>
      <c r="AE119" s="49">
        <v>97</v>
      </c>
      <c r="AF119" s="49">
        <v>369</v>
      </c>
      <c r="AG119" s="49">
        <v>109</v>
      </c>
      <c r="AH119" s="49">
        <v>367</v>
      </c>
      <c r="AI119" s="49">
        <v>106</v>
      </c>
      <c r="AJ119" s="49">
        <v>358</v>
      </c>
      <c r="AK119" s="49">
        <v>106</v>
      </c>
      <c r="AL119" s="49">
        <v>395</v>
      </c>
      <c r="AM119" s="49">
        <v>120</v>
      </c>
      <c r="AN119" s="49">
        <v>385</v>
      </c>
      <c r="AO119" s="49">
        <v>114</v>
      </c>
      <c r="AP119" s="49">
        <v>385</v>
      </c>
      <c r="AQ119" s="49">
        <v>114</v>
      </c>
      <c r="AR119" s="49">
        <v>374</v>
      </c>
      <c r="AS119" s="49">
        <v>117</v>
      </c>
      <c r="AT119" s="49">
        <v>412</v>
      </c>
      <c r="AU119" s="49">
        <v>125</v>
      </c>
    </row>
    <row r="120" spans="1:47" x14ac:dyDescent="0.2">
      <c r="A120" s="2"/>
      <c r="B120" s="28" t="s">
        <v>372</v>
      </c>
      <c r="C120" s="28"/>
      <c r="D120" s="18" t="s">
        <v>103</v>
      </c>
      <c r="E120" s="48" t="s">
        <v>362</v>
      </c>
      <c r="F120" s="49">
        <v>236</v>
      </c>
      <c r="G120" s="49">
        <v>73</v>
      </c>
      <c r="H120" s="49">
        <v>228</v>
      </c>
      <c r="I120" s="49">
        <v>75</v>
      </c>
      <c r="J120" s="49">
        <v>220</v>
      </c>
      <c r="K120" s="49">
        <v>74</v>
      </c>
      <c r="L120" s="49">
        <v>211</v>
      </c>
      <c r="M120" s="49">
        <v>71</v>
      </c>
      <c r="N120" s="49">
        <v>193</v>
      </c>
      <c r="O120" s="49">
        <v>70</v>
      </c>
      <c r="P120" s="49">
        <v>196</v>
      </c>
      <c r="Q120" s="49">
        <v>71</v>
      </c>
      <c r="R120" s="49">
        <v>200</v>
      </c>
      <c r="S120" s="49">
        <v>78</v>
      </c>
      <c r="T120" s="49">
        <v>209</v>
      </c>
      <c r="U120" s="49">
        <v>74</v>
      </c>
      <c r="V120" s="49">
        <v>196</v>
      </c>
      <c r="W120" s="49">
        <v>71</v>
      </c>
      <c r="X120" s="49">
        <v>183</v>
      </c>
      <c r="Y120" s="49">
        <v>69</v>
      </c>
      <c r="Z120" s="49">
        <v>181</v>
      </c>
      <c r="AA120" s="49">
        <v>73</v>
      </c>
      <c r="AB120" s="49">
        <v>173</v>
      </c>
      <c r="AC120" s="49">
        <v>69</v>
      </c>
      <c r="AD120" s="49">
        <v>172</v>
      </c>
      <c r="AE120" s="49">
        <v>72</v>
      </c>
      <c r="AF120" s="49">
        <v>196</v>
      </c>
      <c r="AG120" s="49">
        <v>78</v>
      </c>
      <c r="AH120" s="49">
        <v>202</v>
      </c>
      <c r="AI120" s="49">
        <v>72</v>
      </c>
      <c r="AJ120" s="49">
        <v>211</v>
      </c>
      <c r="AK120" s="49">
        <v>70</v>
      </c>
      <c r="AL120" s="49">
        <v>207</v>
      </c>
      <c r="AM120" s="49">
        <v>67</v>
      </c>
      <c r="AN120" s="49">
        <v>197</v>
      </c>
      <c r="AO120" s="49">
        <v>60</v>
      </c>
      <c r="AP120" s="49">
        <v>189</v>
      </c>
      <c r="AQ120" s="49">
        <v>59</v>
      </c>
      <c r="AR120" s="49">
        <v>183</v>
      </c>
      <c r="AS120" s="49">
        <v>61</v>
      </c>
      <c r="AT120" s="49">
        <v>195</v>
      </c>
      <c r="AU120" s="49">
        <v>64</v>
      </c>
    </row>
    <row r="121" spans="1:47" x14ac:dyDescent="0.2">
      <c r="A121" s="2"/>
      <c r="B121" s="28" t="s">
        <v>372</v>
      </c>
      <c r="C121" s="28"/>
      <c r="D121" s="18" t="s">
        <v>108</v>
      </c>
      <c r="E121" s="48" t="s">
        <v>364</v>
      </c>
      <c r="F121" s="49">
        <v>412</v>
      </c>
      <c r="G121" s="49">
        <v>153</v>
      </c>
      <c r="H121" s="49">
        <v>414</v>
      </c>
      <c r="I121" s="49">
        <v>145</v>
      </c>
      <c r="J121" s="49">
        <v>390</v>
      </c>
      <c r="K121" s="49">
        <v>150</v>
      </c>
      <c r="L121" s="49">
        <v>384</v>
      </c>
      <c r="M121" s="49">
        <v>138</v>
      </c>
      <c r="N121" s="49">
        <v>354</v>
      </c>
      <c r="O121" s="49">
        <v>138</v>
      </c>
      <c r="P121" s="49">
        <v>362</v>
      </c>
      <c r="Q121" s="49">
        <v>136</v>
      </c>
      <c r="R121" s="49">
        <v>400</v>
      </c>
      <c r="S121" s="49">
        <v>143</v>
      </c>
      <c r="T121" s="49">
        <v>404</v>
      </c>
      <c r="U121" s="49">
        <v>145</v>
      </c>
      <c r="V121" s="49">
        <v>396</v>
      </c>
      <c r="W121" s="49">
        <v>148</v>
      </c>
      <c r="X121" s="49">
        <v>399</v>
      </c>
      <c r="Y121" s="49">
        <v>145</v>
      </c>
      <c r="Z121" s="49">
        <v>390</v>
      </c>
      <c r="AA121" s="49">
        <v>144</v>
      </c>
      <c r="AB121" s="49">
        <v>372</v>
      </c>
      <c r="AC121" s="49">
        <v>146</v>
      </c>
      <c r="AD121" s="49">
        <v>389</v>
      </c>
      <c r="AE121" s="49">
        <v>146</v>
      </c>
      <c r="AF121" s="49">
        <v>415</v>
      </c>
      <c r="AG121" s="49">
        <v>150</v>
      </c>
      <c r="AH121" s="49">
        <v>422</v>
      </c>
      <c r="AI121" s="49">
        <v>163</v>
      </c>
      <c r="AJ121" s="49">
        <v>427</v>
      </c>
      <c r="AK121" s="49">
        <v>167</v>
      </c>
      <c r="AL121" s="49">
        <v>421</v>
      </c>
      <c r="AM121" s="49">
        <v>171</v>
      </c>
      <c r="AN121" s="49">
        <v>417</v>
      </c>
      <c r="AO121" s="49">
        <v>170</v>
      </c>
      <c r="AP121" s="49">
        <v>399</v>
      </c>
      <c r="AQ121" s="49">
        <v>171</v>
      </c>
      <c r="AR121" s="49">
        <v>410</v>
      </c>
      <c r="AS121" s="49">
        <v>160</v>
      </c>
      <c r="AT121" s="49">
        <v>443</v>
      </c>
      <c r="AU121" s="49">
        <v>165</v>
      </c>
    </row>
    <row r="122" spans="1:47" x14ac:dyDescent="0.2">
      <c r="A122" s="2"/>
      <c r="B122" s="28" t="s">
        <v>372</v>
      </c>
      <c r="C122" s="28"/>
      <c r="D122" s="18" t="s">
        <v>114</v>
      </c>
      <c r="E122" s="48" t="s">
        <v>310</v>
      </c>
      <c r="F122" s="49">
        <v>284</v>
      </c>
      <c r="G122" s="49">
        <v>130</v>
      </c>
      <c r="H122" s="49">
        <v>278</v>
      </c>
      <c r="I122" s="49">
        <v>131</v>
      </c>
      <c r="J122" s="49">
        <v>263</v>
      </c>
      <c r="K122" s="49">
        <v>127</v>
      </c>
      <c r="L122" s="49">
        <v>260</v>
      </c>
      <c r="M122" s="49">
        <v>124</v>
      </c>
      <c r="N122" s="49">
        <v>265</v>
      </c>
      <c r="O122" s="49">
        <v>119</v>
      </c>
      <c r="P122" s="49">
        <v>274</v>
      </c>
      <c r="Q122" s="49">
        <v>123</v>
      </c>
      <c r="R122" s="49">
        <v>284</v>
      </c>
      <c r="S122" s="49">
        <v>127</v>
      </c>
      <c r="T122" s="49">
        <v>282</v>
      </c>
      <c r="U122" s="49">
        <v>124</v>
      </c>
      <c r="V122" s="49">
        <v>281</v>
      </c>
      <c r="W122" s="49">
        <v>123</v>
      </c>
      <c r="X122" s="49">
        <v>273</v>
      </c>
      <c r="Y122" s="49">
        <v>121</v>
      </c>
      <c r="Z122" s="49">
        <v>269</v>
      </c>
      <c r="AA122" s="49">
        <v>120</v>
      </c>
      <c r="AB122" s="49">
        <v>259</v>
      </c>
      <c r="AC122" s="49">
        <v>125</v>
      </c>
      <c r="AD122" s="49">
        <v>274</v>
      </c>
      <c r="AE122" s="49">
        <v>126</v>
      </c>
      <c r="AF122" s="49">
        <v>289</v>
      </c>
      <c r="AG122" s="49">
        <v>132</v>
      </c>
      <c r="AH122" s="49">
        <v>289</v>
      </c>
      <c r="AI122" s="49">
        <v>133</v>
      </c>
      <c r="AJ122" s="49">
        <v>288</v>
      </c>
      <c r="AK122" s="49">
        <v>131</v>
      </c>
      <c r="AL122" s="49">
        <v>274</v>
      </c>
      <c r="AM122" s="49">
        <v>128</v>
      </c>
      <c r="AN122" s="49">
        <v>264</v>
      </c>
      <c r="AO122" s="49">
        <v>129</v>
      </c>
      <c r="AP122" s="49">
        <v>266</v>
      </c>
      <c r="AQ122" s="49">
        <v>132</v>
      </c>
      <c r="AR122" s="49">
        <v>271</v>
      </c>
      <c r="AS122" s="49">
        <v>134</v>
      </c>
      <c r="AT122" s="49">
        <v>290</v>
      </c>
      <c r="AU122" s="49">
        <v>143</v>
      </c>
    </row>
    <row r="123" spans="1:47" x14ac:dyDescent="0.2">
      <c r="A123" s="2"/>
      <c r="B123" s="28" t="s">
        <v>372</v>
      </c>
      <c r="C123" s="28"/>
      <c r="D123" s="18" t="s">
        <v>101</v>
      </c>
      <c r="E123" s="48" t="s">
        <v>345</v>
      </c>
      <c r="F123" s="49">
        <v>215</v>
      </c>
      <c r="G123" s="49">
        <v>84</v>
      </c>
      <c r="H123" s="49">
        <v>214</v>
      </c>
      <c r="I123" s="49">
        <v>79</v>
      </c>
      <c r="J123" s="49">
        <v>219</v>
      </c>
      <c r="K123" s="49">
        <v>83</v>
      </c>
      <c r="L123" s="49">
        <v>218</v>
      </c>
      <c r="M123" s="49">
        <v>87</v>
      </c>
      <c r="N123" s="49">
        <v>211</v>
      </c>
      <c r="O123" s="49">
        <v>86</v>
      </c>
      <c r="P123" s="49">
        <v>217</v>
      </c>
      <c r="Q123" s="49">
        <v>85</v>
      </c>
      <c r="R123" s="49">
        <v>236</v>
      </c>
      <c r="S123" s="49">
        <v>91</v>
      </c>
      <c r="T123" s="49">
        <v>254</v>
      </c>
      <c r="U123" s="49">
        <v>90</v>
      </c>
      <c r="V123" s="49">
        <v>227</v>
      </c>
      <c r="W123" s="49">
        <v>90</v>
      </c>
      <c r="X123" s="49">
        <v>231</v>
      </c>
      <c r="Y123" s="49">
        <v>89</v>
      </c>
      <c r="Z123" s="49">
        <v>218</v>
      </c>
      <c r="AA123" s="49">
        <v>85</v>
      </c>
      <c r="AB123" s="49">
        <v>203</v>
      </c>
      <c r="AC123" s="49">
        <v>82</v>
      </c>
      <c r="AD123" s="49">
        <v>214</v>
      </c>
      <c r="AE123" s="49">
        <v>86</v>
      </c>
      <c r="AF123" s="49">
        <v>230</v>
      </c>
      <c r="AG123" s="49">
        <v>92</v>
      </c>
      <c r="AH123" s="49">
        <v>224</v>
      </c>
      <c r="AI123" s="49">
        <v>92</v>
      </c>
      <c r="AJ123" s="49">
        <v>227</v>
      </c>
      <c r="AK123" s="49">
        <v>96</v>
      </c>
      <c r="AL123" s="49">
        <v>245</v>
      </c>
      <c r="AM123" s="49">
        <v>97</v>
      </c>
      <c r="AN123" s="49">
        <v>233</v>
      </c>
      <c r="AO123" s="49">
        <v>92</v>
      </c>
      <c r="AP123" s="49">
        <v>225</v>
      </c>
      <c r="AQ123" s="49">
        <v>94</v>
      </c>
      <c r="AR123" s="49">
        <v>239</v>
      </c>
      <c r="AS123" s="49">
        <v>99</v>
      </c>
      <c r="AT123" s="49">
        <v>243</v>
      </c>
      <c r="AU123" s="49">
        <v>98</v>
      </c>
    </row>
    <row r="124" spans="1:47" x14ac:dyDescent="0.2">
      <c r="A124" s="2"/>
      <c r="B124" s="28" t="s">
        <v>372</v>
      </c>
      <c r="C124" s="28"/>
      <c r="D124" s="18" t="s">
        <v>120</v>
      </c>
      <c r="E124" s="48" t="s">
        <v>311</v>
      </c>
      <c r="F124" s="49">
        <v>123</v>
      </c>
      <c r="G124" s="49">
        <v>47</v>
      </c>
      <c r="H124" s="49">
        <v>115</v>
      </c>
      <c r="I124" s="49">
        <v>46</v>
      </c>
      <c r="J124" s="49">
        <v>120</v>
      </c>
      <c r="K124" s="49">
        <v>46</v>
      </c>
      <c r="L124" s="49">
        <v>119</v>
      </c>
      <c r="M124" s="49">
        <v>48</v>
      </c>
      <c r="N124" s="49">
        <v>140</v>
      </c>
      <c r="O124" s="49">
        <v>48</v>
      </c>
      <c r="P124" s="49">
        <v>140</v>
      </c>
      <c r="Q124" s="49">
        <v>48</v>
      </c>
      <c r="R124" s="49">
        <v>140</v>
      </c>
      <c r="S124" s="49">
        <v>48</v>
      </c>
      <c r="T124" s="49">
        <v>139</v>
      </c>
      <c r="U124" s="49">
        <v>49</v>
      </c>
      <c r="V124" s="49">
        <v>128</v>
      </c>
      <c r="W124" s="49">
        <v>50</v>
      </c>
      <c r="X124" s="49">
        <v>125</v>
      </c>
      <c r="Y124" s="49">
        <v>50</v>
      </c>
      <c r="Z124" s="49">
        <v>127</v>
      </c>
      <c r="AA124" s="49">
        <v>48</v>
      </c>
      <c r="AB124" s="49">
        <v>134</v>
      </c>
      <c r="AC124" s="49">
        <v>46</v>
      </c>
      <c r="AD124" s="49">
        <v>134</v>
      </c>
      <c r="AE124" s="49">
        <v>46</v>
      </c>
      <c r="AF124" s="49">
        <v>134</v>
      </c>
      <c r="AG124" s="49">
        <v>46</v>
      </c>
      <c r="AH124" s="49">
        <v>136</v>
      </c>
      <c r="AI124" s="49">
        <v>49</v>
      </c>
      <c r="AJ124" s="49">
        <v>138</v>
      </c>
      <c r="AK124" s="49">
        <v>55</v>
      </c>
      <c r="AL124" s="49">
        <v>127</v>
      </c>
      <c r="AM124" s="49">
        <v>53</v>
      </c>
      <c r="AN124" s="49">
        <v>119</v>
      </c>
      <c r="AO124" s="49">
        <v>53</v>
      </c>
      <c r="AP124" s="49">
        <v>129</v>
      </c>
      <c r="AQ124" s="49">
        <v>58</v>
      </c>
      <c r="AR124" s="49">
        <v>129</v>
      </c>
      <c r="AS124" s="49">
        <v>58</v>
      </c>
      <c r="AT124" s="49">
        <v>152</v>
      </c>
      <c r="AU124" s="49">
        <v>61</v>
      </c>
    </row>
    <row r="125" spans="1:47" x14ac:dyDescent="0.2">
      <c r="A125" s="2"/>
      <c r="B125" s="28" t="s">
        <v>372</v>
      </c>
      <c r="C125" s="28"/>
      <c r="D125" s="18" t="s">
        <v>105</v>
      </c>
      <c r="E125" s="48" t="s">
        <v>285</v>
      </c>
      <c r="F125" s="49">
        <v>417</v>
      </c>
      <c r="G125" s="49">
        <v>136</v>
      </c>
      <c r="H125" s="49">
        <v>415</v>
      </c>
      <c r="I125" s="49">
        <v>141</v>
      </c>
      <c r="J125" s="49">
        <v>412</v>
      </c>
      <c r="K125" s="49">
        <v>143</v>
      </c>
      <c r="L125" s="49">
        <v>409</v>
      </c>
      <c r="M125" s="49">
        <v>142</v>
      </c>
      <c r="N125" s="49">
        <v>402</v>
      </c>
      <c r="O125" s="49">
        <v>148</v>
      </c>
      <c r="P125" s="49">
        <v>417</v>
      </c>
      <c r="Q125" s="49">
        <v>149</v>
      </c>
      <c r="R125" s="49">
        <v>435</v>
      </c>
      <c r="S125" s="49">
        <v>150</v>
      </c>
      <c r="T125" s="49">
        <v>423</v>
      </c>
      <c r="U125" s="49">
        <v>151</v>
      </c>
      <c r="V125" s="49">
        <v>437</v>
      </c>
      <c r="W125" s="49">
        <v>151</v>
      </c>
      <c r="X125" s="49">
        <v>431</v>
      </c>
      <c r="Y125" s="49">
        <v>144</v>
      </c>
      <c r="Z125" s="49">
        <v>406</v>
      </c>
      <c r="AA125" s="49">
        <v>144</v>
      </c>
      <c r="AB125" s="49">
        <v>395</v>
      </c>
      <c r="AC125" s="49">
        <v>148</v>
      </c>
      <c r="AD125" s="49">
        <v>413</v>
      </c>
      <c r="AE125" s="49">
        <v>158</v>
      </c>
      <c r="AF125" s="49">
        <v>392</v>
      </c>
      <c r="AG125" s="49">
        <v>144</v>
      </c>
      <c r="AH125" s="49">
        <v>409</v>
      </c>
      <c r="AI125" s="49">
        <v>160</v>
      </c>
      <c r="AJ125" s="49">
        <v>411</v>
      </c>
      <c r="AK125" s="49">
        <v>160</v>
      </c>
      <c r="AL125" s="49">
        <v>398</v>
      </c>
      <c r="AM125" s="49">
        <v>150</v>
      </c>
      <c r="AN125" s="49">
        <v>399</v>
      </c>
      <c r="AO125" s="49">
        <v>141</v>
      </c>
      <c r="AP125" s="49">
        <v>398</v>
      </c>
      <c r="AQ125" s="49">
        <v>146</v>
      </c>
      <c r="AR125" s="49">
        <v>389</v>
      </c>
      <c r="AS125" s="49">
        <v>146</v>
      </c>
      <c r="AT125" s="49">
        <v>416</v>
      </c>
      <c r="AU125" s="49">
        <v>154</v>
      </c>
    </row>
    <row r="126" spans="1:47" x14ac:dyDescent="0.2">
      <c r="A126" s="2"/>
      <c r="B126" s="28" t="s">
        <v>372</v>
      </c>
      <c r="C126" s="28"/>
      <c r="D126" s="18" t="s">
        <v>107</v>
      </c>
      <c r="E126" s="48" t="s">
        <v>307</v>
      </c>
      <c r="F126" s="49">
        <v>398</v>
      </c>
      <c r="G126" s="49">
        <v>171</v>
      </c>
      <c r="H126" s="49">
        <v>401</v>
      </c>
      <c r="I126" s="49">
        <v>174</v>
      </c>
      <c r="J126" s="49">
        <v>386</v>
      </c>
      <c r="K126" s="49">
        <v>172</v>
      </c>
      <c r="L126" s="49">
        <v>376</v>
      </c>
      <c r="M126" s="49">
        <v>176</v>
      </c>
      <c r="N126" s="49">
        <v>370</v>
      </c>
      <c r="O126" s="49">
        <v>174</v>
      </c>
      <c r="P126" s="49">
        <v>392</v>
      </c>
      <c r="Q126" s="49">
        <v>181</v>
      </c>
      <c r="R126" s="49">
        <v>415</v>
      </c>
      <c r="S126" s="49">
        <v>189</v>
      </c>
      <c r="T126" s="49">
        <v>413</v>
      </c>
      <c r="U126" s="49">
        <v>184</v>
      </c>
      <c r="V126" s="49">
        <v>403</v>
      </c>
      <c r="W126" s="49">
        <v>175</v>
      </c>
      <c r="X126" s="49">
        <v>404</v>
      </c>
      <c r="Y126" s="49">
        <v>173</v>
      </c>
      <c r="Z126" s="49">
        <v>405</v>
      </c>
      <c r="AA126" s="49">
        <v>166</v>
      </c>
      <c r="AB126" s="49">
        <v>381</v>
      </c>
      <c r="AC126" s="49">
        <v>161</v>
      </c>
      <c r="AD126" s="49">
        <v>399</v>
      </c>
      <c r="AE126" s="49">
        <v>168</v>
      </c>
      <c r="AF126" s="49">
        <v>437</v>
      </c>
      <c r="AG126" s="49">
        <v>175</v>
      </c>
      <c r="AH126" s="49">
        <v>416</v>
      </c>
      <c r="AI126" s="49">
        <v>172</v>
      </c>
      <c r="AJ126" s="49">
        <v>413</v>
      </c>
      <c r="AK126" s="49">
        <v>167</v>
      </c>
      <c r="AL126" s="49">
        <v>378</v>
      </c>
      <c r="AM126" s="49">
        <v>125</v>
      </c>
      <c r="AN126" s="49">
        <v>363</v>
      </c>
      <c r="AO126" s="49">
        <v>124</v>
      </c>
      <c r="AP126" s="49">
        <v>358</v>
      </c>
      <c r="AQ126" s="49">
        <v>122</v>
      </c>
      <c r="AR126" s="49">
        <v>388</v>
      </c>
      <c r="AS126" s="49">
        <v>128</v>
      </c>
      <c r="AT126" s="49">
        <v>399</v>
      </c>
      <c r="AU126" s="49">
        <v>132</v>
      </c>
    </row>
    <row r="127" spans="1:47" x14ac:dyDescent="0.2">
      <c r="A127" s="2"/>
      <c r="B127" s="28" t="s">
        <v>372</v>
      </c>
      <c r="C127" s="28"/>
      <c r="D127" s="18" t="s">
        <v>100</v>
      </c>
      <c r="E127" s="48" t="s">
        <v>361</v>
      </c>
      <c r="F127" s="49">
        <v>624</v>
      </c>
      <c r="G127" s="49">
        <v>273</v>
      </c>
      <c r="H127" s="49">
        <v>643</v>
      </c>
      <c r="I127" s="49">
        <v>276</v>
      </c>
      <c r="J127" s="49">
        <v>636</v>
      </c>
      <c r="K127" s="49">
        <v>274</v>
      </c>
      <c r="L127" s="49">
        <v>627</v>
      </c>
      <c r="M127" s="49">
        <v>270</v>
      </c>
      <c r="N127" s="49">
        <v>621</v>
      </c>
      <c r="O127" s="49">
        <v>266</v>
      </c>
      <c r="P127" s="49">
        <v>605</v>
      </c>
      <c r="Q127" s="49">
        <v>255</v>
      </c>
      <c r="R127" s="49">
        <v>614</v>
      </c>
      <c r="S127" s="49">
        <v>258</v>
      </c>
      <c r="T127" s="49">
        <v>650</v>
      </c>
      <c r="U127" s="49">
        <v>269</v>
      </c>
      <c r="V127" s="49">
        <v>657</v>
      </c>
      <c r="W127" s="49">
        <v>271</v>
      </c>
      <c r="X127" s="49">
        <v>667</v>
      </c>
      <c r="Y127" s="49">
        <v>271</v>
      </c>
      <c r="Z127" s="49">
        <v>677</v>
      </c>
      <c r="AA127" s="49">
        <v>271</v>
      </c>
      <c r="AB127" s="49">
        <v>659</v>
      </c>
      <c r="AC127" s="49">
        <v>276</v>
      </c>
      <c r="AD127" s="49">
        <v>630</v>
      </c>
      <c r="AE127" s="49">
        <v>267</v>
      </c>
      <c r="AF127" s="49">
        <v>645</v>
      </c>
      <c r="AG127" s="49">
        <v>271</v>
      </c>
      <c r="AH127" s="49">
        <v>673</v>
      </c>
      <c r="AI127" s="49">
        <v>277</v>
      </c>
      <c r="AJ127" s="49">
        <v>675</v>
      </c>
      <c r="AK127" s="49">
        <v>278</v>
      </c>
      <c r="AL127" s="49">
        <v>655</v>
      </c>
      <c r="AM127" s="49">
        <v>268</v>
      </c>
      <c r="AN127" s="49">
        <v>659</v>
      </c>
      <c r="AO127" s="49">
        <v>265</v>
      </c>
      <c r="AP127" s="49">
        <v>661</v>
      </c>
      <c r="AQ127" s="49">
        <v>267</v>
      </c>
      <c r="AR127" s="49">
        <v>636</v>
      </c>
      <c r="AS127" s="49">
        <v>260</v>
      </c>
      <c r="AT127" s="49">
        <v>653</v>
      </c>
      <c r="AU127" s="49">
        <v>265</v>
      </c>
    </row>
    <row r="128" spans="1:47" x14ac:dyDescent="0.2">
      <c r="A128" s="2"/>
      <c r="B128" s="28" t="s">
        <v>372</v>
      </c>
      <c r="C128" s="28"/>
      <c r="D128" s="18" t="s">
        <v>236</v>
      </c>
      <c r="E128" s="48" t="s">
        <v>243</v>
      </c>
      <c r="F128" s="49">
        <v>488</v>
      </c>
      <c r="G128" s="49">
        <v>194</v>
      </c>
      <c r="H128" s="49">
        <v>501</v>
      </c>
      <c r="I128" s="49">
        <v>198</v>
      </c>
      <c r="J128" s="49">
        <v>491</v>
      </c>
      <c r="K128" s="49">
        <v>200</v>
      </c>
      <c r="L128" s="49">
        <v>468</v>
      </c>
      <c r="M128" s="49">
        <v>194</v>
      </c>
      <c r="N128" s="49">
        <v>471</v>
      </c>
      <c r="O128" s="49">
        <v>191</v>
      </c>
      <c r="P128" s="49">
        <v>467</v>
      </c>
      <c r="Q128" s="49">
        <v>195</v>
      </c>
      <c r="R128" s="49">
        <v>494</v>
      </c>
      <c r="S128" s="49">
        <v>196</v>
      </c>
      <c r="T128" s="49">
        <v>510</v>
      </c>
      <c r="U128" s="49">
        <v>198</v>
      </c>
      <c r="V128" s="49">
        <v>514</v>
      </c>
      <c r="W128" s="49">
        <v>188</v>
      </c>
      <c r="X128" s="49">
        <v>501</v>
      </c>
      <c r="Y128" s="49">
        <v>179</v>
      </c>
      <c r="Z128" s="49">
        <v>484</v>
      </c>
      <c r="AA128" s="49">
        <v>182</v>
      </c>
      <c r="AB128" s="49">
        <v>465</v>
      </c>
      <c r="AC128" s="49">
        <v>180</v>
      </c>
      <c r="AD128" s="49">
        <v>450</v>
      </c>
      <c r="AE128" s="49">
        <v>176</v>
      </c>
      <c r="AF128" s="49">
        <v>464</v>
      </c>
      <c r="AG128" s="49">
        <v>182</v>
      </c>
      <c r="AH128" s="49">
        <v>516</v>
      </c>
      <c r="AI128" s="49">
        <v>188</v>
      </c>
      <c r="AJ128" s="49">
        <v>535</v>
      </c>
      <c r="AK128" s="49">
        <v>193</v>
      </c>
      <c r="AL128" s="49">
        <v>537</v>
      </c>
      <c r="AM128" s="49">
        <v>196</v>
      </c>
      <c r="AN128" s="49">
        <v>532</v>
      </c>
      <c r="AO128" s="49">
        <v>199</v>
      </c>
      <c r="AP128" s="49">
        <v>483</v>
      </c>
      <c r="AQ128" s="49">
        <v>190</v>
      </c>
      <c r="AR128" s="49">
        <v>473</v>
      </c>
      <c r="AS128" s="49">
        <v>189</v>
      </c>
      <c r="AT128" s="49">
        <v>477</v>
      </c>
      <c r="AU128" s="49">
        <v>193</v>
      </c>
    </row>
    <row r="129" spans="1:47" x14ac:dyDescent="0.2">
      <c r="A129" s="2"/>
      <c r="B129" s="28" t="s">
        <v>372</v>
      </c>
      <c r="C129" s="28"/>
      <c r="D129" s="18" t="s">
        <v>128</v>
      </c>
      <c r="E129" s="48" t="s">
        <v>241</v>
      </c>
      <c r="F129" s="49">
        <v>211</v>
      </c>
      <c r="G129" s="49">
        <v>61</v>
      </c>
      <c r="H129" s="49">
        <v>205</v>
      </c>
      <c r="I129" s="49">
        <v>54</v>
      </c>
      <c r="J129" s="49">
        <v>201</v>
      </c>
      <c r="K129" s="49">
        <v>52</v>
      </c>
      <c r="L129" s="49">
        <v>198</v>
      </c>
      <c r="M129" s="49">
        <v>51</v>
      </c>
      <c r="N129" s="49">
        <v>192</v>
      </c>
      <c r="O129" s="49">
        <v>54</v>
      </c>
      <c r="P129" s="49">
        <v>189</v>
      </c>
      <c r="Q129" s="49">
        <v>49</v>
      </c>
      <c r="R129" s="49">
        <v>193</v>
      </c>
      <c r="S129" s="49">
        <v>51</v>
      </c>
      <c r="T129" s="49">
        <v>216</v>
      </c>
      <c r="U129" s="49">
        <v>53</v>
      </c>
      <c r="V129" s="49">
        <v>216</v>
      </c>
      <c r="W129" s="49">
        <v>52</v>
      </c>
      <c r="X129" s="49">
        <v>206</v>
      </c>
      <c r="Y129" s="49">
        <v>56</v>
      </c>
      <c r="Z129" s="49">
        <v>200</v>
      </c>
      <c r="AA129" s="49">
        <v>50</v>
      </c>
      <c r="AB129" s="49">
        <v>195</v>
      </c>
      <c r="AC129" s="49">
        <v>50</v>
      </c>
      <c r="AD129" s="49">
        <v>178</v>
      </c>
      <c r="AE129" s="49">
        <v>48</v>
      </c>
      <c r="AF129" s="49">
        <v>186</v>
      </c>
      <c r="AG129" s="49">
        <v>47</v>
      </c>
      <c r="AH129" s="49">
        <v>202</v>
      </c>
      <c r="AI129" s="49">
        <v>49</v>
      </c>
      <c r="AJ129" s="49">
        <v>211</v>
      </c>
      <c r="AK129" s="49">
        <v>48</v>
      </c>
      <c r="AL129" s="49">
        <v>219</v>
      </c>
      <c r="AM129" s="49">
        <v>45</v>
      </c>
      <c r="AN129" s="49">
        <v>216</v>
      </c>
      <c r="AO129" s="49">
        <v>48</v>
      </c>
      <c r="AP129" s="49">
        <v>205</v>
      </c>
      <c r="AQ129" s="49">
        <v>49</v>
      </c>
      <c r="AR129" s="49">
        <v>189</v>
      </c>
      <c r="AS129" s="49">
        <v>46</v>
      </c>
      <c r="AT129" s="49">
        <v>200</v>
      </c>
      <c r="AU129" s="49">
        <v>45</v>
      </c>
    </row>
    <row r="130" spans="1:47" x14ac:dyDescent="0.2">
      <c r="A130" s="2"/>
      <c r="B130" s="28" t="s">
        <v>372</v>
      </c>
      <c r="C130" s="28"/>
      <c r="D130" s="18" t="s">
        <v>112</v>
      </c>
      <c r="E130" s="48" t="s">
        <v>315</v>
      </c>
      <c r="F130" s="49">
        <v>438</v>
      </c>
      <c r="G130" s="49">
        <v>207</v>
      </c>
      <c r="H130" s="49">
        <v>436</v>
      </c>
      <c r="I130" s="49">
        <v>205</v>
      </c>
      <c r="J130" s="49">
        <v>431</v>
      </c>
      <c r="K130" s="49">
        <v>201</v>
      </c>
      <c r="L130" s="49">
        <v>428</v>
      </c>
      <c r="M130" s="49">
        <v>195</v>
      </c>
      <c r="N130" s="49">
        <v>406</v>
      </c>
      <c r="O130" s="49">
        <v>190</v>
      </c>
      <c r="P130" s="49">
        <v>419</v>
      </c>
      <c r="Q130" s="49">
        <v>194</v>
      </c>
      <c r="R130" s="49">
        <v>438</v>
      </c>
      <c r="S130" s="49">
        <v>199</v>
      </c>
      <c r="T130" s="49">
        <v>440</v>
      </c>
      <c r="U130" s="49">
        <v>196</v>
      </c>
      <c r="V130" s="49">
        <v>435</v>
      </c>
      <c r="W130" s="49">
        <v>198</v>
      </c>
      <c r="X130" s="49">
        <v>413</v>
      </c>
      <c r="Y130" s="49">
        <v>199</v>
      </c>
      <c r="Z130" s="49">
        <v>423</v>
      </c>
      <c r="AA130" s="49">
        <v>193</v>
      </c>
      <c r="AB130" s="49">
        <v>414</v>
      </c>
      <c r="AC130" s="49">
        <v>184</v>
      </c>
      <c r="AD130" s="49">
        <v>416</v>
      </c>
      <c r="AE130" s="49">
        <v>193</v>
      </c>
      <c r="AF130" s="49">
        <v>435</v>
      </c>
      <c r="AG130" s="49">
        <v>197</v>
      </c>
      <c r="AH130" s="49">
        <v>429</v>
      </c>
      <c r="AI130" s="49">
        <v>190</v>
      </c>
      <c r="AJ130" s="49">
        <v>415</v>
      </c>
      <c r="AK130" s="49">
        <v>187</v>
      </c>
      <c r="AL130" s="49">
        <v>420</v>
      </c>
      <c r="AM130" s="49">
        <v>190</v>
      </c>
      <c r="AN130" s="49">
        <v>422</v>
      </c>
      <c r="AO130" s="49">
        <v>186</v>
      </c>
      <c r="AP130" s="49">
        <v>385</v>
      </c>
      <c r="AQ130" s="49">
        <v>183</v>
      </c>
      <c r="AR130" s="49">
        <v>392</v>
      </c>
      <c r="AS130" s="49">
        <v>187</v>
      </c>
      <c r="AT130" s="49">
        <v>416</v>
      </c>
      <c r="AU130" s="49">
        <v>194</v>
      </c>
    </row>
    <row r="131" spans="1:47" x14ac:dyDescent="0.2">
      <c r="A131" s="2"/>
      <c r="B131" s="28" t="s">
        <v>372</v>
      </c>
      <c r="C131" s="28"/>
      <c r="D131" s="18" t="s">
        <v>235</v>
      </c>
      <c r="E131" s="48" t="s">
        <v>365</v>
      </c>
      <c r="F131" s="49">
        <v>130</v>
      </c>
      <c r="G131" s="49">
        <v>50</v>
      </c>
      <c r="H131" s="49">
        <v>128</v>
      </c>
      <c r="I131" s="49">
        <v>50</v>
      </c>
      <c r="J131" s="49">
        <v>127</v>
      </c>
      <c r="K131" s="49">
        <v>48</v>
      </c>
      <c r="L131" s="49">
        <v>120</v>
      </c>
      <c r="M131" s="49">
        <v>46</v>
      </c>
      <c r="N131" s="49">
        <v>125</v>
      </c>
      <c r="O131" s="49">
        <v>54</v>
      </c>
      <c r="P131" s="49">
        <v>125</v>
      </c>
      <c r="Q131" s="49">
        <v>54</v>
      </c>
      <c r="R131" s="49">
        <v>125</v>
      </c>
      <c r="S131" s="49">
        <v>54</v>
      </c>
      <c r="T131" s="49">
        <v>119</v>
      </c>
      <c r="U131" s="49">
        <v>52</v>
      </c>
      <c r="V131" s="49">
        <v>114</v>
      </c>
      <c r="W131" s="49">
        <v>48</v>
      </c>
      <c r="X131" s="49">
        <v>111</v>
      </c>
      <c r="Y131" s="49">
        <v>52</v>
      </c>
      <c r="Z131" s="49">
        <v>110</v>
      </c>
      <c r="AA131" s="49">
        <v>50</v>
      </c>
      <c r="AB131" s="49">
        <v>154</v>
      </c>
      <c r="AC131" s="49">
        <v>78</v>
      </c>
      <c r="AD131" s="49">
        <v>154</v>
      </c>
      <c r="AE131" s="49">
        <v>78</v>
      </c>
      <c r="AF131" s="49">
        <v>154</v>
      </c>
      <c r="AG131" s="49">
        <v>78</v>
      </c>
      <c r="AH131" s="49">
        <v>119</v>
      </c>
      <c r="AI131" s="49">
        <v>50</v>
      </c>
      <c r="AJ131" s="49">
        <v>114</v>
      </c>
      <c r="AK131" s="49">
        <v>50</v>
      </c>
      <c r="AL131" s="49">
        <v>108</v>
      </c>
      <c r="AM131" s="49">
        <v>46</v>
      </c>
      <c r="AN131" s="49">
        <v>110</v>
      </c>
      <c r="AO131" s="49">
        <v>46</v>
      </c>
      <c r="AP131" s="49">
        <v>119</v>
      </c>
      <c r="AQ131" s="49">
        <v>46</v>
      </c>
      <c r="AR131" s="49">
        <v>119</v>
      </c>
      <c r="AS131" s="49">
        <v>46</v>
      </c>
      <c r="AT131" s="49">
        <v>119</v>
      </c>
      <c r="AU131" s="49">
        <v>46</v>
      </c>
    </row>
    <row r="132" spans="1:47" x14ac:dyDescent="0.2">
      <c r="A132" s="2"/>
      <c r="B132" s="28" t="s">
        <v>372</v>
      </c>
      <c r="C132" s="28"/>
      <c r="D132" s="18" t="s">
        <v>106</v>
      </c>
      <c r="E132" s="48" t="s">
        <v>346</v>
      </c>
      <c r="F132" s="49">
        <v>404</v>
      </c>
      <c r="G132" s="49">
        <v>166</v>
      </c>
      <c r="H132" s="49">
        <v>388</v>
      </c>
      <c r="I132" s="49">
        <v>163</v>
      </c>
      <c r="J132" s="49">
        <v>397</v>
      </c>
      <c r="K132" s="49">
        <v>162</v>
      </c>
      <c r="L132" s="49">
        <v>392</v>
      </c>
      <c r="M132" s="49">
        <v>162</v>
      </c>
      <c r="N132" s="49">
        <v>381</v>
      </c>
      <c r="O132" s="49">
        <v>152</v>
      </c>
      <c r="P132" s="49">
        <v>366</v>
      </c>
      <c r="Q132" s="49">
        <v>156</v>
      </c>
      <c r="R132" s="49">
        <v>379</v>
      </c>
      <c r="S132" s="49">
        <v>158</v>
      </c>
      <c r="T132" s="49">
        <v>393</v>
      </c>
      <c r="U132" s="49">
        <v>170</v>
      </c>
      <c r="V132" s="49">
        <v>407</v>
      </c>
      <c r="W132" s="49">
        <v>167</v>
      </c>
      <c r="X132" s="49">
        <v>404</v>
      </c>
      <c r="Y132" s="49">
        <v>169</v>
      </c>
      <c r="Z132" s="49">
        <v>400</v>
      </c>
      <c r="AA132" s="49">
        <v>165</v>
      </c>
      <c r="AB132" s="49">
        <v>391</v>
      </c>
      <c r="AC132" s="49">
        <v>158</v>
      </c>
      <c r="AD132" s="49">
        <v>369</v>
      </c>
      <c r="AE132" s="49">
        <v>151</v>
      </c>
      <c r="AF132" s="49">
        <v>374</v>
      </c>
      <c r="AG132" s="49">
        <v>149</v>
      </c>
      <c r="AH132" s="49">
        <v>392</v>
      </c>
      <c r="AI132" s="49">
        <v>150</v>
      </c>
      <c r="AJ132" s="49">
        <v>379</v>
      </c>
      <c r="AK132" s="49">
        <v>146</v>
      </c>
      <c r="AL132" s="49">
        <v>387</v>
      </c>
      <c r="AM132" s="49">
        <v>170</v>
      </c>
      <c r="AN132" s="49">
        <v>362</v>
      </c>
      <c r="AO132" s="49">
        <v>146</v>
      </c>
      <c r="AP132" s="49">
        <v>374</v>
      </c>
      <c r="AQ132" s="49">
        <v>154</v>
      </c>
      <c r="AR132" s="49">
        <v>366</v>
      </c>
      <c r="AS132" s="49">
        <v>141</v>
      </c>
      <c r="AT132" s="49">
        <v>369</v>
      </c>
      <c r="AU132" s="49">
        <v>143</v>
      </c>
    </row>
    <row r="133" spans="1:47" x14ac:dyDescent="0.2">
      <c r="A133" s="2"/>
      <c r="B133" s="28" t="s">
        <v>372</v>
      </c>
      <c r="C133" s="28"/>
      <c r="D133" s="18" t="s">
        <v>102</v>
      </c>
      <c r="E133" s="48" t="s">
        <v>284</v>
      </c>
      <c r="F133" s="49">
        <v>205</v>
      </c>
      <c r="G133" s="49">
        <v>51</v>
      </c>
      <c r="H133" s="49">
        <v>204</v>
      </c>
      <c r="I133" s="49">
        <v>51</v>
      </c>
      <c r="J133" s="49">
        <v>208</v>
      </c>
      <c r="K133" s="49">
        <v>49</v>
      </c>
      <c r="L133" s="49">
        <v>196</v>
      </c>
      <c r="M133" s="49">
        <v>46</v>
      </c>
      <c r="N133" s="49">
        <v>194</v>
      </c>
      <c r="O133" s="49">
        <v>49</v>
      </c>
      <c r="P133" s="49">
        <v>195</v>
      </c>
      <c r="Q133" s="49">
        <v>47</v>
      </c>
      <c r="R133" s="49">
        <v>210</v>
      </c>
      <c r="S133" s="49">
        <v>50</v>
      </c>
      <c r="T133" s="49">
        <v>202</v>
      </c>
      <c r="U133" s="49">
        <v>46</v>
      </c>
      <c r="V133" s="49">
        <v>205</v>
      </c>
      <c r="W133" s="49">
        <v>42</v>
      </c>
      <c r="X133" s="49">
        <v>207</v>
      </c>
      <c r="Y133" s="49">
        <v>46</v>
      </c>
      <c r="Z133" s="49">
        <v>217</v>
      </c>
      <c r="AA133" s="49">
        <v>46</v>
      </c>
      <c r="AB133" s="49">
        <v>209</v>
      </c>
      <c r="AC133" s="49">
        <v>48</v>
      </c>
      <c r="AD133" s="49">
        <v>216</v>
      </c>
      <c r="AE133" s="49">
        <v>47</v>
      </c>
      <c r="AF133" s="49">
        <v>222</v>
      </c>
      <c r="AG133" s="49">
        <v>44</v>
      </c>
      <c r="AH133" s="49">
        <v>217</v>
      </c>
      <c r="AI133" s="49">
        <v>39</v>
      </c>
      <c r="AJ133" s="49">
        <v>215</v>
      </c>
      <c r="AK133" s="49">
        <v>44</v>
      </c>
      <c r="AL133" s="49">
        <v>217</v>
      </c>
      <c r="AM133" s="49">
        <v>48</v>
      </c>
      <c r="AN133" s="49">
        <v>205</v>
      </c>
      <c r="AO133" s="49">
        <v>45</v>
      </c>
      <c r="AP133" s="49">
        <v>199</v>
      </c>
      <c r="AQ133" s="49">
        <v>44</v>
      </c>
      <c r="AR133" s="49">
        <v>211</v>
      </c>
      <c r="AS133" s="49">
        <v>51</v>
      </c>
      <c r="AT133" s="49">
        <v>211</v>
      </c>
      <c r="AU133" s="49">
        <v>51</v>
      </c>
    </row>
    <row r="134" spans="1:47" x14ac:dyDescent="0.2">
      <c r="A134" s="2"/>
      <c r="B134" s="28" t="s">
        <v>372</v>
      </c>
      <c r="C134" s="28"/>
      <c r="D134" s="18" t="s">
        <v>130</v>
      </c>
      <c r="E134" s="48" t="s">
        <v>251</v>
      </c>
      <c r="F134" s="49">
        <v>476</v>
      </c>
      <c r="G134" s="49">
        <v>180</v>
      </c>
      <c r="H134" s="49">
        <v>478</v>
      </c>
      <c r="I134" s="49">
        <v>180</v>
      </c>
      <c r="J134" s="49">
        <v>445</v>
      </c>
      <c r="K134" s="49">
        <v>185</v>
      </c>
      <c r="L134" s="49">
        <v>435</v>
      </c>
      <c r="M134" s="49">
        <v>184</v>
      </c>
      <c r="N134" s="49">
        <v>406</v>
      </c>
      <c r="O134" s="49">
        <v>170</v>
      </c>
      <c r="P134" s="49">
        <v>409</v>
      </c>
      <c r="Q134" s="49">
        <v>175</v>
      </c>
      <c r="R134" s="49">
        <v>439</v>
      </c>
      <c r="S134" s="49">
        <v>182</v>
      </c>
      <c r="T134" s="49">
        <v>450</v>
      </c>
      <c r="U134" s="49">
        <v>185</v>
      </c>
      <c r="V134" s="49">
        <v>438</v>
      </c>
      <c r="W134" s="49">
        <v>171</v>
      </c>
      <c r="X134" s="49">
        <v>431</v>
      </c>
      <c r="Y134" s="49">
        <v>170</v>
      </c>
      <c r="Z134" s="49">
        <v>463</v>
      </c>
      <c r="AA134" s="49">
        <v>172</v>
      </c>
      <c r="AB134" s="49">
        <v>417</v>
      </c>
      <c r="AC134" s="49">
        <v>169</v>
      </c>
      <c r="AD134" s="49">
        <v>427</v>
      </c>
      <c r="AE134" s="49">
        <v>171</v>
      </c>
      <c r="AF134" s="49">
        <v>464</v>
      </c>
      <c r="AG134" s="49">
        <v>184</v>
      </c>
      <c r="AH134" s="49">
        <v>460</v>
      </c>
      <c r="AI134" s="49">
        <v>189</v>
      </c>
      <c r="AJ134" s="49">
        <v>454</v>
      </c>
      <c r="AK134" s="49">
        <v>183</v>
      </c>
      <c r="AL134" s="49">
        <v>442</v>
      </c>
      <c r="AM134" s="49">
        <v>181</v>
      </c>
      <c r="AN134" s="49">
        <v>460</v>
      </c>
      <c r="AO134" s="49">
        <v>179</v>
      </c>
      <c r="AP134" s="49">
        <v>442</v>
      </c>
      <c r="AQ134" s="49">
        <v>186</v>
      </c>
      <c r="AR134" s="49">
        <v>447</v>
      </c>
      <c r="AS134" s="49">
        <v>194</v>
      </c>
      <c r="AT134" s="49">
        <v>486</v>
      </c>
      <c r="AU134" s="49">
        <v>206</v>
      </c>
    </row>
    <row r="135" spans="1:47" x14ac:dyDescent="0.2">
      <c r="A135" s="2"/>
      <c r="B135" s="28" t="s">
        <v>372</v>
      </c>
      <c r="C135" s="28"/>
      <c r="D135" s="18" t="s">
        <v>121</v>
      </c>
      <c r="E135" s="48" t="s">
        <v>264</v>
      </c>
      <c r="F135" s="49">
        <v>79</v>
      </c>
      <c r="G135" s="49">
        <v>18</v>
      </c>
      <c r="H135" s="49">
        <v>73</v>
      </c>
      <c r="I135" s="49">
        <v>17</v>
      </c>
      <c r="J135" s="49">
        <v>71</v>
      </c>
      <c r="K135" s="49">
        <v>16</v>
      </c>
      <c r="L135" s="49">
        <v>73</v>
      </c>
      <c r="M135" s="49">
        <v>16</v>
      </c>
      <c r="N135" s="49">
        <v>82</v>
      </c>
      <c r="O135" s="49">
        <v>20</v>
      </c>
      <c r="P135" s="49">
        <v>82</v>
      </c>
      <c r="Q135" s="49">
        <v>20</v>
      </c>
      <c r="R135" s="49">
        <v>82</v>
      </c>
      <c r="S135" s="49">
        <v>20</v>
      </c>
      <c r="T135" s="49">
        <v>84</v>
      </c>
      <c r="U135" s="49">
        <v>19</v>
      </c>
      <c r="V135" s="49">
        <v>79</v>
      </c>
      <c r="W135" s="49">
        <v>17</v>
      </c>
      <c r="X135" s="49">
        <v>77</v>
      </c>
      <c r="Y135" s="49">
        <v>14</v>
      </c>
      <c r="Z135" s="49">
        <v>69</v>
      </c>
      <c r="AA135" s="49">
        <v>12</v>
      </c>
      <c r="AB135" s="49">
        <v>84</v>
      </c>
      <c r="AC135" s="49">
        <v>16</v>
      </c>
      <c r="AD135" s="49">
        <v>84</v>
      </c>
      <c r="AE135" s="49">
        <v>16</v>
      </c>
      <c r="AF135" s="49">
        <v>84</v>
      </c>
      <c r="AG135" s="49">
        <v>16</v>
      </c>
      <c r="AH135" s="49">
        <v>86</v>
      </c>
      <c r="AI135" s="49">
        <v>14</v>
      </c>
      <c r="AJ135" s="49">
        <v>92</v>
      </c>
      <c r="AK135" s="49">
        <v>14</v>
      </c>
      <c r="AL135" s="49">
        <v>94</v>
      </c>
      <c r="AM135" s="49">
        <v>18</v>
      </c>
      <c r="AN135" s="49">
        <v>89</v>
      </c>
      <c r="AO135" s="49">
        <v>19</v>
      </c>
      <c r="AP135" s="49">
        <v>91</v>
      </c>
      <c r="AQ135" s="49">
        <v>22</v>
      </c>
      <c r="AR135" s="49">
        <v>91</v>
      </c>
      <c r="AS135" s="49">
        <v>22</v>
      </c>
      <c r="AT135" s="49">
        <v>91</v>
      </c>
      <c r="AU135" s="49">
        <v>22</v>
      </c>
    </row>
    <row r="136" spans="1:47" x14ac:dyDescent="0.2">
      <c r="A136" s="2"/>
      <c r="B136" s="28" t="s">
        <v>372</v>
      </c>
      <c r="C136" s="28"/>
      <c r="D136" s="18" t="s">
        <v>113</v>
      </c>
      <c r="E136" s="48" t="s">
        <v>392</v>
      </c>
      <c r="F136" s="49">
        <v>701</v>
      </c>
      <c r="G136" s="49">
        <v>299</v>
      </c>
      <c r="H136" s="49">
        <v>656</v>
      </c>
      <c r="I136" s="49">
        <v>259</v>
      </c>
      <c r="J136" s="49">
        <v>645</v>
      </c>
      <c r="K136" s="49">
        <v>256</v>
      </c>
      <c r="L136" s="49">
        <v>620</v>
      </c>
      <c r="M136" s="49">
        <v>250</v>
      </c>
      <c r="N136" s="49">
        <v>558</v>
      </c>
      <c r="O136" s="49">
        <v>223</v>
      </c>
      <c r="P136" s="49">
        <v>585</v>
      </c>
      <c r="Q136" s="49">
        <v>239</v>
      </c>
      <c r="R136" s="49">
        <v>622</v>
      </c>
      <c r="S136" s="49">
        <v>250</v>
      </c>
      <c r="T136" s="49">
        <v>624</v>
      </c>
      <c r="U136" s="49">
        <v>259</v>
      </c>
      <c r="V136" s="49">
        <v>632</v>
      </c>
      <c r="W136" s="49">
        <v>269</v>
      </c>
      <c r="X136" s="49">
        <v>614</v>
      </c>
      <c r="Y136" s="49">
        <v>272</v>
      </c>
      <c r="Z136" s="49">
        <v>615</v>
      </c>
      <c r="AA136" s="49">
        <v>268</v>
      </c>
      <c r="AB136" s="49">
        <v>576</v>
      </c>
      <c r="AC136" s="49">
        <v>264</v>
      </c>
      <c r="AD136" s="49">
        <v>613</v>
      </c>
      <c r="AE136" s="49">
        <v>269</v>
      </c>
      <c r="AF136" s="49">
        <v>646</v>
      </c>
      <c r="AG136" s="49">
        <v>281</v>
      </c>
      <c r="AH136" s="49">
        <v>644</v>
      </c>
      <c r="AI136" s="49">
        <v>28</v>
      </c>
      <c r="AJ136" s="49">
        <v>634</v>
      </c>
      <c r="AK136" s="49">
        <v>281</v>
      </c>
      <c r="AL136" s="49">
        <v>641</v>
      </c>
      <c r="AM136" s="49">
        <v>273</v>
      </c>
      <c r="AN136" s="49">
        <v>632</v>
      </c>
      <c r="AO136" s="49">
        <v>277</v>
      </c>
      <c r="AP136" s="49">
        <v>594</v>
      </c>
      <c r="AQ136" s="49">
        <v>270</v>
      </c>
      <c r="AR136" s="49">
        <v>628</v>
      </c>
      <c r="AS136" s="49">
        <v>276</v>
      </c>
      <c r="AT136" s="49">
        <v>667</v>
      </c>
      <c r="AU136" s="49">
        <v>288</v>
      </c>
    </row>
    <row r="137" spans="1:47" x14ac:dyDescent="0.2">
      <c r="A137" s="2"/>
      <c r="B137" s="28" t="s">
        <v>372</v>
      </c>
      <c r="C137" s="28"/>
      <c r="D137" s="18" t="s">
        <v>127</v>
      </c>
      <c r="E137" s="48" t="s">
        <v>266</v>
      </c>
      <c r="F137" s="49">
        <v>354</v>
      </c>
      <c r="G137" s="49">
        <v>92</v>
      </c>
      <c r="H137" s="49">
        <v>333</v>
      </c>
      <c r="I137" s="49">
        <v>81</v>
      </c>
      <c r="J137" s="49">
        <v>327</v>
      </c>
      <c r="K137" s="49">
        <v>79</v>
      </c>
      <c r="L137" s="49">
        <v>319</v>
      </c>
      <c r="M137" s="49">
        <v>79</v>
      </c>
      <c r="N137" s="49">
        <v>307</v>
      </c>
      <c r="O137" s="49">
        <v>72</v>
      </c>
      <c r="P137" s="49">
        <v>313</v>
      </c>
      <c r="Q137" s="49">
        <v>77</v>
      </c>
      <c r="R137" s="49">
        <v>331</v>
      </c>
      <c r="S137" s="49">
        <v>76</v>
      </c>
      <c r="T137" s="49">
        <v>344</v>
      </c>
      <c r="U137" s="49">
        <v>77</v>
      </c>
      <c r="V137" s="49">
        <v>332</v>
      </c>
      <c r="W137" s="49">
        <v>81</v>
      </c>
      <c r="X137" s="49">
        <v>328</v>
      </c>
      <c r="Y137" s="49">
        <v>82</v>
      </c>
      <c r="Z137" s="49">
        <v>317</v>
      </c>
      <c r="AA137" s="49">
        <v>81</v>
      </c>
      <c r="AB137" s="49">
        <v>310</v>
      </c>
      <c r="AC137" s="49">
        <v>79</v>
      </c>
      <c r="AD137" s="49">
        <v>321</v>
      </c>
      <c r="AE137" s="49">
        <v>88</v>
      </c>
      <c r="AF137" s="49">
        <v>338</v>
      </c>
      <c r="AG137" s="49">
        <v>91</v>
      </c>
      <c r="AH137" s="49">
        <v>345</v>
      </c>
      <c r="AI137" s="49">
        <v>93</v>
      </c>
      <c r="AJ137" s="49">
        <v>340</v>
      </c>
      <c r="AK137" s="49">
        <v>92</v>
      </c>
      <c r="AL137" s="49">
        <v>337</v>
      </c>
      <c r="AM137" s="49">
        <v>89</v>
      </c>
      <c r="AN137" s="49">
        <v>323</v>
      </c>
      <c r="AO137" s="49">
        <v>95</v>
      </c>
      <c r="AP137" s="49">
        <v>324</v>
      </c>
      <c r="AQ137" s="49">
        <v>97</v>
      </c>
      <c r="AR137" s="49">
        <v>333</v>
      </c>
      <c r="AS137" s="49">
        <v>99</v>
      </c>
      <c r="AT137" s="49">
        <v>365</v>
      </c>
      <c r="AU137" s="49">
        <v>103</v>
      </c>
    </row>
    <row r="138" spans="1:47" x14ac:dyDescent="0.2">
      <c r="A138" s="2"/>
      <c r="B138" s="28" t="s">
        <v>372</v>
      </c>
      <c r="C138" s="28"/>
      <c r="D138" s="18" t="s">
        <v>123</v>
      </c>
      <c r="E138" s="48" t="s">
        <v>312</v>
      </c>
      <c r="F138" s="49">
        <v>196</v>
      </c>
      <c r="G138" s="49">
        <v>62</v>
      </c>
      <c r="H138" s="49">
        <v>189</v>
      </c>
      <c r="I138" s="49">
        <v>63</v>
      </c>
      <c r="J138" s="49">
        <v>179</v>
      </c>
      <c r="K138" s="49">
        <v>59</v>
      </c>
      <c r="L138" s="49">
        <v>174</v>
      </c>
      <c r="M138" s="49">
        <v>57</v>
      </c>
      <c r="N138" s="49">
        <v>175</v>
      </c>
      <c r="O138" s="49">
        <v>58</v>
      </c>
      <c r="P138" s="49">
        <v>183</v>
      </c>
      <c r="Q138" s="49">
        <v>56</v>
      </c>
      <c r="R138" s="49">
        <v>188</v>
      </c>
      <c r="S138" s="49">
        <v>59</v>
      </c>
      <c r="T138" s="49">
        <v>189</v>
      </c>
      <c r="U138" s="49">
        <v>64</v>
      </c>
      <c r="V138" s="49">
        <v>190</v>
      </c>
      <c r="W138" s="49">
        <v>63</v>
      </c>
      <c r="X138" s="49">
        <v>188</v>
      </c>
      <c r="Y138" s="49">
        <v>61</v>
      </c>
      <c r="Z138" s="49">
        <v>186</v>
      </c>
      <c r="AA138" s="49">
        <v>62</v>
      </c>
      <c r="AB138" s="49">
        <v>190</v>
      </c>
      <c r="AC138" s="49">
        <v>66</v>
      </c>
      <c r="AD138" s="49">
        <v>187</v>
      </c>
      <c r="AE138" s="49">
        <v>67</v>
      </c>
      <c r="AF138" s="49">
        <v>203</v>
      </c>
      <c r="AG138" s="49">
        <v>74</v>
      </c>
      <c r="AH138" s="49">
        <v>204</v>
      </c>
      <c r="AI138" s="49">
        <v>73</v>
      </c>
      <c r="AJ138" s="49">
        <v>198</v>
      </c>
      <c r="AK138" s="49">
        <v>77</v>
      </c>
      <c r="AL138" s="49">
        <v>191</v>
      </c>
      <c r="AM138" s="49">
        <v>74</v>
      </c>
      <c r="AN138" s="49">
        <v>195</v>
      </c>
      <c r="AO138" s="49">
        <v>68</v>
      </c>
      <c r="AP138" s="49">
        <v>182</v>
      </c>
      <c r="AQ138" s="49">
        <v>68</v>
      </c>
      <c r="AR138" s="49">
        <v>191</v>
      </c>
      <c r="AS138" s="49">
        <v>69</v>
      </c>
      <c r="AT138" s="49">
        <v>200</v>
      </c>
      <c r="AU138" s="49">
        <v>74</v>
      </c>
    </row>
    <row r="139" spans="1:47" x14ac:dyDescent="0.2">
      <c r="A139" s="2"/>
      <c r="B139" s="28" t="s">
        <v>372</v>
      </c>
      <c r="C139" s="28"/>
      <c r="D139" s="18" t="s">
        <v>111</v>
      </c>
      <c r="E139" s="48" t="s">
        <v>314</v>
      </c>
      <c r="F139" s="49">
        <v>596</v>
      </c>
      <c r="G139" s="49">
        <v>292</v>
      </c>
      <c r="H139" s="49">
        <v>602</v>
      </c>
      <c r="I139" s="49">
        <v>300</v>
      </c>
      <c r="J139" s="49">
        <v>604</v>
      </c>
      <c r="K139" s="49">
        <v>289</v>
      </c>
      <c r="L139" s="49">
        <v>597</v>
      </c>
      <c r="M139" s="49">
        <v>281</v>
      </c>
      <c r="N139" s="49">
        <v>597</v>
      </c>
      <c r="O139" s="49">
        <v>281</v>
      </c>
      <c r="P139" s="49">
        <v>597</v>
      </c>
      <c r="Q139" s="49">
        <v>282</v>
      </c>
      <c r="R139" s="49">
        <v>593</v>
      </c>
      <c r="S139" s="49">
        <v>286</v>
      </c>
      <c r="T139" s="49">
        <v>612</v>
      </c>
      <c r="U139" s="49">
        <v>300</v>
      </c>
      <c r="V139" s="49">
        <v>617</v>
      </c>
      <c r="W139" s="49">
        <v>302</v>
      </c>
      <c r="X139" s="49">
        <v>605</v>
      </c>
      <c r="Y139" s="49">
        <v>286</v>
      </c>
      <c r="Z139" s="49">
        <v>569</v>
      </c>
      <c r="AA139" s="49">
        <v>281</v>
      </c>
      <c r="AB139" s="49">
        <v>579</v>
      </c>
      <c r="AC139" s="49">
        <v>285</v>
      </c>
      <c r="AD139" s="49">
        <v>551</v>
      </c>
      <c r="AE139" s="49">
        <v>272</v>
      </c>
      <c r="AF139" s="49">
        <v>563</v>
      </c>
      <c r="AG139" s="49">
        <v>279</v>
      </c>
      <c r="AH139" s="49">
        <v>593</v>
      </c>
      <c r="AI139" s="49">
        <v>291</v>
      </c>
      <c r="AJ139" s="49">
        <v>595</v>
      </c>
      <c r="AK139" s="49">
        <v>285</v>
      </c>
      <c r="AL139" s="49">
        <v>575</v>
      </c>
      <c r="AM139" s="49">
        <v>281</v>
      </c>
      <c r="AN139" s="49">
        <v>593</v>
      </c>
      <c r="AO139" s="49">
        <v>279</v>
      </c>
      <c r="AP139" s="49">
        <v>597</v>
      </c>
      <c r="AQ139" s="49">
        <v>286</v>
      </c>
      <c r="AR139" s="49">
        <v>583</v>
      </c>
      <c r="AS139" s="49">
        <v>275</v>
      </c>
      <c r="AT139" s="49">
        <v>607</v>
      </c>
      <c r="AU139" s="49">
        <v>276</v>
      </c>
    </row>
    <row r="140" spans="1:47" x14ac:dyDescent="0.2">
      <c r="A140" s="2"/>
      <c r="B140" s="28" t="s">
        <v>372</v>
      </c>
      <c r="C140" s="28"/>
      <c r="D140" s="18" t="s">
        <v>232</v>
      </c>
      <c r="E140" s="48" t="s">
        <v>309</v>
      </c>
      <c r="F140" s="49">
        <v>266</v>
      </c>
      <c r="G140" s="49">
        <v>100</v>
      </c>
      <c r="H140" s="49">
        <v>258</v>
      </c>
      <c r="I140" s="49">
        <v>98</v>
      </c>
      <c r="J140" s="49">
        <v>252</v>
      </c>
      <c r="K140" s="49">
        <v>90</v>
      </c>
      <c r="L140" s="49">
        <v>245</v>
      </c>
      <c r="M140" s="49">
        <v>89</v>
      </c>
      <c r="N140" s="49">
        <v>248</v>
      </c>
      <c r="O140" s="49">
        <v>92</v>
      </c>
      <c r="P140" s="49">
        <v>259</v>
      </c>
      <c r="Q140" s="49">
        <v>95</v>
      </c>
      <c r="R140" s="49">
        <v>274</v>
      </c>
      <c r="S140" s="49">
        <v>96</v>
      </c>
      <c r="T140" s="49">
        <v>269</v>
      </c>
      <c r="U140" s="49">
        <v>95</v>
      </c>
      <c r="V140" s="49">
        <v>261</v>
      </c>
      <c r="W140" s="49">
        <v>94</v>
      </c>
      <c r="X140" s="49">
        <v>252</v>
      </c>
      <c r="Y140" s="49">
        <v>88</v>
      </c>
      <c r="Z140" s="49">
        <v>257</v>
      </c>
      <c r="AA140" s="49">
        <v>88</v>
      </c>
      <c r="AB140" s="49">
        <v>257</v>
      </c>
      <c r="AC140" s="49">
        <v>88</v>
      </c>
      <c r="AD140" s="49">
        <v>260</v>
      </c>
      <c r="AE140" s="49">
        <v>87</v>
      </c>
      <c r="AF140" s="49">
        <v>282</v>
      </c>
      <c r="AG140" s="49">
        <v>97</v>
      </c>
      <c r="AH140" s="49">
        <v>286</v>
      </c>
      <c r="AI140" s="49">
        <v>99</v>
      </c>
      <c r="AJ140" s="49">
        <v>271</v>
      </c>
      <c r="AK140" s="49">
        <v>102</v>
      </c>
      <c r="AL140" s="49">
        <v>263</v>
      </c>
      <c r="AM140" s="49">
        <v>98</v>
      </c>
      <c r="AN140" s="49">
        <v>271</v>
      </c>
      <c r="AO140" s="49">
        <v>101</v>
      </c>
      <c r="AP140" s="49">
        <v>256</v>
      </c>
      <c r="AQ140" s="49">
        <v>102</v>
      </c>
      <c r="AR140" s="49">
        <v>264</v>
      </c>
      <c r="AS140" s="49">
        <v>102</v>
      </c>
      <c r="AT140" s="49">
        <v>274</v>
      </c>
      <c r="AU140" s="49">
        <v>102</v>
      </c>
    </row>
    <row r="141" spans="1:47" x14ac:dyDescent="0.2">
      <c r="A141" s="2"/>
      <c r="B141" s="28" t="s">
        <v>372</v>
      </c>
      <c r="C141" s="28"/>
      <c r="D141" s="18" t="s">
        <v>125</v>
      </c>
      <c r="E141" s="48" t="s">
        <v>265</v>
      </c>
      <c r="F141" s="49">
        <v>240</v>
      </c>
      <c r="G141" s="49">
        <v>90</v>
      </c>
      <c r="H141" s="49">
        <v>243</v>
      </c>
      <c r="I141" s="49">
        <v>88</v>
      </c>
      <c r="J141" s="49">
        <v>241</v>
      </c>
      <c r="K141" s="49">
        <v>88</v>
      </c>
      <c r="L141" s="49">
        <v>243</v>
      </c>
      <c r="M141" s="49">
        <v>90</v>
      </c>
      <c r="N141" s="49">
        <v>242</v>
      </c>
      <c r="O141" s="49">
        <v>91</v>
      </c>
      <c r="P141" s="49">
        <v>245</v>
      </c>
      <c r="Q141" s="49">
        <v>90</v>
      </c>
      <c r="R141" s="49">
        <v>250</v>
      </c>
      <c r="S141" s="49">
        <v>92</v>
      </c>
      <c r="T141" s="49">
        <v>258</v>
      </c>
      <c r="U141" s="49">
        <v>97</v>
      </c>
      <c r="V141" s="49">
        <v>257</v>
      </c>
      <c r="W141" s="49">
        <v>97</v>
      </c>
      <c r="X141" s="49">
        <v>262</v>
      </c>
      <c r="Y141" s="49">
        <v>96</v>
      </c>
      <c r="Z141" s="49">
        <v>257</v>
      </c>
      <c r="AA141" s="49">
        <v>100</v>
      </c>
      <c r="AB141" s="49">
        <v>250</v>
      </c>
      <c r="AC141" s="49">
        <v>101</v>
      </c>
      <c r="AD141" s="49">
        <v>229</v>
      </c>
      <c r="AE141" s="49">
        <v>93</v>
      </c>
      <c r="AF141" s="49">
        <v>232</v>
      </c>
      <c r="AG141" s="49">
        <v>96</v>
      </c>
      <c r="AH141" s="49">
        <v>241</v>
      </c>
      <c r="AI141" s="49">
        <v>102</v>
      </c>
      <c r="AJ141" s="49">
        <v>245</v>
      </c>
      <c r="AK141" s="49">
        <v>97</v>
      </c>
      <c r="AL141" s="49">
        <v>240</v>
      </c>
      <c r="AM141" s="49">
        <v>97</v>
      </c>
      <c r="AN141" s="49">
        <v>230</v>
      </c>
      <c r="AO141" s="49">
        <v>99</v>
      </c>
      <c r="AP141" s="49">
        <v>215</v>
      </c>
      <c r="AQ141" s="49">
        <v>90</v>
      </c>
      <c r="AR141" s="49">
        <v>208</v>
      </c>
      <c r="AS141" s="49">
        <v>89</v>
      </c>
      <c r="AT141" s="49">
        <v>214</v>
      </c>
      <c r="AU141" s="49">
        <v>89</v>
      </c>
    </row>
    <row r="142" spans="1:47" x14ac:dyDescent="0.2">
      <c r="A142" s="2"/>
      <c r="B142" s="28" t="s">
        <v>372</v>
      </c>
      <c r="C142" s="28"/>
      <c r="D142" s="18" t="s">
        <v>126</v>
      </c>
      <c r="E142" s="48" t="s">
        <v>337</v>
      </c>
      <c r="F142" s="49">
        <v>291</v>
      </c>
      <c r="G142" s="49">
        <v>80</v>
      </c>
      <c r="H142" s="49">
        <v>298</v>
      </c>
      <c r="I142" s="49">
        <v>82</v>
      </c>
      <c r="J142" s="49">
        <v>289</v>
      </c>
      <c r="K142" s="49">
        <v>80</v>
      </c>
      <c r="L142" s="49">
        <v>277</v>
      </c>
      <c r="M142" s="49">
        <v>78</v>
      </c>
      <c r="N142" s="49">
        <v>270</v>
      </c>
      <c r="O142" s="49">
        <v>78</v>
      </c>
      <c r="P142" s="49">
        <v>269</v>
      </c>
      <c r="Q142" s="49">
        <v>80</v>
      </c>
      <c r="R142" s="49">
        <v>305</v>
      </c>
      <c r="S142" s="49">
        <v>88</v>
      </c>
      <c r="T142" s="49">
        <v>298</v>
      </c>
      <c r="U142" s="49">
        <v>84</v>
      </c>
      <c r="V142" s="49">
        <v>302</v>
      </c>
      <c r="W142" s="49">
        <v>91</v>
      </c>
      <c r="X142" s="49">
        <v>304</v>
      </c>
      <c r="Y142" s="49">
        <v>87</v>
      </c>
      <c r="Z142" s="49">
        <v>300</v>
      </c>
      <c r="AA142" s="49">
        <v>84</v>
      </c>
      <c r="AB142" s="49">
        <v>276</v>
      </c>
      <c r="AC142" s="49">
        <v>82</v>
      </c>
      <c r="AD142" s="49">
        <v>277</v>
      </c>
      <c r="AE142" s="49">
        <v>82</v>
      </c>
      <c r="AF142" s="49">
        <v>305</v>
      </c>
      <c r="AG142" s="49">
        <v>89</v>
      </c>
      <c r="AH142" s="49">
        <v>305</v>
      </c>
      <c r="AI142" s="49">
        <v>91</v>
      </c>
      <c r="AJ142" s="49">
        <v>299</v>
      </c>
      <c r="AK142" s="49">
        <v>92</v>
      </c>
      <c r="AL142" s="49">
        <v>289</v>
      </c>
      <c r="AM142" s="49">
        <v>96</v>
      </c>
      <c r="AN142" s="49">
        <v>275</v>
      </c>
      <c r="AO142" s="49">
        <v>95</v>
      </c>
      <c r="AP142" s="49">
        <v>271</v>
      </c>
      <c r="AQ142" s="49">
        <v>92</v>
      </c>
      <c r="AR142" s="49">
        <v>281</v>
      </c>
      <c r="AS142" s="49">
        <v>95</v>
      </c>
      <c r="AT142" s="49">
        <v>308</v>
      </c>
      <c r="AU142" s="49">
        <v>101</v>
      </c>
    </row>
    <row r="143" spans="1:47" x14ac:dyDescent="0.2">
      <c r="A143" s="2"/>
      <c r="B143" s="28" t="s">
        <v>372</v>
      </c>
      <c r="C143" s="28"/>
      <c r="D143" s="18" t="s">
        <v>99</v>
      </c>
      <c r="E143" s="48" t="s">
        <v>306</v>
      </c>
      <c r="F143" s="49">
        <v>202</v>
      </c>
      <c r="G143" s="49">
        <v>79</v>
      </c>
      <c r="H143" s="49">
        <v>195</v>
      </c>
      <c r="I143" s="49">
        <v>78</v>
      </c>
      <c r="J143" s="49">
        <v>197</v>
      </c>
      <c r="K143" s="49">
        <v>73</v>
      </c>
      <c r="L143" s="49">
        <v>200</v>
      </c>
      <c r="M143" s="49">
        <v>74</v>
      </c>
      <c r="N143" s="49">
        <v>202</v>
      </c>
      <c r="O143" s="49">
        <v>73</v>
      </c>
      <c r="P143" s="49">
        <v>202</v>
      </c>
      <c r="Q143" s="49">
        <v>77</v>
      </c>
      <c r="R143" s="49">
        <v>211</v>
      </c>
      <c r="S143" s="49">
        <v>78</v>
      </c>
      <c r="T143" s="49">
        <v>214</v>
      </c>
      <c r="U143" s="49">
        <v>77</v>
      </c>
      <c r="V143" s="49">
        <v>233</v>
      </c>
      <c r="W143" s="49">
        <v>80</v>
      </c>
      <c r="X143" s="49">
        <v>247</v>
      </c>
      <c r="Y143" s="49">
        <v>80</v>
      </c>
      <c r="Z143" s="49">
        <v>232</v>
      </c>
      <c r="AA143" s="49">
        <v>74</v>
      </c>
      <c r="AB143" s="49">
        <v>234</v>
      </c>
      <c r="AC143" s="49">
        <v>77</v>
      </c>
      <c r="AD143" s="49">
        <v>247</v>
      </c>
      <c r="AE143" s="49">
        <v>81</v>
      </c>
      <c r="AF143" s="49">
        <v>263</v>
      </c>
      <c r="AG143" s="49">
        <v>82</v>
      </c>
      <c r="AH143" s="49">
        <v>230</v>
      </c>
      <c r="AI143" s="49">
        <v>78</v>
      </c>
      <c r="AJ143" s="49">
        <v>234</v>
      </c>
      <c r="AK143" s="49">
        <v>83</v>
      </c>
      <c r="AL143" s="49">
        <v>244</v>
      </c>
      <c r="AM143" s="49">
        <v>86</v>
      </c>
      <c r="AN143" s="49">
        <v>232</v>
      </c>
      <c r="AO143" s="49">
        <v>82</v>
      </c>
      <c r="AP143" s="49">
        <v>253</v>
      </c>
      <c r="AQ143" s="49">
        <v>94</v>
      </c>
      <c r="AR143" s="49">
        <v>236</v>
      </c>
      <c r="AS143" s="49">
        <v>84</v>
      </c>
      <c r="AT143" s="49">
        <v>252</v>
      </c>
      <c r="AU143" s="49">
        <v>85</v>
      </c>
    </row>
    <row r="144" spans="1:47" x14ac:dyDescent="0.2">
      <c r="A144" s="2"/>
      <c r="B144" s="28" t="s">
        <v>372</v>
      </c>
      <c r="C144" s="28"/>
      <c r="D144" s="18" t="s">
        <v>122</v>
      </c>
      <c r="E144" s="48" t="s">
        <v>393</v>
      </c>
      <c r="F144" s="49">
        <v>278</v>
      </c>
      <c r="G144" s="49">
        <v>63</v>
      </c>
      <c r="H144" s="49">
        <v>0</v>
      </c>
      <c r="I144" s="49">
        <v>0</v>
      </c>
      <c r="J144" s="49">
        <v>285</v>
      </c>
      <c r="K144" s="49">
        <v>60</v>
      </c>
      <c r="L144" s="49">
        <v>320</v>
      </c>
      <c r="M144" s="49">
        <v>97</v>
      </c>
      <c r="N144" s="49">
        <v>266</v>
      </c>
      <c r="O144" s="49">
        <v>63</v>
      </c>
      <c r="P144" s="49">
        <v>302</v>
      </c>
      <c r="Q144" s="49">
        <v>103</v>
      </c>
      <c r="R144" s="49">
        <v>292</v>
      </c>
      <c r="S144" s="49">
        <v>77</v>
      </c>
      <c r="T144" s="49">
        <v>337</v>
      </c>
      <c r="U144" s="49">
        <v>120</v>
      </c>
      <c r="V144" s="49">
        <v>300</v>
      </c>
      <c r="W144" s="49">
        <v>84</v>
      </c>
      <c r="X144" s="49">
        <v>330</v>
      </c>
      <c r="Y144" s="49">
        <v>123</v>
      </c>
      <c r="Z144" s="49">
        <v>301</v>
      </c>
      <c r="AA144" s="49">
        <v>88</v>
      </c>
      <c r="AB144" s="49">
        <v>307</v>
      </c>
      <c r="AC144" s="49">
        <v>113</v>
      </c>
      <c r="AD144" s="49">
        <v>330</v>
      </c>
      <c r="AE144" s="49">
        <v>121</v>
      </c>
      <c r="AF144" s="49">
        <v>340</v>
      </c>
      <c r="AG144" s="49">
        <v>124</v>
      </c>
      <c r="AH144" s="49">
        <v>314</v>
      </c>
      <c r="AI144" s="49">
        <v>100</v>
      </c>
      <c r="AJ144" s="49">
        <v>321</v>
      </c>
      <c r="AK144" s="49">
        <v>114</v>
      </c>
      <c r="AL144" s="49">
        <v>301</v>
      </c>
      <c r="AM144" s="49">
        <v>96</v>
      </c>
      <c r="AN144" s="49">
        <v>317</v>
      </c>
      <c r="AO144" s="49">
        <v>112</v>
      </c>
      <c r="AP144" s="49">
        <v>315</v>
      </c>
      <c r="AQ144" s="49">
        <v>116</v>
      </c>
      <c r="AR144" s="49">
        <v>314</v>
      </c>
      <c r="AS144" s="49">
        <v>121</v>
      </c>
      <c r="AT144" s="49">
        <v>339</v>
      </c>
      <c r="AU144" s="49">
        <v>133</v>
      </c>
    </row>
    <row r="145" spans="1:47" x14ac:dyDescent="0.2">
      <c r="A145" s="2"/>
      <c r="B145" s="28" t="s">
        <v>372</v>
      </c>
      <c r="C145" s="28"/>
      <c r="D145" s="18" t="s">
        <v>129</v>
      </c>
      <c r="E145" s="48" t="s">
        <v>242</v>
      </c>
      <c r="F145" s="49">
        <v>201</v>
      </c>
      <c r="G145" s="49">
        <v>83</v>
      </c>
      <c r="H145" s="49">
        <v>196</v>
      </c>
      <c r="I145" s="49">
        <v>83</v>
      </c>
      <c r="J145" s="49">
        <v>205</v>
      </c>
      <c r="K145" s="49">
        <v>82</v>
      </c>
      <c r="L145" s="49">
        <v>193</v>
      </c>
      <c r="M145" s="49">
        <v>76</v>
      </c>
      <c r="N145" s="49">
        <v>0</v>
      </c>
      <c r="O145" s="49">
        <v>0</v>
      </c>
      <c r="P145" s="49">
        <v>0</v>
      </c>
      <c r="Q145" s="49">
        <v>0</v>
      </c>
      <c r="R145" s="49">
        <v>210</v>
      </c>
      <c r="S145" s="49">
        <v>86</v>
      </c>
      <c r="T145" s="49">
        <v>216</v>
      </c>
      <c r="U145" s="49">
        <v>87</v>
      </c>
      <c r="V145" s="49">
        <v>209</v>
      </c>
      <c r="W145" s="49">
        <v>85</v>
      </c>
      <c r="X145" s="49">
        <v>209</v>
      </c>
      <c r="Y145" s="49">
        <v>80</v>
      </c>
      <c r="Z145" s="49">
        <v>203</v>
      </c>
      <c r="AA145" s="49">
        <v>83</v>
      </c>
      <c r="AB145" s="49">
        <v>0</v>
      </c>
      <c r="AC145" s="49">
        <v>0</v>
      </c>
      <c r="AD145" s="49">
        <v>0</v>
      </c>
      <c r="AE145" s="49">
        <v>0</v>
      </c>
      <c r="AF145" s="49">
        <v>200</v>
      </c>
      <c r="AG145" s="49">
        <v>80</v>
      </c>
      <c r="AH145" s="49">
        <v>192</v>
      </c>
      <c r="AI145" s="49">
        <v>83</v>
      </c>
      <c r="AJ145" s="49">
        <v>181</v>
      </c>
      <c r="AK145" s="49">
        <v>78</v>
      </c>
      <c r="AL145" s="49">
        <v>184</v>
      </c>
      <c r="AM145" s="49">
        <v>75</v>
      </c>
      <c r="AN145" s="49">
        <v>171</v>
      </c>
      <c r="AO145" s="49">
        <v>72</v>
      </c>
      <c r="AP145" s="49">
        <v>0</v>
      </c>
      <c r="AQ145" s="49">
        <v>0</v>
      </c>
      <c r="AR145" s="49">
        <v>0</v>
      </c>
      <c r="AS145" s="49">
        <v>0</v>
      </c>
      <c r="AT145" s="49">
        <v>180</v>
      </c>
      <c r="AU145" s="49">
        <v>78</v>
      </c>
    </row>
    <row r="146" spans="1:47" x14ac:dyDescent="0.2">
      <c r="A146" s="2"/>
      <c r="B146" s="28" t="s">
        <v>372</v>
      </c>
      <c r="C146" s="28"/>
      <c r="D146" s="18" t="s">
        <v>104</v>
      </c>
      <c r="E146" s="48" t="s">
        <v>363</v>
      </c>
      <c r="F146" s="49">
        <v>325</v>
      </c>
      <c r="G146" s="49">
        <v>123</v>
      </c>
      <c r="H146" s="49">
        <v>316</v>
      </c>
      <c r="I146" s="49">
        <v>126</v>
      </c>
      <c r="J146" s="49">
        <v>328</v>
      </c>
      <c r="K146" s="49">
        <v>123</v>
      </c>
      <c r="L146" s="49">
        <v>321</v>
      </c>
      <c r="M146" s="49">
        <v>117</v>
      </c>
      <c r="N146" s="49">
        <v>309</v>
      </c>
      <c r="O146" s="49">
        <v>113</v>
      </c>
      <c r="P146" s="49">
        <v>316</v>
      </c>
      <c r="Q146" s="49">
        <v>114</v>
      </c>
      <c r="R146" s="49">
        <v>336</v>
      </c>
      <c r="S146" s="49">
        <v>119</v>
      </c>
      <c r="T146" s="49">
        <v>337</v>
      </c>
      <c r="U146" s="49">
        <v>118</v>
      </c>
      <c r="V146" s="49">
        <v>322</v>
      </c>
      <c r="W146" s="49">
        <v>112</v>
      </c>
      <c r="X146" s="49">
        <v>311</v>
      </c>
      <c r="Y146" s="49">
        <v>110</v>
      </c>
      <c r="Z146" s="49">
        <v>307</v>
      </c>
      <c r="AA146" s="49">
        <v>105</v>
      </c>
      <c r="AB146" s="49">
        <v>290</v>
      </c>
      <c r="AC146" s="49">
        <v>100</v>
      </c>
      <c r="AD146" s="49">
        <v>289</v>
      </c>
      <c r="AE146" s="49">
        <v>99</v>
      </c>
      <c r="AF146" s="49">
        <v>318</v>
      </c>
      <c r="AG146" s="49">
        <v>103</v>
      </c>
      <c r="AH146" s="49">
        <v>316</v>
      </c>
      <c r="AI146" s="49">
        <v>104</v>
      </c>
      <c r="AJ146" s="49">
        <v>305</v>
      </c>
      <c r="AK146" s="49">
        <v>109</v>
      </c>
      <c r="AL146" s="49">
        <v>313</v>
      </c>
      <c r="AM146" s="49">
        <v>114</v>
      </c>
      <c r="AN146" s="49">
        <v>314</v>
      </c>
      <c r="AO146" s="49">
        <v>108</v>
      </c>
      <c r="AP146" s="49">
        <v>296</v>
      </c>
      <c r="AQ146" s="49">
        <v>102</v>
      </c>
      <c r="AR146" s="49">
        <v>299</v>
      </c>
      <c r="AS146" s="49">
        <v>101</v>
      </c>
      <c r="AT146" s="49">
        <v>317</v>
      </c>
      <c r="AU146" s="49">
        <v>106</v>
      </c>
    </row>
    <row r="147" spans="1:47" x14ac:dyDescent="0.2">
      <c r="A147" s="2"/>
      <c r="B147" s="28" t="s">
        <v>372</v>
      </c>
      <c r="C147" s="28"/>
      <c r="D147" s="18" t="s">
        <v>119</v>
      </c>
      <c r="E147" s="48" t="s">
        <v>333</v>
      </c>
      <c r="F147" s="49">
        <v>199</v>
      </c>
      <c r="G147" s="49">
        <v>57</v>
      </c>
      <c r="H147" s="49">
        <v>200</v>
      </c>
      <c r="I147" s="49">
        <v>57</v>
      </c>
      <c r="J147" s="49">
        <v>205</v>
      </c>
      <c r="K147" s="49">
        <v>61</v>
      </c>
      <c r="L147" s="49">
        <v>211</v>
      </c>
      <c r="M147" s="49">
        <v>64</v>
      </c>
      <c r="N147" s="49">
        <v>223</v>
      </c>
      <c r="O147" s="49">
        <v>71</v>
      </c>
      <c r="P147" s="49">
        <v>223</v>
      </c>
      <c r="Q147" s="49">
        <v>71</v>
      </c>
      <c r="R147" s="49">
        <v>223</v>
      </c>
      <c r="S147" s="49">
        <v>71</v>
      </c>
      <c r="T147" s="49">
        <v>216</v>
      </c>
      <c r="U147" s="49">
        <v>70</v>
      </c>
      <c r="V147" s="49">
        <v>218</v>
      </c>
      <c r="W147" s="49">
        <v>73</v>
      </c>
      <c r="X147" s="49">
        <v>206</v>
      </c>
      <c r="Y147" s="49">
        <v>70</v>
      </c>
      <c r="Z147" s="49">
        <v>207</v>
      </c>
      <c r="AA147" s="49">
        <v>72</v>
      </c>
      <c r="AB147" s="49">
        <v>203</v>
      </c>
      <c r="AC147" s="49">
        <v>76</v>
      </c>
      <c r="AD147" s="49">
        <v>203</v>
      </c>
      <c r="AE147" s="49">
        <v>76</v>
      </c>
      <c r="AF147" s="49">
        <v>203</v>
      </c>
      <c r="AG147" s="49">
        <v>76</v>
      </c>
      <c r="AH147" s="49">
        <v>195</v>
      </c>
      <c r="AI147" s="49">
        <v>73</v>
      </c>
      <c r="AJ147" s="49">
        <v>198</v>
      </c>
      <c r="AK147" s="49">
        <v>75</v>
      </c>
      <c r="AL147" s="49">
        <v>186</v>
      </c>
      <c r="AM147" s="49">
        <v>73</v>
      </c>
      <c r="AN147" s="49">
        <v>183</v>
      </c>
      <c r="AO147" s="49">
        <v>72</v>
      </c>
      <c r="AP147" s="49">
        <v>206</v>
      </c>
      <c r="AQ147" s="49">
        <v>80</v>
      </c>
      <c r="AR147" s="49">
        <v>206</v>
      </c>
      <c r="AS147" s="49">
        <v>80</v>
      </c>
      <c r="AT147" s="49">
        <v>206</v>
      </c>
      <c r="AU147" s="49">
        <v>80</v>
      </c>
    </row>
    <row r="148" spans="1:47" x14ac:dyDescent="0.2">
      <c r="A148" s="2"/>
      <c r="B148" s="28" t="s">
        <v>372</v>
      </c>
      <c r="C148" s="28"/>
      <c r="D148" s="18" t="s">
        <v>124</v>
      </c>
      <c r="E148" s="48" t="s">
        <v>366</v>
      </c>
      <c r="F148" s="49">
        <v>261</v>
      </c>
      <c r="G148" s="49">
        <v>96</v>
      </c>
      <c r="H148" s="49">
        <v>255</v>
      </c>
      <c r="I148" s="49">
        <v>96</v>
      </c>
      <c r="J148" s="49">
        <v>247</v>
      </c>
      <c r="K148" s="49">
        <v>90</v>
      </c>
      <c r="L148" s="49">
        <v>239</v>
      </c>
      <c r="M148" s="49">
        <v>87</v>
      </c>
      <c r="N148" s="49">
        <v>229</v>
      </c>
      <c r="O148" s="49">
        <v>85</v>
      </c>
      <c r="P148" s="49">
        <v>231</v>
      </c>
      <c r="Q148" s="49">
        <v>84</v>
      </c>
      <c r="R148" s="49">
        <v>258</v>
      </c>
      <c r="S148" s="49">
        <v>88</v>
      </c>
      <c r="T148" s="49">
        <v>243</v>
      </c>
      <c r="U148" s="49">
        <v>84</v>
      </c>
      <c r="V148" s="49">
        <v>246</v>
      </c>
      <c r="W148" s="49">
        <v>80</v>
      </c>
      <c r="X148" s="49">
        <v>244</v>
      </c>
      <c r="Y148" s="49">
        <v>78</v>
      </c>
      <c r="Z148" s="49">
        <v>234</v>
      </c>
      <c r="AA148" s="49">
        <v>77</v>
      </c>
      <c r="AB148" s="49">
        <v>212</v>
      </c>
      <c r="AC148" s="49">
        <v>75</v>
      </c>
      <c r="AD148" s="49">
        <v>219</v>
      </c>
      <c r="AE148" s="49">
        <v>76</v>
      </c>
      <c r="AF148" s="49">
        <v>244</v>
      </c>
      <c r="AG148" s="49">
        <v>84</v>
      </c>
      <c r="AH148" s="49">
        <v>239</v>
      </c>
      <c r="AI148" s="49">
        <v>82</v>
      </c>
      <c r="AJ148" s="49">
        <v>232</v>
      </c>
      <c r="AK148" s="49">
        <v>82</v>
      </c>
      <c r="AL148" s="49">
        <v>235</v>
      </c>
      <c r="AM148" s="49">
        <v>81</v>
      </c>
      <c r="AN148" s="49">
        <v>232</v>
      </c>
      <c r="AO148" s="49">
        <v>76</v>
      </c>
      <c r="AP148" s="49">
        <v>203</v>
      </c>
      <c r="AQ148" s="49">
        <v>74</v>
      </c>
      <c r="AR148" s="49">
        <v>212</v>
      </c>
      <c r="AS148" s="49">
        <v>77</v>
      </c>
      <c r="AT148" s="49">
        <v>241</v>
      </c>
      <c r="AU148" s="49">
        <v>79</v>
      </c>
    </row>
    <row r="149" spans="1:47" x14ac:dyDescent="0.2">
      <c r="A149" s="2"/>
      <c r="B149" s="28" t="s">
        <v>372</v>
      </c>
      <c r="C149" s="28"/>
      <c r="D149" s="18" t="s">
        <v>118</v>
      </c>
      <c r="E149" s="48" t="s">
        <v>394</v>
      </c>
      <c r="F149" s="49">
        <v>139</v>
      </c>
      <c r="G149" s="49">
        <v>22</v>
      </c>
      <c r="H149" s="49">
        <v>133</v>
      </c>
      <c r="I149" s="49">
        <v>22</v>
      </c>
      <c r="J149" s="49">
        <v>120</v>
      </c>
      <c r="K149" s="49">
        <v>20</v>
      </c>
      <c r="L149" s="49">
        <v>107</v>
      </c>
      <c r="M149" s="49">
        <v>23</v>
      </c>
      <c r="N149" s="49">
        <v>106</v>
      </c>
      <c r="O149" s="49">
        <v>21</v>
      </c>
      <c r="P149" s="49">
        <v>95</v>
      </c>
      <c r="Q149" s="49">
        <v>18</v>
      </c>
      <c r="R149" s="49">
        <v>101</v>
      </c>
      <c r="S149" s="49">
        <v>19</v>
      </c>
      <c r="T149" s="49">
        <v>116</v>
      </c>
      <c r="U149" s="49">
        <v>21</v>
      </c>
      <c r="V149" s="49">
        <v>119</v>
      </c>
      <c r="W149" s="49">
        <v>19</v>
      </c>
      <c r="X149" s="49">
        <v>116</v>
      </c>
      <c r="Y149" s="49">
        <v>20</v>
      </c>
      <c r="Z149" s="49">
        <v>116</v>
      </c>
      <c r="AA149" s="49">
        <v>22</v>
      </c>
      <c r="AB149" s="49">
        <v>122</v>
      </c>
      <c r="AC149" s="49">
        <v>22</v>
      </c>
      <c r="AD149" s="49">
        <v>112</v>
      </c>
      <c r="AE149" s="49">
        <v>24</v>
      </c>
      <c r="AF149" s="49">
        <v>114</v>
      </c>
      <c r="AG149" s="49">
        <v>26</v>
      </c>
      <c r="AH149" s="49">
        <v>124</v>
      </c>
      <c r="AI149" s="49">
        <v>27</v>
      </c>
      <c r="AJ149" s="49">
        <v>128</v>
      </c>
      <c r="AK149" s="49">
        <v>25</v>
      </c>
      <c r="AL149" s="49">
        <v>131</v>
      </c>
      <c r="AM149" s="49">
        <v>26</v>
      </c>
      <c r="AN149" s="49">
        <v>121</v>
      </c>
      <c r="AO149" s="49">
        <v>21</v>
      </c>
      <c r="AP149" s="49">
        <v>115</v>
      </c>
      <c r="AQ149" s="49">
        <v>22</v>
      </c>
      <c r="AR149" s="49">
        <v>110</v>
      </c>
      <c r="AS149" s="49">
        <v>21</v>
      </c>
      <c r="AT149" s="49">
        <v>107</v>
      </c>
      <c r="AU149" s="49">
        <v>21</v>
      </c>
    </row>
    <row r="150" spans="1:47" x14ac:dyDescent="0.2">
      <c r="A150" s="2"/>
      <c r="B150" s="28" t="s">
        <v>372</v>
      </c>
      <c r="C150" s="28"/>
      <c r="D150" s="18" t="s">
        <v>110</v>
      </c>
      <c r="E150" s="48" t="s">
        <v>313</v>
      </c>
      <c r="F150" s="49">
        <v>749</v>
      </c>
      <c r="G150" s="49">
        <v>297</v>
      </c>
      <c r="H150" s="49">
        <v>734</v>
      </c>
      <c r="I150" s="49">
        <v>294</v>
      </c>
      <c r="J150" s="49">
        <v>718</v>
      </c>
      <c r="K150" s="49">
        <v>298</v>
      </c>
      <c r="L150" s="49">
        <v>728</v>
      </c>
      <c r="M150" s="49">
        <v>293</v>
      </c>
      <c r="N150" s="49">
        <v>706</v>
      </c>
      <c r="O150" s="49">
        <v>298</v>
      </c>
      <c r="P150" s="49">
        <v>715</v>
      </c>
      <c r="Q150" s="49">
        <v>306</v>
      </c>
      <c r="R150" s="49">
        <v>764</v>
      </c>
      <c r="S150" s="49">
        <v>319</v>
      </c>
      <c r="T150" s="49">
        <v>751</v>
      </c>
      <c r="U150" s="49">
        <v>312</v>
      </c>
      <c r="V150" s="49">
        <v>754</v>
      </c>
      <c r="W150" s="49">
        <v>310</v>
      </c>
      <c r="X150" s="49">
        <v>739</v>
      </c>
      <c r="Y150" s="49">
        <v>294</v>
      </c>
      <c r="Z150" s="49">
        <v>729</v>
      </c>
      <c r="AA150" s="49">
        <v>293</v>
      </c>
      <c r="AB150" s="49">
        <v>714</v>
      </c>
      <c r="AC150" s="49">
        <v>290</v>
      </c>
      <c r="AD150" s="49">
        <v>707</v>
      </c>
      <c r="AE150" s="49">
        <v>292</v>
      </c>
      <c r="AF150" s="49">
        <v>733</v>
      </c>
      <c r="AG150" s="49">
        <v>306</v>
      </c>
      <c r="AH150" s="49">
        <v>275</v>
      </c>
      <c r="AI150" s="49">
        <v>302</v>
      </c>
      <c r="AJ150" s="49">
        <v>723</v>
      </c>
      <c r="AK150" s="49">
        <v>297</v>
      </c>
      <c r="AL150" s="49">
        <v>725</v>
      </c>
      <c r="AM150" s="49">
        <v>300</v>
      </c>
      <c r="AN150" s="49">
        <v>711</v>
      </c>
      <c r="AO150" s="49">
        <v>299</v>
      </c>
      <c r="AP150" s="49">
        <v>667</v>
      </c>
      <c r="AQ150" s="49">
        <v>289</v>
      </c>
      <c r="AR150" s="49">
        <v>594</v>
      </c>
      <c r="AS150" s="49">
        <v>248</v>
      </c>
      <c r="AT150" s="49">
        <v>711</v>
      </c>
      <c r="AU150" s="49">
        <v>308</v>
      </c>
    </row>
    <row r="151" spans="1:47" x14ac:dyDescent="0.2">
      <c r="A151" s="2"/>
      <c r="B151" s="28" t="s">
        <v>372</v>
      </c>
      <c r="C151" s="28"/>
      <c r="D151" s="18" t="s">
        <v>117</v>
      </c>
      <c r="E151" s="48" t="s">
        <v>250</v>
      </c>
      <c r="F151" s="49">
        <v>443</v>
      </c>
      <c r="G151" s="49">
        <v>0</v>
      </c>
      <c r="H151" s="49">
        <v>452</v>
      </c>
      <c r="I151" s="49">
        <v>0</v>
      </c>
      <c r="J151" s="49">
        <v>417</v>
      </c>
      <c r="K151" s="49">
        <v>0</v>
      </c>
      <c r="L151" s="49">
        <v>399</v>
      </c>
      <c r="M151" s="49">
        <v>0</v>
      </c>
      <c r="N151" s="49">
        <v>399</v>
      </c>
      <c r="O151" s="49">
        <v>0</v>
      </c>
      <c r="P151" s="49">
        <v>399</v>
      </c>
      <c r="Q151" s="49">
        <v>0</v>
      </c>
      <c r="R151" s="49">
        <v>406</v>
      </c>
      <c r="S151" s="49">
        <v>0</v>
      </c>
      <c r="T151" s="49">
        <v>400</v>
      </c>
      <c r="U151" s="49">
        <v>0</v>
      </c>
      <c r="V151" s="49">
        <v>403</v>
      </c>
      <c r="W151" s="49">
        <v>0</v>
      </c>
      <c r="X151" s="49">
        <v>415</v>
      </c>
      <c r="Y151" s="49">
        <v>0</v>
      </c>
      <c r="Z151" s="49">
        <v>414</v>
      </c>
      <c r="AA151" s="49">
        <v>0</v>
      </c>
      <c r="AB151" s="49">
        <v>402</v>
      </c>
      <c r="AC151" s="49">
        <v>0</v>
      </c>
      <c r="AD151" s="49">
        <v>391</v>
      </c>
      <c r="AE151" s="49">
        <v>0</v>
      </c>
      <c r="AF151" s="49">
        <v>414</v>
      </c>
      <c r="AG151" s="49">
        <v>0</v>
      </c>
      <c r="AH151" s="49">
        <v>399</v>
      </c>
      <c r="AI151" s="49">
        <v>0</v>
      </c>
      <c r="AJ151" s="49">
        <v>404</v>
      </c>
      <c r="AK151" s="49">
        <v>0</v>
      </c>
      <c r="AL151" s="49">
        <v>408</v>
      </c>
      <c r="AM151" s="49">
        <v>0</v>
      </c>
      <c r="AN151" s="49">
        <v>391</v>
      </c>
      <c r="AO151" s="49">
        <v>0</v>
      </c>
      <c r="AP151" s="49">
        <v>367</v>
      </c>
      <c r="AQ151" s="49">
        <v>0</v>
      </c>
      <c r="AR151" s="49">
        <v>379</v>
      </c>
      <c r="AS151" s="49">
        <v>0</v>
      </c>
      <c r="AT151" s="49">
        <v>393</v>
      </c>
      <c r="AU151" s="49">
        <v>0</v>
      </c>
    </row>
    <row r="152" spans="1:47" x14ac:dyDescent="0.2">
      <c r="A152" s="2"/>
      <c r="B152" s="28" t="s">
        <v>372</v>
      </c>
      <c r="C152" s="28"/>
      <c r="D152" s="18" t="s">
        <v>109</v>
      </c>
      <c r="E152" s="48" t="s">
        <v>308</v>
      </c>
      <c r="F152" s="49">
        <v>462</v>
      </c>
      <c r="G152" s="49">
        <v>186</v>
      </c>
      <c r="H152" s="49">
        <v>451</v>
      </c>
      <c r="I152" s="49">
        <v>176</v>
      </c>
      <c r="J152" s="49">
        <v>460</v>
      </c>
      <c r="K152" s="49">
        <v>168</v>
      </c>
      <c r="L152" s="49">
        <v>458</v>
      </c>
      <c r="M152" s="49">
        <v>171</v>
      </c>
      <c r="N152" s="49">
        <v>439</v>
      </c>
      <c r="O152" s="49">
        <v>162</v>
      </c>
      <c r="P152" s="49">
        <v>450</v>
      </c>
      <c r="Q152" s="49">
        <v>166</v>
      </c>
      <c r="R152" s="49">
        <v>472</v>
      </c>
      <c r="S152" s="49">
        <v>175</v>
      </c>
      <c r="T152" s="49">
        <v>465</v>
      </c>
      <c r="U152" s="49">
        <v>168</v>
      </c>
      <c r="V152" s="49">
        <v>454</v>
      </c>
      <c r="W152" s="49">
        <v>161</v>
      </c>
      <c r="X152" s="49">
        <v>457</v>
      </c>
      <c r="Y152" s="49">
        <v>158</v>
      </c>
      <c r="Z152" s="49">
        <v>460</v>
      </c>
      <c r="AA152" s="49">
        <v>159</v>
      </c>
      <c r="AB152" s="49">
        <v>450</v>
      </c>
      <c r="AC152" s="49">
        <v>158</v>
      </c>
      <c r="AD152" s="49">
        <v>458</v>
      </c>
      <c r="AE152" s="49">
        <v>169</v>
      </c>
      <c r="AF152" s="49">
        <v>477</v>
      </c>
      <c r="AG152" s="49">
        <v>174</v>
      </c>
      <c r="AH152" s="49">
        <v>489</v>
      </c>
      <c r="AI152" s="49">
        <v>124</v>
      </c>
      <c r="AJ152" s="49">
        <v>479</v>
      </c>
      <c r="AK152" s="49">
        <v>179</v>
      </c>
      <c r="AL152" s="49">
        <v>465</v>
      </c>
      <c r="AM152" s="49">
        <v>176</v>
      </c>
      <c r="AN152" s="49">
        <v>436</v>
      </c>
      <c r="AO152" s="49">
        <v>181</v>
      </c>
      <c r="AP152" s="49">
        <v>462</v>
      </c>
      <c r="AQ152" s="49">
        <v>181</v>
      </c>
      <c r="AR152" s="49">
        <v>481</v>
      </c>
      <c r="AS152" s="49">
        <v>186</v>
      </c>
      <c r="AT152" s="49">
        <v>506</v>
      </c>
      <c r="AU152" s="49">
        <v>191</v>
      </c>
    </row>
    <row r="153" spans="1:47" x14ac:dyDescent="0.2">
      <c r="A153" s="2"/>
      <c r="B153" s="28" t="s">
        <v>372</v>
      </c>
      <c r="C153" s="28"/>
      <c r="D153" s="18" t="s">
        <v>115</v>
      </c>
      <c r="E153" s="48" t="s">
        <v>248</v>
      </c>
      <c r="F153" s="49">
        <v>141</v>
      </c>
      <c r="G153" s="49">
        <v>54</v>
      </c>
      <c r="H153" s="49">
        <v>138</v>
      </c>
      <c r="I153" s="49">
        <v>51</v>
      </c>
      <c r="J153" s="49">
        <v>142</v>
      </c>
      <c r="K153" s="49">
        <v>52</v>
      </c>
      <c r="L153" s="49">
        <v>144</v>
      </c>
      <c r="M153" s="49">
        <v>55</v>
      </c>
      <c r="N153" s="49">
        <v>138</v>
      </c>
      <c r="O153" s="49">
        <v>56</v>
      </c>
      <c r="P153" s="49">
        <v>130</v>
      </c>
      <c r="Q153" s="49">
        <v>52</v>
      </c>
      <c r="R153" s="49">
        <v>126</v>
      </c>
      <c r="S153" s="49">
        <v>53</v>
      </c>
      <c r="T153" s="49">
        <v>133</v>
      </c>
      <c r="U153" s="49">
        <v>55</v>
      </c>
      <c r="V153" s="49">
        <v>139</v>
      </c>
      <c r="W153" s="49">
        <v>54</v>
      </c>
      <c r="X153" s="49">
        <v>142</v>
      </c>
      <c r="Y153" s="49">
        <v>58</v>
      </c>
      <c r="Z153" s="49">
        <v>136</v>
      </c>
      <c r="AA153" s="49">
        <v>57</v>
      </c>
      <c r="AB153" s="49">
        <v>135</v>
      </c>
      <c r="AC153" s="49">
        <v>58</v>
      </c>
      <c r="AD153" s="49">
        <v>130</v>
      </c>
      <c r="AE153" s="49">
        <v>54</v>
      </c>
      <c r="AF153" s="49">
        <v>129</v>
      </c>
      <c r="AG153" s="49">
        <v>54</v>
      </c>
      <c r="AH153" s="49">
        <v>139</v>
      </c>
      <c r="AI153" s="49">
        <v>55</v>
      </c>
      <c r="AJ153" s="49">
        <v>139</v>
      </c>
      <c r="AK153" s="49">
        <v>57</v>
      </c>
      <c r="AL153" s="49">
        <v>147</v>
      </c>
      <c r="AM153" s="49">
        <v>59</v>
      </c>
      <c r="AN153" s="49">
        <v>143</v>
      </c>
      <c r="AO153" s="49">
        <v>58</v>
      </c>
      <c r="AP153" s="49">
        <v>129</v>
      </c>
      <c r="AQ153" s="49">
        <v>53</v>
      </c>
      <c r="AR153" s="49">
        <v>124</v>
      </c>
      <c r="AS153" s="49">
        <v>48</v>
      </c>
      <c r="AT153" s="49">
        <v>136</v>
      </c>
      <c r="AU153" s="49">
        <v>50</v>
      </c>
    </row>
    <row r="154" spans="1:47" x14ac:dyDescent="0.2">
      <c r="A154" s="2"/>
      <c r="B154" s="29" t="s">
        <v>372</v>
      </c>
      <c r="C154" s="29"/>
      <c r="D154" s="21" t="s">
        <v>116</v>
      </c>
      <c r="E154" s="50" t="s">
        <v>249</v>
      </c>
      <c r="F154" s="51">
        <v>141</v>
      </c>
      <c r="G154" s="51">
        <v>44</v>
      </c>
      <c r="H154" s="51">
        <v>140</v>
      </c>
      <c r="I154" s="51">
        <v>43</v>
      </c>
      <c r="J154" s="51">
        <v>139</v>
      </c>
      <c r="K154" s="51">
        <v>47</v>
      </c>
      <c r="L154" s="51">
        <v>140</v>
      </c>
      <c r="M154" s="51">
        <v>47</v>
      </c>
      <c r="N154" s="51">
        <v>126</v>
      </c>
      <c r="O154" s="51">
        <v>39</v>
      </c>
      <c r="P154" s="51">
        <v>126</v>
      </c>
      <c r="Q154" s="51">
        <v>37</v>
      </c>
      <c r="R154" s="51">
        <v>126</v>
      </c>
      <c r="S154" s="51">
        <v>40</v>
      </c>
      <c r="T154" s="51">
        <v>140</v>
      </c>
      <c r="U154" s="51">
        <v>42</v>
      </c>
      <c r="V154" s="51">
        <v>138</v>
      </c>
      <c r="W154" s="51">
        <v>46</v>
      </c>
      <c r="X154" s="51">
        <v>147</v>
      </c>
      <c r="Y154" s="51">
        <v>47</v>
      </c>
      <c r="Z154" s="51">
        <v>143</v>
      </c>
      <c r="AA154" s="51">
        <v>43</v>
      </c>
      <c r="AB154" s="51">
        <v>136</v>
      </c>
      <c r="AC154" s="51">
        <v>40</v>
      </c>
      <c r="AD154" s="51">
        <v>121</v>
      </c>
      <c r="AE154" s="51">
        <v>41</v>
      </c>
      <c r="AF154" s="51">
        <v>118</v>
      </c>
      <c r="AG154" s="51">
        <v>40</v>
      </c>
      <c r="AH154" s="49">
        <v>127</v>
      </c>
      <c r="AI154" s="49">
        <v>42</v>
      </c>
      <c r="AJ154" s="49">
        <v>134</v>
      </c>
      <c r="AK154" s="49">
        <v>38</v>
      </c>
      <c r="AL154" s="49">
        <v>127</v>
      </c>
      <c r="AM154" s="49">
        <v>41</v>
      </c>
      <c r="AN154" s="49">
        <v>127</v>
      </c>
      <c r="AO154" s="49">
        <v>43</v>
      </c>
      <c r="AP154" s="49">
        <v>131</v>
      </c>
      <c r="AQ154" s="49">
        <v>41</v>
      </c>
      <c r="AR154" s="49">
        <v>131</v>
      </c>
      <c r="AS154" s="49">
        <v>44</v>
      </c>
      <c r="AT154" s="49">
        <v>137</v>
      </c>
      <c r="AU154" s="49">
        <v>44</v>
      </c>
    </row>
    <row r="155" spans="1:47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47" s="12" customFormat="1" ht="11.25" x14ac:dyDescent="0.15">
      <c r="B156" s="12" t="s">
        <v>223</v>
      </c>
    </row>
    <row r="157" spans="1:47" s="12" customFormat="1" ht="11.25" x14ac:dyDescent="0.15">
      <c r="B157" s="12" t="s">
        <v>399</v>
      </c>
    </row>
    <row r="158" spans="1:47" s="12" customFormat="1" ht="11.25" x14ac:dyDescent="0.15">
      <c r="B158" s="12" t="s">
        <v>398</v>
      </c>
    </row>
    <row r="159" spans="1:47" x14ac:dyDescent="0.2">
      <c r="B159" s="12"/>
    </row>
  </sheetData>
  <sortState ref="B18:S154">
    <sortCondition ref="B18:B154"/>
    <sortCondition ref="E18:E154"/>
  </sortState>
  <mergeCells count="25">
    <mergeCell ref="N14:O14"/>
    <mergeCell ref="P14:Q14"/>
    <mergeCell ref="R14:S14"/>
    <mergeCell ref="B15:C15"/>
    <mergeCell ref="B16:C16"/>
    <mergeCell ref="L14:M14"/>
    <mergeCell ref="C3:E3"/>
    <mergeCell ref="B13:E13"/>
    <mergeCell ref="F14:G14"/>
    <mergeCell ref="H14:I14"/>
    <mergeCell ref="J14:K14"/>
    <mergeCell ref="T14:U14"/>
    <mergeCell ref="V14:W14"/>
    <mergeCell ref="X14:Y14"/>
    <mergeCell ref="Z14:AA14"/>
    <mergeCell ref="AB14:AC14"/>
    <mergeCell ref="AN14:AO14"/>
    <mergeCell ref="AP14:AQ14"/>
    <mergeCell ref="AR14:AS14"/>
    <mergeCell ref="AT14:AU14"/>
    <mergeCell ref="AD14:AE14"/>
    <mergeCell ref="AF14:AG14"/>
    <mergeCell ref="AH14:AI14"/>
    <mergeCell ref="AJ14:AK14"/>
    <mergeCell ref="AL14:AM14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C159"/>
  <sheetViews>
    <sheetView zoomScale="85" workbookViewId="0">
      <pane xSplit="5" ySplit="17" topLeftCell="AB84" activePane="bottomRight" state="frozen"/>
      <selection activeCell="E9" sqref="E8:E9"/>
      <selection pane="topRight" activeCell="E9" sqref="E8:E9"/>
      <selection pane="bottomLeft" activeCell="E9" sqref="E8:E9"/>
      <selection pane="bottomRight" activeCell="E9" sqref="E8:E9"/>
    </sheetView>
  </sheetViews>
  <sheetFormatPr defaultRowHeight="12.75" x14ac:dyDescent="0.2"/>
  <cols>
    <col min="1" max="1" width="2" style="14" customWidth="1"/>
    <col min="2" max="2" width="13.85546875" style="14" customWidth="1"/>
    <col min="3" max="3" width="42.28515625" style="14" customWidth="1"/>
    <col min="4" max="4" width="9.7109375" style="14" customWidth="1"/>
    <col min="5" max="5" width="61.85546875" style="14" customWidth="1"/>
    <col min="6" max="168" width="25.140625" style="14" customWidth="1"/>
    <col min="169" max="16384" width="9.140625" style="14"/>
  </cols>
  <sheetData>
    <row r="1" spans="1:47" s="1" customFormat="1" ht="14.1" customHeight="1" x14ac:dyDescent="0.25"/>
    <row r="2" spans="1:47" s="2" customFormat="1" ht="18.75" customHeight="1" x14ac:dyDescent="0.2">
      <c r="B2" s="11" t="s">
        <v>205</v>
      </c>
      <c r="C2" s="26" t="s">
        <v>222</v>
      </c>
      <c r="D2" s="10"/>
      <c r="G2" s="4"/>
      <c r="H2" s="5"/>
      <c r="O2" s="4"/>
      <c r="P2" s="5"/>
    </row>
    <row r="3" spans="1:47" s="2" customFormat="1" ht="12.75" customHeight="1" x14ac:dyDescent="0.2">
      <c r="B3" s="3" t="s">
        <v>206</v>
      </c>
      <c r="C3" s="62" t="s">
        <v>233</v>
      </c>
      <c r="D3" s="62"/>
      <c r="E3" s="62"/>
      <c r="G3" s="4"/>
      <c r="H3" s="6"/>
      <c r="O3" s="4"/>
      <c r="P3" s="6"/>
    </row>
    <row r="4" spans="1:47" s="2" customFormat="1" x14ac:dyDescent="0.2">
      <c r="B4" s="3"/>
      <c r="C4" s="22"/>
      <c r="D4" s="22"/>
      <c r="G4" s="4"/>
      <c r="O4" s="4"/>
    </row>
    <row r="5" spans="1:47" s="2" customFormat="1" ht="19.5" customHeight="1" x14ac:dyDescent="0.2">
      <c r="B5" s="3" t="s">
        <v>207</v>
      </c>
      <c r="C5" s="24" t="s">
        <v>406</v>
      </c>
      <c r="D5" s="25"/>
      <c r="G5" s="4"/>
      <c r="O5" s="4"/>
    </row>
    <row r="6" spans="1:47" s="2" customFormat="1" x14ac:dyDescent="0.2">
      <c r="B6" s="3" t="s">
        <v>208</v>
      </c>
      <c r="C6" s="7" t="s">
        <v>369</v>
      </c>
      <c r="D6" s="7"/>
      <c r="G6" s="4"/>
      <c r="O6" s="4"/>
    </row>
    <row r="7" spans="1:47" s="2" customFormat="1" x14ac:dyDescent="0.2">
      <c r="B7" s="3" t="s">
        <v>209</v>
      </c>
      <c r="C7" s="7" t="s">
        <v>215</v>
      </c>
      <c r="D7" s="7"/>
      <c r="G7" s="4"/>
      <c r="O7" s="4"/>
    </row>
    <row r="8" spans="1:47" s="2" customFormat="1" x14ac:dyDescent="0.2">
      <c r="B8" s="3" t="s">
        <v>210</v>
      </c>
      <c r="C8" s="52" t="s">
        <v>407</v>
      </c>
      <c r="D8" s="7"/>
      <c r="G8" s="4"/>
      <c r="O8" s="4"/>
    </row>
    <row r="9" spans="1:47" s="2" customFormat="1" x14ac:dyDescent="0.2">
      <c r="B9" s="3" t="s">
        <v>211</v>
      </c>
      <c r="C9" s="7" t="s">
        <v>1</v>
      </c>
      <c r="D9" s="7"/>
      <c r="G9" s="4"/>
      <c r="H9" s="7"/>
      <c r="O9" s="4"/>
      <c r="P9" s="7"/>
    </row>
    <row r="10" spans="1:47" s="2" customFormat="1" x14ac:dyDescent="0.2">
      <c r="B10" s="3" t="s">
        <v>212</v>
      </c>
      <c r="C10" s="7" t="s">
        <v>213</v>
      </c>
      <c r="D10" s="7"/>
      <c r="G10" s="4"/>
      <c r="O10" s="4"/>
    </row>
    <row r="11" spans="1:47" s="2" customFormat="1" x14ac:dyDescent="0.2">
      <c r="B11" s="3" t="s">
        <v>214</v>
      </c>
      <c r="C11" s="7" t="s">
        <v>368</v>
      </c>
      <c r="D11" s="7"/>
      <c r="G11" s="4"/>
      <c r="H11" s="7"/>
      <c r="O11" s="4"/>
      <c r="P11" s="7"/>
    </row>
    <row r="12" spans="1:47" s="2" customFormat="1" x14ac:dyDescent="0.2">
      <c r="R12" s="37"/>
      <c r="S12" s="37"/>
    </row>
    <row r="13" spans="1:47" ht="15" x14ac:dyDescent="0.2">
      <c r="A13" s="2"/>
      <c r="B13" s="63" t="s">
        <v>218</v>
      </c>
      <c r="C13" s="63"/>
      <c r="D13" s="63"/>
      <c r="E13" s="6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47" s="31" customFormat="1" x14ac:dyDescent="0.2">
      <c r="A14" s="2"/>
      <c r="B14" s="2"/>
      <c r="C14" s="2"/>
      <c r="D14" s="2"/>
      <c r="E14" s="2"/>
      <c r="F14" s="64">
        <v>43059</v>
      </c>
      <c r="G14" s="66"/>
      <c r="H14" s="64">
        <v>43060</v>
      </c>
      <c r="I14" s="66"/>
      <c r="J14" s="64">
        <v>43061</v>
      </c>
      <c r="K14" s="66"/>
      <c r="L14" s="64">
        <v>43062</v>
      </c>
      <c r="M14" s="66"/>
      <c r="N14" s="64">
        <v>43063</v>
      </c>
      <c r="O14" s="66"/>
      <c r="P14" s="64">
        <v>43064</v>
      </c>
      <c r="Q14" s="66"/>
      <c r="R14" s="64">
        <v>43065</v>
      </c>
      <c r="S14" s="66"/>
      <c r="T14" s="64">
        <v>43066</v>
      </c>
      <c r="U14" s="66"/>
      <c r="V14" s="64">
        <v>43067</v>
      </c>
      <c r="W14" s="66"/>
      <c r="X14" s="64">
        <v>43068</v>
      </c>
      <c r="Y14" s="66"/>
      <c r="Z14" s="64">
        <v>43069</v>
      </c>
      <c r="AA14" s="66"/>
      <c r="AB14" s="64">
        <v>43070</v>
      </c>
      <c r="AC14" s="66"/>
      <c r="AD14" s="64">
        <v>43071</v>
      </c>
      <c r="AE14" s="66"/>
      <c r="AF14" s="64">
        <v>43072</v>
      </c>
      <c r="AG14" s="66"/>
      <c r="AH14" s="64">
        <v>43073</v>
      </c>
      <c r="AI14" s="66"/>
      <c r="AJ14" s="64">
        <v>43074</v>
      </c>
      <c r="AK14" s="66"/>
      <c r="AL14" s="64">
        <v>43075</v>
      </c>
      <c r="AM14" s="66"/>
      <c r="AN14" s="64">
        <v>43076</v>
      </c>
      <c r="AO14" s="66"/>
      <c r="AP14" s="64">
        <v>43077</v>
      </c>
      <c r="AQ14" s="66"/>
      <c r="AR14" s="64">
        <v>43078</v>
      </c>
      <c r="AS14" s="66"/>
      <c r="AT14" s="64">
        <v>43079</v>
      </c>
      <c r="AU14" s="66"/>
    </row>
    <row r="15" spans="1:47" s="16" customFormat="1" x14ac:dyDescent="0.2">
      <c r="A15" s="7"/>
      <c r="B15" s="58" t="s">
        <v>370</v>
      </c>
      <c r="C15" s="59"/>
      <c r="D15" s="13" t="s">
        <v>216</v>
      </c>
      <c r="E15" s="13" t="s">
        <v>217</v>
      </c>
      <c r="F15" s="46" t="s">
        <v>401</v>
      </c>
      <c r="G15" s="46" t="s">
        <v>171</v>
      </c>
      <c r="H15" s="46" t="s">
        <v>401</v>
      </c>
      <c r="I15" s="46" t="s">
        <v>171</v>
      </c>
      <c r="J15" s="46" t="s">
        <v>401</v>
      </c>
      <c r="K15" s="46" t="s">
        <v>171</v>
      </c>
      <c r="L15" s="46" t="s">
        <v>401</v>
      </c>
      <c r="M15" s="46" t="s">
        <v>171</v>
      </c>
      <c r="N15" s="46" t="s">
        <v>401</v>
      </c>
      <c r="O15" s="46" t="s">
        <v>171</v>
      </c>
      <c r="P15" s="46" t="s">
        <v>401</v>
      </c>
      <c r="Q15" s="46" t="s">
        <v>171</v>
      </c>
      <c r="R15" s="46" t="s">
        <v>401</v>
      </c>
      <c r="S15" s="46" t="s">
        <v>171</v>
      </c>
      <c r="T15" s="46" t="s">
        <v>401</v>
      </c>
      <c r="U15" s="46" t="s">
        <v>171</v>
      </c>
      <c r="V15" s="46" t="s">
        <v>401</v>
      </c>
      <c r="W15" s="46" t="s">
        <v>171</v>
      </c>
      <c r="X15" s="46" t="s">
        <v>401</v>
      </c>
      <c r="Y15" s="46" t="s">
        <v>171</v>
      </c>
      <c r="Z15" s="46" t="s">
        <v>401</v>
      </c>
      <c r="AA15" s="46" t="s">
        <v>171</v>
      </c>
      <c r="AB15" s="46" t="s">
        <v>401</v>
      </c>
      <c r="AC15" s="46" t="s">
        <v>171</v>
      </c>
      <c r="AD15" s="46" t="s">
        <v>401</v>
      </c>
      <c r="AE15" s="46" t="s">
        <v>171</v>
      </c>
      <c r="AF15" s="46" t="s">
        <v>401</v>
      </c>
      <c r="AG15" s="46" t="s">
        <v>171</v>
      </c>
      <c r="AH15" s="46" t="s">
        <v>401</v>
      </c>
      <c r="AI15" s="46" t="s">
        <v>171</v>
      </c>
      <c r="AJ15" s="46" t="s">
        <v>401</v>
      </c>
      <c r="AK15" s="46" t="s">
        <v>171</v>
      </c>
      <c r="AL15" s="46" t="s">
        <v>401</v>
      </c>
      <c r="AM15" s="46" t="s">
        <v>171</v>
      </c>
      <c r="AN15" s="46" t="s">
        <v>401</v>
      </c>
      <c r="AO15" s="46" t="s">
        <v>171</v>
      </c>
      <c r="AP15" s="46" t="s">
        <v>401</v>
      </c>
      <c r="AQ15" s="46" t="s">
        <v>171</v>
      </c>
      <c r="AR15" s="46" t="s">
        <v>401</v>
      </c>
      <c r="AS15" s="46" t="s">
        <v>171</v>
      </c>
      <c r="AT15" s="46" t="s">
        <v>401</v>
      </c>
      <c r="AU15" s="46" t="s">
        <v>171</v>
      </c>
    </row>
    <row r="16" spans="1:47" x14ac:dyDescent="0.2">
      <c r="A16" s="2"/>
      <c r="B16" s="60" t="s">
        <v>1</v>
      </c>
      <c r="C16" s="61"/>
      <c r="D16" s="15" t="s">
        <v>1</v>
      </c>
      <c r="E16" s="15" t="s">
        <v>219</v>
      </c>
      <c r="F16" s="9">
        <f>SUM(F18:F154)</f>
        <v>584</v>
      </c>
      <c r="G16" s="9">
        <v>64</v>
      </c>
      <c r="H16" s="9">
        <f>SUM(H18:H154)</f>
        <v>642</v>
      </c>
      <c r="I16" s="9">
        <v>525</v>
      </c>
      <c r="J16" s="9">
        <f>SUM(J18:J154)</f>
        <v>721</v>
      </c>
      <c r="K16" s="9">
        <f>SUM(K18:K154)</f>
        <v>137</v>
      </c>
      <c r="L16" s="9">
        <v>646</v>
      </c>
      <c r="M16" s="9">
        <v>131</v>
      </c>
      <c r="N16" s="9">
        <v>732</v>
      </c>
      <c r="O16" s="9">
        <v>148</v>
      </c>
      <c r="P16" s="9">
        <v>715</v>
      </c>
      <c r="Q16" s="9">
        <v>141</v>
      </c>
      <c r="R16" s="9">
        <v>723</v>
      </c>
      <c r="S16" s="9">
        <v>133</v>
      </c>
      <c r="T16" s="9">
        <f>SUM(T18:T154)</f>
        <v>678</v>
      </c>
      <c r="U16" s="9">
        <f t="shared" ref="U16:AG16" si="0">SUM(U18:U154)</f>
        <v>144</v>
      </c>
      <c r="V16" s="9">
        <f t="shared" si="0"/>
        <v>634</v>
      </c>
      <c r="W16" s="9">
        <f t="shared" si="0"/>
        <v>117</v>
      </c>
      <c r="X16" s="9">
        <f t="shared" si="0"/>
        <v>624</v>
      </c>
      <c r="Y16" s="9">
        <f t="shared" si="0"/>
        <v>122</v>
      </c>
      <c r="Z16" s="9">
        <f t="shared" si="0"/>
        <v>649</v>
      </c>
      <c r="AA16" s="9">
        <f t="shared" si="0"/>
        <v>122</v>
      </c>
      <c r="AB16" s="9">
        <f t="shared" si="0"/>
        <v>664</v>
      </c>
      <c r="AC16" s="9">
        <f t="shared" si="0"/>
        <v>125</v>
      </c>
      <c r="AD16" s="9">
        <f t="shared" si="0"/>
        <v>722</v>
      </c>
      <c r="AE16" s="9">
        <f t="shared" si="0"/>
        <v>143</v>
      </c>
      <c r="AF16" s="9">
        <f t="shared" si="0"/>
        <v>675</v>
      </c>
      <c r="AG16" s="9">
        <f t="shared" si="0"/>
        <v>112</v>
      </c>
      <c r="AH16" s="9">
        <v>883</v>
      </c>
      <c r="AI16" s="9">
        <v>170</v>
      </c>
      <c r="AJ16" s="9">
        <v>1061</v>
      </c>
      <c r="AK16" s="9">
        <v>210</v>
      </c>
      <c r="AL16" s="9">
        <v>1164</v>
      </c>
      <c r="AM16" s="9">
        <v>228</v>
      </c>
      <c r="AN16" s="9">
        <v>1172</v>
      </c>
      <c r="AO16" s="9">
        <v>194</v>
      </c>
      <c r="AP16" s="9">
        <v>1141</v>
      </c>
      <c r="AQ16" s="9">
        <v>225</v>
      </c>
      <c r="AR16" s="9">
        <v>1170</v>
      </c>
      <c r="AS16" s="9">
        <v>234</v>
      </c>
      <c r="AT16" s="9">
        <v>1271</v>
      </c>
      <c r="AU16" s="9">
        <v>228</v>
      </c>
    </row>
    <row r="17" spans="1:81" s="2" customFormat="1" ht="6.75" customHeight="1" x14ac:dyDescent="0.2">
      <c r="E17" s="35"/>
      <c r="F17" s="35">
        <v>3</v>
      </c>
      <c r="G17" s="35">
        <v>3</v>
      </c>
      <c r="H17" s="35">
        <v>4</v>
      </c>
      <c r="I17" s="35">
        <v>4</v>
      </c>
      <c r="J17" s="35">
        <v>5</v>
      </c>
      <c r="K17" s="35">
        <v>5</v>
      </c>
      <c r="L17" s="35">
        <v>6</v>
      </c>
      <c r="M17" s="35">
        <v>6</v>
      </c>
      <c r="N17" s="35">
        <v>7</v>
      </c>
      <c r="O17" s="35">
        <v>7</v>
      </c>
      <c r="P17" s="35">
        <v>8</v>
      </c>
      <c r="Q17" s="35">
        <v>8</v>
      </c>
      <c r="R17" s="35">
        <v>9</v>
      </c>
      <c r="S17" s="35">
        <v>9</v>
      </c>
      <c r="T17" s="35">
        <v>3</v>
      </c>
      <c r="U17" s="35">
        <v>3</v>
      </c>
      <c r="V17" s="35">
        <v>4</v>
      </c>
      <c r="W17" s="35">
        <v>4</v>
      </c>
      <c r="X17" s="35">
        <v>5</v>
      </c>
      <c r="Y17" s="35">
        <v>5</v>
      </c>
      <c r="Z17" s="35">
        <v>6</v>
      </c>
      <c r="AA17" s="35">
        <v>6</v>
      </c>
      <c r="AB17" s="35">
        <v>7</v>
      </c>
      <c r="AC17" s="35">
        <v>7</v>
      </c>
      <c r="AD17" s="35">
        <v>8</v>
      </c>
      <c r="AE17" s="35">
        <v>8</v>
      </c>
      <c r="AF17" s="35">
        <v>9</v>
      </c>
      <c r="AG17" s="35">
        <v>9</v>
      </c>
      <c r="AH17" s="35">
        <v>3</v>
      </c>
      <c r="AI17" s="35">
        <v>3</v>
      </c>
      <c r="AJ17" s="35">
        <v>4</v>
      </c>
      <c r="AK17" s="35">
        <v>4</v>
      </c>
      <c r="AL17" s="35">
        <v>5</v>
      </c>
      <c r="AM17" s="35">
        <v>5</v>
      </c>
      <c r="AN17" s="35">
        <v>6</v>
      </c>
      <c r="AO17" s="35">
        <v>6</v>
      </c>
      <c r="AP17" s="35">
        <v>7</v>
      </c>
      <c r="AQ17" s="35">
        <v>7</v>
      </c>
      <c r="AR17" s="35">
        <v>8</v>
      </c>
      <c r="AS17" s="35">
        <v>8</v>
      </c>
      <c r="AT17" s="35">
        <v>9</v>
      </c>
      <c r="AU17" s="35">
        <v>9</v>
      </c>
      <c r="AV17" s="35">
        <v>53</v>
      </c>
      <c r="AW17" s="35">
        <v>54</v>
      </c>
      <c r="AX17" s="35">
        <v>55</v>
      </c>
      <c r="AY17" s="35">
        <v>56</v>
      </c>
      <c r="AZ17" s="35">
        <v>57</v>
      </c>
      <c r="BA17" s="35">
        <v>58</v>
      </c>
      <c r="BB17" s="35">
        <v>59</v>
      </c>
      <c r="BC17" s="35">
        <v>60</v>
      </c>
      <c r="BD17" s="35">
        <v>61</v>
      </c>
      <c r="BE17" s="35">
        <v>62</v>
      </c>
      <c r="BF17" s="35">
        <v>63</v>
      </c>
      <c r="BG17" s="35">
        <v>64</v>
      </c>
      <c r="BH17" s="35">
        <v>65</v>
      </c>
      <c r="BI17" s="35">
        <v>66</v>
      </c>
      <c r="BJ17" s="35">
        <v>67</v>
      </c>
      <c r="BK17" s="35">
        <v>68</v>
      </c>
      <c r="BL17" s="35">
        <v>69</v>
      </c>
      <c r="BM17" s="35">
        <v>70</v>
      </c>
      <c r="BN17" s="35">
        <v>71</v>
      </c>
      <c r="BO17" s="35">
        <v>72</v>
      </c>
      <c r="BP17" s="35">
        <v>73</v>
      </c>
      <c r="BQ17" s="35">
        <v>74</v>
      </c>
      <c r="BR17" s="35">
        <v>75</v>
      </c>
      <c r="BS17" s="35">
        <v>76</v>
      </c>
      <c r="BT17" s="35">
        <v>77</v>
      </c>
      <c r="BU17" s="35">
        <v>78</v>
      </c>
      <c r="BV17" s="35">
        <v>79</v>
      </c>
      <c r="BW17" s="35">
        <v>80</v>
      </c>
      <c r="BX17" s="35">
        <v>81</v>
      </c>
      <c r="BY17" s="35">
        <v>82</v>
      </c>
      <c r="BZ17" s="35">
        <v>83</v>
      </c>
      <c r="CA17" s="35">
        <v>84</v>
      </c>
      <c r="CB17" s="35">
        <v>85</v>
      </c>
      <c r="CC17" s="35">
        <v>86</v>
      </c>
    </row>
    <row r="18" spans="1:81" x14ac:dyDescent="0.2">
      <c r="A18" s="2"/>
      <c r="B18" s="27" t="s">
        <v>374</v>
      </c>
      <c r="C18" s="27"/>
      <c r="D18" s="19" t="s">
        <v>87</v>
      </c>
      <c r="E18" s="36" t="s">
        <v>349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E18" s="49">
        <v>0</v>
      </c>
      <c r="AF18" s="49">
        <v>0</v>
      </c>
      <c r="AG18" s="49">
        <v>0</v>
      </c>
      <c r="AH18" s="49">
        <v>0</v>
      </c>
      <c r="AI18" s="49">
        <v>0</v>
      </c>
      <c r="AJ18" s="49">
        <v>0</v>
      </c>
      <c r="AK18" s="49">
        <v>0</v>
      </c>
      <c r="AL18" s="49">
        <v>0</v>
      </c>
      <c r="AM18" s="49">
        <v>0</v>
      </c>
      <c r="AN18" s="49">
        <v>0</v>
      </c>
      <c r="AO18" s="49">
        <v>0</v>
      </c>
      <c r="AP18" s="49">
        <v>0</v>
      </c>
      <c r="AQ18" s="49">
        <v>0</v>
      </c>
      <c r="AR18" s="49">
        <v>0</v>
      </c>
      <c r="AS18" s="49">
        <v>0</v>
      </c>
      <c r="AT18" s="49">
        <v>0</v>
      </c>
      <c r="AU18" s="49">
        <v>0</v>
      </c>
    </row>
    <row r="19" spans="1:81" x14ac:dyDescent="0.2">
      <c r="A19" s="2"/>
      <c r="B19" s="28" t="s">
        <v>374</v>
      </c>
      <c r="C19" s="28"/>
      <c r="D19" s="18" t="s">
        <v>234</v>
      </c>
      <c r="E19" s="48" t="s">
        <v>290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0</v>
      </c>
      <c r="AE19" s="49">
        <v>0</v>
      </c>
      <c r="AF19" s="49">
        <v>0</v>
      </c>
      <c r="AG19" s="49">
        <v>0</v>
      </c>
      <c r="AH19" s="49">
        <v>0</v>
      </c>
      <c r="AI19" s="49">
        <v>0</v>
      </c>
      <c r="AJ19" s="49"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0</v>
      </c>
      <c r="AP19" s="49">
        <v>0</v>
      </c>
      <c r="AQ19" s="49">
        <v>0</v>
      </c>
      <c r="AR19" s="49">
        <v>0</v>
      </c>
      <c r="AS19" s="49">
        <v>0</v>
      </c>
      <c r="AT19" s="49">
        <v>0</v>
      </c>
      <c r="AU19" s="49">
        <v>0</v>
      </c>
    </row>
    <row r="20" spans="1:81" x14ac:dyDescent="0.2">
      <c r="A20" s="2"/>
      <c r="B20" s="28" t="s">
        <v>374</v>
      </c>
      <c r="C20" s="28"/>
      <c r="D20" s="18" t="s">
        <v>94</v>
      </c>
      <c r="E20" s="48" t="s">
        <v>352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49">
        <v>0</v>
      </c>
      <c r="AI20" s="49">
        <v>0</v>
      </c>
      <c r="AJ20" s="49">
        <v>0</v>
      </c>
      <c r="AK20" s="49">
        <v>0</v>
      </c>
      <c r="AL20" s="49">
        <v>0</v>
      </c>
      <c r="AM20" s="49">
        <v>0</v>
      </c>
      <c r="AN20" s="49">
        <v>0</v>
      </c>
      <c r="AO20" s="49">
        <v>0</v>
      </c>
      <c r="AP20" s="49">
        <v>0</v>
      </c>
      <c r="AQ20" s="49">
        <v>0</v>
      </c>
      <c r="AR20" s="49">
        <v>0</v>
      </c>
      <c r="AS20" s="49">
        <v>0</v>
      </c>
      <c r="AT20" s="49">
        <v>0</v>
      </c>
      <c r="AU20" s="49">
        <v>0</v>
      </c>
    </row>
    <row r="21" spans="1:81" x14ac:dyDescent="0.2">
      <c r="A21" s="2"/>
      <c r="B21" s="28" t="s">
        <v>374</v>
      </c>
      <c r="C21" s="28"/>
      <c r="D21" s="18" t="s">
        <v>90</v>
      </c>
      <c r="E21" s="48" t="s">
        <v>295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0</v>
      </c>
      <c r="AI21" s="49">
        <v>0</v>
      </c>
      <c r="AJ21" s="49">
        <v>0</v>
      </c>
      <c r="AK21" s="49">
        <v>0</v>
      </c>
      <c r="AL21" s="49">
        <v>0</v>
      </c>
      <c r="AM21" s="49">
        <v>0</v>
      </c>
      <c r="AN21" s="49">
        <v>0</v>
      </c>
      <c r="AO21" s="49">
        <v>0</v>
      </c>
      <c r="AP21" s="49">
        <v>0</v>
      </c>
      <c r="AQ21" s="49">
        <v>0</v>
      </c>
      <c r="AR21" s="49">
        <v>0</v>
      </c>
      <c r="AS21" s="49">
        <v>0</v>
      </c>
      <c r="AT21" s="49">
        <v>0</v>
      </c>
      <c r="AU21" s="49">
        <v>0</v>
      </c>
    </row>
    <row r="22" spans="1:81" x14ac:dyDescent="0.2">
      <c r="A22" s="2"/>
      <c r="B22" s="28" t="s">
        <v>374</v>
      </c>
      <c r="C22" s="28"/>
      <c r="D22" s="18" t="s">
        <v>97</v>
      </c>
      <c r="E22" s="48" t="s">
        <v>353</v>
      </c>
      <c r="F22" s="49">
        <v>6</v>
      </c>
      <c r="G22" s="49">
        <v>2</v>
      </c>
      <c r="H22" s="49">
        <v>0</v>
      </c>
      <c r="I22" s="49">
        <v>23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49">
        <v>0</v>
      </c>
      <c r="AF22" s="49">
        <v>0</v>
      </c>
      <c r="AG22" s="49">
        <v>0</v>
      </c>
      <c r="AH22" s="49">
        <v>0</v>
      </c>
      <c r="AI22" s="49">
        <v>0</v>
      </c>
      <c r="AJ22" s="49">
        <v>0</v>
      </c>
      <c r="AK22" s="49">
        <v>0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49">
        <v>0</v>
      </c>
      <c r="AR22" s="49">
        <v>0</v>
      </c>
      <c r="AS22" s="49">
        <v>0</v>
      </c>
      <c r="AT22" s="49">
        <v>0</v>
      </c>
      <c r="AU22" s="49">
        <v>0</v>
      </c>
    </row>
    <row r="23" spans="1:81" x14ac:dyDescent="0.2">
      <c r="A23" s="2"/>
      <c r="B23" s="28" t="s">
        <v>374</v>
      </c>
      <c r="C23" s="28"/>
      <c r="D23" s="18" t="s">
        <v>88</v>
      </c>
      <c r="E23" s="48" t="s">
        <v>350</v>
      </c>
      <c r="F23" s="49">
        <v>1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  <c r="AE23" s="49">
        <v>0</v>
      </c>
      <c r="AF23" s="49">
        <v>0</v>
      </c>
      <c r="AG23" s="49">
        <v>0</v>
      </c>
      <c r="AH23" s="49">
        <v>0</v>
      </c>
      <c r="AI23" s="49">
        <v>0</v>
      </c>
      <c r="AJ23" s="49">
        <v>0</v>
      </c>
      <c r="AK23" s="49">
        <v>0</v>
      </c>
      <c r="AL23" s="49">
        <v>0</v>
      </c>
      <c r="AM23" s="49">
        <v>0</v>
      </c>
      <c r="AN23" s="49">
        <v>0</v>
      </c>
      <c r="AO23" s="49">
        <v>0</v>
      </c>
      <c r="AP23" s="49">
        <v>0</v>
      </c>
      <c r="AQ23" s="49">
        <v>0</v>
      </c>
      <c r="AR23" s="49">
        <v>0</v>
      </c>
      <c r="AS23" s="49">
        <v>0</v>
      </c>
      <c r="AT23" s="49">
        <v>0</v>
      </c>
      <c r="AU23" s="49">
        <v>0</v>
      </c>
    </row>
    <row r="24" spans="1:81" x14ac:dyDescent="0.2">
      <c r="A24" s="2"/>
      <c r="B24" s="28" t="s">
        <v>374</v>
      </c>
      <c r="C24" s="28"/>
      <c r="D24" s="18" t="s">
        <v>95</v>
      </c>
      <c r="E24" s="48" t="s">
        <v>297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49">
        <v>0</v>
      </c>
      <c r="AI24" s="49">
        <v>0</v>
      </c>
      <c r="AJ24" s="49">
        <v>0</v>
      </c>
      <c r="AK24" s="49">
        <v>0</v>
      </c>
      <c r="AL24" s="49">
        <v>0</v>
      </c>
      <c r="AM24" s="49">
        <v>0</v>
      </c>
      <c r="AN24" s="49">
        <v>0</v>
      </c>
      <c r="AO24" s="49">
        <v>0</v>
      </c>
      <c r="AP24" s="49">
        <v>0</v>
      </c>
      <c r="AQ24" s="49">
        <v>0</v>
      </c>
      <c r="AR24" s="49">
        <v>0</v>
      </c>
      <c r="AS24" s="49">
        <v>0</v>
      </c>
      <c r="AT24" s="49">
        <v>0</v>
      </c>
      <c r="AU24" s="49">
        <v>0</v>
      </c>
    </row>
    <row r="25" spans="1:81" x14ac:dyDescent="0.2">
      <c r="A25" s="2"/>
      <c r="B25" s="28" t="s">
        <v>374</v>
      </c>
      <c r="C25" s="28"/>
      <c r="D25" s="18" t="s">
        <v>98</v>
      </c>
      <c r="E25" s="48" t="s">
        <v>299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49">
        <v>0</v>
      </c>
      <c r="AI25" s="49">
        <v>0</v>
      </c>
      <c r="AJ25" s="49">
        <v>0</v>
      </c>
      <c r="AK25" s="49">
        <v>0</v>
      </c>
      <c r="AL25" s="49">
        <v>0</v>
      </c>
      <c r="AM25" s="49">
        <v>0</v>
      </c>
      <c r="AN25" s="49">
        <v>0</v>
      </c>
      <c r="AO25" s="49">
        <v>0</v>
      </c>
      <c r="AP25" s="49">
        <v>0</v>
      </c>
      <c r="AQ25" s="49">
        <v>0</v>
      </c>
      <c r="AR25" s="49">
        <v>0</v>
      </c>
      <c r="AS25" s="49">
        <v>0</v>
      </c>
      <c r="AT25" s="49">
        <v>5</v>
      </c>
      <c r="AU25" s="49">
        <v>5</v>
      </c>
    </row>
    <row r="26" spans="1:81" x14ac:dyDescent="0.2">
      <c r="A26" s="2"/>
      <c r="B26" s="28" t="s">
        <v>374</v>
      </c>
      <c r="C26" s="28"/>
      <c r="D26" s="18" t="s">
        <v>92</v>
      </c>
      <c r="E26" s="48" t="s">
        <v>321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8</v>
      </c>
      <c r="U26" s="49">
        <v>1</v>
      </c>
      <c r="V26" s="49">
        <v>2</v>
      </c>
      <c r="W26" s="49">
        <v>1</v>
      </c>
      <c r="X26" s="49">
        <v>2</v>
      </c>
      <c r="Y26" s="49">
        <v>1</v>
      </c>
      <c r="Z26" s="49">
        <v>4</v>
      </c>
      <c r="AA26" s="49">
        <v>1</v>
      </c>
      <c r="AB26" s="49">
        <v>2</v>
      </c>
      <c r="AC26" s="49">
        <v>1</v>
      </c>
      <c r="AD26" s="49">
        <v>3</v>
      </c>
      <c r="AE26" s="49">
        <v>1</v>
      </c>
      <c r="AF26" s="49">
        <v>3</v>
      </c>
      <c r="AG26" s="49">
        <v>1</v>
      </c>
      <c r="AH26" s="49">
        <v>3</v>
      </c>
      <c r="AI26" s="49">
        <v>1</v>
      </c>
      <c r="AJ26" s="49">
        <v>0</v>
      </c>
      <c r="AK26" s="49">
        <v>0</v>
      </c>
      <c r="AL26" s="49">
        <v>0</v>
      </c>
      <c r="AM26" s="49">
        <v>0</v>
      </c>
      <c r="AN26" s="49">
        <v>3</v>
      </c>
      <c r="AO26" s="49">
        <v>1</v>
      </c>
      <c r="AP26" s="49">
        <v>4</v>
      </c>
      <c r="AQ26" s="49">
        <v>1</v>
      </c>
      <c r="AR26" s="49">
        <v>4</v>
      </c>
      <c r="AS26" s="49">
        <v>1</v>
      </c>
      <c r="AT26" s="49">
        <v>4</v>
      </c>
      <c r="AU26" s="49">
        <v>1</v>
      </c>
    </row>
    <row r="27" spans="1:81" x14ac:dyDescent="0.2">
      <c r="A27" s="2"/>
      <c r="B27" s="28" t="s">
        <v>374</v>
      </c>
      <c r="C27" s="28"/>
      <c r="D27" s="18" t="s">
        <v>86</v>
      </c>
      <c r="E27" s="48" t="s">
        <v>294</v>
      </c>
      <c r="F27" s="49">
        <v>0</v>
      </c>
      <c r="G27" s="49">
        <v>0</v>
      </c>
      <c r="H27" s="49">
        <v>30</v>
      </c>
      <c r="I27" s="49">
        <v>0</v>
      </c>
      <c r="J27" s="49">
        <v>30</v>
      </c>
      <c r="K27" s="49">
        <v>10</v>
      </c>
      <c r="L27" s="49">
        <v>30</v>
      </c>
      <c r="M27" s="49">
        <v>12</v>
      </c>
      <c r="N27" s="49">
        <v>30</v>
      </c>
      <c r="O27" s="49">
        <v>6</v>
      </c>
      <c r="P27" s="49">
        <v>30</v>
      </c>
      <c r="Q27" s="49">
        <v>6</v>
      </c>
      <c r="R27" s="49">
        <v>0</v>
      </c>
      <c r="S27" s="49">
        <v>0</v>
      </c>
      <c r="T27" s="49">
        <v>18</v>
      </c>
      <c r="U27" s="49">
        <v>3</v>
      </c>
      <c r="V27" s="49">
        <v>11</v>
      </c>
      <c r="W27" s="49">
        <v>2</v>
      </c>
      <c r="X27" s="49">
        <v>5</v>
      </c>
      <c r="Y27" s="49">
        <v>1</v>
      </c>
      <c r="Z27" s="49">
        <v>6</v>
      </c>
      <c r="AA27" s="49">
        <v>1</v>
      </c>
      <c r="AB27" s="49">
        <v>0</v>
      </c>
      <c r="AC27" s="49">
        <v>0</v>
      </c>
      <c r="AD27" s="49">
        <v>0</v>
      </c>
      <c r="AE27" s="49">
        <v>0</v>
      </c>
      <c r="AF27" s="49">
        <v>0</v>
      </c>
      <c r="AG27" s="49">
        <v>0</v>
      </c>
      <c r="AH27" s="49">
        <v>17</v>
      </c>
      <c r="AI27" s="49">
        <v>3</v>
      </c>
      <c r="AJ27" s="49">
        <v>18</v>
      </c>
      <c r="AK27" s="49">
        <v>4</v>
      </c>
      <c r="AL27" s="49">
        <v>30</v>
      </c>
      <c r="AM27" s="49">
        <v>6</v>
      </c>
      <c r="AN27" s="49">
        <v>17</v>
      </c>
      <c r="AO27" s="49">
        <v>2</v>
      </c>
      <c r="AP27" s="49">
        <v>0</v>
      </c>
      <c r="AQ27" s="49">
        <v>0</v>
      </c>
      <c r="AR27" s="49">
        <v>0</v>
      </c>
      <c r="AS27" s="49">
        <v>0</v>
      </c>
      <c r="AT27" s="49">
        <v>11</v>
      </c>
      <c r="AU27" s="49">
        <v>1</v>
      </c>
    </row>
    <row r="28" spans="1:81" x14ac:dyDescent="0.2">
      <c r="A28" s="2"/>
      <c r="B28" s="28" t="s">
        <v>374</v>
      </c>
      <c r="C28" s="28"/>
      <c r="D28" s="18" t="s">
        <v>89</v>
      </c>
      <c r="E28" s="48" t="s">
        <v>351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  <c r="AF28" s="49">
        <v>0</v>
      </c>
      <c r="AG28" s="49">
        <v>0</v>
      </c>
      <c r="AH28" s="49">
        <v>0</v>
      </c>
      <c r="AI28" s="49">
        <v>0</v>
      </c>
      <c r="AJ28" s="49">
        <v>4</v>
      </c>
      <c r="AK28" s="49">
        <v>1</v>
      </c>
      <c r="AL28" s="49">
        <v>4</v>
      </c>
      <c r="AM28" s="49">
        <v>1</v>
      </c>
      <c r="AN28" s="49">
        <v>4</v>
      </c>
      <c r="AO28" s="49">
        <v>2</v>
      </c>
      <c r="AP28" s="49">
        <v>33</v>
      </c>
      <c r="AQ28" s="49">
        <v>2</v>
      </c>
      <c r="AR28" s="49">
        <v>33</v>
      </c>
      <c r="AS28" s="49">
        <v>2</v>
      </c>
      <c r="AT28" s="49">
        <v>33</v>
      </c>
      <c r="AU28" s="49">
        <v>2</v>
      </c>
    </row>
    <row r="29" spans="1:81" x14ac:dyDescent="0.2">
      <c r="A29" s="2"/>
      <c r="B29" s="28" t="s">
        <v>374</v>
      </c>
      <c r="C29" s="28"/>
      <c r="D29" s="18" t="s">
        <v>329</v>
      </c>
      <c r="E29" s="48" t="s">
        <v>348</v>
      </c>
      <c r="F29" s="49">
        <v>0</v>
      </c>
      <c r="G29" s="49">
        <v>3</v>
      </c>
      <c r="H29" s="49">
        <v>0</v>
      </c>
      <c r="I29" s="49">
        <v>2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2</v>
      </c>
      <c r="Q29" s="49">
        <v>0</v>
      </c>
      <c r="R29" s="49">
        <v>2</v>
      </c>
      <c r="S29" s="49">
        <v>0</v>
      </c>
      <c r="T29" s="49">
        <v>0</v>
      </c>
      <c r="U29" s="49">
        <v>0</v>
      </c>
      <c r="V29" s="49">
        <v>2</v>
      </c>
      <c r="W29" s="49">
        <v>0</v>
      </c>
      <c r="X29" s="49">
        <v>1</v>
      </c>
      <c r="Y29" s="49">
        <v>0</v>
      </c>
      <c r="Z29" s="49">
        <v>2</v>
      </c>
      <c r="AA29" s="49">
        <v>1</v>
      </c>
      <c r="AB29" s="49">
        <v>0</v>
      </c>
      <c r="AC29" s="49">
        <v>0</v>
      </c>
      <c r="AD29" s="49">
        <v>0</v>
      </c>
      <c r="AE29" s="49">
        <v>0</v>
      </c>
      <c r="AF29" s="49">
        <v>0</v>
      </c>
      <c r="AG29" s="49">
        <v>0</v>
      </c>
      <c r="AH29" s="49">
        <v>0</v>
      </c>
      <c r="AI29" s="49">
        <v>0</v>
      </c>
      <c r="AJ29" s="49">
        <v>1</v>
      </c>
      <c r="AK29" s="49">
        <v>0</v>
      </c>
      <c r="AL29" s="49">
        <v>0</v>
      </c>
      <c r="AM29" s="49">
        <v>0</v>
      </c>
      <c r="AN29" s="49">
        <v>0</v>
      </c>
      <c r="AO29" s="49">
        <v>0</v>
      </c>
      <c r="AP29" s="49">
        <v>0</v>
      </c>
      <c r="AQ29" s="49">
        <v>0</v>
      </c>
      <c r="AR29" s="49">
        <v>4</v>
      </c>
      <c r="AS29" s="49">
        <v>2</v>
      </c>
      <c r="AT29" s="49">
        <v>4</v>
      </c>
      <c r="AU29" s="49">
        <v>2</v>
      </c>
    </row>
    <row r="30" spans="1:81" x14ac:dyDescent="0.2">
      <c r="A30" s="2"/>
      <c r="B30" s="28" t="s">
        <v>374</v>
      </c>
      <c r="C30" s="28"/>
      <c r="D30" s="18" t="s">
        <v>84</v>
      </c>
      <c r="E30" s="48" t="s">
        <v>292</v>
      </c>
      <c r="F30" s="49">
        <v>0</v>
      </c>
      <c r="G30" s="49">
        <v>0</v>
      </c>
      <c r="H30" s="49">
        <v>0</v>
      </c>
      <c r="I30" s="49">
        <v>0</v>
      </c>
      <c r="J30" s="49" t="s">
        <v>382</v>
      </c>
      <c r="K30" s="49" t="s">
        <v>382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1</v>
      </c>
      <c r="AE30" s="49">
        <v>0</v>
      </c>
      <c r="AF30" s="49">
        <v>0</v>
      </c>
      <c r="AG30" s="49">
        <v>0</v>
      </c>
      <c r="AH30" s="49">
        <v>1</v>
      </c>
      <c r="AI30" s="49">
        <v>0</v>
      </c>
      <c r="AJ30" s="49">
        <v>5</v>
      </c>
      <c r="AK30" s="49">
        <v>0</v>
      </c>
      <c r="AL30" s="49">
        <v>8</v>
      </c>
      <c r="AM30" s="49">
        <v>0</v>
      </c>
      <c r="AN30" s="49">
        <v>8</v>
      </c>
      <c r="AO30" s="49">
        <v>0</v>
      </c>
      <c r="AP30" s="49">
        <v>8</v>
      </c>
      <c r="AQ30" s="49">
        <v>0</v>
      </c>
      <c r="AR30" s="49">
        <v>8</v>
      </c>
      <c r="AS30" s="49">
        <v>0</v>
      </c>
      <c r="AT30" s="49">
        <v>8</v>
      </c>
      <c r="AU30" s="49">
        <v>0</v>
      </c>
    </row>
    <row r="31" spans="1:81" x14ac:dyDescent="0.2">
      <c r="A31" s="2"/>
      <c r="B31" s="28" t="s">
        <v>374</v>
      </c>
      <c r="C31" s="28"/>
      <c r="D31" s="18" t="s">
        <v>83</v>
      </c>
      <c r="E31" s="48" t="s">
        <v>291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0</v>
      </c>
      <c r="AE31" s="49">
        <v>0</v>
      </c>
      <c r="AF31" s="49">
        <v>0</v>
      </c>
      <c r="AG31" s="49">
        <v>0</v>
      </c>
      <c r="AH31" s="49">
        <v>0</v>
      </c>
      <c r="AI31" s="49">
        <v>0</v>
      </c>
      <c r="AJ31" s="49">
        <v>0</v>
      </c>
      <c r="AK31" s="49">
        <v>0</v>
      </c>
      <c r="AL31" s="49">
        <v>0</v>
      </c>
      <c r="AM31" s="49">
        <v>0</v>
      </c>
      <c r="AN31" s="49">
        <v>0</v>
      </c>
      <c r="AO31" s="49">
        <v>0</v>
      </c>
      <c r="AP31" s="49">
        <v>4</v>
      </c>
      <c r="AQ31" s="49">
        <v>1</v>
      </c>
      <c r="AR31" s="49">
        <v>4</v>
      </c>
      <c r="AS31" s="49">
        <v>1</v>
      </c>
      <c r="AT31" s="49">
        <v>0</v>
      </c>
      <c r="AU31" s="49">
        <v>0</v>
      </c>
    </row>
    <row r="32" spans="1:81" x14ac:dyDescent="0.2">
      <c r="A32" s="2"/>
      <c r="B32" s="28" t="s">
        <v>374</v>
      </c>
      <c r="C32" s="28"/>
      <c r="D32" s="18" t="s">
        <v>91</v>
      </c>
      <c r="E32" s="48" t="s">
        <v>383</v>
      </c>
      <c r="F32" s="49">
        <v>0</v>
      </c>
      <c r="G32" s="49">
        <v>0</v>
      </c>
      <c r="H32" s="49">
        <v>35</v>
      </c>
      <c r="I32" s="49">
        <v>0</v>
      </c>
      <c r="J32" s="49">
        <v>24</v>
      </c>
      <c r="K32" s="49">
        <v>3</v>
      </c>
      <c r="L32" s="49">
        <v>6</v>
      </c>
      <c r="M32" s="49">
        <v>1</v>
      </c>
      <c r="N32" s="49">
        <v>6</v>
      </c>
      <c r="O32" s="49">
        <v>1</v>
      </c>
      <c r="P32" s="49">
        <v>0</v>
      </c>
      <c r="Q32" s="49">
        <v>0</v>
      </c>
      <c r="R32" s="49">
        <v>0</v>
      </c>
      <c r="S32" s="49">
        <v>0</v>
      </c>
      <c r="T32" s="49">
        <v>9</v>
      </c>
      <c r="U32" s="49">
        <v>0</v>
      </c>
      <c r="V32" s="49">
        <v>9</v>
      </c>
      <c r="W32" s="49">
        <v>1</v>
      </c>
      <c r="X32" s="49">
        <v>38</v>
      </c>
      <c r="Y32" s="49">
        <v>0</v>
      </c>
      <c r="Z32" s="49">
        <v>46</v>
      </c>
      <c r="AA32" s="49">
        <v>4</v>
      </c>
      <c r="AB32" s="49">
        <v>46</v>
      </c>
      <c r="AC32" s="49">
        <v>5</v>
      </c>
      <c r="AD32" s="49">
        <v>42</v>
      </c>
      <c r="AE32" s="49">
        <v>11</v>
      </c>
      <c r="AF32" s="49">
        <v>42</v>
      </c>
      <c r="AG32" s="49">
        <v>11</v>
      </c>
      <c r="AH32" s="49">
        <v>38</v>
      </c>
      <c r="AI32" s="49">
        <v>12</v>
      </c>
      <c r="AJ32" s="49">
        <v>44</v>
      </c>
      <c r="AK32" s="49">
        <v>13</v>
      </c>
      <c r="AL32" s="49">
        <v>56</v>
      </c>
      <c r="AM32" s="49">
        <v>17</v>
      </c>
      <c r="AN32" s="49">
        <v>78</v>
      </c>
      <c r="AO32" s="49">
        <v>20</v>
      </c>
      <c r="AP32" s="49">
        <v>78</v>
      </c>
      <c r="AQ32" s="49">
        <v>20</v>
      </c>
      <c r="AR32" s="49">
        <v>56</v>
      </c>
      <c r="AS32" s="49">
        <v>19</v>
      </c>
      <c r="AT32" s="49">
        <v>56</v>
      </c>
      <c r="AU32" s="49">
        <v>19</v>
      </c>
    </row>
    <row r="33" spans="1:47" x14ac:dyDescent="0.2">
      <c r="A33" s="2"/>
      <c r="B33" s="28" t="s">
        <v>374</v>
      </c>
      <c r="C33" s="28"/>
      <c r="D33" s="18" t="s">
        <v>85</v>
      </c>
      <c r="E33" s="48" t="s">
        <v>293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9">
        <v>0</v>
      </c>
      <c r="AC33" s="49">
        <v>0</v>
      </c>
      <c r="AD33" s="49">
        <v>0</v>
      </c>
      <c r="AE33" s="49">
        <v>0</v>
      </c>
      <c r="AF33" s="49">
        <v>0</v>
      </c>
      <c r="AG33" s="49">
        <v>0</v>
      </c>
      <c r="AH33" s="49">
        <v>0</v>
      </c>
      <c r="AI33" s="49">
        <v>0</v>
      </c>
      <c r="AJ33" s="49">
        <v>0</v>
      </c>
      <c r="AK33" s="49">
        <v>0</v>
      </c>
      <c r="AL33" s="49">
        <v>0</v>
      </c>
      <c r="AM33" s="49">
        <v>0</v>
      </c>
      <c r="AN33" s="49">
        <v>0</v>
      </c>
      <c r="AO33" s="49">
        <v>0</v>
      </c>
      <c r="AP33" s="49">
        <v>0</v>
      </c>
      <c r="AQ33" s="49">
        <v>0</v>
      </c>
      <c r="AR33" s="49">
        <v>0</v>
      </c>
      <c r="AS33" s="49">
        <v>0</v>
      </c>
      <c r="AT33" s="49">
        <v>0</v>
      </c>
      <c r="AU33" s="49">
        <v>0</v>
      </c>
    </row>
    <row r="34" spans="1:47" x14ac:dyDescent="0.2">
      <c r="A34" s="2"/>
      <c r="B34" s="28" t="s">
        <v>374</v>
      </c>
      <c r="C34" s="28"/>
      <c r="D34" s="18" t="s">
        <v>93</v>
      </c>
      <c r="E34" s="48" t="s">
        <v>296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49">
        <v>0</v>
      </c>
      <c r="AJ34" s="49">
        <v>0</v>
      </c>
      <c r="AK34" s="49">
        <v>0</v>
      </c>
      <c r="AL34" s="49">
        <v>0</v>
      </c>
      <c r="AM34" s="49">
        <v>0</v>
      </c>
      <c r="AN34" s="49">
        <v>0</v>
      </c>
      <c r="AO34" s="49">
        <v>0</v>
      </c>
      <c r="AP34" s="49">
        <v>0</v>
      </c>
      <c r="AQ34" s="49">
        <v>0</v>
      </c>
      <c r="AR34" s="49">
        <v>0</v>
      </c>
      <c r="AS34" s="49">
        <v>0</v>
      </c>
      <c r="AT34" s="49">
        <v>0</v>
      </c>
      <c r="AU34" s="49">
        <v>0</v>
      </c>
    </row>
    <row r="35" spans="1:47" x14ac:dyDescent="0.2">
      <c r="A35" s="2"/>
      <c r="B35" s="28" t="s">
        <v>374</v>
      </c>
      <c r="C35" s="28"/>
      <c r="D35" s="18" t="s">
        <v>96</v>
      </c>
      <c r="E35" s="48" t="s">
        <v>298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0</v>
      </c>
      <c r="AE35" s="49">
        <v>0</v>
      </c>
      <c r="AF35" s="49">
        <v>0</v>
      </c>
      <c r="AG35" s="49">
        <v>0</v>
      </c>
      <c r="AH35" s="49">
        <v>0</v>
      </c>
      <c r="AI35" s="49">
        <v>0</v>
      </c>
      <c r="AJ35" s="49">
        <v>0</v>
      </c>
      <c r="AK35" s="49">
        <v>0</v>
      </c>
      <c r="AL35" s="49">
        <v>0</v>
      </c>
      <c r="AM35" s="49">
        <v>0</v>
      </c>
      <c r="AN35" s="49">
        <v>0</v>
      </c>
      <c r="AO35" s="49">
        <v>0</v>
      </c>
      <c r="AP35" s="49">
        <v>0</v>
      </c>
      <c r="AQ35" s="49">
        <v>0</v>
      </c>
      <c r="AR35" s="49">
        <v>0</v>
      </c>
      <c r="AS35" s="49">
        <v>0</v>
      </c>
      <c r="AT35" s="49">
        <v>0</v>
      </c>
      <c r="AU35" s="49">
        <v>0</v>
      </c>
    </row>
    <row r="36" spans="1:47" x14ac:dyDescent="0.2">
      <c r="A36" s="2"/>
      <c r="B36" s="28" t="s">
        <v>371</v>
      </c>
      <c r="C36" s="28"/>
      <c r="D36" s="18" t="s">
        <v>71</v>
      </c>
      <c r="E36" s="48" t="s">
        <v>341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V36" s="49">
        <v>0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v>0</v>
      </c>
      <c r="AC36" s="49">
        <v>0</v>
      </c>
      <c r="AD36" s="49">
        <v>0</v>
      </c>
      <c r="AE36" s="49">
        <v>0</v>
      </c>
      <c r="AF36" s="49">
        <v>0</v>
      </c>
      <c r="AG36" s="49">
        <v>0</v>
      </c>
      <c r="AH36" s="49">
        <v>0</v>
      </c>
      <c r="AI36" s="49">
        <v>0</v>
      </c>
      <c r="AJ36" s="49">
        <v>0</v>
      </c>
      <c r="AK36" s="49">
        <v>0</v>
      </c>
      <c r="AL36" s="49">
        <v>0</v>
      </c>
      <c r="AM36" s="49">
        <v>0</v>
      </c>
      <c r="AN36" s="49">
        <v>0</v>
      </c>
      <c r="AO36" s="49">
        <v>0</v>
      </c>
      <c r="AP36" s="49">
        <v>0</v>
      </c>
      <c r="AQ36" s="49">
        <v>0</v>
      </c>
      <c r="AR36" s="49">
        <v>0</v>
      </c>
      <c r="AS36" s="49">
        <v>0</v>
      </c>
      <c r="AT36" s="49">
        <v>0</v>
      </c>
      <c r="AU36" s="49">
        <v>0</v>
      </c>
    </row>
    <row r="37" spans="1:47" x14ac:dyDescent="0.2">
      <c r="A37" s="2"/>
      <c r="B37" s="28" t="s">
        <v>371</v>
      </c>
      <c r="C37" s="28"/>
      <c r="D37" s="18" t="s">
        <v>68</v>
      </c>
      <c r="E37" s="48" t="s">
        <v>280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  <c r="AI37" s="49">
        <v>0</v>
      </c>
      <c r="AJ37" s="49">
        <v>0</v>
      </c>
      <c r="AK37" s="49">
        <v>0</v>
      </c>
      <c r="AL37" s="49">
        <v>0</v>
      </c>
      <c r="AM37" s="49">
        <v>0</v>
      </c>
      <c r="AN37" s="49">
        <v>0</v>
      </c>
      <c r="AO37" s="49">
        <v>0</v>
      </c>
      <c r="AP37" s="49">
        <v>0</v>
      </c>
      <c r="AQ37" s="49">
        <v>0</v>
      </c>
      <c r="AR37" s="49">
        <v>0</v>
      </c>
      <c r="AS37" s="49">
        <v>0</v>
      </c>
      <c r="AT37" s="49">
        <v>0</v>
      </c>
      <c r="AU37" s="49">
        <v>0</v>
      </c>
    </row>
    <row r="38" spans="1:47" x14ac:dyDescent="0.2">
      <c r="A38" s="2"/>
      <c r="B38" s="28" t="s">
        <v>371</v>
      </c>
      <c r="C38" s="28"/>
      <c r="D38" s="18" t="s">
        <v>61</v>
      </c>
      <c r="E38" s="48" t="s">
        <v>384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49">
        <v>0</v>
      </c>
      <c r="AC38" s="49">
        <v>0</v>
      </c>
      <c r="AD38" s="49">
        <v>0</v>
      </c>
      <c r="AE38" s="49">
        <v>0</v>
      </c>
      <c r="AF38" s="49">
        <v>0</v>
      </c>
      <c r="AG38" s="49">
        <v>0</v>
      </c>
      <c r="AH38" s="49">
        <v>0</v>
      </c>
      <c r="AI38" s="49">
        <v>0</v>
      </c>
      <c r="AJ38" s="49">
        <v>0</v>
      </c>
      <c r="AK38" s="49">
        <v>0</v>
      </c>
      <c r="AL38" s="49">
        <v>0</v>
      </c>
      <c r="AM38" s="49">
        <v>0</v>
      </c>
      <c r="AN38" s="49">
        <v>0</v>
      </c>
      <c r="AO38" s="49">
        <v>0</v>
      </c>
      <c r="AP38" s="49">
        <v>0</v>
      </c>
      <c r="AQ38" s="49">
        <v>0</v>
      </c>
      <c r="AR38" s="49">
        <v>0</v>
      </c>
      <c r="AS38" s="49">
        <v>0</v>
      </c>
      <c r="AT38" s="49">
        <v>0</v>
      </c>
      <c r="AU38" s="49">
        <v>0</v>
      </c>
    </row>
    <row r="39" spans="1:47" x14ac:dyDescent="0.2">
      <c r="A39" s="2"/>
      <c r="B39" s="28" t="s">
        <v>371</v>
      </c>
      <c r="C39" s="28"/>
      <c r="D39" s="18" t="s">
        <v>55</v>
      </c>
      <c r="E39" s="48" t="s">
        <v>302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9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0</v>
      </c>
      <c r="AI39" s="49">
        <v>0</v>
      </c>
      <c r="AJ39" s="49">
        <v>0</v>
      </c>
      <c r="AK39" s="49">
        <v>0</v>
      </c>
      <c r="AL39" s="49">
        <v>0</v>
      </c>
      <c r="AM39" s="49">
        <v>0</v>
      </c>
      <c r="AN39" s="49">
        <v>0</v>
      </c>
      <c r="AO39" s="49">
        <v>0</v>
      </c>
      <c r="AP39" s="49">
        <v>0</v>
      </c>
      <c r="AQ39" s="49">
        <v>0</v>
      </c>
      <c r="AR39" s="49">
        <v>0</v>
      </c>
      <c r="AS39" s="49">
        <v>0</v>
      </c>
      <c r="AT39" s="49">
        <v>0</v>
      </c>
      <c r="AU39" s="49">
        <v>0</v>
      </c>
    </row>
    <row r="40" spans="1:47" x14ac:dyDescent="0.2">
      <c r="A40" s="2"/>
      <c r="B40" s="28" t="s">
        <v>371</v>
      </c>
      <c r="C40" s="28"/>
      <c r="D40" s="18" t="s">
        <v>77</v>
      </c>
      <c r="E40" s="48" t="s">
        <v>271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v>0</v>
      </c>
      <c r="AF40" s="49">
        <v>0</v>
      </c>
      <c r="AG40" s="49">
        <v>0</v>
      </c>
      <c r="AH40" s="49">
        <v>0</v>
      </c>
      <c r="AI40" s="49">
        <v>0</v>
      </c>
      <c r="AJ40" s="49">
        <v>0</v>
      </c>
      <c r="AK40" s="49">
        <v>0</v>
      </c>
      <c r="AL40" s="49">
        <v>3</v>
      </c>
      <c r="AM40" s="49">
        <v>1</v>
      </c>
      <c r="AN40" s="49">
        <v>9</v>
      </c>
      <c r="AO40" s="49">
        <v>3</v>
      </c>
      <c r="AP40" s="49">
        <v>0</v>
      </c>
      <c r="AQ40" s="49">
        <v>0</v>
      </c>
      <c r="AR40" s="49">
        <v>0</v>
      </c>
      <c r="AS40" s="49">
        <v>0</v>
      </c>
      <c r="AT40" s="49">
        <v>0</v>
      </c>
      <c r="AU40" s="49">
        <v>0</v>
      </c>
    </row>
    <row r="41" spans="1:47" x14ac:dyDescent="0.2">
      <c r="A41" s="2"/>
      <c r="B41" s="28" t="s">
        <v>371</v>
      </c>
      <c r="C41" s="28"/>
      <c r="D41" s="18" t="s">
        <v>44</v>
      </c>
      <c r="E41" s="48" t="s">
        <v>261</v>
      </c>
      <c r="F41" s="49">
        <v>0</v>
      </c>
      <c r="G41" s="49">
        <v>0</v>
      </c>
      <c r="H41" s="49">
        <v>0</v>
      </c>
      <c r="I41" s="49">
        <v>4</v>
      </c>
      <c r="J41" s="49">
        <v>1</v>
      </c>
      <c r="K41" s="49">
        <v>1</v>
      </c>
      <c r="L41" s="49">
        <v>3</v>
      </c>
      <c r="M41" s="49">
        <v>2</v>
      </c>
      <c r="N41" s="49">
        <v>3</v>
      </c>
      <c r="O41" s="49">
        <v>2</v>
      </c>
      <c r="P41" s="49">
        <v>4</v>
      </c>
      <c r="Q41" s="49">
        <v>2</v>
      </c>
      <c r="R41" s="49">
        <v>4</v>
      </c>
      <c r="S41" s="49">
        <v>2</v>
      </c>
      <c r="T41" s="49">
        <v>0</v>
      </c>
      <c r="U41" s="49">
        <v>0</v>
      </c>
      <c r="V41" s="49">
        <v>0</v>
      </c>
      <c r="W41" s="49">
        <v>0</v>
      </c>
      <c r="X41" s="49">
        <v>2</v>
      </c>
      <c r="Y41" s="49">
        <v>1</v>
      </c>
      <c r="Z41" s="49">
        <v>3</v>
      </c>
      <c r="AA41" s="49">
        <v>2</v>
      </c>
      <c r="AB41" s="49">
        <v>8</v>
      </c>
      <c r="AC41" s="49">
        <v>7</v>
      </c>
      <c r="AD41" s="49">
        <v>4</v>
      </c>
      <c r="AE41" s="49">
        <v>3</v>
      </c>
      <c r="AF41" s="49">
        <v>2</v>
      </c>
      <c r="AG41" s="49">
        <v>2</v>
      </c>
      <c r="AH41" s="49">
        <v>0</v>
      </c>
      <c r="AI41" s="49">
        <v>0</v>
      </c>
      <c r="AJ41" s="49">
        <v>0</v>
      </c>
      <c r="AK41" s="49">
        <v>0</v>
      </c>
      <c r="AL41" s="49">
        <v>0</v>
      </c>
      <c r="AM41" s="49">
        <v>0</v>
      </c>
      <c r="AN41" s="49">
        <v>0</v>
      </c>
      <c r="AO41" s="49">
        <v>0</v>
      </c>
      <c r="AP41" s="49">
        <v>0</v>
      </c>
      <c r="AQ41" s="49">
        <v>0</v>
      </c>
      <c r="AR41" s="49">
        <v>0</v>
      </c>
      <c r="AS41" s="49">
        <v>0</v>
      </c>
      <c r="AT41" s="49">
        <v>0</v>
      </c>
      <c r="AU41" s="49">
        <v>0</v>
      </c>
    </row>
    <row r="42" spans="1:47" x14ac:dyDescent="0.2">
      <c r="A42" s="2"/>
      <c r="B42" s="28" t="s">
        <v>371</v>
      </c>
      <c r="C42" s="28"/>
      <c r="D42" s="18" t="s">
        <v>72</v>
      </c>
      <c r="E42" s="48" t="s">
        <v>273</v>
      </c>
      <c r="F42" s="49">
        <v>0</v>
      </c>
      <c r="G42" s="49">
        <v>2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  <c r="W42" s="49">
        <v>0</v>
      </c>
      <c r="X42" s="49">
        <v>0</v>
      </c>
      <c r="Y42" s="49">
        <v>0</v>
      </c>
      <c r="Z42" s="49">
        <v>0</v>
      </c>
      <c r="AA42" s="49">
        <v>0</v>
      </c>
      <c r="AB42" s="49">
        <v>0</v>
      </c>
      <c r="AC42" s="49">
        <v>0</v>
      </c>
      <c r="AD42" s="49">
        <v>0</v>
      </c>
      <c r="AE42" s="49">
        <v>0</v>
      </c>
      <c r="AF42" s="49">
        <v>0</v>
      </c>
      <c r="AG42" s="49">
        <v>0</v>
      </c>
      <c r="AH42" s="49">
        <v>0</v>
      </c>
      <c r="AI42" s="49">
        <v>0</v>
      </c>
      <c r="AJ42" s="49">
        <v>0</v>
      </c>
      <c r="AK42" s="49">
        <v>0</v>
      </c>
      <c r="AL42" s="49">
        <v>0</v>
      </c>
      <c r="AM42" s="49">
        <v>0</v>
      </c>
      <c r="AN42" s="49">
        <v>0</v>
      </c>
      <c r="AO42" s="49">
        <v>0</v>
      </c>
      <c r="AP42" s="49">
        <v>0</v>
      </c>
      <c r="AQ42" s="49">
        <v>0</v>
      </c>
      <c r="AR42" s="49">
        <v>0</v>
      </c>
      <c r="AS42" s="49">
        <v>0</v>
      </c>
      <c r="AT42" s="49">
        <v>0</v>
      </c>
      <c r="AU42" s="49">
        <v>0</v>
      </c>
    </row>
    <row r="43" spans="1:47" x14ac:dyDescent="0.2">
      <c r="A43" s="2"/>
      <c r="B43" s="28" t="s">
        <v>371</v>
      </c>
      <c r="C43" s="28"/>
      <c r="D43" s="18" t="s">
        <v>48</v>
      </c>
      <c r="E43" s="48" t="s">
        <v>385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4</v>
      </c>
      <c r="AC43" s="49">
        <v>0</v>
      </c>
      <c r="AD43" s="49">
        <v>4</v>
      </c>
      <c r="AE43" s="49">
        <v>0</v>
      </c>
      <c r="AF43" s="49">
        <v>4</v>
      </c>
      <c r="AG43" s="49">
        <v>0</v>
      </c>
      <c r="AH43" s="49">
        <v>4</v>
      </c>
      <c r="AI43" s="49">
        <v>0</v>
      </c>
      <c r="AJ43" s="49">
        <v>28</v>
      </c>
      <c r="AK43" s="49">
        <v>0</v>
      </c>
      <c r="AL43" s="49">
        <v>28</v>
      </c>
      <c r="AM43" s="49">
        <v>0</v>
      </c>
      <c r="AN43" s="49">
        <v>8</v>
      </c>
      <c r="AO43" s="49">
        <v>0</v>
      </c>
      <c r="AP43" s="49">
        <v>8</v>
      </c>
      <c r="AQ43" s="49">
        <v>0</v>
      </c>
      <c r="AR43" s="49">
        <v>8</v>
      </c>
      <c r="AS43" s="49">
        <v>0</v>
      </c>
      <c r="AT43" s="49">
        <v>8</v>
      </c>
      <c r="AU43" s="49">
        <v>0</v>
      </c>
    </row>
    <row r="44" spans="1:47" x14ac:dyDescent="0.2">
      <c r="A44" s="2"/>
      <c r="B44" s="28" t="s">
        <v>371</v>
      </c>
      <c r="C44" s="28"/>
      <c r="D44" s="18" t="s">
        <v>82</v>
      </c>
      <c r="E44" s="48" t="s">
        <v>344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49">
        <v>0</v>
      </c>
      <c r="V44" s="49">
        <v>0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49">
        <v>0</v>
      </c>
      <c r="AC44" s="49">
        <v>0</v>
      </c>
      <c r="AD44" s="49">
        <v>0</v>
      </c>
      <c r="AE44" s="49">
        <v>0</v>
      </c>
      <c r="AF44" s="49">
        <v>0</v>
      </c>
      <c r="AG44" s="49">
        <v>0</v>
      </c>
      <c r="AH44" s="49">
        <v>0</v>
      </c>
      <c r="AI44" s="49">
        <v>0</v>
      </c>
      <c r="AJ44" s="49">
        <v>0</v>
      </c>
      <c r="AK44" s="49">
        <v>0</v>
      </c>
      <c r="AL44" s="49">
        <v>0</v>
      </c>
      <c r="AM44" s="49">
        <v>0</v>
      </c>
      <c r="AN44" s="49">
        <v>0</v>
      </c>
      <c r="AO44" s="49">
        <v>0</v>
      </c>
      <c r="AP44" s="49">
        <v>0</v>
      </c>
      <c r="AQ44" s="49">
        <v>0</v>
      </c>
      <c r="AR44" s="49">
        <v>0</v>
      </c>
      <c r="AS44" s="49">
        <v>0</v>
      </c>
      <c r="AT44" s="49">
        <v>0</v>
      </c>
      <c r="AU44" s="49">
        <v>0</v>
      </c>
    </row>
    <row r="45" spans="1:47" x14ac:dyDescent="0.2">
      <c r="A45" s="2"/>
      <c r="B45" s="28" t="s">
        <v>371</v>
      </c>
      <c r="C45" s="28"/>
      <c r="D45" s="18" t="s">
        <v>59</v>
      </c>
      <c r="E45" s="48" t="s">
        <v>239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49">
        <v>0</v>
      </c>
      <c r="V45" s="49">
        <v>0</v>
      </c>
      <c r="W45" s="49">
        <v>0</v>
      </c>
      <c r="X45" s="49">
        <v>0</v>
      </c>
      <c r="Y45" s="49">
        <v>0</v>
      </c>
      <c r="Z45" s="49">
        <v>0</v>
      </c>
      <c r="AA45" s="49">
        <v>0</v>
      </c>
      <c r="AB45" s="49">
        <v>0</v>
      </c>
      <c r="AC45" s="49">
        <v>0</v>
      </c>
      <c r="AD45" s="49">
        <v>0</v>
      </c>
      <c r="AE45" s="49">
        <v>0</v>
      </c>
      <c r="AF45" s="49">
        <v>0</v>
      </c>
      <c r="AG45" s="49">
        <v>0</v>
      </c>
      <c r="AH45" s="49">
        <v>0</v>
      </c>
      <c r="AI45" s="49">
        <v>0</v>
      </c>
      <c r="AJ45" s="49">
        <v>0</v>
      </c>
      <c r="AK45" s="49">
        <v>0</v>
      </c>
      <c r="AL45" s="49">
        <v>0</v>
      </c>
      <c r="AM45" s="49">
        <v>0</v>
      </c>
      <c r="AN45" s="49">
        <v>0</v>
      </c>
      <c r="AO45" s="49">
        <v>0</v>
      </c>
      <c r="AP45" s="49">
        <v>0</v>
      </c>
      <c r="AQ45" s="49">
        <v>0</v>
      </c>
      <c r="AR45" s="49">
        <v>0</v>
      </c>
      <c r="AS45" s="49">
        <v>0</v>
      </c>
      <c r="AT45" s="49">
        <v>0</v>
      </c>
      <c r="AU45" s="49">
        <v>0</v>
      </c>
    </row>
    <row r="46" spans="1:47" x14ac:dyDescent="0.2">
      <c r="A46" s="2"/>
      <c r="B46" s="28" t="s">
        <v>371</v>
      </c>
      <c r="C46" s="28"/>
      <c r="D46" s="18" t="s">
        <v>62</v>
      </c>
      <c r="E46" s="48" t="s">
        <v>331</v>
      </c>
      <c r="F46" s="49">
        <v>0</v>
      </c>
      <c r="G46" s="49">
        <v>0</v>
      </c>
      <c r="H46" s="49">
        <v>6</v>
      </c>
      <c r="I46" s="49">
        <v>6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v>0</v>
      </c>
      <c r="AK46" s="49">
        <v>0</v>
      </c>
      <c r="AL46" s="49">
        <v>6</v>
      </c>
      <c r="AM46" s="49">
        <v>0</v>
      </c>
      <c r="AN46" s="49">
        <v>6</v>
      </c>
      <c r="AO46" s="49">
        <v>0</v>
      </c>
      <c r="AP46" s="49">
        <v>0</v>
      </c>
      <c r="AQ46" s="49">
        <v>0</v>
      </c>
      <c r="AR46" s="49">
        <v>0</v>
      </c>
      <c r="AS46" s="49">
        <v>0</v>
      </c>
      <c r="AT46" s="49">
        <v>0</v>
      </c>
      <c r="AU46" s="49">
        <v>0</v>
      </c>
    </row>
    <row r="47" spans="1:47" x14ac:dyDescent="0.2">
      <c r="A47" s="2"/>
      <c r="B47" s="28" t="s">
        <v>371</v>
      </c>
      <c r="C47" s="28"/>
      <c r="D47" s="18" t="s">
        <v>75</v>
      </c>
      <c r="E47" s="48" t="s">
        <v>269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49">
        <v>0</v>
      </c>
      <c r="V47" s="49">
        <v>0</v>
      </c>
      <c r="W47" s="49">
        <v>0</v>
      </c>
      <c r="X47" s="49">
        <v>0</v>
      </c>
      <c r="Y47" s="49">
        <v>0</v>
      </c>
      <c r="Z47" s="49">
        <v>0</v>
      </c>
      <c r="AA47" s="49">
        <v>0</v>
      </c>
      <c r="AB47" s="49">
        <v>0</v>
      </c>
      <c r="AC47" s="49">
        <v>0</v>
      </c>
      <c r="AD47" s="49">
        <v>0</v>
      </c>
      <c r="AE47" s="49">
        <v>0</v>
      </c>
      <c r="AF47" s="49">
        <v>0</v>
      </c>
      <c r="AG47" s="49">
        <v>0</v>
      </c>
      <c r="AH47" s="49">
        <v>0</v>
      </c>
      <c r="AI47" s="49">
        <v>0</v>
      </c>
      <c r="AJ47" s="49">
        <v>0</v>
      </c>
      <c r="AK47" s="49">
        <v>0</v>
      </c>
      <c r="AL47" s="49">
        <v>0</v>
      </c>
      <c r="AM47" s="49">
        <v>0</v>
      </c>
      <c r="AN47" s="49">
        <v>0</v>
      </c>
      <c r="AO47" s="49">
        <v>0</v>
      </c>
      <c r="AP47" s="49">
        <v>0</v>
      </c>
      <c r="AQ47" s="49">
        <v>0</v>
      </c>
      <c r="AR47" s="49">
        <v>0</v>
      </c>
      <c r="AS47" s="49">
        <v>0</v>
      </c>
      <c r="AT47" s="49">
        <v>0</v>
      </c>
      <c r="AU47" s="49">
        <v>0</v>
      </c>
    </row>
    <row r="48" spans="1:47" x14ac:dyDescent="0.2">
      <c r="A48" s="2"/>
      <c r="B48" s="28" t="s">
        <v>371</v>
      </c>
      <c r="C48" s="28"/>
      <c r="D48" s="18" t="s">
        <v>74</v>
      </c>
      <c r="E48" s="48" t="s">
        <v>268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49">
        <v>0</v>
      </c>
      <c r="V48" s="49">
        <v>0</v>
      </c>
      <c r="W48" s="49">
        <v>0</v>
      </c>
      <c r="X48" s="49">
        <v>0</v>
      </c>
      <c r="Y48" s="49">
        <v>0</v>
      </c>
      <c r="Z48" s="49">
        <v>0</v>
      </c>
      <c r="AA48" s="49">
        <v>0</v>
      </c>
      <c r="AB48" s="49">
        <v>0</v>
      </c>
      <c r="AC48" s="49">
        <v>0</v>
      </c>
      <c r="AD48" s="49">
        <v>0</v>
      </c>
      <c r="AE48" s="49">
        <v>0</v>
      </c>
      <c r="AF48" s="49">
        <v>0</v>
      </c>
      <c r="AG48" s="49">
        <v>0</v>
      </c>
      <c r="AH48" s="49">
        <v>0</v>
      </c>
      <c r="AI48" s="49">
        <v>0</v>
      </c>
      <c r="AJ48" s="49">
        <v>0</v>
      </c>
      <c r="AK48" s="49">
        <v>0</v>
      </c>
      <c r="AL48" s="49">
        <v>0</v>
      </c>
      <c r="AM48" s="49">
        <v>0</v>
      </c>
      <c r="AN48" s="49">
        <v>0</v>
      </c>
      <c r="AO48" s="49">
        <v>0</v>
      </c>
      <c r="AP48" s="49">
        <v>0</v>
      </c>
      <c r="AQ48" s="49">
        <v>0</v>
      </c>
      <c r="AR48" s="49">
        <v>0</v>
      </c>
      <c r="AS48" s="49">
        <v>0</v>
      </c>
      <c r="AT48" s="49">
        <v>0</v>
      </c>
      <c r="AU48" s="49">
        <v>0</v>
      </c>
    </row>
    <row r="49" spans="1:47" x14ac:dyDescent="0.2">
      <c r="A49" s="2"/>
      <c r="B49" s="28" t="s">
        <v>371</v>
      </c>
      <c r="C49" s="28"/>
      <c r="D49" s="18" t="s">
        <v>46</v>
      </c>
      <c r="E49" s="48" t="s">
        <v>281</v>
      </c>
      <c r="F49" s="49">
        <v>41</v>
      </c>
      <c r="G49" s="49">
        <v>0</v>
      </c>
      <c r="H49" s="49">
        <v>41</v>
      </c>
      <c r="I49" s="49">
        <v>26</v>
      </c>
      <c r="J49" s="49">
        <v>18</v>
      </c>
      <c r="K49" s="49">
        <v>0</v>
      </c>
      <c r="L49" s="49">
        <v>12</v>
      </c>
      <c r="M49" s="49">
        <v>0</v>
      </c>
      <c r="N49" s="49">
        <v>12</v>
      </c>
      <c r="O49" s="49">
        <v>0</v>
      </c>
      <c r="P49" s="49">
        <v>12</v>
      </c>
      <c r="Q49" s="49">
        <v>0</v>
      </c>
      <c r="R49" s="49">
        <v>12</v>
      </c>
      <c r="S49" s="49">
        <v>0</v>
      </c>
      <c r="T49" s="49">
        <v>12</v>
      </c>
      <c r="U49" s="49">
        <v>0</v>
      </c>
      <c r="V49" s="49">
        <v>27</v>
      </c>
      <c r="W49" s="49">
        <v>0</v>
      </c>
      <c r="X49" s="49">
        <v>27</v>
      </c>
      <c r="Y49" s="49">
        <v>0</v>
      </c>
      <c r="Z49" s="49">
        <v>6</v>
      </c>
      <c r="AA49" s="49">
        <v>0</v>
      </c>
      <c r="AB49" s="49">
        <v>6</v>
      </c>
      <c r="AC49" s="49">
        <v>0</v>
      </c>
      <c r="AD49" s="49">
        <v>6</v>
      </c>
      <c r="AE49" s="49">
        <v>0</v>
      </c>
      <c r="AF49" s="49">
        <v>6</v>
      </c>
      <c r="AG49" s="49">
        <v>0</v>
      </c>
      <c r="AH49" s="49">
        <v>0</v>
      </c>
      <c r="AI49" s="49">
        <v>0</v>
      </c>
      <c r="AJ49" s="49">
        <v>6</v>
      </c>
      <c r="AK49" s="49">
        <v>0</v>
      </c>
      <c r="AL49" s="49">
        <v>6</v>
      </c>
      <c r="AM49" s="49">
        <v>0</v>
      </c>
      <c r="AN49" s="49">
        <v>26</v>
      </c>
      <c r="AO49" s="49">
        <v>0</v>
      </c>
      <c r="AP49" s="49">
        <v>32</v>
      </c>
      <c r="AQ49" s="49">
        <v>0</v>
      </c>
      <c r="AR49" s="49">
        <v>32</v>
      </c>
      <c r="AS49" s="49">
        <v>0</v>
      </c>
      <c r="AT49" s="49">
        <v>32</v>
      </c>
      <c r="AU49" s="49">
        <v>0</v>
      </c>
    </row>
    <row r="50" spans="1:47" x14ac:dyDescent="0.2">
      <c r="A50" s="2"/>
      <c r="B50" s="28" t="s">
        <v>371</v>
      </c>
      <c r="C50" s="28"/>
      <c r="D50" s="18" t="s">
        <v>69</v>
      </c>
      <c r="E50" s="48" t="s">
        <v>343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49">
        <v>0</v>
      </c>
      <c r="U50" s="49">
        <v>0</v>
      </c>
      <c r="V50" s="49">
        <v>0</v>
      </c>
      <c r="W50" s="49">
        <v>0</v>
      </c>
      <c r="X50" s="49">
        <v>0</v>
      </c>
      <c r="Y50" s="49">
        <v>0</v>
      </c>
      <c r="Z50" s="49">
        <v>0</v>
      </c>
      <c r="AA50" s="49">
        <v>0</v>
      </c>
      <c r="AB50" s="49">
        <v>0</v>
      </c>
      <c r="AC50" s="49">
        <v>0</v>
      </c>
      <c r="AD50" s="49">
        <v>0</v>
      </c>
      <c r="AE50" s="49">
        <v>0</v>
      </c>
      <c r="AF50" s="49">
        <v>0</v>
      </c>
      <c r="AG50" s="49">
        <v>0</v>
      </c>
      <c r="AH50" s="49">
        <v>0</v>
      </c>
      <c r="AI50" s="49">
        <v>0</v>
      </c>
      <c r="AJ50" s="49">
        <v>0</v>
      </c>
      <c r="AK50" s="49">
        <v>0</v>
      </c>
      <c r="AL50" s="49">
        <v>0</v>
      </c>
      <c r="AM50" s="49">
        <v>0</v>
      </c>
      <c r="AN50" s="49">
        <v>0</v>
      </c>
      <c r="AO50" s="49">
        <v>0</v>
      </c>
      <c r="AP50" s="49">
        <v>0</v>
      </c>
      <c r="AQ50" s="49">
        <v>0</v>
      </c>
      <c r="AR50" s="49">
        <v>0</v>
      </c>
      <c r="AS50" s="49">
        <v>0</v>
      </c>
      <c r="AT50" s="49">
        <v>0</v>
      </c>
      <c r="AU50" s="49">
        <v>0</v>
      </c>
    </row>
    <row r="51" spans="1:47" x14ac:dyDescent="0.2">
      <c r="A51" s="2"/>
      <c r="B51" s="28" t="s">
        <v>371</v>
      </c>
      <c r="C51" s="28"/>
      <c r="D51" s="18" t="s">
        <v>79</v>
      </c>
      <c r="E51" s="48" t="s">
        <v>274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3</v>
      </c>
      <c r="S51" s="49">
        <v>0</v>
      </c>
      <c r="T51" s="49">
        <v>28</v>
      </c>
      <c r="U51" s="49">
        <v>6</v>
      </c>
      <c r="V51" s="49">
        <v>28</v>
      </c>
      <c r="W51" s="49">
        <v>8</v>
      </c>
      <c r="X51" s="49">
        <v>28</v>
      </c>
      <c r="Y51" s="49">
        <v>10</v>
      </c>
      <c r="Z51" s="49">
        <v>28</v>
      </c>
      <c r="AA51" s="49">
        <v>10</v>
      </c>
      <c r="AB51" s="49">
        <v>28</v>
      </c>
      <c r="AC51" s="49">
        <v>10</v>
      </c>
      <c r="AD51" s="49">
        <v>28</v>
      </c>
      <c r="AE51" s="49">
        <v>13</v>
      </c>
      <c r="AF51" s="49">
        <v>3</v>
      </c>
      <c r="AG51" s="49">
        <v>3</v>
      </c>
      <c r="AH51" s="49">
        <v>0</v>
      </c>
      <c r="AI51" s="49">
        <v>0</v>
      </c>
      <c r="AJ51" s="49">
        <v>0</v>
      </c>
      <c r="AK51" s="49">
        <v>0</v>
      </c>
      <c r="AL51" s="49">
        <v>0</v>
      </c>
      <c r="AM51" s="49">
        <v>0</v>
      </c>
      <c r="AN51" s="49">
        <v>0</v>
      </c>
      <c r="AO51" s="49">
        <v>0</v>
      </c>
      <c r="AP51" s="49">
        <v>20</v>
      </c>
      <c r="AQ51" s="49">
        <v>2</v>
      </c>
      <c r="AR51" s="49">
        <v>20</v>
      </c>
      <c r="AS51" s="49">
        <v>2</v>
      </c>
      <c r="AT51" s="49">
        <v>20</v>
      </c>
      <c r="AU51" s="49">
        <v>2</v>
      </c>
    </row>
    <row r="52" spans="1:47" x14ac:dyDescent="0.2">
      <c r="A52" s="2"/>
      <c r="B52" s="28" t="s">
        <v>371</v>
      </c>
      <c r="C52" s="28"/>
      <c r="D52" s="18" t="s">
        <v>231</v>
      </c>
      <c r="E52" s="48" t="s">
        <v>386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53</v>
      </c>
      <c r="O52" s="49">
        <v>7</v>
      </c>
      <c r="P52" s="49">
        <v>53</v>
      </c>
      <c r="Q52" s="49">
        <v>6</v>
      </c>
      <c r="R52" s="49">
        <v>29</v>
      </c>
      <c r="S52" s="49">
        <v>4</v>
      </c>
      <c r="T52" s="49">
        <v>29</v>
      </c>
      <c r="U52" s="49">
        <v>4</v>
      </c>
      <c r="V52" s="49">
        <v>29</v>
      </c>
      <c r="W52" s="49">
        <v>6</v>
      </c>
      <c r="X52" s="49">
        <v>29</v>
      </c>
      <c r="Y52" s="49">
        <v>8</v>
      </c>
      <c r="Z52" s="49">
        <v>0</v>
      </c>
      <c r="AA52" s="49">
        <v>0</v>
      </c>
      <c r="AB52" s="49">
        <v>53</v>
      </c>
      <c r="AC52" s="49">
        <v>0</v>
      </c>
      <c r="AD52" s="49">
        <v>53</v>
      </c>
      <c r="AE52" s="49">
        <v>3</v>
      </c>
      <c r="AF52" s="49">
        <v>53</v>
      </c>
      <c r="AG52" s="49">
        <v>1</v>
      </c>
      <c r="AH52" s="49">
        <v>52</v>
      </c>
      <c r="AI52" s="49">
        <v>4</v>
      </c>
      <c r="AJ52" s="49">
        <v>55</v>
      </c>
      <c r="AK52" s="49">
        <v>11</v>
      </c>
      <c r="AL52" s="49">
        <v>28</v>
      </c>
      <c r="AM52" s="49">
        <v>7</v>
      </c>
      <c r="AN52" s="49">
        <v>56</v>
      </c>
      <c r="AO52" s="49">
        <v>10</v>
      </c>
      <c r="AP52" s="49">
        <v>56</v>
      </c>
      <c r="AQ52" s="49">
        <v>18</v>
      </c>
      <c r="AR52" s="49">
        <v>56</v>
      </c>
      <c r="AS52" s="49">
        <v>18</v>
      </c>
      <c r="AT52" s="49">
        <v>56</v>
      </c>
      <c r="AU52" s="49">
        <v>17</v>
      </c>
    </row>
    <row r="53" spans="1:47" x14ac:dyDescent="0.2">
      <c r="A53" s="2"/>
      <c r="B53" s="28" t="s">
        <v>371</v>
      </c>
      <c r="C53" s="28"/>
      <c r="D53" s="18" t="s">
        <v>78</v>
      </c>
      <c r="E53" s="48" t="s">
        <v>340</v>
      </c>
      <c r="F53" s="49">
        <v>0</v>
      </c>
      <c r="G53" s="49">
        <v>0</v>
      </c>
      <c r="H53" s="49">
        <v>0</v>
      </c>
      <c r="I53" s="49">
        <v>2</v>
      </c>
      <c r="J53" s="49">
        <v>0</v>
      </c>
      <c r="K53" s="49">
        <v>0</v>
      </c>
      <c r="L53" s="49">
        <v>2</v>
      </c>
      <c r="M53" s="49">
        <v>2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49">
        <v>0</v>
      </c>
      <c r="V53" s="49">
        <v>1</v>
      </c>
      <c r="W53" s="49">
        <v>1</v>
      </c>
      <c r="X53" s="49">
        <v>0</v>
      </c>
      <c r="Y53" s="49">
        <v>0</v>
      </c>
      <c r="Z53" s="49">
        <v>0</v>
      </c>
      <c r="AA53" s="49">
        <v>0</v>
      </c>
      <c r="AB53" s="49">
        <v>8</v>
      </c>
      <c r="AC53" s="49">
        <v>0</v>
      </c>
      <c r="AD53" s="49">
        <v>6</v>
      </c>
      <c r="AE53" s="49">
        <v>3</v>
      </c>
      <c r="AF53" s="49">
        <v>0</v>
      </c>
      <c r="AG53" s="49">
        <v>0</v>
      </c>
      <c r="AH53" s="49">
        <v>0</v>
      </c>
      <c r="AI53" s="49">
        <v>0</v>
      </c>
      <c r="AJ53" s="49">
        <v>0</v>
      </c>
      <c r="AK53" s="49">
        <v>0</v>
      </c>
      <c r="AL53" s="49">
        <v>0</v>
      </c>
      <c r="AM53" s="49">
        <v>0</v>
      </c>
      <c r="AN53" s="49">
        <v>6</v>
      </c>
      <c r="AO53" s="49">
        <v>0</v>
      </c>
      <c r="AP53" s="49">
        <v>0</v>
      </c>
      <c r="AQ53" s="49">
        <v>0</v>
      </c>
      <c r="AR53" s="49">
        <v>3</v>
      </c>
      <c r="AS53" s="49">
        <v>3</v>
      </c>
      <c r="AT53" s="49">
        <v>2</v>
      </c>
      <c r="AU53" s="49">
        <v>2</v>
      </c>
    </row>
    <row r="54" spans="1:47" x14ac:dyDescent="0.2">
      <c r="A54" s="2"/>
      <c r="B54" s="28" t="s">
        <v>371</v>
      </c>
      <c r="C54" s="28"/>
      <c r="D54" s="18" t="s">
        <v>73</v>
      </c>
      <c r="E54" s="48" t="s">
        <v>387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49">
        <v>0</v>
      </c>
      <c r="V54" s="49">
        <v>0</v>
      </c>
      <c r="W54" s="49">
        <v>0</v>
      </c>
      <c r="X54" s="49">
        <v>0</v>
      </c>
      <c r="Y54" s="49">
        <v>0</v>
      </c>
      <c r="Z54" s="49">
        <v>0</v>
      </c>
      <c r="AA54" s="49">
        <v>0</v>
      </c>
      <c r="AB54" s="49">
        <v>0</v>
      </c>
      <c r="AC54" s="49">
        <v>0</v>
      </c>
      <c r="AD54" s="49">
        <v>0</v>
      </c>
      <c r="AE54" s="49">
        <v>0</v>
      </c>
      <c r="AF54" s="49">
        <v>0</v>
      </c>
      <c r="AG54" s="49">
        <v>0</v>
      </c>
      <c r="AH54" s="49">
        <v>4</v>
      </c>
      <c r="AI54" s="49">
        <v>4</v>
      </c>
      <c r="AJ54" s="49">
        <v>0</v>
      </c>
      <c r="AK54" s="49">
        <v>0</v>
      </c>
      <c r="AL54" s="49">
        <v>0</v>
      </c>
      <c r="AM54" s="49">
        <v>0</v>
      </c>
      <c r="AN54" s="49">
        <v>0</v>
      </c>
      <c r="AO54" s="49">
        <v>0</v>
      </c>
      <c r="AP54" s="49">
        <v>0</v>
      </c>
      <c r="AQ54" s="49">
        <v>0</v>
      </c>
      <c r="AR54" s="49">
        <v>0</v>
      </c>
      <c r="AS54" s="49">
        <v>0</v>
      </c>
      <c r="AT54" s="49">
        <v>0</v>
      </c>
      <c r="AU54" s="49">
        <v>0</v>
      </c>
    </row>
    <row r="55" spans="1:47" x14ac:dyDescent="0.2">
      <c r="A55" s="2"/>
      <c r="B55" s="28" t="s">
        <v>371</v>
      </c>
      <c r="C55" s="28"/>
      <c r="D55" s="18" t="s">
        <v>47</v>
      </c>
      <c r="E55" s="48" t="s">
        <v>282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49">
        <v>0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49">
        <v>0</v>
      </c>
      <c r="AE55" s="49">
        <v>0</v>
      </c>
      <c r="AF55" s="49">
        <v>0</v>
      </c>
      <c r="AG55" s="49">
        <v>0</v>
      </c>
      <c r="AH55" s="49">
        <v>0</v>
      </c>
      <c r="AI55" s="49">
        <v>0</v>
      </c>
      <c r="AJ55" s="49">
        <v>0</v>
      </c>
      <c r="AK55" s="49">
        <v>0</v>
      </c>
      <c r="AL55" s="49">
        <v>0</v>
      </c>
      <c r="AM55" s="49">
        <v>0</v>
      </c>
      <c r="AN55" s="49">
        <v>0</v>
      </c>
      <c r="AO55" s="49">
        <v>0</v>
      </c>
      <c r="AP55" s="49">
        <v>0</v>
      </c>
      <c r="AQ55" s="49">
        <v>0</v>
      </c>
      <c r="AR55" s="49">
        <v>0</v>
      </c>
      <c r="AS55" s="49">
        <v>0</v>
      </c>
      <c r="AT55" s="49">
        <v>0</v>
      </c>
      <c r="AU55" s="49">
        <v>0</v>
      </c>
    </row>
    <row r="56" spans="1:47" x14ac:dyDescent="0.2">
      <c r="A56" s="2"/>
      <c r="B56" s="28" t="s">
        <v>371</v>
      </c>
      <c r="C56" s="28"/>
      <c r="D56" s="18" t="s">
        <v>51</v>
      </c>
      <c r="E56" s="48" t="s">
        <v>263</v>
      </c>
      <c r="F56" s="49">
        <v>0</v>
      </c>
      <c r="G56" s="49">
        <v>0</v>
      </c>
      <c r="H56" s="49">
        <v>0</v>
      </c>
      <c r="I56" s="49">
        <v>7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49">
        <v>0</v>
      </c>
      <c r="V56" s="49">
        <v>0</v>
      </c>
      <c r="W56" s="49">
        <v>0</v>
      </c>
      <c r="X56" s="49">
        <v>0</v>
      </c>
      <c r="Y56" s="49">
        <v>0</v>
      </c>
      <c r="Z56" s="49">
        <v>0</v>
      </c>
      <c r="AA56" s="49">
        <v>0</v>
      </c>
      <c r="AB56" s="49">
        <v>0</v>
      </c>
      <c r="AC56" s="49">
        <v>0</v>
      </c>
      <c r="AD56" s="49">
        <v>0</v>
      </c>
      <c r="AE56" s="49">
        <v>0</v>
      </c>
      <c r="AF56" s="49">
        <v>0</v>
      </c>
      <c r="AG56" s="49">
        <v>0</v>
      </c>
      <c r="AH56" s="49">
        <v>0</v>
      </c>
      <c r="AI56" s="49">
        <v>0</v>
      </c>
      <c r="AJ56" s="49">
        <v>0</v>
      </c>
      <c r="AK56" s="49">
        <v>0</v>
      </c>
      <c r="AL56" s="49">
        <v>0</v>
      </c>
      <c r="AM56" s="49">
        <v>0</v>
      </c>
      <c r="AN56" s="49">
        <v>0</v>
      </c>
      <c r="AO56" s="49">
        <v>0</v>
      </c>
      <c r="AP56" s="49">
        <v>0</v>
      </c>
      <c r="AQ56" s="49">
        <v>0</v>
      </c>
      <c r="AR56" s="49">
        <v>6</v>
      </c>
      <c r="AS56" s="49">
        <v>0</v>
      </c>
      <c r="AT56" s="49">
        <v>0</v>
      </c>
      <c r="AU56" s="49">
        <v>0</v>
      </c>
    </row>
    <row r="57" spans="1:47" x14ac:dyDescent="0.2">
      <c r="A57" s="2"/>
      <c r="B57" s="28" t="s">
        <v>371</v>
      </c>
      <c r="C57" s="28"/>
      <c r="D57" s="18" t="s">
        <v>65</v>
      </c>
      <c r="E57" s="48" t="s">
        <v>332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49">
        <v>0</v>
      </c>
      <c r="V57" s="49">
        <v>0</v>
      </c>
      <c r="W57" s="49">
        <v>0</v>
      </c>
      <c r="X57" s="49">
        <v>0</v>
      </c>
      <c r="Y57" s="49">
        <v>0</v>
      </c>
      <c r="Z57" s="49">
        <v>0</v>
      </c>
      <c r="AA57" s="49">
        <v>0</v>
      </c>
      <c r="AB57" s="49">
        <v>0</v>
      </c>
      <c r="AC57" s="49">
        <v>0</v>
      </c>
      <c r="AD57" s="49">
        <v>0</v>
      </c>
      <c r="AE57" s="49">
        <v>0</v>
      </c>
      <c r="AF57" s="49">
        <v>0</v>
      </c>
      <c r="AG57" s="49">
        <v>0</v>
      </c>
      <c r="AH57" s="49">
        <v>0</v>
      </c>
      <c r="AI57" s="49">
        <v>0</v>
      </c>
      <c r="AJ57" s="49">
        <v>0</v>
      </c>
      <c r="AK57" s="49">
        <v>0</v>
      </c>
      <c r="AL57" s="49">
        <v>6</v>
      </c>
      <c r="AM57" s="49">
        <v>1</v>
      </c>
      <c r="AN57" s="49">
        <v>6</v>
      </c>
      <c r="AO57" s="49">
        <v>1</v>
      </c>
      <c r="AP57" s="49">
        <v>6</v>
      </c>
      <c r="AQ57" s="49">
        <v>1</v>
      </c>
      <c r="AR57" s="49">
        <v>6</v>
      </c>
      <c r="AS57" s="49">
        <v>1</v>
      </c>
      <c r="AT57" s="49">
        <v>6</v>
      </c>
      <c r="AU57" s="49">
        <v>1</v>
      </c>
    </row>
    <row r="58" spans="1:47" x14ac:dyDescent="0.2">
      <c r="A58" s="2"/>
      <c r="B58" s="28" t="s">
        <v>371</v>
      </c>
      <c r="C58" s="28"/>
      <c r="D58" s="18" t="s">
        <v>45</v>
      </c>
      <c r="E58" s="48" t="s">
        <v>262</v>
      </c>
      <c r="F58" s="49">
        <v>0</v>
      </c>
      <c r="G58" s="49">
        <v>0</v>
      </c>
      <c r="H58" s="49">
        <v>10</v>
      </c>
      <c r="I58" s="49">
        <v>0</v>
      </c>
      <c r="J58" s="49">
        <v>10</v>
      </c>
      <c r="K58" s="49">
        <v>1</v>
      </c>
      <c r="L58" s="49">
        <v>10</v>
      </c>
      <c r="M58" s="49">
        <v>2</v>
      </c>
      <c r="N58" s="49">
        <v>5</v>
      </c>
      <c r="O58" s="49">
        <v>1</v>
      </c>
      <c r="P58" s="49">
        <v>5</v>
      </c>
      <c r="Q58" s="49">
        <v>1</v>
      </c>
      <c r="R58" s="49">
        <v>29</v>
      </c>
      <c r="S58" s="49">
        <v>1</v>
      </c>
      <c r="T58" s="49">
        <v>29</v>
      </c>
      <c r="U58" s="49">
        <v>2</v>
      </c>
      <c r="V58" s="49">
        <v>28</v>
      </c>
      <c r="W58" s="49">
        <v>4</v>
      </c>
      <c r="X58" s="49">
        <v>28</v>
      </c>
      <c r="Y58" s="49">
        <v>4</v>
      </c>
      <c r="Z58" s="49">
        <v>28</v>
      </c>
      <c r="AA58" s="49">
        <v>5</v>
      </c>
      <c r="AB58" s="49">
        <v>24</v>
      </c>
      <c r="AC58" s="49">
        <v>4</v>
      </c>
      <c r="AD58" s="49">
        <v>24</v>
      </c>
      <c r="AE58" s="49">
        <v>4</v>
      </c>
      <c r="AF58" s="49">
        <v>24</v>
      </c>
      <c r="AG58" s="49">
        <v>4</v>
      </c>
      <c r="AH58" s="49">
        <v>24</v>
      </c>
      <c r="AI58" s="49">
        <v>5</v>
      </c>
      <c r="AJ58" s="49">
        <v>0</v>
      </c>
      <c r="AK58" s="49">
        <v>0</v>
      </c>
      <c r="AL58" s="49">
        <v>4</v>
      </c>
      <c r="AM58" s="49">
        <v>0</v>
      </c>
      <c r="AN58" s="49">
        <v>0</v>
      </c>
      <c r="AO58" s="49">
        <v>0</v>
      </c>
      <c r="AP58" s="49">
        <v>0</v>
      </c>
      <c r="AQ58" s="49">
        <v>0</v>
      </c>
      <c r="AR58" s="49">
        <v>0</v>
      </c>
      <c r="AS58" s="49">
        <v>0</v>
      </c>
      <c r="AT58" s="49">
        <v>0</v>
      </c>
      <c r="AU58" s="49">
        <v>0</v>
      </c>
    </row>
    <row r="59" spans="1:47" x14ac:dyDescent="0.2">
      <c r="A59" s="2"/>
      <c r="B59" s="28" t="s">
        <v>371</v>
      </c>
      <c r="C59" s="28"/>
      <c r="D59" s="18" t="s">
        <v>66</v>
      </c>
      <c r="E59" s="48" t="s">
        <v>360</v>
      </c>
      <c r="F59" s="49">
        <v>0</v>
      </c>
      <c r="G59" s="49">
        <v>0</v>
      </c>
      <c r="H59" s="49">
        <v>6</v>
      </c>
      <c r="I59" s="49">
        <v>0</v>
      </c>
      <c r="J59" s="49">
        <v>6</v>
      </c>
      <c r="K59" s="49">
        <v>0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49">
        <v>0</v>
      </c>
      <c r="V59" s="49">
        <v>0</v>
      </c>
      <c r="W59" s="49">
        <v>0</v>
      </c>
      <c r="X59" s="49">
        <v>0</v>
      </c>
      <c r="Y59" s="49">
        <v>0</v>
      </c>
      <c r="Z59" s="49">
        <v>0</v>
      </c>
      <c r="AA59" s="49">
        <v>0</v>
      </c>
      <c r="AB59" s="49">
        <v>0</v>
      </c>
      <c r="AC59" s="49">
        <v>0</v>
      </c>
      <c r="AD59" s="49">
        <v>0</v>
      </c>
      <c r="AE59" s="49">
        <v>0</v>
      </c>
      <c r="AF59" s="49">
        <v>6</v>
      </c>
      <c r="AG59" s="49">
        <v>0</v>
      </c>
      <c r="AH59" s="49">
        <v>6</v>
      </c>
      <c r="AI59" s="49">
        <v>1</v>
      </c>
      <c r="AJ59" s="49">
        <v>12</v>
      </c>
      <c r="AK59" s="49">
        <v>1</v>
      </c>
      <c r="AL59" s="49">
        <v>6</v>
      </c>
      <c r="AM59" s="49">
        <v>1</v>
      </c>
      <c r="AN59" s="49">
        <v>22</v>
      </c>
      <c r="AO59" s="49">
        <v>1</v>
      </c>
      <c r="AP59" s="49">
        <v>22</v>
      </c>
      <c r="AQ59" s="49">
        <v>1</v>
      </c>
      <c r="AR59" s="49">
        <v>36</v>
      </c>
      <c r="AS59" s="49">
        <v>8</v>
      </c>
      <c r="AT59" s="49">
        <v>36</v>
      </c>
      <c r="AU59" s="49">
        <v>8</v>
      </c>
    </row>
    <row r="60" spans="1:47" x14ac:dyDescent="0.2">
      <c r="A60" s="2"/>
      <c r="B60" s="28" t="s">
        <v>371</v>
      </c>
      <c r="C60" s="28"/>
      <c r="D60" s="18" t="s">
        <v>53</v>
      </c>
      <c r="E60" s="48" t="s">
        <v>237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0</v>
      </c>
      <c r="U60" s="49">
        <v>0</v>
      </c>
      <c r="V60" s="49">
        <v>0</v>
      </c>
      <c r="W60" s="49">
        <v>0</v>
      </c>
      <c r="X60" s="49">
        <v>0</v>
      </c>
      <c r="Y60" s="49">
        <v>0</v>
      </c>
      <c r="Z60" s="49">
        <v>0</v>
      </c>
      <c r="AA60" s="49">
        <v>0</v>
      </c>
      <c r="AB60" s="49">
        <v>0</v>
      </c>
      <c r="AC60" s="49">
        <v>0</v>
      </c>
      <c r="AD60" s="49">
        <v>0</v>
      </c>
      <c r="AE60" s="49">
        <v>0</v>
      </c>
      <c r="AF60" s="49">
        <v>0</v>
      </c>
      <c r="AG60" s="49">
        <v>0</v>
      </c>
      <c r="AH60" s="49">
        <v>40</v>
      </c>
      <c r="AI60" s="49">
        <v>10</v>
      </c>
      <c r="AJ60" s="49">
        <v>40</v>
      </c>
      <c r="AK60" s="49">
        <v>10</v>
      </c>
      <c r="AL60" s="49">
        <v>40</v>
      </c>
      <c r="AM60" s="49">
        <v>12</v>
      </c>
      <c r="AN60" s="49">
        <v>0</v>
      </c>
      <c r="AO60" s="49">
        <v>0</v>
      </c>
      <c r="AP60" s="49">
        <v>0</v>
      </c>
      <c r="AQ60" s="49">
        <v>0</v>
      </c>
      <c r="AR60" s="49">
        <v>0</v>
      </c>
      <c r="AS60" s="49">
        <v>0</v>
      </c>
      <c r="AT60" s="49">
        <v>0</v>
      </c>
      <c r="AU60" s="49">
        <v>0</v>
      </c>
    </row>
    <row r="61" spans="1:47" x14ac:dyDescent="0.2">
      <c r="A61" s="2"/>
      <c r="B61" s="28" t="s">
        <v>371</v>
      </c>
      <c r="C61" s="28"/>
      <c r="D61" s="18" t="s">
        <v>67</v>
      </c>
      <c r="E61" s="48" t="s">
        <v>272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49">
        <v>0</v>
      </c>
      <c r="V61" s="49">
        <v>0</v>
      </c>
      <c r="W61" s="49">
        <v>0</v>
      </c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0</v>
      </c>
      <c r="AI61" s="49">
        <v>0</v>
      </c>
      <c r="AJ61" s="49">
        <v>0</v>
      </c>
      <c r="AK61" s="49">
        <v>0</v>
      </c>
      <c r="AL61" s="49">
        <v>0</v>
      </c>
      <c r="AM61" s="49">
        <v>0</v>
      </c>
      <c r="AN61" s="49">
        <v>0</v>
      </c>
      <c r="AO61" s="49">
        <v>0</v>
      </c>
      <c r="AP61" s="49">
        <v>0</v>
      </c>
      <c r="AQ61" s="49">
        <v>0</v>
      </c>
      <c r="AR61" s="49">
        <v>0</v>
      </c>
      <c r="AS61" s="49">
        <v>0</v>
      </c>
      <c r="AT61" s="49">
        <v>0</v>
      </c>
      <c r="AU61" s="49">
        <v>0</v>
      </c>
    </row>
    <row r="62" spans="1:47" x14ac:dyDescent="0.2">
      <c r="A62" s="2"/>
      <c r="B62" s="28" t="s">
        <v>371</v>
      </c>
      <c r="C62" s="28"/>
      <c r="D62" s="18" t="s">
        <v>60</v>
      </c>
      <c r="E62" s="48" t="s">
        <v>246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49">
        <v>0</v>
      </c>
      <c r="V62" s="49">
        <v>0</v>
      </c>
      <c r="W62" s="49">
        <v>0</v>
      </c>
      <c r="X62" s="49">
        <v>0</v>
      </c>
      <c r="Y62" s="49">
        <v>0</v>
      </c>
      <c r="Z62" s="49">
        <v>0</v>
      </c>
      <c r="AA62" s="49">
        <v>0</v>
      </c>
      <c r="AB62" s="49">
        <v>0</v>
      </c>
      <c r="AC62" s="49">
        <v>0</v>
      </c>
      <c r="AD62" s="49">
        <v>0</v>
      </c>
      <c r="AE62" s="49">
        <v>0</v>
      </c>
      <c r="AF62" s="49">
        <v>6</v>
      </c>
      <c r="AG62" s="49">
        <v>0</v>
      </c>
      <c r="AH62" s="49">
        <v>0</v>
      </c>
      <c r="AI62" s="49">
        <v>0</v>
      </c>
      <c r="AJ62" s="49">
        <v>0</v>
      </c>
      <c r="AK62" s="49">
        <v>0</v>
      </c>
      <c r="AL62" s="49">
        <v>0</v>
      </c>
      <c r="AM62" s="49">
        <v>0</v>
      </c>
      <c r="AN62" s="49">
        <v>0</v>
      </c>
      <c r="AO62" s="49">
        <v>0</v>
      </c>
      <c r="AP62" s="49">
        <v>0</v>
      </c>
      <c r="AQ62" s="49">
        <v>0</v>
      </c>
      <c r="AR62" s="49">
        <v>0</v>
      </c>
      <c r="AS62" s="49">
        <v>0</v>
      </c>
      <c r="AT62" s="49">
        <v>0</v>
      </c>
      <c r="AU62" s="49">
        <v>0</v>
      </c>
    </row>
    <row r="63" spans="1:47" x14ac:dyDescent="0.2">
      <c r="A63" s="2"/>
      <c r="B63" s="28" t="s">
        <v>371</v>
      </c>
      <c r="C63" s="28"/>
      <c r="D63" s="18" t="s">
        <v>80</v>
      </c>
      <c r="E63" s="48" t="s">
        <v>275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49">
        <v>0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v>0</v>
      </c>
      <c r="AC63" s="49">
        <v>0</v>
      </c>
      <c r="AD63" s="49">
        <v>0</v>
      </c>
      <c r="AE63" s="49">
        <v>0</v>
      </c>
      <c r="AF63" s="49">
        <v>0</v>
      </c>
      <c r="AG63" s="49">
        <v>0</v>
      </c>
      <c r="AH63" s="49">
        <v>0</v>
      </c>
      <c r="AI63" s="49">
        <v>0</v>
      </c>
      <c r="AJ63" s="49">
        <v>0</v>
      </c>
      <c r="AK63" s="49">
        <v>0</v>
      </c>
      <c r="AL63" s="49">
        <v>0</v>
      </c>
      <c r="AM63" s="49">
        <v>0</v>
      </c>
      <c r="AN63" s="49">
        <v>0</v>
      </c>
      <c r="AO63" s="49">
        <v>0</v>
      </c>
      <c r="AP63" s="49">
        <v>0</v>
      </c>
      <c r="AQ63" s="49">
        <v>0</v>
      </c>
      <c r="AR63" s="49">
        <v>0</v>
      </c>
      <c r="AS63" s="49">
        <v>0</v>
      </c>
      <c r="AT63" s="49">
        <v>0</v>
      </c>
      <c r="AU63" s="49">
        <v>0</v>
      </c>
    </row>
    <row r="64" spans="1:47" x14ac:dyDescent="0.2">
      <c r="A64" s="2"/>
      <c r="B64" s="28" t="s">
        <v>371</v>
      </c>
      <c r="C64" s="28"/>
      <c r="D64" s="18" t="s">
        <v>70</v>
      </c>
      <c r="E64" s="48" t="s">
        <v>320</v>
      </c>
      <c r="F64" s="49">
        <v>0</v>
      </c>
      <c r="G64" s="49">
        <v>0</v>
      </c>
      <c r="H64" s="49">
        <v>0</v>
      </c>
      <c r="I64" s="49">
        <v>6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0</v>
      </c>
      <c r="AF64" s="49">
        <v>0</v>
      </c>
      <c r="AG64" s="49">
        <v>0</v>
      </c>
      <c r="AH64" s="49">
        <v>0</v>
      </c>
      <c r="AI64" s="49">
        <v>0</v>
      </c>
      <c r="AJ64" s="49">
        <v>0</v>
      </c>
      <c r="AK64" s="49">
        <v>0</v>
      </c>
      <c r="AL64" s="49">
        <v>0</v>
      </c>
      <c r="AM64" s="49">
        <v>0</v>
      </c>
      <c r="AN64" s="49">
        <v>0</v>
      </c>
      <c r="AO64" s="49">
        <v>0</v>
      </c>
      <c r="AP64" s="49">
        <v>0</v>
      </c>
      <c r="AQ64" s="49">
        <v>0</v>
      </c>
      <c r="AR64" s="49">
        <v>0</v>
      </c>
      <c r="AS64" s="49">
        <v>0</v>
      </c>
      <c r="AT64" s="49">
        <v>0</v>
      </c>
      <c r="AU64" s="49">
        <v>0</v>
      </c>
    </row>
    <row r="65" spans="1:47" x14ac:dyDescent="0.2">
      <c r="A65" s="2"/>
      <c r="B65" s="28" t="s">
        <v>371</v>
      </c>
      <c r="C65" s="28"/>
      <c r="D65" s="18" t="s">
        <v>57</v>
      </c>
      <c r="E65" s="48" t="s">
        <v>245</v>
      </c>
      <c r="F65" s="49">
        <v>54</v>
      </c>
      <c r="G65" s="49">
        <v>0</v>
      </c>
      <c r="H65" s="49">
        <v>43</v>
      </c>
      <c r="I65" s="49">
        <v>10</v>
      </c>
      <c r="J65" s="49">
        <v>46</v>
      </c>
      <c r="K65" s="49">
        <v>6</v>
      </c>
      <c r="L65" s="49">
        <v>16</v>
      </c>
      <c r="M65" s="49">
        <v>4</v>
      </c>
      <c r="N65" s="49">
        <v>14</v>
      </c>
      <c r="O65" s="49">
        <v>3</v>
      </c>
      <c r="P65" s="49">
        <v>0</v>
      </c>
      <c r="Q65" s="49">
        <v>0</v>
      </c>
      <c r="R65" s="49">
        <v>6</v>
      </c>
      <c r="S65" s="49">
        <v>0</v>
      </c>
      <c r="T65" s="49">
        <v>6</v>
      </c>
      <c r="U65" s="49">
        <v>1</v>
      </c>
      <c r="V65" s="49">
        <v>6</v>
      </c>
      <c r="W65" s="49">
        <v>1</v>
      </c>
      <c r="X65" s="49">
        <v>0</v>
      </c>
      <c r="Y65" s="49">
        <v>0</v>
      </c>
      <c r="Z65" s="49">
        <v>0</v>
      </c>
      <c r="AA65" s="49">
        <v>0</v>
      </c>
      <c r="AB65" s="49">
        <v>0</v>
      </c>
      <c r="AC65" s="49">
        <v>0</v>
      </c>
      <c r="AD65" s="49">
        <v>0</v>
      </c>
      <c r="AE65" s="49">
        <v>0</v>
      </c>
      <c r="AF65" s="49">
        <v>0</v>
      </c>
      <c r="AG65" s="49">
        <v>0</v>
      </c>
      <c r="AH65" s="49">
        <v>12</v>
      </c>
      <c r="AI65" s="49">
        <v>3</v>
      </c>
      <c r="AJ65" s="49">
        <v>12</v>
      </c>
      <c r="AK65" s="49">
        <v>4</v>
      </c>
      <c r="AL65" s="49">
        <v>12</v>
      </c>
      <c r="AM65" s="49">
        <v>6</v>
      </c>
      <c r="AN65" s="49">
        <v>6</v>
      </c>
      <c r="AO65" s="49">
        <v>2</v>
      </c>
      <c r="AP65" s="49">
        <v>8</v>
      </c>
      <c r="AQ65" s="49">
        <v>2</v>
      </c>
      <c r="AR65" s="49">
        <v>0</v>
      </c>
      <c r="AS65" s="49">
        <v>0</v>
      </c>
      <c r="AT65" s="49">
        <v>0</v>
      </c>
      <c r="AU65" s="49">
        <v>0</v>
      </c>
    </row>
    <row r="66" spans="1:47" x14ac:dyDescent="0.2">
      <c r="A66" s="2"/>
      <c r="B66" s="28" t="s">
        <v>371</v>
      </c>
      <c r="C66" s="28"/>
      <c r="D66" s="18" t="s">
        <v>49</v>
      </c>
      <c r="E66" s="48" t="s">
        <v>289</v>
      </c>
      <c r="F66" s="49">
        <v>28</v>
      </c>
      <c r="G66" s="49">
        <v>9</v>
      </c>
      <c r="H66" s="49">
        <v>28</v>
      </c>
      <c r="I66" s="49">
        <v>26</v>
      </c>
      <c r="J66" s="49">
        <v>28</v>
      </c>
      <c r="K66" s="49">
        <v>7</v>
      </c>
      <c r="L66" s="49">
        <v>28</v>
      </c>
      <c r="M66" s="49">
        <v>11</v>
      </c>
      <c r="N66" s="49">
        <v>28</v>
      </c>
      <c r="O66" s="49">
        <v>11</v>
      </c>
      <c r="P66" s="49">
        <v>28</v>
      </c>
      <c r="Q66" s="49">
        <v>17</v>
      </c>
      <c r="R66" s="49">
        <v>28</v>
      </c>
      <c r="S66" s="49">
        <v>17</v>
      </c>
      <c r="T66" s="49">
        <v>52</v>
      </c>
      <c r="U66" s="49">
        <v>21</v>
      </c>
      <c r="V66" s="49">
        <v>0</v>
      </c>
      <c r="W66" s="49">
        <v>0</v>
      </c>
      <c r="X66" s="49">
        <v>0</v>
      </c>
      <c r="Y66" s="49">
        <v>0</v>
      </c>
      <c r="Z66" s="49">
        <v>0</v>
      </c>
      <c r="AA66" s="49">
        <v>0</v>
      </c>
      <c r="AB66" s="49">
        <v>0</v>
      </c>
      <c r="AC66" s="49">
        <v>0</v>
      </c>
      <c r="AD66" s="49">
        <v>0</v>
      </c>
      <c r="AE66" s="49">
        <v>0</v>
      </c>
      <c r="AF66" s="49">
        <v>0</v>
      </c>
      <c r="AG66" s="49">
        <v>0</v>
      </c>
      <c r="AH66" s="49">
        <v>30</v>
      </c>
      <c r="AI66" s="49">
        <v>2</v>
      </c>
      <c r="AJ66" s="49">
        <v>20</v>
      </c>
      <c r="AK66" s="49">
        <v>3</v>
      </c>
      <c r="AL66" s="49">
        <v>20</v>
      </c>
      <c r="AM66" s="49">
        <v>3</v>
      </c>
      <c r="AN66" s="49">
        <v>24</v>
      </c>
      <c r="AO66" s="49">
        <v>8</v>
      </c>
      <c r="AP66" s="49">
        <v>28</v>
      </c>
      <c r="AQ66" s="49">
        <v>12</v>
      </c>
      <c r="AR66" s="49">
        <v>52</v>
      </c>
      <c r="AS66" s="49">
        <v>15</v>
      </c>
      <c r="AT66" s="49">
        <v>52</v>
      </c>
      <c r="AU66" s="49">
        <v>17</v>
      </c>
    </row>
    <row r="67" spans="1:47" x14ac:dyDescent="0.2">
      <c r="A67" s="2"/>
      <c r="B67" s="28" t="s">
        <v>371</v>
      </c>
      <c r="C67" s="28"/>
      <c r="D67" s="18" t="s">
        <v>63</v>
      </c>
      <c r="E67" s="48" t="s">
        <v>247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0</v>
      </c>
      <c r="U67" s="49">
        <v>0</v>
      </c>
      <c r="V67" s="49">
        <v>0</v>
      </c>
      <c r="W67" s="49">
        <v>0</v>
      </c>
      <c r="X67" s="49">
        <v>0</v>
      </c>
      <c r="Y67" s="49">
        <v>0</v>
      </c>
      <c r="Z67" s="49">
        <v>0</v>
      </c>
      <c r="AA67" s="49">
        <v>0</v>
      </c>
      <c r="AB67" s="49">
        <v>0</v>
      </c>
      <c r="AC67" s="49">
        <v>0</v>
      </c>
      <c r="AD67" s="49">
        <v>0</v>
      </c>
      <c r="AE67" s="49">
        <v>0</v>
      </c>
      <c r="AF67" s="49">
        <v>0</v>
      </c>
      <c r="AG67" s="49">
        <v>0</v>
      </c>
      <c r="AH67" s="49">
        <v>0</v>
      </c>
      <c r="AI67" s="49">
        <v>0</v>
      </c>
      <c r="AJ67" s="49">
        <v>0</v>
      </c>
      <c r="AK67" s="49">
        <v>0</v>
      </c>
      <c r="AL67" s="49">
        <v>0</v>
      </c>
      <c r="AM67" s="49">
        <v>0</v>
      </c>
      <c r="AN67" s="49">
        <v>0</v>
      </c>
      <c r="AO67" s="49">
        <v>0</v>
      </c>
      <c r="AP67" s="49">
        <v>0</v>
      </c>
      <c r="AQ67" s="49">
        <v>0</v>
      </c>
      <c r="AR67" s="49">
        <v>0</v>
      </c>
      <c r="AS67" s="49">
        <v>0</v>
      </c>
      <c r="AT67" s="49">
        <v>0</v>
      </c>
      <c r="AU67" s="49">
        <v>0</v>
      </c>
    </row>
    <row r="68" spans="1:47" x14ac:dyDescent="0.2">
      <c r="A68" s="2"/>
      <c r="B68" s="28" t="s">
        <v>371</v>
      </c>
      <c r="C68" s="28"/>
      <c r="D68" s="18" t="s">
        <v>56</v>
      </c>
      <c r="E68" s="48" t="s">
        <v>330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S68" s="49">
        <v>0</v>
      </c>
      <c r="T68" s="49">
        <v>14</v>
      </c>
      <c r="U68" s="49">
        <v>1</v>
      </c>
      <c r="V68" s="49">
        <v>16</v>
      </c>
      <c r="W68" s="49">
        <v>2</v>
      </c>
      <c r="X68" s="49">
        <v>6</v>
      </c>
      <c r="Y68" s="49">
        <v>2</v>
      </c>
      <c r="Z68" s="49">
        <v>7</v>
      </c>
      <c r="AA68" s="49">
        <v>0</v>
      </c>
      <c r="AB68" s="49">
        <v>4</v>
      </c>
      <c r="AC68" s="49">
        <v>0</v>
      </c>
      <c r="AD68" s="49">
        <v>0</v>
      </c>
      <c r="AE68" s="49">
        <v>0</v>
      </c>
      <c r="AF68" s="49">
        <v>0</v>
      </c>
      <c r="AG68" s="49">
        <v>0</v>
      </c>
      <c r="AH68" s="49">
        <v>0</v>
      </c>
      <c r="AI68" s="49">
        <v>0</v>
      </c>
      <c r="AJ68" s="49">
        <v>0</v>
      </c>
      <c r="AK68" s="49">
        <v>0</v>
      </c>
      <c r="AL68" s="49">
        <v>0</v>
      </c>
      <c r="AM68" s="49">
        <v>0</v>
      </c>
      <c r="AN68" s="49">
        <v>0</v>
      </c>
      <c r="AO68" s="49">
        <v>0</v>
      </c>
      <c r="AP68" s="49">
        <v>0</v>
      </c>
      <c r="AQ68" s="49">
        <v>0</v>
      </c>
      <c r="AR68" s="49">
        <v>0</v>
      </c>
      <c r="AS68" s="49">
        <v>0</v>
      </c>
      <c r="AT68" s="49">
        <v>0</v>
      </c>
      <c r="AU68" s="49">
        <v>0</v>
      </c>
    </row>
    <row r="69" spans="1:47" x14ac:dyDescent="0.2">
      <c r="A69" s="2"/>
      <c r="B69" s="28" t="s">
        <v>371</v>
      </c>
      <c r="C69" s="28"/>
      <c r="D69" s="18" t="s">
        <v>50</v>
      </c>
      <c r="E69" s="48" t="s">
        <v>347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49">
        <v>0</v>
      </c>
      <c r="T69" s="49">
        <v>0</v>
      </c>
      <c r="U69" s="49">
        <v>0</v>
      </c>
      <c r="V69" s="49">
        <v>29</v>
      </c>
      <c r="W69" s="49">
        <v>0</v>
      </c>
      <c r="X69" s="49">
        <v>29</v>
      </c>
      <c r="Y69" s="49">
        <v>0</v>
      </c>
      <c r="Z69" s="49">
        <v>29</v>
      </c>
      <c r="AA69" s="49">
        <v>1</v>
      </c>
      <c r="AB69" s="49">
        <v>35</v>
      </c>
      <c r="AC69" s="49">
        <v>2</v>
      </c>
      <c r="AD69" s="49">
        <v>35</v>
      </c>
      <c r="AE69" s="49">
        <v>2</v>
      </c>
      <c r="AF69" s="49">
        <v>35</v>
      </c>
      <c r="AG69" s="49">
        <v>2</v>
      </c>
      <c r="AH69" s="49">
        <v>58</v>
      </c>
      <c r="AI69" s="49">
        <v>3</v>
      </c>
      <c r="AJ69" s="49">
        <v>116</v>
      </c>
      <c r="AK69" s="49">
        <v>8</v>
      </c>
      <c r="AL69" s="49">
        <v>116</v>
      </c>
      <c r="AM69" s="49">
        <v>13</v>
      </c>
      <c r="AN69" s="49">
        <v>67</v>
      </c>
      <c r="AO69" s="49">
        <v>13</v>
      </c>
      <c r="AP69" s="49">
        <v>64</v>
      </c>
      <c r="AQ69" s="49">
        <v>12</v>
      </c>
      <c r="AR69" s="49">
        <v>64</v>
      </c>
      <c r="AS69" s="49">
        <v>12</v>
      </c>
      <c r="AT69" s="49">
        <v>64</v>
      </c>
      <c r="AU69" s="49">
        <v>12</v>
      </c>
    </row>
    <row r="70" spans="1:47" x14ac:dyDescent="0.2">
      <c r="A70" s="2"/>
      <c r="B70" s="28" t="s">
        <v>371</v>
      </c>
      <c r="C70" s="28"/>
      <c r="D70" s="18" t="s">
        <v>54</v>
      </c>
      <c r="E70" s="48" t="s">
        <v>359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S70" s="49">
        <v>0</v>
      </c>
      <c r="T70" s="49">
        <v>0</v>
      </c>
      <c r="U70" s="49">
        <v>0</v>
      </c>
      <c r="V70" s="49">
        <v>0</v>
      </c>
      <c r="W70" s="49">
        <v>0</v>
      </c>
      <c r="X70" s="49">
        <v>0</v>
      </c>
      <c r="Y70" s="49">
        <v>0</v>
      </c>
      <c r="Z70" s="49">
        <v>0</v>
      </c>
      <c r="AA70" s="49">
        <v>0</v>
      </c>
      <c r="AB70" s="49">
        <v>0</v>
      </c>
      <c r="AC70" s="49">
        <v>0</v>
      </c>
      <c r="AD70" s="49">
        <v>0</v>
      </c>
      <c r="AE70" s="49">
        <v>0</v>
      </c>
      <c r="AF70" s="49">
        <v>0</v>
      </c>
      <c r="AG70" s="49">
        <v>0</v>
      </c>
      <c r="AH70" s="49">
        <v>38</v>
      </c>
      <c r="AI70" s="49">
        <v>6</v>
      </c>
      <c r="AJ70" s="49">
        <v>49</v>
      </c>
      <c r="AK70" s="49">
        <v>6</v>
      </c>
      <c r="AL70" s="49">
        <v>81</v>
      </c>
      <c r="AM70" s="49">
        <v>6</v>
      </c>
      <c r="AN70" s="49">
        <v>90</v>
      </c>
      <c r="AO70" s="49">
        <v>12</v>
      </c>
      <c r="AP70" s="49">
        <v>90</v>
      </c>
      <c r="AQ70" s="49">
        <v>11</v>
      </c>
      <c r="AR70" s="49">
        <v>84</v>
      </c>
      <c r="AS70" s="49">
        <v>6</v>
      </c>
      <c r="AT70" s="49">
        <v>63</v>
      </c>
      <c r="AU70" s="49">
        <v>4</v>
      </c>
    </row>
    <row r="71" spans="1:47" x14ac:dyDescent="0.2">
      <c r="A71" s="2"/>
      <c r="B71" s="28" t="s">
        <v>371</v>
      </c>
      <c r="C71" s="28"/>
      <c r="D71" s="18" t="s">
        <v>52</v>
      </c>
      <c r="E71" s="48" t="s">
        <v>244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6</v>
      </c>
      <c r="M71" s="49">
        <v>1</v>
      </c>
      <c r="N71" s="49">
        <v>0</v>
      </c>
      <c r="O71" s="49">
        <v>0</v>
      </c>
      <c r="P71" s="49">
        <v>0</v>
      </c>
      <c r="Q71" s="49">
        <v>0</v>
      </c>
      <c r="R71" s="49">
        <v>0</v>
      </c>
      <c r="S71" s="49">
        <v>0</v>
      </c>
      <c r="T71" s="49">
        <v>0</v>
      </c>
      <c r="U71" s="49">
        <v>0</v>
      </c>
      <c r="V71" s="49">
        <v>0</v>
      </c>
      <c r="W71" s="49">
        <v>0</v>
      </c>
      <c r="X71" s="49">
        <v>0</v>
      </c>
      <c r="Y71" s="49">
        <v>0</v>
      </c>
      <c r="Z71" s="49">
        <v>0</v>
      </c>
      <c r="AA71" s="49">
        <v>0</v>
      </c>
      <c r="AB71" s="49">
        <v>0</v>
      </c>
      <c r="AC71" s="49">
        <v>0</v>
      </c>
      <c r="AD71" s="49">
        <v>0</v>
      </c>
      <c r="AE71" s="49">
        <v>0</v>
      </c>
      <c r="AF71" s="49">
        <v>0</v>
      </c>
      <c r="AG71" s="49">
        <v>0</v>
      </c>
      <c r="AH71" s="49">
        <v>0</v>
      </c>
      <c r="AI71" s="49">
        <v>0</v>
      </c>
      <c r="AJ71" s="49">
        <v>0</v>
      </c>
      <c r="AK71" s="49">
        <v>0</v>
      </c>
      <c r="AL71" s="49">
        <v>24</v>
      </c>
      <c r="AM71" s="49">
        <v>7</v>
      </c>
      <c r="AN71" s="49">
        <v>61</v>
      </c>
      <c r="AO71" s="49">
        <v>8</v>
      </c>
      <c r="AP71" s="49">
        <v>29</v>
      </c>
      <c r="AQ71" s="49">
        <v>3</v>
      </c>
      <c r="AR71" s="49">
        <v>34</v>
      </c>
      <c r="AS71" s="49">
        <v>5</v>
      </c>
      <c r="AT71" s="49">
        <v>34</v>
      </c>
      <c r="AU71" s="49">
        <v>5</v>
      </c>
    </row>
    <row r="72" spans="1:47" x14ac:dyDescent="0.2">
      <c r="A72" s="2"/>
      <c r="B72" s="28" t="s">
        <v>371</v>
      </c>
      <c r="C72" s="28"/>
      <c r="D72" s="18" t="s">
        <v>81</v>
      </c>
      <c r="E72" s="48" t="s">
        <v>283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49">
        <v>0</v>
      </c>
      <c r="T72" s="49">
        <v>0</v>
      </c>
      <c r="U72" s="49">
        <v>0</v>
      </c>
      <c r="V72" s="49">
        <v>0</v>
      </c>
      <c r="W72" s="49">
        <v>0</v>
      </c>
      <c r="X72" s="49">
        <v>0</v>
      </c>
      <c r="Y72" s="49">
        <v>0</v>
      </c>
      <c r="Z72" s="49">
        <v>0</v>
      </c>
      <c r="AA72" s="49">
        <v>0</v>
      </c>
      <c r="AB72" s="49">
        <v>0</v>
      </c>
      <c r="AC72" s="49">
        <v>0</v>
      </c>
      <c r="AD72" s="49">
        <v>12</v>
      </c>
      <c r="AE72" s="49">
        <v>2</v>
      </c>
      <c r="AF72" s="49">
        <v>12</v>
      </c>
      <c r="AG72" s="49">
        <v>3</v>
      </c>
      <c r="AH72" s="49">
        <v>13</v>
      </c>
      <c r="AI72" s="49">
        <v>3</v>
      </c>
      <c r="AJ72" s="49">
        <v>28</v>
      </c>
      <c r="AK72" s="49">
        <v>3</v>
      </c>
      <c r="AL72" s="49">
        <v>28</v>
      </c>
      <c r="AM72" s="49">
        <v>3</v>
      </c>
      <c r="AN72" s="49">
        <v>28</v>
      </c>
      <c r="AO72" s="49">
        <v>4</v>
      </c>
      <c r="AP72" s="49">
        <v>64</v>
      </c>
      <c r="AQ72" s="49">
        <v>7</v>
      </c>
      <c r="AR72" s="49">
        <v>64</v>
      </c>
      <c r="AS72" s="49">
        <v>7</v>
      </c>
      <c r="AT72" s="49">
        <v>64</v>
      </c>
      <c r="AU72" s="49">
        <v>8</v>
      </c>
    </row>
    <row r="73" spans="1:47" x14ac:dyDescent="0.2">
      <c r="A73" s="2"/>
      <c r="B73" s="28" t="s">
        <v>371</v>
      </c>
      <c r="C73" s="28"/>
      <c r="D73" s="18" t="s">
        <v>76</v>
      </c>
      <c r="E73" s="48" t="s">
        <v>270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6</v>
      </c>
      <c r="M73" s="49">
        <v>0</v>
      </c>
      <c r="N73" s="49">
        <v>6</v>
      </c>
      <c r="O73" s="49">
        <v>0</v>
      </c>
      <c r="P73" s="49">
        <v>6</v>
      </c>
      <c r="Q73" s="49">
        <v>0</v>
      </c>
      <c r="R73" s="49">
        <v>6</v>
      </c>
      <c r="S73" s="49">
        <v>2</v>
      </c>
      <c r="T73" s="49">
        <v>6</v>
      </c>
      <c r="U73" s="49">
        <v>1</v>
      </c>
      <c r="V73" s="49">
        <v>6</v>
      </c>
      <c r="W73" s="49">
        <v>1</v>
      </c>
      <c r="X73" s="49">
        <v>6</v>
      </c>
      <c r="Y73" s="49">
        <v>1</v>
      </c>
      <c r="Z73" s="49">
        <v>6</v>
      </c>
      <c r="AA73" s="49">
        <v>1</v>
      </c>
      <c r="AB73" s="49">
        <v>0</v>
      </c>
      <c r="AC73" s="49">
        <v>0</v>
      </c>
      <c r="AD73" s="49">
        <v>0</v>
      </c>
      <c r="AE73" s="49">
        <v>0</v>
      </c>
      <c r="AF73" s="49">
        <v>0</v>
      </c>
      <c r="AG73" s="49">
        <v>0</v>
      </c>
      <c r="AH73" s="49">
        <v>0</v>
      </c>
      <c r="AI73" s="49">
        <v>7</v>
      </c>
      <c r="AJ73" s="49">
        <v>0</v>
      </c>
      <c r="AK73" s="49">
        <v>0</v>
      </c>
      <c r="AL73" s="49">
        <v>0</v>
      </c>
      <c r="AM73" s="49">
        <v>0</v>
      </c>
      <c r="AN73" s="49">
        <v>0</v>
      </c>
      <c r="AO73" s="49">
        <v>0</v>
      </c>
      <c r="AP73" s="49">
        <v>0</v>
      </c>
      <c r="AQ73" s="49">
        <v>0</v>
      </c>
      <c r="AR73" s="49">
        <v>0</v>
      </c>
      <c r="AS73" s="49">
        <v>0</v>
      </c>
      <c r="AT73" s="49">
        <v>49</v>
      </c>
      <c r="AU73" s="49">
        <v>0</v>
      </c>
    </row>
    <row r="74" spans="1:47" x14ac:dyDescent="0.2">
      <c r="A74" s="2"/>
      <c r="B74" s="28" t="s">
        <v>371</v>
      </c>
      <c r="C74" s="28"/>
      <c r="D74" s="18" t="s">
        <v>64</v>
      </c>
      <c r="E74" s="48" t="s">
        <v>240</v>
      </c>
      <c r="F74" s="49">
        <v>12</v>
      </c>
      <c r="G74" s="49">
        <v>0</v>
      </c>
      <c r="H74" s="49">
        <v>0</v>
      </c>
      <c r="I74" s="49">
        <v>0</v>
      </c>
      <c r="J74" s="49">
        <v>24</v>
      </c>
      <c r="K74" s="49">
        <v>0</v>
      </c>
      <c r="L74" s="49">
        <v>0</v>
      </c>
      <c r="M74" s="49">
        <v>0</v>
      </c>
      <c r="N74" s="49">
        <v>12</v>
      </c>
      <c r="O74" s="49">
        <v>3</v>
      </c>
      <c r="P74" s="49">
        <v>12</v>
      </c>
      <c r="Q74" s="49">
        <v>3</v>
      </c>
      <c r="R74" s="49">
        <v>29</v>
      </c>
      <c r="S74" s="49">
        <v>2</v>
      </c>
      <c r="T74" s="49">
        <v>29</v>
      </c>
      <c r="U74" s="49">
        <v>5</v>
      </c>
      <c r="V74" s="49">
        <v>10</v>
      </c>
      <c r="W74" s="49">
        <v>1</v>
      </c>
      <c r="X74" s="49">
        <v>59</v>
      </c>
      <c r="Y74" s="49">
        <v>5</v>
      </c>
      <c r="Z74" s="49">
        <v>59</v>
      </c>
      <c r="AA74" s="49">
        <v>8</v>
      </c>
      <c r="AB74" s="49">
        <v>61</v>
      </c>
      <c r="AC74" s="49">
        <v>10</v>
      </c>
      <c r="AD74" s="49">
        <v>61</v>
      </c>
      <c r="AE74" s="49">
        <v>10</v>
      </c>
      <c r="AF74" s="49">
        <v>51</v>
      </c>
      <c r="AG74" s="49">
        <v>3</v>
      </c>
      <c r="AH74" s="49">
        <v>32</v>
      </c>
      <c r="AI74" s="49">
        <v>2</v>
      </c>
      <c r="AJ74" s="49">
        <v>21</v>
      </c>
      <c r="AK74" s="49">
        <v>3</v>
      </c>
      <c r="AL74" s="49">
        <v>31</v>
      </c>
      <c r="AM74" s="49">
        <v>7</v>
      </c>
      <c r="AN74" s="49">
        <v>60</v>
      </c>
      <c r="AO74" s="49">
        <v>7</v>
      </c>
      <c r="AP74" s="49">
        <v>10</v>
      </c>
      <c r="AQ74" s="49">
        <v>3</v>
      </c>
      <c r="AR74" s="49">
        <v>10</v>
      </c>
      <c r="AS74" s="49">
        <v>3</v>
      </c>
      <c r="AT74" s="49">
        <v>12</v>
      </c>
      <c r="AU74" s="49">
        <v>0</v>
      </c>
    </row>
    <row r="75" spans="1:47" x14ac:dyDescent="0.2">
      <c r="A75" s="2"/>
      <c r="B75" s="28" t="s">
        <v>371</v>
      </c>
      <c r="C75" s="28"/>
      <c r="D75" s="18" t="s">
        <v>58</v>
      </c>
      <c r="E75" s="48" t="s">
        <v>238</v>
      </c>
      <c r="F75" s="49">
        <v>2</v>
      </c>
      <c r="G75" s="49">
        <v>4</v>
      </c>
      <c r="H75" s="49">
        <v>1</v>
      </c>
      <c r="I75" s="49">
        <v>5</v>
      </c>
      <c r="J75" s="49">
        <v>2</v>
      </c>
      <c r="K75" s="49">
        <v>2</v>
      </c>
      <c r="L75" s="49">
        <v>4</v>
      </c>
      <c r="M75" s="49">
        <v>4</v>
      </c>
      <c r="N75" s="49">
        <v>4</v>
      </c>
      <c r="O75" s="49">
        <v>4</v>
      </c>
      <c r="P75" s="49">
        <v>2</v>
      </c>
      <c r="Q75" s="49">
        <v>2</v>
      </c>
      <c r="R75" s="49">
        <v>5</v>
      </c>
      <c r="S75" s="49">
        <v>5</v>
      </c>
      <c r="T75" s="49">
        <v>1</v>
      </c>
      <c r="U75" s="49">
        <v>1</v>
      </c>
      <c r="V75" s="49">
        <v>3</v>
      </c>
      <c r="W75" s="49">
        <v>3</v>
      </c>
      <c r="X75" s="49">
        <v>5</v>
      </c>
      <c r="Y75" s="49">
        <v>5</v>
      </c>
      <c r="Z75" s="49">
        <v>2</v>
      </c>
      <c r="AA75" s="49">
        <v>2</v>
      </c>
      <c r="AB75" s="49">
        <v>5</v>
      </c>
      <c r="AC75" s="49">
        <v>5</v>
      </c>
      <c r="AD75" s="49">
        <v>3</v>
      </c>
      <c r="AE75" s="49">
        <v>3</v>
      </c>
      <c r="AF75" s="49">
        <v>1</v>
      </c>
      <c r="AG75" s="49">
        <v>1</v>
      </c>
      <c r="AH75" s="49">
        <v>2</v>
      </c>
      <c r="AI75" s="49">
        <v>2</v>
      </c>
      <c r="AJ75" s="49">
        <v>6</v>
      </c>
      <c r="AK75" s="49">
        <v>6</v>
      </c>
      <c r="AL75" s="49">
        <v>2</v>
      </c>
      <c r="AM75" s="49">
        <v>2</v>
      </c>
      <c r="AN75" s="49">
        <v>4</v>
      </c>
      <c r="AO75" s="49">
        <v>4</v>
      </c>
      <c r="AP75" s="49">
        <v>0</v>
      </c>
      <c r="AQ75" s="49">
        <v>0</v>
      </c>
      <c r="AR75" s="49">
        <v>4</v>
      </c>
      <c r="AS75" s="49">
        <v>4</v>
      </c>
      <c r="AT75" s="49">
        <v>0</v>
      </c>
      <c r="AU75" s="49">
        <v>0</v>
      </c>
    </row>
    <row r="76" spans="1:47" x14ac:dyDescent="0.2">
      <c r="A76" s="2"/>
      <c r="B76" s="28" t="s">
        <v>373</v>
      </c>
      <c r="C76" s="28"/>
      <c r="D76" s="18" t="s">
        <v>13</v>
      </c>
      <c r="E76" s="48" t="s">
        <v>300</v>
      </c>
      <c r="F76" s="49">
        <v>0</v>
      </c>
      <c r="G76" s="49">
        <v>0</v>
      </c>
      <c r="H76" s="49">
        <v>6</v>
      </c>
      <c r="I76" s="49">
        <v>13</v>
      </c>
      <c r="J76" s="49">
        <v>36</v>
      </c>
      <c r="K76" s="49">
        <v>0</v>
      </c>
      <c r="L76" s="49">
        <v>13</v>
      </c>
      <c r="M76" s="49">
        <v>1</v>
      </c>
      <c r="N76" s="49">
        <v>16</v>
      </c>
      <c r="O76" s="49">
        <v>0</v>
      </c>
      <c r="P76" s="49">
        <v>7</v>
      </c>
      <c r="Q76" s="49">
        <v>1</v>
      </c>
      <c r="R76" s="49">
        <v>9</v>
      </c>
      <c r="S76" s="49">
        <v>0</v>
      </c>
      <c r="T76" s="49">
        <v>26</v>
      </c>
      <c r="U76" s="49">
        <v>0</v>
      </c>
      <c r="V76" s="49">
        <v>20</v>
      </c>
      <c r="W76" s="49">
        <v>0</v>
      </c>
      <c r="X76" s="49">
        <v>27</v>
      </c>
      <c r="Y76" s="49">
        <v>2</v>
      </c>
      <c r="Z76" s="49">
        <v>19</v>
      </c>
      <c r="AA76" s="49">
        <v>2</v>
      </c>
      <c r="AB76" s="49">
        <v>10</v>
      </c>
      <c r="AC76" s="49">
        <v>1</v>
      </c>
      <c r="AD76" s="49">
        <v>6</v>
      </c>
      <c r="AE76" s="49">
        <v>0</v>
      </c>
      <c r="AF76" s="49">
        <v>17</v>
      </c>
      <c r="AG76" s="49">
        <v>0</v>
      </c>
      <c r="AH76" s="49">
        <v>9</v>
      </c>
      <c r="AI76" s="49">
        <v>1</v>
      </c>
      <c r="AJ76" s="49">
        <v>10</v>
      </c>
      <c r="AK76" s="49">
        <v>0</v>
      </c>
      <c r="AL76" s="49">
        <v>35</v>
      </c>
      <c r="AM76" s="49">
        <v>1</v>
      </c>
      <c r="AN76" s="49">
        <v>23</v>
      </c>
      <c r="AO76" s="49">
        <v>1</v>
      </c>
      <c r="AP76" s="49">
        <v>5</v>
      </c>
      <c r="AQ76" s="49">
        <v>4</v>
      </c>
      <c r="AR76" s="49">
        <v>5</v>
      </c>
      <c r="AS76" s="49">
        <v>4</v>
      </c>
      <c r="AT76" s="49">
        <v>4</v>
      </c>
      <c r="AU76" s="49">
        <v>1</v>
      </c>
    </row>
    <row r="77" spans="1:47" x14ac:dyDescent="0.2">
      <c r="A77" s="2"/>
      <c r="B77" s="28" t="s">
        <v>373</v>
      </c>
      <c r="C77" s="28"/>
      <c r="D77" s="18" t="s">
        <v>33</v>
      </c>
      <c r="E77" s="48" t="s">
        <v>317</v>
      </c>
      <c r="F77" s="49">
        <v>0</v>
      </c>
      <c r="G77" s="49">
        <v>0</v>
      </c>
      <c r="H77" s="49">
        <v>0</v>
      </c>
      <c r="I77" s="49">
        <v>3</v>
      </c>
      <c r="J77" s="49">
        <v>0</v>
      </c>
      <c r="K77" s="49">
        <v>0</v>
      </c>
      <c r="L77" s="49">
        <v>0</v>
      </c>
      <c r="M77" s="49">
        <v>0</v>
      </c>
      <c r="N77" s="49">
        <v>0</v>
      </c>
      <c r="O77" s="49">
        <v>0</v>
      </c>
      <c r="P77" s="49">
        <v>0</v>
      </c>
      <c r="Q77" s="49">
        <v>0</v>
      </c>
      <c r="R77" s="49">
        <v>0</v>
      </c>
      <c r="S77" s="49">
        <v>0</v>
      </c>
      <c r="T77" s="49">
        <v>0</v>
      </c>
      <c r="U77" s="49">
        <v>0</v>
      </c>
      <c r="V77" s="49">
        <v>0</v>
      </c>
      <c r="W77" s="49">
        <v>0</v>
      </c>
      <c r="X77" s="49">
        <v>0</v>
      </c>
      <c r="Y77" s="49">
        <v>0</v>
      </c>
      <c r="Z77" s="49">
        <v>0</v>
      </c>
      <c r="AA77" s="49">
        <v>0</v>
      </c>
      <c r="AB77" s="49">
        <v>0</v>
      </c>
      <c r="AC77" s="49">
        <v>0</v>
      </c>
      <c r="AD77" s="49">
        <v>0</v>
      </c>
      <c r="AE77" s="49">
        <v>0</v>
      </c>
      <c r="AF77" s="49">
        <v>0</v>
      </c>
      <c r="AG77" s="49">
        <v>0</v>
      </c>
      <c r="AH77" s="49">
        <v>0</v>
      </c>
      <c r="AI77" s="49">
        <v>0</v>
      </c>
      <c r="AJ77" s="49">
        <v>0</v>
      </c>
      <c r="AK77" s="49">
        <v>0</v>
      </c>
      <c r="AL77" s="49">
        <v>0</v>
      </c>
      <c r="AM77" s="49">
        <v>0</v>
      </c>
      <c r="AN77" s="49">
        <v>0</v>
      </c>
      <c r="AO77" s="49">
        <v>0</v>
      </c>
      <c r="AP77" s="49">
        <v>0</v>
      </c>
      <c r="AQ77" s="49">
        <v>0</v>
      </c>
      <c r="AR77" s="49">
        <v>0</v>
      </c>
      <c r="AS77" s="49">
        <v>0</v>
      </c>
      <c r="AT77" s="49">
        <v>0</v>
      </c>
      <c r="AU77" s="49">
        <v>0</v>
      </c>
    </row>
    <row r="78" spans="1:47" x14ac:dyDescent="0.2">
      <c r="A78" s="2"/>
      <c r="B78" s="28" t="s">
        <v>373</v>
      </c>
      <c r="C78" s="28"/>
      <c r="D78" s="18" t="s">
        <v>11</v>
      </c>
      <c r="E78" s="48" t="s">
        <v>322</v>
      </c>
      <c r="F78" s="49">
        <v>24</v>
      </c>
      <c r="G78" s="49">
        <v>0</v>
      </c>
      <c r="H78" s="49">
        <v>24</v>
      </c>
      <c r="I78" s="49">
        <v>0</v>
      </c>
      <c r="J78" s="49">
        <v>21</v>
      </c>
      <c r="K78" s="49">
        <v>21</v>
      </c>
      <c r="L78" s="49">
        <v>25</v>
      </c>
      <c r="M78" s="49">
        <v>25</v>
      </c>
      <c r="N78" s="49">
        <v>0</v>
      </c>
      <c r="O78" s="49">
        <v>0</v>
      </c>
      <c r="P78" s="49">
        <v>0</v>
      </c>
      <c r="Q78" s="49">
        <v>0</v>
      </c>
      <c r="R78" s="49">
        <v>0</v>
      </c>
      <c r="S78" s="49">
        <v>0</v>
      </c>
      <c r="T78" s="49">
        <v>0</v>
      </c>
      <c r="U78" s="49">
        <v>0</v>
      </c>
      <c r="V78" s="49">
        <v>0</v>
      </c>
      <c r="W78" s="49">
        <v>0</v>
      </c>
      <c r="X78" s="49">
        <v>0</v>
      </c>
      <c r="Y78" s="49">
        <v>0</v>
      </c>
      <c r="Z78" s="49">
        <v>0</v>
      </c>
      <c r="AA78" s="49">
        <v>2</v>
      </c>
      <c r="AB78" s="49">
        <v>0</v>
      </c>
      <c r="AC78" s="49">
        <v>0</v>
      </c>
      <c r="AD78" s="49">
        <v>0</v>
      </c>
      <c r="AE78" s="49">
        <v>0</v>
      </c>
      <c r="AF78" s="49">
        <v>0</v>
      </c>
      <c r="AG78" s="49">
        <v>0</v>
      </c>
      <c r="AH78" s="49">
        <v>0</v>
      </c>
      <c r="AI78" s="49">
        <v>1</v>
      </c>
      <c r="AJ78" s="49">
        <v>0</v>
      </c>
      <c r="AK78" s="49">
        <v>1</v>
      </c>
      <c r="AL78" s="49">
        <v>0</v>
      </c>
      <c r="AM78" s="49">
        <v>1</v>
      </c>
      <c r="AN78" s="49">
        <v>0</v>
      </c>
      <c r="AO78" s="49">
        <v>1</v>
      </c>
      <c r="AP78" s="49">
        <v>0</v>
      </c>
      <c r="AQ78" s="49">
        <v>0</v>
      </c>
      <c r="AR78" s="49">
        <v>0</v>
      </c>
      <c r="AS78" s="49">
        <v>0</v>
      </c>
      <c r="AT78" s="49">
        <v>0</v>
      </c>
      <c r="AU78" s="49">
        <v>0</v>
      </c>
    </row>
    <row r="79" spans="1:47" x14ac:dyDescent="0.2">
      <c r="A79" s="2"/>
      <c r="B79" s="28" t="s">
        <v>373</v>
      </c>
      <c r="C79" s="28"/>
      <c r="D79" s="18" t="s">
        <v>35</v>
      </c>
      <c r="E79" s="48" t="s">
        <v>303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49">
        <v>0</v>
      </c>
      <c r="V79" s="49">
        <v>0</v>
      </c>
      <c r="W79" s="49">
        <v>0</v>
      </c>
      <c r="X79" s="49">
        <v>0</v>
      </c>
      <c r="Y79" s="49">
        <v>0</v>
      </c>
      <c r="Z79" s="49">
        <v>0</v>
      </c>
      <c r="AA79" s="49">
        <v>0</v>
      </c>
      <c r="AB79" s="49">
        <v>0</v>
      </c>
      <c r="AC79" s="49">
        <v>0</v>
      </c>
      <c r="AD79" s="49">
        <v>0</v>
      </c>
      <c r="AE79" s="49">
        <v>0</v>
      </c>
      <c r="AF79" s="49">
        <v>0</v>
      </c>
      <c r="AG79" s="49">
        <v>0</v>
      </c>
      <c r="AH79" s="49">
        <v>0</v>
      </c>
      <c r="AI79" s="49">
        <v>0</v>
      </c>
      <c r="AJ79" s="49">
        <v>0</v>
      </c>
      <c r="AK79" s="49">
        <v>0</v>
      </c>
      <c r="AL79" s="49">
        <v>0</v>
      </c>
      <c r="AM79" s="49">
        <v>0</v>
      </c>
      <c r="AN79" s="49">
        <v>0</v>
      </c>
      <c r="AO79" s="49">
        <v>0</v>
      </c>
      <c r="AP79" s="49">
        <v>4</v>
      </c>
      <c r="AQ79" s="49">
        <v>1</v>
      </c>
      <c r="AR79" s="49">
        <v>4</v>
      </c>
      <c r="AS79" s="49">
        <v>1</v>
      </c>
      <c r="AT79" s="49">
        <v>4</v>
      </c>
      <c r="AU79" s="49">
        <v>1</v>
      </c>
    </row>
    <row r="80" spans="1:47" x14ac:dyDescent="0.2">
      <c r="A80" s="2"/>
      <c r="B80" s="28" t="s">
        <v>373</v>
      </c>
      <c r="C80" s="28"/>
      <c r="D80" s="18" t="s">
        <v>27</v>
      </c>
      <c r="E80" s="48" t="s">
        <v>286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v>0</v>
      </c>
      <c r="O80" s="49">
        <v>0</v>
      </c>
      <c r="P80" s="49">
        <v>0</v>
      </c>
      <c r="Q80" s="49">
        <v>0</v>
      </c>
      <c r="R80" s="49">
        <v>0</v>
      </c>
      <c r="S80" s="49">
        <v>0</v>
      </c>
      <c r="T80" s="49">
        <v>0</v>
      </c>
      <c r="U80" s="49">
        <v>0</v>
      </c>
      <c r="V80" s="49">
        <v>0</v>
      </c>
      <c r="W80" s="49">
        <v>0</v>
      </c>
      <c r="X80" s="49">
        <v>0</v>
      </c>
      <c r="Y80" s="49">
        <v>0</v>
      </c>
      <c r="Z80" s="49">
        <v>0</v>
      </c>
      <c r="AA80" s="49">
        <v>0</v>
      </c>
      <c r="AB80" s="49">
        <v>0</v>
      </c>
      <c r="AC80" s="49">
        <v>0</v>
      </c>
      <c r="AD80" s="49">
        <v>0</v>
      </c>
      <c r="AE80" s="49">
        <v>0</v>
      </c>
      <c r="AF80" s="49">
        <v>0</v>
      </c>
      <c r="AG80" s="49">
        <v>0</v>
      </c>
      <c r="AH80" s="49">
        <v>0</v>
      </c>
      <c r="AI80" s="49">
        <v>0</v>
      </c>
      <c r="AJ80" s="49">
        <v>0</v>
      </c>
      <c r="AK80" s="49">
        <v>0</v>
      </c>
      <c r="AL80" s="49">
        <v>0</v>
      </c>
      <c r="AM80" s="49">
        <v>0</v>
      </c>
      <c r="AN80" s="49">
        <v>0</v>
      </c>
      <c r="AO80" s="49">
        <v>0</v>
      </c>
      <c r="AP80" s="49">
        <v>0</v>
      </c>
      <c r="AQ80" s="49">
        <v>0</v>
      </c>
      <c r="AR80" s="49">
        <v>0</v>
      </c>
      <c r="AS80" s="49">
        <v>0</v>
      </c>
      <c r="AT80" s="49">
        <v>0</v>
      </c>
      <c r="AU80" s="49">
        <v>0</v>
      </c>
    </row>
    <row r="81" spans="1:47" x14ac:dyDescent="0.2">
      <c r="A81" s="2"/>
      <c r="B81" s="28" t="s">
        <v>373</v>
      </c>
      <c r="C81" s="28"/>
      <c r="D81" s="18" t="s">
        <v>17</v>
      </c>
      <c r="E81" s="48" t="s">
        <v>277</v>
      </c>
      <c r="F81" s="49">
        <v>0</v>
      </c>
      <c r="G81" s="49">
        <v>0</v>
      </c>
      <c r="H81" s="49">
        <v>0</v>
      </c>
      <c r="I81" s="49">
        <v>12</v>
      </c>
      <c r="J81" s="49">
        <v>0</v>
      </c>
      <c r="K81" s="49">
        <v>0</v>
      </c>
      <c r="L81" s="49">
        <v>4</v>
      </c>
      <c r="M81" s="49">
        <v>1</v>
      </c>
      <c r="N81" s="49">
        <v>0</v>
      </c>
      <c r="O81" s="49">
        <v>0</v>
      </c>
      <c r="P81" s="49">
        <v>4</v>
      </c>
      <c r="Q81" s="49">
        <v>0</v>
      </c>
      <c r="R81" s="49">
        <v>8</v>
      </c>
      <c r="S81" s="49">
        <v>0</v>
      </c>
      <c r="T81" s="49">
        <v>8</v>
      </c>
      <c r="U81" s="49">
        <v>0</v>
      </c>
      <c r="V81" s="49">
        <v>4</v>
      </c>
      <c r="W81" s="49">
        <v>0</v>
      </c>
      <c r="X81" s="49">
        <v>4</v>
      </c>
      <c r="Y81" s="49">
        <v>0</v>
      </c>
      <c r="Z81" s="49">
        <v>4</v>
      </c>
      <c r="AA81" s="49">
        <v>0</v>
      </c>
      <c r="AB81" s="49">
        <v>4</v>
      </c>
      <c r="AC81" s="49">
        <v>0</v>
      </c>
      <c r="AD81" s="49">
        <v>0</v>
      </c>
      <c r="AE81" s="49">
        <v>0</v>
      </c>
      <c r="AF81" s="49">
        <v>4</v>
      </c>
      <c r="AG81" s="49">
        <v>0</v>
      </c>
      <c r="AH81" s="49">
        <v>4</v>
      </c>
      <c r="AI81" s="49">
        <v>0</v>
      </c>
      <c r="AJ81" s="49">
        <v>8</v>
      </c>
      <c r="AK81" s="49">
        <v>1</v>
      </c>
      <c r="AL81" s="49">
        <v>8</v>
      </c>
      <c r="AM81" s="49">
        <v>0</v>
      </c>
      <c r="AN81" s="49">
        <v>12</v>
      </c>
      <c r="AO81" s="49">
        <v>0</v>
      </c>
      <c r="AP81" s="49">
        <v>0</v>
      </c>
      <c r="AQ81" s="49">
        <v>0</v>
      </c>
      <c r="AR81" s="49">
        <v>4</v>
      </c>
      <c r="AS81" s="49">
        <v>1</v>
      </c>
      <c r="AT81" s="49">
        <v>12</v>
      </c>
      <c r="AU81" s="49">
        <v>0</v>
      </c>
    </row>
    <row r="82" spans="1:47" x14ac:dyDescent="0.2">
      <c r="A82" s="2"/>
      <c r="B82" s="28" t="s">
        <v>373</v>
      </c>
      <c r="C82" s="28"/>
      <c r="D82" s="18" t="s">
        <v>30</v>
      </c>
      <c r="E82" s="48" t="s">
        <v>316</v>
      </c>
      <c r="F82" s="49">
        <v>4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1</v>
      </c>
      <c r="O82" s="49">
        <v>1</v>
      </c>
      <c r="P82" s="49">
        <v>25</v>
      </c>
      <c r="Q82" s="49">
        <v>4</v>
      </c>
      <c r="R82" s="49">
        <v>24</v>
      </c>
      <c r="S82" s="49">
        <v>5</v>
      </c>
      <c r="T82" s="49">
        <v>24</v>
      </c>
      <c r="U82" s="49">
        <v>5</v>
      </c>
      <c r="V82" s="49">
        <v>24</v>
      </c>
      <c r="W82" s="49">
        <v>5</v>
      </c>
      <c r="X82" s="49">
        <v>0</v>
      </c>
      <c r="Y82" s="49">
        <v>4</v>
      </c>
      <c r="Z82" s="49">
        <v>6</v>
      </c>
      <c r="AA82" s="49">
        <v>2</v>
      </c>
      <c r="AB82" s="49">
        <v>6</v>
      </c>
      <c r="AC82" s="49">
        <v>2</v>
      </c>
      <c r="AD82" s="49">
        <v>2</v>
      </c>
      <c r="AE82" s="49">
        <v>1</v>
      </c>
      <c r="AF82" s="49">
        <v>2</v>
      </c>
      <c r="AG82" s="49">
        <v>1</v>
      </c>
      <c r="AH82" s="49">
        <v>2</v>
      </c>
      <c r="AI82" s="49">
        <v>1</v>
      </c>
      <c r="AJ82" s="49">
        <v>2</v>
      </c>
      <c r="AK82" s="49">
        <v>1</v>
      </c>
      <c r="AL82" s="49">
        <v>0</v>
      </c>
      <c r="AM82" s="49">
        <v>0</v>
      </c>
      <c r="AN82" s="49">
        <v>0</v>
      </c>
      <c r="AO82" s="49">
        <v>0</v>
      </c>
      <c r="AP82" s="49">
        <v>0</v>
      </c>
      <c r="AQ82" s="49">
        <v>0</v>
      </c>
      <c r="AR82" s="49">
        <v>0</v>
      </c>
      <c r="AS82" s="49">
        <v>0</v>
      </c>
      <c r="AT82" s="49">
        <v>0</v>
      </c>
      <c r="AU82" s="49">
        <v>0</v>
      </c>
    </row>
    <row r="83" spans="1:47" x14ac:dyDescent="0.2">
      <c r="A83" s="2"/>
      <c r="B83" s="28" t="s">
        <v>373</v>
      </c>
      <c r="C83" s="28"/>
      <c r="D83" s="18" t="s">
        <v>42</v>
      </c>
      <c r="E83" s="48" t="s">
        <v>367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49">
        <v>0</v>
      </c>
      <c r="T83" s="49">
        <v>0</v>
      </c>
      <c r="U83" s="49">
        <v>0</v>
      </c>
      <c r="V83" s="49">
        <v>0</v>
      </c>
      <c r="W83" s="49">
        <v>0</v>
      </c>
      <c r="X83" s="49">
        <v>0</v>
      </c>
      <c r="Y83" s="49">
        <v>0</v>
      </c>
      <c r="Z83" s="49">
        <v>0</v>
      </c>
      <c r="AA83" s="49">
        <v>0</v>
      </c>
      <c r="AB83" s="49">
        <v>0</v>
      </c>
      <c r="AC83" s="49">
        <v>0</v>
      </c>
      <c r="AD83" s="49">
        <v>0</v>
      </c>
      <c r="AE83" s="49">
        <v>0</v>
      </c>
      <c r="AF83" s="49">
        <v>0</v>
      </c>
      <c r="AG83" s="49">
        <v>0</v>
      </c>
      <c r="AH83" s="49">
        <v>0</v>
      </c>
      <c r="AI83" s="49">
        <v>0</v>
      </c>
      <c r="AJ83" s="49">
        <v>0</v>
      </c>
      <c r="AK83" s="49">
        <v>0</v>
      </c>
      <c r="AL83" s="49">
        <v>0</v>
      </c>
      <c r="AM83" s="49">
        <v>0</v>
      </c>
      <c r="AN83" s="49">
        <v>0</v>
      </c>
      <c r="AO83" s="49">
        <v>0</v>
      </c>
      <c r="AP83" s="49">
        <v>0</v>
      </c>
      <c r="AQ83" s="49">
        <v>0</v>
      </c>
      <c r="AR83" s="49">
        <v>0</v>
      </c>
      <c r="AS83" s="49">
        <v>0</v>
      </c>
      <c r="AT83" s="49">
        <v>0</v>
      </c>
      <c r="AU83" s="49">
        <v>0</v>
      </c>
    </row>
    <row r="84" spans="1:47" x14ac:dyDescent="0.2">
      <c r="A84" s="2"/>
      <c r="B84" s="28" t="s">
        <v>373</v>
      </c>
      <c r="C84" s="28"/>
      <c r="D84" s="18" t="s">
        <v>2</v>
      </c>
      <c r="E84" s="48" t="s">
        <v>256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49">
        <v>0</v>
      </c>
      <c r="O84" s="49">
        <v>0</v>
      </c>
      <c r="P84" s="49">
        <v>0</v>
      </c>
      <c r="Q84" s="49">
        <v>0</v>
      </c>
      <c r="R84" s="49">
        <v>0</v>
      </c>
      <c r="S84" s="49">
        <v>0</v>
      </c>
      <c r="T84" s="49">
        <v>0</v>
      </c>
      <c r="U84" s="49">
        <v>0</v>
      </c>
      <c r="V84" s="49">
        <v>0</v>
      </c>
      <c r="W84" s="49">
        <v>0</v>
      </c>
      <c r="X84" s="49">
        <v>0</v>
      </c>
      <c r="Y84" s="49">
        <v>0</v>
      </c>
      <c r="Z84" s="49">
        <v>0</v>
      </c>
      <c r="AA84" s="49">
        <v>0</v>
      </c>
      <c r="AB84" s="49">
        <v>0</v>
      </c>
      <c r="AC84" s="49">
        <v>0</v>
      </c>
      <c r="AD84" s="49">
        <v>0</v>
      </c>
      <c r="AE84" s="49">
        <v>0</v>
      </c>
      <c r="AF84" s="49">
        <v>0</v>
      </c>
      <c r="AG84" s="49">
        <v>0</v>
      </c>
      <c r="AH84" s="49">
        <v>0</v>
      </c>
      <c r="AI84" s="49">
        <v>0</v>
      </c>
      <c r="AJ84" s="49">
        <v>0</v>
      </c>
      <c r="AK84" s="49">
        <v>0</v>
      </c>
      <c r="AL84" s="49">
        <v>0</v>
      </c>
      <c r="AM84" s="49">
        <v>0</v>
      </c>
      <c r="AN84" s="49">
        <v>0</v>
      </c>
      <c r="AO84" s="49">
        <v>0</v>
      </c>
      <c r="AP84" s="49">
        <v>0</v>
      </c>
      <c r="AQ84" s="49">
        <v>0</v>
      </c>
      <c r="AR84" s="49">
        <v>0</v>
      </c>
      <c r="AS84" s="49">
        <v>0</v>
      </c>
      <c r="AT84" s="49">
        <v>0</v>
      </c>
      <c r="AU84" s="49">
        <v>0</v>
      </c>
    </row>
    <row r="85" spans="1:47" x14ac:dyDescent="0.2">
      <c r="A85" s="2"/>
      <c r="B85" s="28" t="s">
        <v>373</v>
      </c>
      <c r="C85" s="28"/>
      <c r="D85" s="18" t="s">
        <v>15</v>
      </c>
      <c r="E85" s="48" t="s">
        <v>334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v>0</v>
      </c>
      <c r="O85" s="49">
        <v>0</v>
      </c>
      <c r="P85" s="49">
        <v>0</v>
      </c>
      <c r="Q85" s="49">
        <v>0</v>
      </c>
      <c r="R85" s="49">
        <v>0</v>
      </c>
      <c r="S85" s="49">
        <v>0</v>
      </c>
      <c r="T85" s="49">
        <v>0</v>
      </c>
      <c r="U85" s="49">
        <v>0</v>
      </c>
      <c r="V85" s="49">
        <v>0</v>
      </c>
      <c r="W85" s="49">
        <v>0</v>
      </c>
      <c r="X85" s="49">
        <v>0</v>
      </c>
      <c r="Y85" s="49">
        <v>0</v>
      </c>
      <c r="Z85" s="49">
        <v>0</v>
      </c>
      <c r="AA85" s="49">
        <v>0</v>
      </c>
      <c r="AB85" s="49">
        <v>0</v>
      </c>
      <c r="AC85" s="49">
        <v>0</v>
      </c>
      <c r="AD85" s="49">
        <v>0</v>
      </c>
      <c r="AE85" s="49">
        <v>0</v>
      </c>
      <c r="AF85" s="49">
        <v>0</v>
      </c>
      <c r="AG85" s="49">
        <v>0</v>
      </c>
      <c r="AH85" s="49">
        <v>0</v>
      </c>
      <c r="AI85" s="49">
        <v>0</v>
      </c>
      <c r="AJ85" s="49">
        <v>0</v>
      </c>
      <c r="AK85" s="49">
        <v>0</v>
      </c>
      <c r="AL85" s="49">
        <v>0</v>
      </c>
      <c r="AM85" s="49">
        <v>0</v>
      </c>
      <c r="AN85" s="49">
        <v>0</v>
      </c>
      <c r="AO85" s="49">
        <v>0</v>
      </c>
      <c r="AP85" s="49">
        <v>0</v>
      </c>
      <c r="AQ85" s="49">
        <v>0</v>
      </c>
      <c r="AR85" s="49">
        <v>0</v>
      </c>
      <c r="AS85" s="49">
        <v>0</v>
      </c>
      <c r="AT85" s="49">
        <v>0</v>
      </c>
      <c r="AU85" s="49">
        <v>0</v>
      </c>
    </row>
    <row r="86" spans="1:47" x14ac:dyDescent="0.2">
      <c r="A86" s="2"/>
      <c r="B86" s="28" t="s">
        <v>373</v>
      </c>
      <c r="C86" s="28"/>
      <c r="D86" s="18" t="s">
        <v>8</v>
      </c>
      <c r="E86" s="48" t="s">
        <v>339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49">
        <v>0</v>
      </c>
      <c r="T86" s="49">
        <v>0</v>
      </c>
      <c r="U86" s="49">
        <v>0</v>
      </c>
      <c r="V86" s="49">
        <v>0</v>
      </c>
      <c r="W86" s="49">
        <v>0</v>
      </c>
      <c r="X86" s="49">
        <v>0</v>
      </c>
      <c r="Y86" s="49">
        <v>0</v>
      </c>
      <c r="Z86" s="49">
        <v>0</v>
      </c>
      <c r="AA86" s="49">
        <v>0</v>
      </c>
      <c r="AB86" s="49">
        <v>0</v>
      </c>
      <c r="AC86" s="49">
        <v>0</v>
      </c>
      <c r="AD86" s="49">
        <v>0</v>
      </c>
      <c r="AE86" s="49">
        <v>0</v>
      </c>
      <c r="AF86" s="49">
        <v>0</v>
      </c>
      <c r="AG86" s="49">
        <v>0</v>
      </c>
      <c r="AH86" s="49">
        <v>0</v>
      </c>
      <c r="AI86" s="49">
        <v>0</v>
      </c>
      <c r="AJ86" s="49">
        <v>0</v>
      </c>
      <c r="AK86" s="49">
        <v>0</v>
      </c>
      <c r="AL86" s="49">
        <v>0</v>
      </c>
      <c r="AM86" s="49">
        <v>0</v>
      </c>
      <c r="AN86" s="49">
        <v>0</v>
      </c>
      <c r="AO86" s="49">
        <v>0</v>
      </c>
      <c r="AP86" s="49">
        <v>0</v>
      </c>
      <c r="AQ86" s="49">
        <v>0</v>
      </c>
      <c r="AR86" s="49">
        <v>0</v>
      </c>
      <c r="AS86" s="49">
        <v>0</v>
      </c>
      <c r="AT86" s="49">
        <v>0</v>
      </c>
      <c r="AU86" s="49">
        <v>0</v>
      </c>
    </row>
    <row r="87" spans="1:47" x14ac:dyDescent="0.2">
      <c r="A87" s="2"/>
      <c r="B87" s="28" t="s">
        <v>373</v>
      </c>
      <c r="C87" s="28"/>
      <c r="D87" s="18" t="s">
        <v>39</v>
      </c>
      <c r="E87" s="48" t="s">
        <v>388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  <c r="N87" s="49">
        <v>0</v>
      </c>
      <c r="O87" s="49">
        <v>0</v>
      </c>
      <c r="P87" s="49">
        <v>0</v>
      </c>
      <c r="Q87" s="49">
        <v>0</v>
      </c>
      <c r="R87" s="49">
        <v>0</v>
      </c>
      <c r="S87" s="49">
        <v>0</v>
      </c>
      <c r="T87" s="49">
        <v>0</v>
      </c>
      <c r="U87" s="49">
        <v>0</v>
      </c>
      <c r="V87" s="49">
        <v>0</v>
      </c>
      <c r="W87" s="49">
        <v>0</v>
      </c>
      <c r="X87" s="49">
        <v>0</v>
      </c>
      <c r="Y87" s="49">
        <v>0</v>
      </c>
      <c r="Z87" s="49">
        <v>0</v>
      </c>
      <c r="AA87" s="49">
        <v>0</v>
      </c>
      <c r="AB87" s="49">
        <v>0</v>
      </c>
      <c r="AC87" s="49">
        <v>0</v>
      </c>
      <c r="AD87" s="49">
        <v>0</v>
      </c>
      <c r="AE87" s="49">
        <v>0</v>
      </c>
      <c r="AF87" s="49">
        <v>0</v>
      </c>
      <c r="AG87" s="49">
        <v>0</v>
      </c>
      <c r="AH87" s="49">
        <v>0</v>
      </c>
      <c r="AI87" s="49">
        <v>0</v>
      </c>
      <c r="AJ87" s="49">
        <v>0</v>
      </c>
      <c r="AK87" s="49">
        <v>0</v>
      </c>
      <c r="AL87" s="49">
        <v>0</v>
      </c>
      <c r="AM87" s="49">
        <v>0</v>
      </c>
      <c r="AN87" s="49">
        <v>0</v>
      </c>
      <c r="AO87" s="49">
        <v>0</v>
      </c>
      <c r="AP87" s="49">
        <v>0</v>
      </c>
      <c r="AQ87" s="49">
        <v>0</v>
      </c>
      <c r="AR87" s="49">
        <v>0</v>
      </c>
      <c r="AS87" s="49">
        <v>0</v>
      </c>
      <c r="AT87" s="49">
        <v>0</v>
      </c>
      <c r="AU87" s="49">
        <v>0</v>
      </c>
    </row>
    <row r="88" spans="1:47" x14ac:dyDescent="0.2">
      <c r="A88" s="2"/>
      <c r="B88" s="28" t="s">
        <v>373</v>
      </c>
      <c r="C88" s="28"/>
      <c r="D88" s="18" t="s">
        <v>14</v>
      </c>
      <c r="E88" s="48" t="s">
        <v>254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49">
        <v>0</v>
      </c>
      <c r="AD88" s="49">
        <v>0</v>
      </c>
      <c r="AE88" s="49">
        <v>0</v>
      </c>
      <c r="AF88" s="49">
        <v>0</v>
      </c>
      <c r="AG88" s="49">
        <v>0</v>
      </c>
      <c r="AH88" s="49">
        <v>0</v>
      </c>
      <c r="AI88" s="49">
        <v>0</v>
      </c>
      <c r="AJ88" s="49">
        <v>0</v>
      </c>
      <c r="AK88" s="49">
        <v>0</v>
      </c>
      <c r="AL88" s="49">
        <v>0</v>
      </c>
      <c r="AM88" s="49">
        <v>0</v>
      </c>
      <c r="AN88" s="49">
        <v>0</v>
      </c>
      <c r="AO88" s="49">
        <v>0</v>
      </c>
      <c r="AP88" s="49">
        <v>0</v>
      </c>
      <c r="AQ88" s="49">
        <v>0</v>
      </c>
      <c r="AR88" s="49">
        <v>0</v>
      </c>
      <c r="AS88" s="49">
        <v>0</v>
      </c>
      <c r="AT88" s="49">
        <v>0</v>
      </c>
      <c r="AU88" s="49">
        <v>0</v>
      </c>
    </row>
    <row r="89" spans="1:47" x14ac:dyDescent="0.2">
      <c r="A89" s="2"/>
      <c r="B89" s="28" t="s">
        <v>373</v>
      </c>
      <c r="C89" s="28"/>
      <c r="D89" s="18" t="s">
        <v>29</v>
      </c>
      <c r="E89" s="48" t="s">
        <v>288</v>
      </c>
      <c r="F89" s="49">
        <v>0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49">
        <v>0</v>
      </c>
      <c r="N89" s="49">
        <v>0</v>
      </c>
      <c r="O89" s="49">
        <v>0</v>
      </c>
      <c r="P89" s="49">
        <v>0</v>
      </c>
      <c r="Q89" s="49">
        <v>0</v>
      </c>
      <c r="R89" s="49">
        <v>0</v>
      </c>
      <c r="S89" s="49">
        <v>0</v>
      </c>
      <c r="T89" s="49">
        <v>0</v>
      </c>
      <c r="U89" s="49">
        <v>0</v>
      </c>
      <c r="V89" s="49">
        <v>0</v>
      </c>
      <c r="W89" s="49">
        <v>0</v>
      </c>
      <c r="X89" s="49">
        <v>0</v>
      </c>
      <c r="Y89" s="49">
        <v>0</v>
      </c>
      <c r="Z89" s="49">
        <v>0</v>
      </c>
      <c r="AA89" s="49">
        <v>0</v>
      </c>
      <c r="AB89" s="49">
        <v>0</v>
      </c>
      <c r="AC89" s="49">
        <v>0</v>
      </c>
      <c r="AD89" s="49">
        <v>0</v>
      </c>
      <c r="AE89" s="49">
        <v>0</v>
      </c>
      <c r="AF89" s="49">
        <v>0</v>
      </c>
      <c r="AG89" s="49">
        <v>0</v>
      </c>
      <c r="AH89" s="49">
        <v>0</v>
      </c>
      <c r="AI89" s="49">
        <v>0</v>
      </c>
      <c r="AJ89" s="49">
        <v>0</v>
      </c>
      <c r="AK89" s="49">
        <v>0</v>
      </c>
      <c r="AL89" s="49">
        <v>0</v>
      </c>
      <c r="AM89" s="49">
        <v>0</v>
      </c>
      <c r="AN89" s="49">
        <v>0</v>
      </c>
      <c r="AO89" s="49">
        <v>0</v>
      </c>
      <c r="AP89" s="49">
        <v>0</v>
      </c>
      <c r="AQ89" s="49">
        <v>0</v>
      </c>
      <c r="AR89" s="49">
        <v>0</v>
      </c>
      <c r="AS89" s="49">
        <v>0</v>
      </c>
      <c r="AT89" s="49">
        <v>0</v>
      </c>
      <c r="AU89" s="49">
        <v>0</v>
      </c>
    </row>
    <row r="90" spans="1:47" x14ac:dyDescent="0.2">
      <c r="A90" s="2"/>
      <c r="B90" s="28" t="s">
        <v>373</v>
      </c>
      <c r="C90" s="28"/>
      <c r="D90" s="18" t="s">
        <v>3</v>
      </c>
      <c r="E90" s="48" t="s">
        <v>258</v>
      </c>
      <c r="F90" s="49">
        <v>0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49">
        <v>0</v>
      </c>
      <c r="O90" s="49">
        <v>0</v>
      </c>
      <c r="P90" s="49">
        <v>0</v>
      </c>
      <c r="Q90" s="49">
        <v>0</v>
      </c>
      <c r="R90" s="49">
        <v>0</v>
      </c>
      <c r="S90" s="49">
        <v>0</v>
      </c>
      <c r="T90" s="49">
        <v>0</v>
      </c>
      <c r="U90" s="49">
        <v>0</v>
      </c>
      <c r="V90" s="49">
        <v>0</v>
      </c>
      <c r="W90" s="49">
        <v>0</v>
      </c>
      <c r="X90" s="49">
        <v>0</v>
      </c>
      <c r="Y90" s="49">
        <v>0</v>
      </c>
      <c r="Z90" s="49">
        <v>0</v>
      </c>
      <c r="AA90" s="49">
        <v>0</v>
      </c>
      <c r="AB90" s="49">
        <v>0</v>
      </c>
      <c r="AC90" s="49">
        <v>0</v>
      </c>
      <c r="AD90" s="49">
        <v>0</v>
      </c>
      <c r="AE90" s="49">
        <v>0</v>
      </c>
      <c r="AF90" s="49">
        <v>0</v>
      </c>
      <c r="AG90" s="49">
        <v>0</v>
      </c>
      <c r="AH90" s="49">
        <v>0</v>
      </c>
      <c r="AI90" s="49">
        <v>0</v>
      </c>
      <c r="AJ90" s="49">
        <v>0</v>
      </c>
      <c r="AK90" s="49">
        <v>0</v>
      </c>
      <c r="AL90" s="49">
        <v>0</v>
      </c>
      <c r="AM90" s="49">
        <v>0</v>
      </c>
      <c r="AN90" s="49">
        <v>0</v>
      </c>
      <c r="AO90" s="49">
        <v>0</v>
      </c>
      <c r="AP90" s="49">
        <v>0</v>
      </c>
      <c r="AQ90" s="49">
        <v>0</v>
      </c>
      <c r="AR90" s="49">
        <v>0</v>
      </c>
      <c r="AS90" s="49">
        <v>0</v>
      </c>
      <c r="AT90" s="49">
        <v>0</v>
      </c>
      <c r="AU90" s="49">
        <v>0</v>
      </c>
    </row>
    <row r="91" spans="1:47" x14ac:dyDescent="0.2">
      <c r="A91" s="2"/>
      <c r="B91" s="28" t="s">
        <v>373</v>
      </c>
      <c r="C91" s="28"/>
      <c r="D91" s="18" t="s">
        <v>32</v>
      </c>
      <c r="E91" s="48" t="s">
        <v>356</v>
      </c>
      <c r="F91" s="49">
        <v>0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0</v>
      </c>
      <c r="R91" s="49">
        <v>0</v>
      </c>
      <c r="S91" s="49">
        <v>0</v>
      </c>
      <c r="T91" s="49">
        <v>0</v>
      </c>
      <c r="U91" s="49">
        <v>0</v>
      </c>
      <c r="V91" s="49">
        <v>0</v>
      </c>
      <c r="W91" s="49">
        <v>0</v>
      </c>
      <c r="X91" s="49">
        <v>0</v>
      </c>
      <c r="Y91" s="49">
        <v>0</v>
      </c>
      <c r="Z91" s="49">
        <v>0</v>
      </c>
      <c r="AA91" s="49">
        <v>0</v>
      </c>
      <c r="AB91" s="49">
        <v>0</v>
      </c>
      <c r="AC91" s="49">
        <v>0</v>
      </c>
      <c r="AD91" s="49">
        <v>0</v>
      </c>
      <c r="AE91" s="49">
        <v>0</v>
      </c>
      <c r="AF91" s="49">
        <v>0</v>
      </c>
      <c r="AG91" s="49">
        <v>0</v>
      </c>
      <c r="AH91" s="49">
        <v>0</v>
      </c>
      <c r="AI91" s="49">
        <v>0</v>
      </c>
      <c r="AJ91" s="49">
        <v>0</v>
      </c>
      <c r="AK91" s="49">
        <v>0</v>
      </c>
      <c r="AL91" s="49">
        <v>0</v>
      </c>
      <c r="AM91" s="49">
        <v>0</v>
      </c>
      <c r="AN91" s="49">
        <v>0</v>
      </c>
      <c r="AO91" s="49">
        <v>0</v>
      </c>
      <c r="AP91" s="49">
        <v>0</v>
      </c>
      <c r="AQ91" s="49">
        <v>0</v>
      </c>
      <c r="AR91" s="49">
        <v>1</v>
      </c>
      <c r="AS91" s="49">
        <v>1</v>
      </c>
      <c r="AT91" s="49">
        <v>1</v>
      </c>
      <c r="AU91" s="49">
        <v>1</v>
      </c>
    </row>
    <row r="92" spans="1:47" x14ac:dyDescent="0.2">
      <c r="A92" s="2"/>
      <c r="B92" s="28" t="s">
        <v>373</v>
      </c>
      <c r="C92" s="28"/>
      <c r="D92" s="18" t="s">
        <v>41</v>
      </c>
      <c r="E92" s="48" t="s">
        <v>358</v>
      </c>
      <c r="F92" s="49">
        <v>0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49">
        <v>27</v>
      </c>
      <c r="M92" s="49">
        <v>0</v>
      </c>
      <c r="N92" s="49">
        <v>27</v>
      </c>
      <c r="O92" s="49">
        <v>8</v>
      </c>
      <c r="P92" s="49">
        <v>27</v>
      </c>
      <c r="Q92" s="49">
        <v>8</v>
      </c>
      <c r="R92" s="49">
        <v>27</v>
      </c>
      <c r="S92" s="49">
        <v>8</v>
      </c>
      <c r="T92" s="49">
        <v>27</v>
      </c>
      <c r="U92" s="49">
        <v>2</v>
      </c>
      <c r="V92" s="49">
        <v>27</v>
      </c>
      <c r="W92" s="49">
        <v>4</v>
      </c>
      <c r="X92" s="49">
        <v>27</v>
      </c>
      <c r="Y92" s="49">
        <v>5</v>
      </c>
      <c r="Z92" s="49">
        <v>4</v>
      </c>
      <c r="AA92" s="49">
        <v>0</v>
      </c>
      <c r="AB92" s="49">
        <v>4</v>
      </c>
      <c r="AC92" s="49">
        <v>0</v>
      </c>
      <c r="AD92" s="49">
        <v>20</v>
      </c>
      <c r="AE92" s="49">
        <v>0</v>
      </c>
      <c r="AF92" s="49">
        <v>20</v>
      </c>
      <c r="AG92" s="49">
        <v>1</v>
      </c>
      <c r="AH92" s="49">
        <v>21</v>
      </c>
      <c r="AI92" s="49">
        <v>2</v>
      </c>
      <c r="AJ92" s="49">
        <v>5</v>
      </c>
      <c r="AK92" s="49">
        <v>1</v>
      </c>
      <c r="AL92" s="49">
        <v>10</v>
      </c>
      <c r="AM92" s="49">
        <v>1</v>
      </c>
      <c r="AN92" s="49">
        <v>22</v>
      </c>
      <c r="AO92" s="49">
        <v>2</v>
      </c>
      <c r="AP92" s="49">
        <v>17</v>
      </c>
      <c r="AQ92" s="49">
        <v>3</v>
      </c>
      <c r="AR92" s="49">
        <v>5</v>
      </c>
      <c r="AS92" s="49">
        <v>0</v>
      </c>
      <c r="AT92" s="49">
        <v>5</v>
      </c>
      <c r="AU92" s="49">
        <v>0</v>
      </c>
    </row>
    <row r="93" spans="1:47" x14ac:dyDescent="0.2">
      <c r="A93" s="2"/>
      <c r="B93" s="28" t="s">
        <v>373</v>
      </c>
      <c r="C93" s="28"/>
      <c r="D93" s="18" t="s">
        <v>28</v>
      </c>
      <c r="E93" s="48" t="s">
        <v>287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49">
        <v>0</v>
      </c>
      <c r="T93" s="49">
        <v>0</v>
      </c>
      <c r="U93" s="49">
        <v>0</v>
      </c>
      <c r="V93" s="49">
        <v>0</v>
      </c>
      <c r="W93" s="49">
        <v>0</v>
      </c>
      <c r="X93" s="49">
        <v>0</v>
      </c>
      <c r="Y93" s="49">
        <v>0</v>
      </c>
      <c r="Z93" s="49">
        <v>0</v>
      </c>
      <c r="AA93" s="49">
        <v>0</v>
      </c>
      <c r="AB93" s="49">
        <v>0</v>
      </c>
      <c r="AC93" s="49">
        <v>0</v>
      </c>
      <c r="AD93" s="49">
        <v>0</v>
      </c>
      <c r="AE93" s="49">
        <v>0</v>
      </c>
      <c r="AF93" s="49">
        <v>0</v>
      </c>
      <c r="AG93" s="49">
        <v>0</v>
      </c>
      <c r="AH93" s="49">
        <v>0</v>
      </c>
      <c r="AI93" s="49">
        <v>0</v>
      </c>
      <c r="AJ93" s="49">
        <v>0</v>
      </c>
      <c r="AK93" s="49">
        <v>0</v>
      </c>
      <c r="AL93" s="49">
        <v>0</v>
      </c>
      <c r="AM93" s="49">
        <v>0</v>
      </c>
      <c r="AN93" s="49">
        <v>0</v>
      </c>
      <c r="AO93" s="49">
        <v>0</v>
      </c>
      <c r="AP93" s="49">
        <v>0</v>
      </c>
      <c r="AQ93" s="49">
        <v>0</v>
      </c>
      <c r="AR93" s="49">
        <v>0</v>
      </c>
      <c r="AS93" s="49">
        <v>0</v>
      </c>
      <c r="AT93" s="49">
        <v>0</v>
      </c>
      <c r="AU93" s="49">
        <v>0</v>
      </c>
    </row>
    <row r="94" spans="1:47" x14ac:dyDescent="0.2">
      <c r="A94" s="2"/>
      <c r="B94" s="28" t="s">
        <v>373</v>
      </c>
      <c r="C94" s="28"/>
      <c r="D94" s="18" t="s">
        <v>40</v>
      </c>
      <c r="E94" s="48" t="s">
        <v>318</v>
      </c>
      <c r="F94" s="49">
        <v>4</v>
      </c>
      <c r="G94" s="49">
        <v>2</v>
      </c>
      <c r="H94" s="49">
        <v>4</v>
      </c>
      <c r="I94" s="49">
        <v>40</v>
      </c>
      <c r="J94" s="49">
        <v>4</v>
      </c>
      <c r="K94" s="49">
        <v>0</v>
      </c>
      <c r="L94" s="49">
        <v>4</v>
      </c>
      <c r="M94" s="49">
        <v>0</v>
      </c>
      <c r="N94" s="49">
        <v>12</v>
      </c>
      <c r="O94" s="49">
        <v>1</v>
      </c>
      <c r="P94" s="49">
        <v>12</v>
      </c>
      <c r="Q94" s="49">
        <v>1</v>
      </c>
      <c r="R94" s="49">
        <v>12</v>
      </c>
      <c r="S94" s="49">
        <v>1</v>
      </c>
      <c r="T94" s="49">
        <v>12</v>
      </c>
      <c r="U94" s="49">
        <v>0</v>
      </c>
      <c r="V94" s="49">
        <v>6</v>
      </c>
      <c r="W94" s="49">
        <v>0</v>
      </c>
      <c r="X94" s="49">
        <v>6</v>
      </c>
      <c r="Y94" s="49">
        <v>0</v>
      </c>
      <c r="Z94" s="49">
        <v>1</v>
      </c>
      <c r="AA94" s="49">
        <v>0</v>
      </c>
      <c r="AB94" s="49">
        <v>6</v>
      </c>
      <c r="AC94" s="49">
        <v>1</v>
      </c>
      <c r="AD94" s="49">
        <v>6</v>
      </c>
      <c r="AE94" s="49">
        <v>1</v>
      </c>
      <c r="AF94" s="49">
        <v>6</v>
      </c>
      <c r="AG94" s="49">
        <v>1</v>
      </c>
      <c r="AH94" s="49">
        <v>6</v>
      </c>
      <c r="AI94" s="49">
        <v>1</v>
      </c>
      <c r="AJ94" s="49">
        <v>6</v>
      </c>
      <c r="AK94" s="49">
        <v>1</v>
      </c>
      <c r="AL94" s="49">
        <v>0</v>
      </c>
      <c r="AM94" s="49">
        <v>0</v>
      </c>
      <c r="AN94" s="49">
        <v>0</v>
      </c>
      <c r="AO94" s="49">
        <v>0</v>
      </c>
      <c r="AP94" s="49">
        <v>0</v>
      </c>
      <c r="AQ94" s="49">
        <v>0</v>
      </c>
      <c r="AR94" s="49">
        <v>0</v>
      </c>
      <c r="AS94" s="49">
        <v>0</v>
      </c>
      <c r="AT94" s="49">
        <v>0</v>
      </c>
      <c r="AU94" s="49">
        <v>0</v>
      </c>
    </row>
    <row r="95" spans="1:47" x14ac:dyDescent="0.2">
      <c r="A95" s="2"/>
      <c r="B95" s="28" t="s">
        <v>373</v>
      </c>
      <c r="C95" s="28"/>
      <c r="D95" s="18" t="s">
        <v>376</v>
      </c>
      <c r="E95" s="48" t="s">
        <v>389</v>
      </c>
      <c r="F95" s="49">
        <v>0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0</v>
      </c>
      <c r="N95" s="49">
        <v>0</v>
      </c>
      <c r="O95" s="49">
        <v>0</v>
      </c>
      <c r="P95" s="49">
        <v>0</v>
      </c>
      <c r="Q95" s="49">
        <v>0</v>
      </c>
      <c r="R95" s="49">
        <v>0</v>
      </c>
      <c r="S95" s="49">
        <v>0</v>
      </c>
      <c r="T95" s="49">
        <v>0</v>
      </c>
      <c r="U95" s="49">
        <v>0</v>
      </c>
      <c r="V95" s="49">
        <v>0</v>
      </c>
      <c r="W95" s="49">
        <v>0</v>
      </c>
      <c r="X95" s="49">
        <v>0</v>
      </c>
      <c r="Y95" s="49">
        <v>0</v>
      </c>
      <c r="Z95" s="49">
        <v>0</v>
      </c>
      <c r="AA95" s="49">
        <v>0</v>
      </c>
      <c r="AB95" s="49">
        <v>0</v>
      </c>
      <c r="AC95" s="49">
        <v>0</v>
      </c>
      <c r="AD95" s="49">
        <v>0</v>
      </c>
      <c r="AE95" s="49">
        <v>0</v>
      </c>
      <c r="AF95" s="49">
        <v>0</v>
      </c>
      <c r="AG95" s="49">
        <v>0</v>
      </c>
      <c r="AH95" s="49">
        <v>0</v>
      </c>
      <c r="AI95" s="49">
        <v>0</v>
      </c>
      <c r="AJ95" s="49">
        <v>0</v>
      </c>
      <c r="AK95" s="49">
        <v>0</v>
      </c>
      <c r="AL95" s="49">
        <v>0</v>
      </c>
      <c r="AM95" s="49">
        <v>0</v>
      </c>
      <c r="AN95" s="49">
        <v>7</v>
      </c>
      <c r="AO95" s="49">
        <v>0</v>
      </c>
      <c r="AP95" s="49">
        <v>7</v>
      </c>
      <c r="AQ95" s="49">
        <v>2</v>
      </c>
      <c r="AR95" s="49">
        <v>7</v>
      </c>
      <c r="AS95" s="49">
        <v>0</v>
      </c>
      <c r="AT95" s="49">
        <v>0</v>
      </c>
      <c r="AU95" s="49">
        <v>0</v>
      </c>
    </row>
    <row r="96" spans="1:47" x14ac:dyDescent="0.2">
      <c r="A96" s="2"/>
      <c r="B96" s="28" t="s">
        <v>373</v>
      </c>
      <c r="C96" s="28"/>
      <c r="D96" s="18" t="s">
        <v>12</v>
      </c>
      <c r="E96" s="48" t="s">
        <v>253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49">
        <v>0</v>
      </c>
      <c r="N96" s="49">
        <v>6</v>
      </c>
      <c r="O96" s="49">
        <v>0</v>
      </c>
      <c r="P96" s="49">
        <v>6</v>
      </c>
      <c r="Q96" s="49">
        <v>0</v>
      </c>
      <c r="R96" s="49">
        <v>0</v>
      </c>
      <c r="S96" s="49">
        <v>0</v>
      </c>
      <c r="T96" s="49">
        <v>0</v>
      </c>
      <c r="U96" s="49">
        <v>0</v>
      </c>
      <c r="V96" s="49">
        <v>0</v>
      </c>
      <c r="W96" s="49">
        <v>0</v>
      </c>
      <c r="X96" s="49">
        <v>0</v>
      </c>
      <c r="Y96" s="49">
        <v>0</v>
      </c>
      <c r="Z96" s="49">
        <v>0</v>
      </c>
      <c r="AA96" s="49">
        <v>0</v>
      </c>
      <c r="AB96" s="49">
        <v>0</v>
      </c>
      <c r="AC96" s="49">
        <v>0</v>
      </c>
      <c r="AD96" s="49">
        <v>0</v>
      </c>
      <c r="AE96" s="49">
        <v>0</v>
      </c>
      <c r="AF96" s="49">
        <v>0</v>
      </c>
      <c r="AG96" s="49">
        <v>0</v>
      </c>
      <c r="AH96" s="49">
        <v>0</v>
      </c>
      <c r="AI96" s="49">
        <v>0</v>
      </c>
      <c r="AJ96" s="49">
        <v>0</v>
      </c>
      <c r="AK96" s="49">
        <v>0</v>
      </c>
      <c r="AL96" s="49">
        <v>0</v>
      </c>
      <c r="AM96" s="49">
        <v>0</v>
      </c>
      <c r="AN96" s="49">
        <v>0</v>
      </c>
      <c r="AO96" s="49">
        <v>0</v>
      </c>
      <c r="AP96" s="49">
        <v>0</v>
      </c>
      <c r="AQ96" s="49">
        <v>0</v>
      </c>
      <c r="AR96" s="49">
        <v>0</v>
      </c>
      <c r="AS96" s="49">
        <v>0</v>
      </c>
      <c r="AT96" s="49">
        <v>0</v>
      </c>
      <c r="AU96" s="49">
        <v>0</v>
      </c>
    </row>
    <row r="97" spans="1:47" x14ac:dyDescent="0.2">
      <c r="A97" s="2"/>
      <c r="B97" s="28" t="s">
        <v>373</v>
      </c>
      <c r="C97" s="28"/>
      <c r="D97" s="18" t="s">
        <v>43</v>
      </c>
      <c r="E97" s="48" t="s">
        <v>319</v>
      </c>
      <c r="F97" s="49">
        <v>0</v>
      </c>
      <c r="G97" s="49">
        <v>0</v>
      </c>
      <c r="H97" s="49"/>
      <c r="I97" s="49">
        <v>0</v>
      </c>
      <c r="J97" s="49">
        <v>0</v>
      </c>
      <c r="K97" s="49">
        <v>0</v>
      </c>
      <c r="L97" s="49">
        <v>0</v>
      </c>
      <c r="M97" s="49">
        <v>0</v>
      </c>
      <c r="N97" s="49">
        <v>0</v>
      </c>
      <c r="O97" s="49">
        <v>0</v>
      </c>
      <c r="P97" s="49">
        <v>0</v>
      </c>
      <c r="Q97" s="49">
        <v>0</v>
      </c>
      <c r="R97" s="49">
        <v>0</v>
      </c>
      <c r="S97" s="49">
        <v>0</v>
      </c>
      <c r="T97" s="49">
        <v>0</v>
      </c>
      <c r="U97" s="49">
        <v>0</v>
      </c>
      <c r="V97" s="49">
        <v>0</v>
      </c>
      <c r="W97" s="49">
        <v>0</v>
      </c>
      <c r="X97" s="49">
        <v>0</v>
      </c>
      <c r="Y97" s="49">
        <v>0</v>
      </c>
      <c r="Z97" s="49">
        <v>0</v>
      </c>
      <c r="AA97" s="49">
        <v>0</v>
      </c>
      <c r="AB97" s="49">
        <v>0</v>
      </c>
      <c r="AC97" s="49">
        <v>0</v>
      </c>
      <c r="AD97" s="49">
        <v>0</v>
      </c>
      <c r="AE97" s="49">
        <v>0</v>
      </c>
      <c r="AF97" s="49">
        <v>0</v>
      </c>
      <c r="AG97" s="49">
        <v>0</v>
      </c>
      <c r="AH97" s="49">
        <v>0</v>
      </c>
      <c r="AI97" s="49">
        <v>0</v>
      </c>
      <c r="AJ97" s="49">
        <v>0</v>
      </c>
      <c r="AK97" s="49">
        <v>0</v>
      </c>
      <c r="AL97" s="49">
        <v>0</v>
      </c>
      <c r="AM97" s="49">
        <v>0</v>
      </c>
      <c r="AN97" s="49">
        <v>0</v>
      </c>
      <c r="AO97" s="49">
        <v>0</v>
      </c>
      <c r="AP97" s="49">
        <v>0</v>
      </c>
      <c r="AQ97" s="49">
        <v>0</v>
      </c>
      <c r="AR97" s="49">
        <v>0</v>
      </c>
      <c r="AS97" s="49">
        <v>0</v>
      </c>
      <c r="AT97" s="49">
        <v>0</v>
      </c>
      <c r="AU97" s="49">
        <v>0</v>
      </c>
    </row>
    <row r="98" spans="1:47" x14ac:dyDescent="0.2">
      <c r="A98" s="2"/>
      <c r="B98" s="28" t="s">
        <v>373</v>
      </c>
      <c r="C98" s="28"/>
      <c r="D98" s="18" t="s">
        <v>19</v>
      </c>
      <c r="E98" s="48" t="s">
        <v>257</v>
      </c>
      <c r="F98" s="49">
        <v>5</v>
      </c>
      <c r="G98" s="49">
        <v>0</v>
      </c>
      <c r="H98" s="49">
        <v>5</v>
      </c>
      <c r="I98" s="49">
        <v>0</v>
      </c>
      <c r="J98" s="49">
        <v>0</v>
      </c>
      <c r="K98" s="49">
        <v>0</v>
      </c>
      <c r="L98" s="49">
        <v>6</v>
      </c>
      <c r="M98" s="49">
        <v>0</v>
      </c>
      <c r="N98" s="49">
        <v>0</v>
      </c>
      <c r="O98" s="49">
        <v>0</v>
      </c>
      <c r="P98" s="49">
        <v>5</v>
      </c>
      <c r="Q98" s="49">
        <v>0</v>
      </c>
      <c r="R98" s="49">
        <v>10</v>
      </c>
      <c r="S98" s="49">
        <v>0</v>
      </c>
      <c r="T98" s="49">
        <v>0</v>
      </c>
      <c r="U98" s="49">
        <v>3</v>
      </c>
      <c r="V98" s="49">
        <v>0</v>
      </c>
      <c r="W98" s="49">
        <v>0</v>
      </c>
      <c r="X98" s="49">
        <v>6</v>
      </c>
      <c r="Y98" s="49">
        <v>2</v>
      </c>
      <c r="Z98" s="49">
        <v>0</v>
      </c>
      <c r="AA98" s="49">
        <v>0</v>
      </c>
      <c r="AB98" s="49">
        <v>0</v>
      </c>
      <c r="AC98" s="49">
        <v>0</v>
      </c>
      <c r="AD98" s="49">
        <v>0</v>
      </c>
      <c r="AE98" s="49">
        <v>0</v>
      </c>
      <c r="AF98" s="49">
        <v>0</v>
      </c>
      <c r="AG98" s="49">
        <v>0</v>
      </c>
      <c r="AH98" s="49">
        <v>10</v>
      </c>
      <c r="AI98" s="49">
        <v>1</v>
      </c>
      <c r="AJ98" s="49">
        <v>4</v>
      </c>
      <c r="AK98" s="49">
        <v>4</v>
      </c>
      <c r="AL98" s="49">
        <v>0</v>
      </c>
      <c r="AM98" s="49">
        <v>0</v>
      </c>
      <c r="AN98" s="49">
        <v>0</v>
      </c>
      <c r="AO98" s="49">
        <v>0</v>
      </c>
      <c r="AP98" s="49">
        <v>0</v>
      </c>
      <c r="AQ98" s="49">
        <v>9</v>
      </c>
      <c r="AR98" s="49">
        <v>1</v>
      </c>
      <c r="AS98" s="49">
        <v>10</v>
      </c>
      <c r="AT98" s="49">
        <v>0</v>
      </c>
      <c r="AU98" s="49">
        <v>10</v>
      </c>
    </row>
    <row r="99" spans="1:47" x14ac:dyDescent="0.2">
      <c r="A99" s="2"/>
      <c r="B99" s="28" t="s">
        <v>373</v>
      </c>
      <c r="C99" s="28"/>
      <c r="D99" s="18" t="s">
        <v>7</v>
      </c>
      <c r="E99" s="48" t="s">
        <v>338</v>
      </c>
      <c r="F99" s="49">
        <v>0</v>
      </c>
      <c r="G99" s="49">
        <v>1</v>
      </c>
      <c r="H99" s="49">
        <v>0</v>
      </c>
      <c r="I99" s="49">
        <v>36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0</v>
      </c>
      <c r="S99" s="49">
        <v>0</v>
      </c>
      <c r="T99" s="49">
        <v>0</v>
      </c>
      <c r="U99" s="49">
        <v>0</v>
      </c>
      <c r="V99" s="49">
        <v>0</v>
      </c>
      <c r="W99" s="49">
        <v>0</v>
      </c>
      <c r="X99" s="49">
        <v>0</v>
      </c>
      <c r="Y99" s="49">
        <v>0</v>
      </c>
      <c r="Z99" s="49">
        <v>0</v>
      </c>
      <c r="AA99" s="49">
        <v>0</v>
      </c>
      <c r="AB99" s="49">
        <v>0</v>
      </c>
      <c r="AC99" s="49">
        <v>0</v>
      </c>
      <c r="AD99" s="49">
        <v>0</v>
      </c>
      <c r="AE99" s="49">
        <v>0</v>
      </c>
      <c r="AF99" s="49">
        <v>0</v>
      </c>
      <c r="AG99" s="49">
        <v>0</v>
      </c>
      <c r="AH99" s="49">
        <v>0</v>
      </c>
      <c r="AI99" s="49">
        <v>0</v>
      </c>
      <c r="AJ99" s="49">
        <v>0</v>
      </c>
      <c r="AK99" s="49">
        <v>0</v>
      </c>
      <c r="AL99" s="49">
        <v>0</v>
      </c>
      <c r="AM99" s="49">
        <v>0</v>
      </c>
      <c r="AN99" s="49">
        <v>0</v>
      </c>
      <c r="AO99" s="49">
        <v>0</v>
      </c>
      <c r="AP99" s="49">
        <v>4</v>
      </c>
      <c r="AQ99" s="49">
        <v>0</v>
      </c>
      <c r="AR99" s="49">
        <v>4</v>
      </c>
      <c r="AS99" s="49">
        <v>2</v>
      </c>
      <c r="AT99" s="49">
        <v>4</v>
      </c>
      <c r="AU99" s="49">
        <v>2</v>
      </c>
    </row>
    <row r="100" spans="1:47" x14ac:dyDescent="0.2">
      <c r="A100" s="2"/>
      <c r="B100" s="28" t="s">
        <v>373</v>
      </c>
      <c r="C100" s="28"/>
      <c r="D100" s="18" t="s">
        <v>38</v>
      </c>
      <c r="E100" s="48" t="s">
        <v>357</v>
      </c>
      <c r="F100" s="49">
        <v>4</v>
      </c>
      <c r="G100" s="49">
        <v>0</v>
      </c>
      <c r="H100" s="49">
        <v>4</v>
      </c>
      <c r="I100" s="49">
        <v>0</v>
      </c>
      <c r="J100" s="49">
        <v>4</v>
      </c>
      <c r="K100" s="49">
        <v>2</v>
      </c>
      <c r="L100" s="49">
        <v>4</v>
      </c>
      <c r="M100" s="49">
        <v>2</v>
      </c>
      <c r="N100" s="49">
        <v>0</v>
      </c>
      <c r="O100" s="49">
        <v>0</v>
      </c>
      <c r="P100" s="49">
        <v>0</v>
      </c>
      <c r="Q100" s="49">
        <v>0</v>
      </c>
      <c r="R100" s="49">
        <v>0</v>
      </c>
      <c r="S100" s="49">
        <v>0</v>
      </c>
      <c r="T100" s="49">
        <v>0</v>
      </c>
      <c r="U100" s="49">
        <v>0</v>
      </c>
      <c r="V100" s="49">
        <v>0</v>
      </c>
      <c r="W100" s="49">
        <v>0</v>
      </c>
      <c r="X100" s="49">
        <v>0</v>
      </c>
      <c r="Y100" s="49">
        <v>0</v>
      </c>
      <c r="Z100" s="49">
        <v>0</v>
      </c>
      <c r="AA100" s="49">
        <v>0</v>
      </c>
      <c r="AB100" s="49">
        <v>0</v>
      </c>
      <c r="AC100" s="49">
        <v>0</v>
      </c>
      <c r="AD100" s="49">
        <v>0</v>
      </c>
      <c r="AE100" s="49">
        <v>0</v>
      </c>
      <c r="AF100" s="49">
        <v>0</v>
      </c>
      <c r="AG100" s="49">
        <v>0</v>
      </c>
      <c r="AH100" s="49">
        <v>0</v>
      </c>
      <c r="AI100" s="49">
        <v>0</v>
      </c>
      <c r="AJ100" s="49">
        <v>0</v>
      </c>
      <c r="AK100" s="49">
        <v>0</v>
      </c>
      <c r="AL100" s="49">
        <v>0</v>
      </c>
      <c r="AM100" s="49">
        <v>0</v>
      </c>
      <c r="AN100" s="49">
        <v>0</v>
      </c>
      <c r="AO100" s="49">
        <v>0</v>
      </c>
      <c r="AP100" s="49">
        <v>0</v>
      </c>
      <c r="AQ100" s="49">
        <v>0</v>
      </c>
      <c r="AR100" s="49">
        <v>0</v>
      </c>
      <c r="AS100" s="49">
        <v>0</v>
      </c>
      <c r="AT100" s="49">
        <v>6</v>
      </c>
      <c r="AU100" s="49">
        <v>3</v>
      </c>
    </row>
    <row r="101" spans="1:47" x14ac:dyDescent="0.2">
      <c r="A101" s="2"/>
      <c r="B101" s="28" t="s">
        <v>373</v>
      </c>
      <c r="C101" s="28"/>
      <c r="D101" s="18" t="s">
        <v>5</v>
      </c>
      <c r="E101" s="48" t="s">
        <v>260</v>
      </c>
      <c r="F101" s="49">
        <v>13</v>
      </c>
      <c r="G101" s="49">
        <v>0</v>
      </c>
      <c r="H101" s="49">
        <v>12</v>
      </c>
      <c r="I101" s="49">
        <v>0</v>
      </c>
      <c r="J101" s="49">
        <v>28</v>
      </c>
      <c r="K101" s="49">
        <v>4</v>
      </c>
      <c r="L101" s="49">
        <v>28</v>
      </c>
      <c r="M101" s="49">
        <v>4</v>
      </c>
      <c r="N101" s="49">
        <v>28</v>
      </c>
      <c r="O101" s="49">
        <v>4</v>
      </c>
      <c r="P101" s="49">
        <v>28</v>
      </c>
      <c r="Q101" s="49">
        <v>4</v>
      </c>
      <c r="R101" s="49">
        <v>28</v>
      </c>
      <c r="S101" s="49">
        <v>5</v>
      </c>
      <c r="T101" s="49">
        <v>28</v>
      </c>
      <c r="U101" s="49">
        <v>7</v>
      </c>
      <c r="V101" s="49">
        <v>28</v>
      </c>
      <c r="W101" s="49">
        <v>9</v>
      </c>
      <c r="X101" s="49">
        <v>0</v>
      </c>
      <c r="Y101" s="49">
        <v>0</v>
      </c>
      <c r="Z101" s="49">
        <v>0</v>
      </c>
      <c r="AA101" s="49">
        <v>0</v>
      </c>
      <c r="AB101" s="49">
        <v>0</v>
      </c>
      <c r="AC101" s="49">
        <v>0</v>
      </c>
      <c r="AD101" s="49">
        <v>0</v>
      </c>
      <c r="AE101" s="49">
        <v>0</v>
      </c>
      <c r="AF101" s="49">
        <v>0</v>
      </c>
      <c r="AG101" s="49">
        <v>0</v>
      </c>
      <c r="AH101" s="49">
        <v>0</v>
      </c>
      <c r="AI101" s="49">
        <v>0</v>
      </c>
      <c r="AJ101" s="49">
        <v>25</v>
      </c>
      <c r="AK101" s="49">
        <v>5</v>
      </c>
      <c r="AL101" s="49">
        <v>25</v>
      </c>
      <c r="AM101" s="49">
        <v>5</v>
      </c>
      <c r="AN101" s="49">
        <v>37</v>
      </c>
      <c r="AO101" s="49">
        <v>6</v>
      </c>
      <c r="AP101" s="49">
        <v>36</v>
      </c>
      <c r="AQ101" s="49">
        <v>9</v>
      </c>
      <c r="AR101" s="49">
        <v>36</v>
      </c>
      <c r="AS101" s="49">
        <v>9</v>
      </c>
      <c r="AT101" s="49">
        <v>63</v>
      </c>
      <c r="AU101" s="49">
        <v>9</v>
      </c>
    </row>
    <row r="102" spans="1:47" x14ac:dyDescent="0.2">
      <c r="A102" s="2"/>
      <c r="B102" s="28" t="s">
        <v>373</v>
      </c>
      <c r="C102" s="28"/>
      <c r="D102" s="18" t="s">
        <v>24</v>
      </c>
      <c r="E102" s="48" t="s">
        <v>278</v>
      </c>
      <c r="F102" s="49">
        <v>0</v>
      </c>
      <c r="G102" s="49">
        <v>0</v>
      </c>
      <c r="H102" s="49">
        <v>0</v>
      </c>
      <c r="I102" s="49">
        <v>0</v>
      </c>
      <c r="J102" s="49">
        <v>0</v>
      </c>
      <c r="K102" s="49">
        <v>0</v>
      </c>
      <c r="L102" s="49">
        <v>0</v>
      </c>
      <c r="M102" s="49">
        <v>0</v>
      </c>
      <c r="N102" s="49">
        <v>0</v>
      </c>
      <c r="O102" s="49">
        <v>0</v>
      </c>
      <c r="P102" s="49">
        <v>0</v>
      </c>
      <c r="Q102" s="49">
        <v>0</v>
      </c>
      <c r="R102" s="49">
        <v>0</v>
      </c>
      <c r="S102" s="49">
        <v>0</v>
      </c>
      <c r="T102" s="49">
        <v>0</v>
      </c>
      <c r="U102" s="49">
        <v>0</v>
      </c>
      <c r="V102" s="49">
        <v>0</v>
      </c>
      <c r="W102" s="49">
        <v>0</v>
      </c>
      <c r="X102" s="49">
        <v>0</v>
      </c>
      <c r="Y102" s="49">
        <v>0</v>
      </c>
      <c r="Z102" s="49">
        <v>0</v>
      </c>
      <c r="AA102" s="49">
        <v>0</v>
      </c>
      <c r="AB102" s="49">
        <v>0</v>
      </c>
      <c r="AC102" s="49">
        <v>0</v>
      </c>
      <c r="AD102" s="49">
        <v>0</v>
      </c>
      <c r="AE102" s="49">
        <v>0</v>
      </c>
      <c r="AF102" s="49">
        <v>0</v>
      </c>
      <c r="AG102" s="49">
        <v>0</v>
      </c>
      <c r="AH102" s="49">
        <v>0</v>
      </c>
      <c r="AI102" s="49">
        <v>0</v>
      </c>
      <c r="AJ102" s="49">
        <v>0</v>
      </c>
      <c r="AK102" s="49">
        <v>0</v>
      </c>
      <c r="AL102" s="49">
        <v>0</v>
      </c>
      <c r="AM102" s="49">
        <v>0</v>
      </c>
      <c r="AN102" s="49">
        <v>0</v>
      </c>
      <c r="AO102" s="49">
        <v>0</v>
      </c>
      <c r="AP102" s="49">
        <v>0</v>
      </c>
      <c r="AQ102" s="49">
        <v>0</v>
      </c>
      <c r="AR102" s="49">
        <v>0</v>
      </c>
      <c r="AS102" s="49">
        <v>0</v>
      </c>
      <c r="AT102" s="49">
        <v>0</v>
      </c>
      <c r="AU102" s="49">
        <v>0</v>
      </c>
    </row>
    <row r="103" spans="1:47" x14ac:dyDescent="0.2">
      <c r="A103" s="2"/>
      <c r="B103" s="28" t="s">
        <v>373</v>
      </c>
      <c r="C103" s="28"/>
      <c r="D103" s="18" t="s">
        <v>20</v>
      </c>
      <c r="E103" s="48" t="s">
        <v>354</v>
      </c>
      <c r="F103" s="49">
        <v>0</v>
      </c>
      <c r="G103" s="49">
        <v>0</v>
      </c>
      <c r="H103" s="49">
        <v>0</v>
      </c>
      <c r="I103" s="49">
        <v>0</v>
      </c>
      <c r="J103" s="49">
        <v>0</v>
      </c>
      <c r="K103" s="49">
        <v>0</v>
      </c>
      <c r="L103" s="49">
        <v>0</v>
      </c>
      <c r="M103" s="49">
        <v>0</v>
      </c>
      <c r="N103" s="49">
        <v>0</v>
      </c>
      <c r="O103" s="49">
        <v>0</v>
      </c>
      <c r="P103" s="49">
        <v>0</v>
      </c>
      <c r="Q103" s="49">
        <v>0</v>
      </c>
      <c r="R103" s="49">
        <v>0</v>
      </c>
      <c r="S103" s="49">
        <v>0</v>
      </c>
      <c r="T103" s="49">
        <v>0</v>
      </c>
      <c r="U103" s="49">
        <v>0</v>
      </c>
      <c r="V103" s="49">
        <v>0</v>
      </c>
      <c r="W103" s="49">
        <v>0</v>
      </c>
      <c r="X103" s="49">
        <v>0</v>
      </c>
      <c r="Y103" s="49">
        <v>0</v>
      </c>
      <c r="Z103" s="49">
        <v>0</v>
      </c>
      <c r="AA103" s="49">
        <v>0</v>
      </c>
      <c r="AB103" s="49">
        <v>0</v>
      </c>
      <c r="AC103" s="49">
        <v>0</v>
      </c>
      <c r="AD103" s="49">
        <v>0</v>
      </c>
      <c r="AE103" s="49">
        <v>0</v>
      </c>
      <c r="AF103" s="49">
        <v>0</v>
      </c>
      <c r="AG103" s="49">
        <v>0</v>
      </c>
      <c r="AH103" s="49">
        <v>0</v>
      </c>
      <c r="AI103" s="49">
        <v>0</v>
      </c>
      <c r="AJ103" s="49">
        <v>0</v>
      </c>
      <c r="AK103" s="49">
        <v>0</v>
      </c>
      <c r="AL103" s="49">
        <v>0</v>
      </c>
      <c r="AM103" s="49">
        <v>0</v>
      </c>
      <c r="AN103" s="49">
        <v>0</v>
      </c>
      <c r="AO103" s="49">
        <v>0</v>
      </c>
      <c r="AP103" s="49">
        <v>0</v>
      </c>
      <c r="AQ103" s="49">
        <v>0</v>
      </c>
      <c r="AR103" s="49">
        <v>0</v>
      </c>
      <c r="AS103" s="49">
        <v>0</v>
      </c>
      <c r="AT103" s="49">
        <v>0</v>
      </c>
      <c r="AU103" s="49">
        <v>0</v>
      </c>
    </row>
    <row r="104" spans="1:47" x14ac:dyDescent="0.2">
      <c r="A104" s="2"/>
      <c r="B104" s="28" t="s">
        <v>373</v>
      </c>
      <c r="C104" s="28"/>
      <c r="D104" s="18" t="s">
        <v>16</v>
      </c>
      <c r="E104" s="48" t="s">
        <v>276</v>
      </c>
      <c r="F104" s="49">
        <v>0</v>
      </c>
      <c r="G104" s="49">
        <v>0</v>
      </c>
      <c r="H104" s="49">
        <v>0</v>
      </c>
      <c r="I104" s="49">
        <v>0</v>
      </c>
      <c r="J104" s="49">
        <v>0</v>
      </c>
      <c r="K104" s="49">
        <v>0</v>
      </c>
      <c r="L104" s="49">
        <v>0</v>
      </c>
      <c r="M104" s="49">
        <v>0</v>
      </c>
      <c r="N104" s="49">
        <v>0</v>
      </c>
      <c r="O104" s="49">
        <v>0</v>
      </c>
      <c r="P104" s="49">
        <v>0</v>
      </c>
      <c r="Q104" s="49">
        <v>0</v>
      </c>
      <c r="R104" s="49">
        <v>0</v>
      </c>
      <c r="S104" s="49">
        <v>0</v>
      </c>
      <c r="T104" s="49">
        <v>0</v>
      </c>
      <c r="U104" s="49">
        <v>0</v>
      </c>
      <c r="V104" s="49">
        <v>0</v>
      </c>
      <c r="W104" s="49">
        <v>0</v>
      </c>
      <c r="X104" s="49">
        <v>0</v>
      </c>
      <c r="Y104" s="49">
        <v>0</v>
      </c>
      <c r="Z104" s="49">
        <v>0</v>
      </c>
      <c r="AA104" s="49">
        <v>0</v>
      </c>
      <c r="AB104" s="49">
        <v>0</v>
      </c>
      <c r="AC104" s="49">
        <v>0</v>
      </c>
      <c r="AD104" s="49">
        <v>0</v>
      </c>
      <c r="AE104" s="49">
        <v>0</v>
      </c>
      <c r="AF104" s="49">
        <v>0</v>
      </c>
      <c r="AG104" s="49">
        <v>0</v>
      </c>
      <c r="AH104" s="49">
        <v>0</v>
      </c>
      <c r="AI104" s="49">
        <v>0</v>
      </c>
      <c r="AJ104" s="49">
        <v>0</v>
      </c>
      <c r="AK104" s="49">
        <v>0</v>
      </c>
      <c r="AL104" s="49">
        <v>0</v>
      </c>
      <c r="AM104" s="49">
        <v>0</v>
      </c>
      <c r="AN104" s="49">
        <v>0</v>
      </c>
      <c r="AO104" s="49">
        <v>0</v>
      </c>
      <c r="AP104" s="49">
        <v>0</v>
      </c>
      <c r="AQ104" s="49">
        <v>0</v>
      </c>
      <c r="AR104" s="49">
        <v>0</v>
      </c>
      <c r="AS104" s="49">
        <v>0</v>
      </c>
      <c r="AT104" s="49">
        <v>0</v>
      </c>
      <c r="AU104" s="49">
        <v>0</v>
      </c>
    </row>
    <row r="105" spans="1:47" x14ac:dyDescent="0.2">
      <c r="A105" s="2"/>
      <c r="B105" s="28" t="s">
        <v>373</v>
      </c>
      <c r="C105" s="28"/>
      <c r="D105" s="18" t="s">
        <v>34</v>
      </c>
      <c r="E105" s="48" t="s">
        <v>323</v>
      </c>
      <c r="F105" s="49">
        <v>0</v>
      </c>
      <c r="G105" s="49">
        <v>0</v>
      </c>
      <c r="H105" s="49">
        <v>0</v>
      </c>
      <c r="I105" s="49">
        <v>0</v>
      </c>
      <c r="J105" s="49">
        <v>0</v>
      </c>
      <c r="K105" s="49">
        <v>0</v>
      </c>
      <c r="L105" s="49">
        <v>0</v>
      </c>
      <c r="M105" s="49">
        <v>0</v>
      </c>
      <c r="N105" s="49">
        <v>0</v>
      </c>
      <c r="O105" s="49">
        <v>0</v>
      </c>
      <c r="P105" s="49">
        <v>0</v>
      </c>
      <c r="Q105" s="49">
        <v>0</v>
      </c>
      <c r="R105" s="49">
        <v>0</v>
      </c>
      <c r="S105" s="49">
        <v>0</v>
      </c>
      <c r="T105" s="49">
        <v>0</v>
      </c>
      <c r="U105" s="49">
        <v>0</v>
      </c>
      <c r="V105" s="49">
        <v>0</v>
      </c>
      <c r="W105" s="49">
        <v>0</v>
      </c>
      <c r="X105" s="49">
        <v>0</v>
      </c>
      <c r="Y105" s="49">
        <v>0</v>
      </c>
      <c r="Z105" s="49">
        <v>0</v>
      </c>
      <c r="AA105" s="49">
        <v>0</v>
      </c>
      <c r="AB105" s="49">
        <v>0</v>
      </c>
      <c r="AC105" s="49">
        <v>0</v>
      </c>
      <c r="AD105" s="49">
        <v>0</v>
      </c>
      <c r="AE105" s="49">
        <v>0</v>
      </c>
      <c r="AF105" s="49">
        <v>0</v>
      </c>
      <c r="AG105" s="49">
        <v>0</v>
      </c>
      <c r="AH105" s="49">
        <v>0</v>
      </c>
      <c r="AI105" s="49">
        <v>0</v>
      </c>
      <c r="AJ105" s="49">
        <v>0</v>
      </c>
      <c r="AK105" s="49">
        <v>0</v>
      </c>
      <c r="AL105" s="49">
        <v>0</v>
      </c>
      <c r="AM105" s="49">
        <v>0</v>
      </c>
      <c r="AN105" s="49">
        <v>0</v>
      </c>
      <c r="AO105" s="49">
        <v>0</v>
      </c>
      <c r="AP105" s="49">
        <v>0</v>
      </c>
      <c r="AQ105" s="49">
        <v>0</v>
      </c>
      <c r="AR105" s="49">
        <v>0</v>
      </c>
      <c r="AS105" s="49">
        <v>0</v>
      </c>
      <c r="AT105" s="49">
        <v>0</v>
      </c>
      <c r="AU105" s="49">
        <v>0</v>
      </c>
    </row>
    <row r="106" spans="1:47" x14ac:dyDescent="0.2">
      <c r="A106" s="2"/>
      <c r="B106" s="28" t="s">
        <v>373</v>
      </c>
      <c r="C106" s="28"/>
      <c r="D106" s="18" t="s">
        <v>37</v>
      </c>
      <c r="E106" s="48" t="s">
        <v>305</v>
      </c>
      <c r="F106" s="49">
        <v>16</v>
      </c>
      <c r="G106" s="49">
        <v>15</v>
      </c>
      <c r="H106" s="49">
        <v>16</v>
      </c>
      <c r="I106" s="49">
        <v>48</v>
      </c>
      <c r="J106" s="49">
        <v>6</v>
      </c>
      <c r="K106" s="49">
        <v>3</v>
      </c>
      <c r="L106" s="49">
        <v>6</v>
      </c>
      <c r="M106" s="49">
        <v>1</v>
      </c>
      <c r="N106" s="49">
        <v>12</v>
      </c>
      <c r="O106" s="49">
        <v>5</v>
      </c>
      <c r="P106" s="49">
        <v>6</v>
      </c>
      <c r="Q106" s="49">
        <v>2</v>
      </c>
      <c r="R106" s="49">
        <v>28</v>
      </c>
      <c r="S106" s="49">
        <v>3</v>
      </c>
      <c r="T106" s="49">
        <v>44</v>
      </c>
      <c r="U106" s="49">
        <v>15</v>
      </c>
      <c r="V106" s="49">
        <v>40</v>
      </c>
      <c r="W106" s="49">
        <v>17</v>
      </c>
      <c r="X106" s="49">
        <v>40</v>
      </c>
      <c r="Y106" s="49">
        <v>20</v>
      </c>
      <c r="Z106" s="49">
        <v>30</v>
      </c>
      <c r="AA106" s="49">
        <v>14</v>
      </c>
      <c r="AB106" s="49">
        <v>20</v>
      </c>
      <c r="AC106" s="49">
        <v>13</v>
      </c>
      <c r="AD106" s="49">
        <v>20</v>
      </c>
      <c r="AE106" s="49">
        <v>11</v>
      </c>
      <c r="AF106" s="49">
        <v>20</v>
      </c>
      <c r="AG106" s="49">
        <v>11</v>
      </c>
      <c r="AH106" s="49">
        <v>22</v>
      </c>
      <c r="AI106" s="49">
        <v>10</v>
      </c>
      <c r="AJ106" s="49">
        <v>16</v>
      </c>
      <c r="AK106" s="49">
        <v>6</v>
      </c>
      <c r="AL106" s="49">
        <v>16</v>
      </c>
      <c r="AM106" s="49">
        <v>7</v>
      </c>
      <c r="AN106" s="49">
        <v>16</v>
      </c>
      <c r="AO106" s="49">
        <v>7</v>
      </c>
      <c r="AP106" s="49">
        <v>16</v>
      </c>
      <c r="AQ106" s="49">
        <v>8</v>
      </c>
      <c r="AR106" s="49">
        <v>16</v>
      </c>
      <c r="AS106" s="49">
        <v>8</v>
      </c>
      <c r="AT106" s="49">
        <v>16</v>
      </c>
      <c r="AU106" s="49">
        <v>8</v>
      </c>
    </row>
    <row r="107" spans="1:47" x14ac:dyDescent="0.2">
      <c r="A107" s="2"/>
      <c r="B107" s="28" t="s">
        <v>373</v>
      </c>
      <c r="C107" s="28"/>
      <c r="D107" s="18" t="s">
        <v>6</v>
      </c>
      <c r="E107" s="48" t="s">
        <v>267</v>
      </c>
      <c r="F107" s="49">
        <v>0</v>
      </c>
      <c r="G107" s="49">
        <v>0</v>
      </c>
      <c r="H107" s="49">
        <v>0</v>
      </c>
      <c r="I107" s="49">
        <v>0</v>
      </c>
      <c r="J107" s="49">
        <v>0</v>
      </c>
      <c r="K107" s="49">
        <v>0</v>
      </c>
      <c r="L107" s="49">
        <v>0</v>
      </c>
      <c r="M107" s="49">
        <v>0</v>
      </c>
      <c r="N107" s="49">
        <v>0</v>
      </c>
      <c r="O107" s="49">
        <v>0</v>
      </c>
      <c r="P107" s="49">
        <v>0</v>
      </c>
      <c r="Q107" s="49">
        <v>0</v>
      </c>
      <c r="R107" s="49">
        <v>0</v>
      </c>
      <c r="S107" s="49">
        <v>0</v>
      </c>
      <c r="T107" s="49">
        <v>0</v>
      </c>
      <c r="U107" s="49">
        <v>0</v>
      </c>
      <c r="V107" s="49">
        <v>0</v>
      </c>
      <c r="W107" s="49">
        <v>0</v>
      </c>
      <c r="X107" s="49">
        <v>0</v>
      </c>
      <c r="Y107" s="49">
        <v>0</v>
      </c>
      <c r="Z107" s="49">
        <v>0</v>
      </c>
      <c r="AA107" s="49">
        <v>0</v>
      </c>
      <c r="AB107" s="49">
        <v>0</v>
      </c>
      <c r="AC107" s="49">
        <v>0</v>
      </c>
      <c r="AD107" s="49">
        <v>0</v>
      </c>
      <c r="AE107" s="49">
        <v>0</v>
      </c>
      <c r="AF107" s="49">
        <v>0</v>
      </c>
      <c r="AG107" s="49">
        <v>0</v>
      </c>
      <c r="AH107" s="49">
        <v>0</v>
      </c>
      <c r="AI107" s="49">
        <v>0</v>
      </c>
      <c r="AJ107" s="49">
        <v>0</v>
      </c>
      <c r="AK107" s="49">
        <v>0</v>
      </c>
      <c r="AL107" s="49">
        <v>0</v>
      </c>
      <c r="AM107" s="49">
        <v>0</v>
      </c>
      <c r="AN107" s="49">
        <v>0</v>
      </c>
      <c r="AO107" s="49">
        <v>0</v>
      </c>
      <c r="AP107" s="49">
        <v>0</v>
      </c>
      <c r="AQ107" s="49">
        <v>0</v>
      </c>
      <c r="AR107" s="49">
        <v>0</v>
      </c>
      <c r="AS107" s="49">
        <v>0</v>
      </c>
      <c r="AT107" s="49">
        <v>0</v>
      </c>
      <c r="AU107" s="49">
        <v>0</v>
      </c>
    </row>
    <row r="108" spans="1:47" x14ac:dyDescent="0.2">
      <c r="A108" s="2"/>
      <c r="B108" s="28" t="s">
        <v>373</v>
      </c>
      <c r="C108" s="28"/>
      <c r="D108" s="18" t="s">
        <v>0</v>
      </c>
      <c r="E108" s="48" t="s">
        <v>255</v>
      </c>
      <c r="F108" s="49">
        <v>0</v>
      </c>
      <c r="G108" s="49">
        <v>0</v>
      </c>
      <c r="H108" s="49">
        <v>0</v>
      </c>
      <c r="I108" s="49">
        <v>0</v>
      </c>
      <c r="J108" s="49">
        <v>0</v>
      </c>
      <c r="K108" s="49">
        <v>0</v>
      </c>
      <c r="L108" s="49">
        <v>0</v>
      </c>
      <c r="M108" s="49">
        <v>0</v>
      </c>
      <c r="N108" s="49">
        <v>0</v>
      </c>
      <c r="O108" s="49">
        <v>0</v>
      </c>
      <c r="P108" s="49">
        <v>0</v>
      </c>
      <c r="Q108" s="49">
        <v>0</v>
      </c>
      <c r="R108" s="49">
        <v>0</v>
      </c>
      <c r="S108" s="49">
        <v>0</v>
      </c>
      <c r="T108" s="49">
        <v>0</v>
      </c>
      <c r="U108" s="49">
        <v>0</v>
      </c>
      <c r="V108" s="49">
        <v>0</v>
      </c>
      <c r="W108" s="49">
        <v>0</v>
      </c>
      <c r="X108" s="49">
        <v>0</v>
      </c>
      <c r="Y108" s="49">
        <v>0</v>
      </c>
      <c r="Z108" s="49">
        <v>0</v>
      </c>
      <c r="AA108" s="49">
        <v>0</v>
      </c>
      <c r="AB108" s="49">
        <v>0</v>
      </c>
      <c r="AC108" s="49">
        <v>0</v>
      </c>
      <c r="AD108" s="49">
        <v>0</v>
      </c>
      <c r="AE108" s="49">
        <v>0</v>
      </c>
      <c r="AF108" s="49">
        <v>0</v>
      </c>
      <c r="AG108" s="49">
        <v>0</v>
      </c>
      <c r="AH108" s="49">
        <v>0</v>
      </c>
      <c r="AI108" s="49">
        <v>0</v>
      </c>
      <c r="AJ108" s="49">
        <v>0</v>
      </c>
      <c r="AK108" s="49">
        <v>0</v>
      </c>
      <c r="AL108" s="49">
        <v>0</v>
      </c>
      <c r="AM108" s="49">
        <v>0</v>
      </c>
      <c r="AN108" s="49">
        <v>0</v>
      </c>
      <c r="AO108" s="49">
        <v>0</v>
      </c>
      <c r="AP108" s="49">
        <v>0</v>
      </c>
      <c r="AQ108" s="49">
        <v>0</v>
      </c>
      <c r="AR108" s="49">
        <v>0</v>
      </c>
      <c r="AS108" s="49">
        <v>0</v>
      </c>
      <c r="AT108" s="49">
        <v>0</v>
      </c>
      <c r="AU108" s="49">
        <v>0</v>
      </c>
    </row>
    <row r="109" spans="1:47" x14ac:dyDescent="0.2">
      <c r="A109" s="2"/>
      <c r="B109" s="28" t="s">
        <v>373</v>
      </c>
      <c r="C109" s="28"/>
      <c r="D109" s="18" t="s">
        <v>23</v>
      </c>
      <c r="E109" s="48" t="s">
        <v>355</v>
      </c>
      <c r="F109" s="49">
        <v>0</v>
      </c>
      <c r="G109" s="49">
        <v>0</v>
      </c>
      <c r="H109" s="49">
        <v>0</v>
      </c>
      <c r="I109" s="49">
        <v>0</v>
      </c>
      <c r="J109" s="49">
        <v>0</v>
      </c>
      <c r="K109" s="49">
        <v>0</v>
      </c>
      <c r="L109" s="49">
        <v>0</v>
      </c>
      <c r="M109" s="49">
        <v>0</v>
      </c>
      <c r="N109" s="49">
        <v>0</v>
      </c>
      <c r="O109" s="49">
        <v>0</v>
      </c>
      <c r="P109" s="49">
        <v>0</v>
      </c>
      <c r="Q109" s="49">
        <v>0</v>
      </c>
      <c r="R109" s="49">
        <v>0</v>
      </c>
      <c r="S109" s="49">
        <v>0</v>
      </c>
      <c r="T109" s="49">
        <v>0</v>
      </c>
      <c r="U109" s="49">
        <v>0</v>
      </c>
      <c r="V109" s="49">
        <v>0</v>
      </c>
      <c r="W109" s="49">
        <v>0</v>
      </c>
      <c r="X109" s="49">
        <v>0</v>
      </c>
      <c r="Y109" s="49">
        <v>0</v>
      </c>
      <c r="Z109" s="49">
        <v>0</v>
      </c>
      <c r="AA109" s="49">
        <v>0</v>
      </c>
      <c r="AB109" s="49">
        <v>0</v>
      </c>
      <c r="AC109" s="49">
        <v>0</v>
      </c>
      <c r="AD109" s="49">
        <v>0</v>
      </c>
      <c r="AE109" s="49">
        <v>0</v>
      </c>
      <c r="AF109" s="49">
        <v>0</v>
      </c>
      <c r="AG109" s="49">
        <v>0</v>
      </c>
      <c r="AH109" s="49">
        <v>4</v>
      </c>
      <c r="AI109" s="49">
        <v>1</v>
      </c>
      <c r="AJ109" s="49">
        <v>4</v>
      </c>
      <c r="AK109" s="49">
        <v>2</v>
      </c>
      <c r="AL109" s="49">
        <v>0</v>
      </c>
      <c r="AM109" s="49">
        <v>0</v>
      </c>
      <c r="AN109" s="49">
        <v>0</v>
      </c>
      <c r="AO109" s="49">
        <v>0</v>
      </c>
      <c r="AP109" s="49">
        <v>0</v>
      </c>
      <c r="AQ109" s="49">
        <v>0</v>
      </c>
      <c r="AR109" s="49">
        <v>0</v>
      </c>
      <c r="AS109" s="49">
        <v>0</v>
      </c>
      <c r="AT109" s="49">
        <v>0</v>
      </c>
      <c r="AU109" s="49">
        <v>0</v>
      </c>
    </row>
    <row r="110" spans="1:47" x14ac:dyDescent="0.2">
      <c r="A110" s="2"/>
      <c r="B110" s="28" t="s">
        <v>373</v>
      </c>
      <c r="C110" s="28"/>
      <c r="D110" s="18" t="s">
        <v>10</v>
      </c>
      <c r="E110" s="48" t="s">
        <v>390</v>
      </c>
      <c r="F110" s="49">
        <v>0</v>
      </c>
      <c r="G110" s="49">
        <v>0</v>
      </c>
      <c r="H110" s="49">
        <v>1</v>
      </c>
      <c r="I110" s="49">
        <v>0</v>
      </c>
      <c r="J110" s="49">
        <v>2</v>
      </c>
      <c r="K110" s="49">
        <v>2</v>
      </c>
      <c r="L110" s="49">
        <v>1</v>
      </c>
      <c r="M110" s="49">
        <v>1</v>
      </c>
      <c r="N110" s="49">
        <v>0</v>
      </c>
      <c r="O110" s="49">
        <v>0</v>
      </c>
      <c r="P110" s="49">
        <v>0</v>
      </c>
      <c r="Q110" s="49">
        <v>0</v>
      </c>
      <c r="R110" s="49">
        <v>0</v>
      </c>
      <c r="S110" s="49">
        <v>0</v>
      </c>
      <c r="T110" s="49">
        <v>0</v>
      </c>
      <c r="U110" s="49">
        <v>0</v>
      </c>
      <c r="V110" s="49">
        <v>0</v>
      </c>
      <c r="W110" s="49">
        <v>0</v>
      </c>
      <c r="X110" s="49">
        <v>0</v>
      </c>
      <c r="Y110" s="49">
        <v>0</v>
      </c>
      <c r="Z110" s="49">
        <v>0</v>
      </c>
      <c r="AA110" s="49">
        <v>0</v>
      </c>
      <c r="AB110" s="49">
        <v>9</v>
      </c>
      <c r="AC110" s="49">
        <v>4</v>
      </c>
      <c r="AD110" s="49">
        <v>3</v>
      </c>
      <c r="AE110" s="49">
        <v>3</v>
      </c>
      <c r="AF110" s="49">
        <v>0</v>
      </c>
      <c r="AG110" s="49">
        <v>0</v>
      </c>
      <c r="AH110" s="49">
        <v>0</v>
      </c>
      <c r="AI110" s="49">
        <v>0</v>
      </c>
      <c r="AJ110" s="49">
        <v>0</v>
      </c>
      <c r="AK110" s="49">
        <v>0</v>
      </c>
      <c r="AL110" s="49">
        <v>0</v>
      </c>
      <c r="AM110" s="49">
        <v>0</v>
      </c>
      <c r="AN110" s="49">
        <v>0</v>
      </c>
      <c r="AO110" s="49">
        <v>0</v>
      </c>
      <c r="AP110" s="49">
        <v>0</v>
      </c>
      <c r="AQ110" s="49">
        <v>0</v>
      </c>
      <c r="AR110" s="49">
        <v>0</v>
      </c>
      <c r="AS110" s="49">
        <v>0</v>
      </c>
      <c r="AT110" s="49">
        <v>0</v>
      </c>
      <c r="AU110" s="49">
        <v>0</v>
      </c>
    </row>
    <row r="111" spans="1:47" x14ac:dyDescent="0.2">
      <c r="A111" s="2"/>
      <c r="B111" s="28" t="s">
        <v>373</v>
      </c>
      <c r="C111" s="28"/>
      <c r="D111" s="18" t="s">
        <v>25</v>
      </c>
      <c r="E111" s="48" t="s">
        <v>279</v>
      </c>
      <c r="F111" s="49" t="s">
        <v>382</v>
      </c>
      <c r="G111" s="49">
        <v>0</v>
      </c>
      <c r="H111" s="49">
        <v>0</v>
      </c>
      <c r="I111" s="49">
        <v>0</v>
      </c>
      <c r="J111" s="49">
        <v>0</v>
      </c>
      <c r="K111" s="49">
        <v>0</v>
      </c>
      <c r="L111" s="49">
        <v>0</v>
      </c>
      <c r="M111" s="49">
        <v>0</v>
      </c>
      <c r="N111" s="49">
        <v>0</v>
      </c>
      <c r="O111" s="49">
        <v>0</v>
      </c>
      <c r="P111" s="49">
        <v>0</v>
      </c>
      <c r="Q111" s="49">
        <v>0</v>
      </c>
      <c r="R111" s="49">
        <v>0</v>
      </c>
      <c r="S111" s="49">
        <v>0</v>
      </c>
      <c r="T111" s="49">
        <v>0</v>
      </c>
      <c r="U111" s="49">
        <v>0</v>
      </c>
      <c r="V111" s="49">
        <v>0</v>
      </c>
      <c r="W111" s="49">
        <v>0</v>
      </c>
      <c r="X111" s="49">
        <v>0</v>
      </c>
      <c r="Y111" s="49">
        <v>0</v>
      </c>
      <c r="Z111" s="49">
        <v>0</v>
      </c>
      <c r="AA111" s="49">
        <v>0</v>
      </c>
      <c r="AB111" s="49">
        <v>0</v>
      </c>
      <c r="AC111" s="49">
        <v>0</v>
      </c>
      <c r="AD111" s="49">
        <v>0</v>
      </c>
      <c r="AE111" s="49">
        <v>0</v>
      </c>
      <c r="AF111" s="49">
        <v>0</v>
      </c>
      <c r="AG111" s="49">
        <v>0</v>
      </c>
      <c r="AH111" s="49">
        <v>0</v>
      </c>
      <c r="AI111" s="49">
        <v>0</v>
      </c>
      <c r="AJ111" s="49">
        <v>0</v>
      </c>
      <c r="AK111" s="49">
        <v>0</v>
      </c>
      <c r="AL111" s="49">
        <v>0</v>
      </c>
      <c r="AM111" s="49">
        <v>0</v>
      </c>
      <c r="AN111" s="49">
        <v>0</v>
      </c>
      <c r="AO111" s="49">
        <v>0</v>
      </c>
      <c r="AP111" s="49">
        <v>0</v>
      </c>
      <c r="AQ111" s="49">
        <v>0</v>
      </c>
      <c r="AR111" s="49">
        <v>0</v>
      </c>
      <c r="AS111" s="49">
        <v>0</v>
      </c>
      <c r="AT111" s="49">
        <v>0</v>
      </c>
      <c r="AU111" s="49">
        <v>0</v>
      </c>
    </row>
    <row r="112" spans="1:47" x14ac:dyDescent="0.2">
      <c r="A112" s="2"/>
      <c r="B112" s="28" t="s">
        <v>373</v>
      </c>
      <c r="C112" s="28"/>
      <c r="D112" s="18" t="s">
        <v>18</v>
      </c>
      <c r="E112" s="48" t="s">
        <v>391</v>
      </c>
      <c r="F112" s="49">
        <v>0</v>
      </c>
      <c r="G112" s="49">
        <v>0</v>
      </c>
      <c r="H112" s="49">
        <v>0</v>
      </c>
      <c r="I112" s="49">
        <v>0</v>
      </c>
      <c r="J112" s="49">
        <v>0</v>
      </c>
      <c r="K112" s="49">
        <v>0</v>
      </c>
      <c r="L112" s="49">
        <v>0</v>
      </c>
      <c r="M112" s="49">
        <v>0</v>
      </c>
      <c r="N112" s="49">
        <v>6</v>
      </c>
      <c r="O112" s="49">
        <v>3</v>
      </c>
      <c r="P112" s="49">
        <v>6</v>
      </c>
      <c r="Q112" s="49">
        <v>3</v>
      </c>
      <c r="R112" s="49">
        <v>0</v>
      </c>
      <c r="S112" s="49">
        <v>0</v>
      </c>
      <c r="T112" s="49">
        <v>0</v>
      </c>
      <c r="U112" s="49">
        <v>0</v>
      </c>
      <c r="V112" s="49">
        <v>0</v>
      </c>
      <c r="W112" s="49">
        <v>0</v>
      </c>
      <c r="X112" s="49">
        <v>0</v>
      </c>
      <c r="Y112" s="49">
        <v>0</v>
      </c>
      <c r="Z112" s="49">
        <v>0</v>
      </c>
      <c r="AA112" s="49">
        <v>0</v>
      </c>
      <c r="AB112" s="49">
        <v>0</v>
      </c>
      <c r="AC112" s="49">
        <v>0</v>
      </c>
      <c r="AD112" s="49">
        <v>0</v>
      </c>
      <c r="AE112" s="49">
        <v>0</v>
      </c>
      <c r="AF112" s="49">
        <v>0</v>
      </c>
      <c r="AG112" s="49">
        <v>0</v>
      </c>
      <c r="AH112" s="49">
        <v>0</v>
      </c>
      <c r="AI112" s="49">
        <v>0</v>
      </c>
      <c r="AJ112" s="49">
        <v>0</v>
      </c>
      <c r="AK112" s="49">
        <v>0</v>
      </c>
      <c r="AL112" s="49">
        <v>0</v>
      </c>
      <c r="AM112" s="49">
        <v>0</v>
      </c>
      <c r="AN112" s="49">
        <v>0</v>
      </c>
      <c r="AO112" s="49">
        <v>0</v>
      </c>
      <c r="AP112" s="49">
        <v>0</v>
      </c>
      <c r="AQ112" s="49">
        <v>0</v>
      </c>
      <c r="AR112" s="49">
        <v>0</v>
      </c>
      <c r="AS112" s="49">
        <v>0</v>
      </c>
      <c r="AT112" s="49">
        <v>0</v>
      </c>
      <c r="AU112" s="49">
        <v>0</v>
      </c>
    </row>
    <row r="113" spans="1:47" x14ac:dyDescent="0.2">
      <c r="A113" s="2"/>
      <c r="B113" s="28" t="s">
        <v>373</v>
      </c>
      <c r="C113" s="28"/>
      <c r="D113" s="18" t="s">
        <v>4</v>
      </c>
      <c r="E113" s="48" t="s">
        <v>259</v>
      </c>
      <c r="F113" s="49">
        <v>0</v>
      </c>
      <c r="G113" s="49">
        <v>0</v>
      </c>
      <c r="H113" s="49">
        <v>0</v>
      </c>
      <c r="I113" s="49">
        <v>0</v>
      </c>
      <c r="J113" s="49">
        <v>0</v>
      </c>
      <c r="K113" s="49">
        <v>0</v>
      </c>
      <c r="L113" s="49">
        <v>0</v>
      </c>
      <c r="M113" s="49">
        <v>0</v>
      </c>
      <c r="N113" s="49">
        <v>0</v>
      </c>
      <c r="O113" s="49">
        <v>0</v>
      </c>
      <c r="P113" s="49">
        <v>0</v>
      </c>
      <c r="Q113" s="49">
        <v>0</v>
      </c>
      <c r="R113" s="49">
        <v>0</v>
      </c>
      <c r="S113" s="49">
        <v>0</v>
      </c>
      <c r="T113" s="49">
        <v>0</v>
      </c>
      <c r="U113" s="49">
        <v>0</v>
      </c>
      <c r="V113" s="49">
        <v>0</v>
      </c>
      <c r="W113" s="49">
        <v>0</v>
      </c>
      <c r="X113" s="49">
        <v>0</v>
      </c>
      <c r="Y113" s="49">
        <v>0</v>
      </c>
      <c r="Z113" s="49">
        <v>0</v>
      </c>
      <c r="AA113" s="49">
        <v>0</v>
      </c>
      <c r="AB113" s="49">
        <v>0</v>
      </c>
      <c r="AC113" s="49">
        <v>0</v>
      </c>
      <c r="AD113" s="49">
        <v>0</v>
      </c>
      <c r="AE113" s="49">
        <v>0</v>
      </c>
      <c r="AF113" s="49">
        <v>0</v>
      </c>
      <c r="AG113" s="49">
        <v>0</v>
      </c>
      <c r="AH113" s="49">
        <v>47</v>
      </c>
      <c r="AI113" s="49">
        <v>8</v>
      </c>
      <c r="AJ113" s="49">
        <v>47</v>
      </c>
      <c r="AK113" s="49">
        <v>8</v>
      </c>
      <c r="AL113" s="49">
        <v>47</v>
      </c>
      <c r="AM113" s="49">
        <v>10</v>
      </c>
      <c r="AN113" s="49">
        <v>47</v>
      </c>
      <c r="AO113" s="49">
        <v>10</v>
      </c>
      <c r="AP113" s="49">
        <v>49</v>
      </c>
      <c r="AQ113" s="49">
        <v>19</v>
      </c>
      <c r="AR113" s="49">
        <v>49</v>
      </c>
      <c r="AS113" s="49">
        <v>19</v>
      </c>
      <c r="AT113" s="49">
        <v>49</v>
      </c>
      <c r="AU113" s="49">
        <v>19</v>
      </c>
    </row>
    <row r="114" spans="1:47" x14ac:dyDescent="0.2">
      <c r="A114" s="2"/>
      <c r="B114" s="28" t="s">
        <v>373</v>
      </c>
      <c r="C114" s="28"/>
      <c r="D114" s="18" t="s">
        <v>36</v>
      </c>
      <c r="E114" s="48" t="s">
        <v>304</v>
      </c>
      <c r="F114" s="49">
        <v>52</v>
      </c>
      <c r="G114" s="49">
        <v>0</v>
      </c>
      <c r="H114" s="49">
        <v>42</v>
      </c>
      <c r="I114" s="49">
        <v>0</v>
      </c>
      <c r="J114" s="49">
        <v>30</v>
      </c>
      <c r="K114" s="49">
        <v>4</v>
      </c>
      <c r="L114" s="49">
        <v>0</v>
      </c>
      <c r="M114" s="49">
        <v>0</v>
      </c>
      <c r="N114" s="49">
        <v>0</v>
      </c>
      <c r="O114" s="49">
        <v>0</v>
      </c>
      <c r="P114" s="49">
        <v>0</v>
      </c>
      <c r="Q114" s="49">
        <v>0</v>
      </c>
      <c r="R114" s="49">
        <v>0</v>
      </c>
      <c r="S114" s="49">
        <v>0</v>
      </c>
      <c r="T114" s="49">
        <v>0</v>
      </c>
      <c r="U114" s="49">
        <v>0</v>
      </c>
      <c r="V114" s="49">
        <v>12</v>
      </c>
      <c r="W114" s="49">
        <v>2</v>
      </c>
      <c r="X114" s="49">
        <v>29</v>
      </c>
      <c r="Y114" s="49">
        <v>1</v>
      </c>
      <c r="Z114" s="49">
        <v>40</v>
      </c>
      <c r="AA114" s="49">
        <v>4</v>
      </c>
      <c r="AB114" s="49">
        <v>40</v>
      </c>
      <c r="AC114" s="49">
        <v>4</v>
      </c>
      <c r="AD114" s="49">
        <v>40</v>
      </c>
      <c r="AE114" s="49">
        <v>4</v>
      </c>
      <c r="AF114" s="49">
        <v>35</v>
      </c>
      <c r="AG114" s="49">
        <v>6</v>
      </c>
      <c r="AH114" s="49">
        <v>28</v>
      </c>
      <c r="AI114" s="49">
        <v>4</v>
      </c>
      <c r="AJ114" s="49">
        <v>24</v>
      </c>
      <c r="AK114" s="49">
        <v>5</v>
      </c>
      <c r="AL114" s="49">
        <v>16</v>
      </c>
      <c r="AM114" s="49">
        <v>3</v>
      </c>
      <c r="AN114" s="49">
        <v>30</v>
      </c>
      <c r="AO114" s="49">
        <v>4</v>
      </c>
      <c r="AP114" s="49">
        <v>37</v>
      </c>
      <c r="AQ114" s="49">
        <v>7</v>
      </c>
      <c r="AR114" s="49">
        <v>49</v>
      </c>
      <c r="AS114" s="49">
        <v>8</v>
      </c>
      <c r="AT114" s="49">
        <v>27</v>
      </c>
      <c r="AU114" s="49">
        <v>4</v>
      </c>
    </row>
    <row r="115" spans="1:47" x14ac:dyDescent="0.2">
      <c r="A115" s="2"/>
      <c r="B115" s="28" t="s">
        <v>373</v>
      </c>
      <c r="C115" s="28"/>
      <c r="D115" s="18" t="s">
        <v>22</v>
      </c>
      <c r="E115" s="48" t="s">
        <v>336</v>
      </c>
      <c r="F115" s="49">
        <v>0</v>
      </c>
      <c r="G115" s="49">
        <v>0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49">
        <v>0</v>
      </c>
      <c r="N115" s="49">
        <v>0</v>
      </c>
      <c r="O115" s="49">
        <v>0</v>
      </c>
      <c r="P115" s="49">
        <v>0</v>
      </c>
      <c r="Q115" s="49">
        <v>0</v>
      </c>
      <c r="R115" s="49">
        <v>0</v>
      </c>
      <c r="S115" s="49">
        <v>0</v>
      </c>
      <c r="T115" s="49">
        <v>0</v>
      </c>
      <c r="U115" s="49">
        <v>0</v>
      </c>
      <c r="V115" s="49">
        <v>0</v>
      </c>
      <c r="W115" s="49">
        <v>0</v>
      </c>
      <c r="X115" s="49">
        <v>0</v>
      </c>
      <c r="Y115" s="49">
        <v>0</v>
      </c>
      <c r="Z115" s="49">
        <v>0</v>
      </c>
      <c r="AA115" s="49">
        <v>0</v>
      </c>
      <c r="AB115" s="49">
        <v>0</v>
      </c>
      <c r="AC115" s="49">
        <v>0</v>
      </c>
      <c r="AD115" s="49">
        <v>0</v>
      </c>
      <c r="AE115" s="49">
        <v>0</v>
      </c>
      <c r="AF115" s="49">
        <v>0</v>
      </c>
      <c r="AG115" s="49">
        <v>0</v>
      </c>
      <c r="AH115" s="49">
        <v>0</v>
      </c>
      <c r="AI115" s="49">
        <v>0</v>
      </c>
      <c r="AJ115" s="49">
        <v>0</v>
      </c>
      <c r="AK115" s="49">
        <v>0</v>
      </c>
      <c r="AL115" s="49">
        <v>0</v>
      </c>
      <c r="AM115" s="49">
        <v>0</v>
      </c>
      <c r="AN115" s="49">
        <v>0</v>
      </c>
      <c r="AO115" s="49">
        <v>0</v>
      </c>
      <c r="AP115" s="49">
        <v>0</v>
      </c>
      <c r="AQ115" s="49">
        <v>0</v>
      </c>
      <c r="AR115" s="49">
        <v>0</v>
      </c>
      <c r="AS115" s="49">
        <v>0</v>
      </c>
      <c r="AT115" s="49">
        <v>0</v>
      </c>
      <c r="AU115" s="49">
        <v>0</v>
      </c>
    </row>
    <row r="116" spans="1:47" x14ac:dyDescent="0.2">
      <c r="A116" s="2"/>
      <c r="B116" s="28" t="s">
        <v>373</v>
      </c>
      <c r="C116" s="28"/>
      <c r="D116" s="18" t="s">
        <v>26</v>
      </c>
      <c r="E116" s="48" t="s">
        <v>335</v>
      </c>
      <c r="F116" s="49">
        <v>26</v>
      </c>
      <c r="G116" s="49">
        <v>0</v>
      </c>
      <c r="H116" s="49">
        <v>13</v>
      </c>
      <c r="I116" s="49">
        <v>0</v>
      </c>
      <c r="J116" s="49">
        <v>8</v>
      </c>
      <c r="K116" s="49">
        <v>8</v>
      </c>
      <c r="L116" s="49">
        <v>9</v>
      </c>
      <c r="M116" s="49">
        <v>9</v>
      </c>
      <c r="N116" s="49">
        <v>15</v>
      </c>
      <c r="O116" s="49">
        <v>15</v>
      </c>
      <c r="P116" s="49">
        <v>0</v>
      </c>
      <c r="Q116" s="49">
        <v>0</v>
      </c>
      <c r="R116" s="49">
        <v>0</v>
      </c>
      <c r="S116" s="49">
        <v>0</v>
      </c>
      <c r="T116" s="49">
        <v>5</v>
      </c>
      <c r="U116" s="49">
        <v>3</v>
      </c>
      <c r="V116" s="49">
        <v>7</v>
      </c>
      <c r="W116" s="49">
        <v>3</v>
      </c>
      <c r="X116" s="49">
        <v>5</v>
      </c>
      <c r="Y116" s="49">
        <v>3</v>
      </c>
      <c r="Z116" s="49">
        <v>10</v>
      </c>
      <c r="AA116" s="49">
        <v>8</v>
      </c>
      <c r="AB116" s="49">
        <v>5</v>
      </c>
      <c r="AC116" s="49">
        <v>5</v>
      </c>
      <c r="AD116" s="49">
        <v>0</v>
      </c>
      <c r="AE116" s="49">
        <v>0</v>
      </c>
      <c r="AF116" s="49">
        <v>0</v>
      </c>
      <c r="AG116" s="49">
        <v>0</v>
      </c>
      <c r="AH116" s="49">
        <v>0</v>
      </c>
      <c r="AI116" s="49">
        <v>0</v>
      </c>
      <c r="AJ116" s="49">
        <v>0</v>
      </c>
      <c r="AK116" s="49">
        <v>0</v>
      </c>
      <c r="AL116" s="49">
        <v>0</v>
      </c>
      <c r="AM116" s="49">
        <v>0</v>
      </c>
      <c r="AN116" s="49">
        <v>0</v>
      </c>
      <c r="AO116" s="49">
        <v>0</v>
      </c>
      <c r="AP116" s="49">
        <v>0</v>
      </c>
      <c r="AQ116" s="49">
        <v>0</v>
      </c>
      <c r="AR116" s="49">
        <v>0</v>
      </c>
      <c r="AS116" s="49">
        <v>0</v>
      </c>
      <c r="AT116" s="49">
        <v>0</v>
      </c>
      <c r="AU116" s="49">
        <v>0</v>
      </c>
    </row>
    <row r="117" spans="1:47" x14ac:dyDescent="0.2">
      <c r="A117" s="2"/>
      <c r="B117" s="28" t="s">
        <v>373</v>
      </c>
      <c r="C117" s="28"/>
      <c r="D117" s="18" t="s">
        <v>9</v>
      </c>
      <c r="E117" s="48" t="s">
        <v>252</v>
      </c>
      <c r="F117" s="49">
        <v>0</v>
      </c>
      <c r="G117" s="49">
        <v>0</v>
      </c>
      <c r="H117" s="49">
        <v>0</v>
      </c>
      <c r="I117" s="49">
        <v>0</v>
      </c>
      <c r="J117" s="49">
        <v>0</v>
      </c>
      <c r="K117" s="49">
        <v>0</v>
      </c>
      <c r="L117" s="49">
        <v>21</v>
      </c>
      <c r="M117" s="49">
        <v>0</v>
      </c>
      <c r="N117" s="49">
        <v>19</v>
      </c>
      <c r="O117" s="49">
        <v>0</v>
      </c>
      <c r="P117" s="49">
        <v>18</v>
      </c>
      <c r="Q117" s="49">
        <v>0</v>
      </c>
      <c r="R117" s="49">
        <v>18</v>
      </c>
      <c r="S117" s="49">
        <v>0</v>
      </c>
      <c r="T117" s="49">
        <v>0</v>
      </c>
      <c r="U117" s="49">
        <v>0</v>
      </c>
      <c r="V117" s="49">
        <v>0</v>
      </c>
      <c r="W117" s="49">
        <v>0</v>
      </c>
      <c r="X117" s="49">
        <v>0</v>
      </c>
      <c r="Y117" s="49">
        <v>0</v>
      </c>
      <c r="Z117" s="49">
        <v>0</v>
      </c>
      <c r="AA117" s="49">
        <v>0</v>
      </c>
      <c r="AB117" s="49">
        <v>0</v>
      </c>
      <c r="AC117" s="49">
        <v>0</v>
      </c>
      <c r="AD117" s="49">
        <v>0</v>
      </c>
      <c r="AE117" s="49">
        <v>0</v>
      </c>
      <c r="AF117" s="49">
        <v>0</v>
      </c>
      <c r="AG117" s="49">
        <v>0</v>
      </c>
      <c r="AH117" s="49">
        <v>0</v>
      </c>
      <c r="AI117" s="49">
        <v>0</v>
      </c>
      <c r="AJ117" s="49">
        <v>0</v>
      </c>
      <c r="AK117" s="49">
        <v>0</v>
      </c>
      <c r="AL117" s="49">
        <v>0</v>
      </c>
      <c r="AM117" s="49">
        <v>0</v>
      </c>
      <c r="AN117" s="49">
        <v>0</v>
      </c>
      <c r="AO117" s="49">
        <v>0</v>
      </c>
      <c r="AP117" s="49">
        <v>0</v>
      </c>
      <c r="AQ117" s="49">
        <v>0</v>
      </c>
      <c r="AR117" s="49">
        <v>0</v>
      </c>
      <c r="AS117" s="49">
        <v>0</v>
      </c>
      <c r="AT117" s="49">
        <v>0</v>
      </c>
      <c r="AU117" s="49">
        <v>0</v>
      </c>
    </row>
    <row r="118" spans="1:47" x14ac:dyDescent="0.2">
      <c r="A118" s="2"/>
      <c r="B118" s="28" t="s">
        <v>373</v>
      </c>
      <c r="C118" s="28"/>
      <c r="D118" s="18" t="s">
        <v>21</v>
      </c>
      <c r="E118" s="48" t="s">
        <v>342</v>
      </c>
      <c r="F118" s="49">
        <v>24</v>
      </c>
      <c r="G118" s="49">
        <v>0</v>
      </c>
      <c r="H118" s="49">
        <v>0</v>
      </c>
      <c r="I118" s="49">
        <v>0</v>
      </c>
      <c r="J118" s="49">
        <v>0</v>
      </c>
      <c r="K118" s="49">
        <v>0</v>
      </c>
      <c r="L118" s="49">
        <v>0</v>
      </c>
      <c r="M118" s="49">
        <v>0</v>
      </c>
      <c r="N118" s="49">
        <v>0</v>
      </c>
      <c r="O118" s="49">
        <v>0</v>
      </c>
      <c r="P118" s="49">
        <v>0</v>
      </c>
      <c r="Q118" s="49">
        <v>0</v>
      </c>
      <c r="R118" s="49">
        <v>0</v>
      </c>
      <c r="S118" s="49">
        <v>0</v>
      </c>
      <c r="T118" s="49">
        <v>0</v>
      </c>
      <c r="U118" s="49">
        <v>0</v>
      </c>
      <c r="V118" s="49">
        <v>0</v>
      </c>
      <c r="W118" s="49">
        <v>0</v>
      </c>
      <c r="X118" s="49">
        <v>0</v>
      </c>
      <c r="Y118" s="49">
        <v>0</v>
      </c>
      <c r="Z118" s="49">
        <v>0</v>
      </c>
      <c r="AA118" s="49">
        <v>0</v>
      </c>
      <c r="AB118" s="49">
        <v>0</v>
      </c>
      <c r="AC118" s="49">
        <v>0</v>
      </c>
      <c r="AD118" s="49">
        <v>0</v>
      </c>
      <c r="AE118" s="49">
        <v>0</v>
      </c>
      <c r="AF118" s="49">
        <v>0</v>
      </c>
      <c r="AG118" s="49">
        <v>0</v>
      </c>
      <c r="AH118" s="49">
        <v>0</v>
      </c>
      <c r="AI118" s="49">
        <v>0</v>
      </c>
      <c r="AJ118" s="49">
        <v>0</v>
      </c>
      <c r="AK118" s="49">
        <v>0</v>
      </c>
      <c r="AL118" s="49">
        <v>0</v>
      </c>
      <c r="AM118" s="49">
        <v>0</v>
      </c>
      <c r="AN118" s="49">
        <v>0</v>
      </c>
      <c r="AO118" s="49">
        <v>0</v>
      </c>
      <c r="AP118" s="49">
        <v>0</v>
      </c>
      <c r="AQ118" s="49">
        <v>0</v>
      </c>
      <c r="AR118" s="49">
        <v>0</v>
      </c>
      <c r="AS118" s="49">
        <v>0</v>
      </c>
      <c r="AT118" s="49">
        <v>0</v>
      </c>
      <c r="AU118" s="49">
        <v>0</v>
      </c>
    </row>
    <row r="119" spans="1:47" x14ac:dyDescent="0.2">
      <c r="A119" s="2"/>
      <c r="B119" s="28" t="s">
        <v>373</v>
      </c>
      <c r="C119" s="28"/>
      <c r="D119" s="18" t="s">
        <v>31</v>
      </c>
      <c r="E119" s="48" t="s">
        <v>301</v>
      </c>
      <c r="F119" s="49">
        <v>23</v>
      </c>
      <c r="G119" s="49">
        <v>6</v>
      </c>
      <c r="H119" s="49">
        <v>23</v>
      </c>
      <c r="I119" s="49">
        <v>32</v>
      </c>
      <c r="J119" s="49">
        <v>23</v>
      </c>
      <c r="K119" s="49">
        <v>5</v>
      </c>
      <c r="L119" s="49">
        <v>23</v>
      </c>
      <c r="M119" s="49">
        <v>6</v>
      </c>
      <c r="N119" s="49">
        <v>24</v>
      </c>
      <c r="O119" s="49">
        <v>8</v>
      </c>
      <c r="P119" s="49">
        <v>24</v>
      </c>
      <c r="Q119" s="49">
        <v>9</v>
      </c>
      <c r="R119" s="49">
        <v>24</v>
      </c>
      <c r="S119" s="49">
        <v>9</v>
      </c>
      <c r="T119" s="49">
        <v>24</v>
      </c>
      <c r="U119" s="49">
        <v>9</v>
      </c>
      <c r="V119" s="49">
        <v>39</v>
      </c>
      <c r="W119" s="49">
        <v>5</v>
      </c>
      <c r="X119" s="49">
        <v>28</v>
      </c>
      <c r="Y119" s="49">
        <v>7</v>
      </c>
      <c r="Z119" s="49">
        <v>56</v>
      </c>
      <c r="AA119" s="49">
        <v>12</v>
      </c>
      <c r="AB119" s="49">
        <v>26</v>
      </c>
      <c r="AC119" s="49">
        <v>6</v>
      </c>
      <c r="AD119" s="49">
        <v>31</v>
      </c>
      <c r="AE119" s="49">
        <v>10</v>
      </c>
      <c r="AF119" s="49">
        <v>27</v>
      </c>
      <c r="AG119" s="49">
        <v>6</v>
      </c>
      <c r="AH119" s="49">
        <v>27</v>
      </c>
      <c r="AI119" s="49">
        <v>6</v>
      </c>
      <c r="AJ119" s="49">
        <v>22</v>
      </c>
      <c r="AK119" s="49">
        <v>2</v>
      </c>
      <c r="AL119" s="49">
        <v>22</v>
      </c>
      <c r="AM119" s="49">
        <v>2</v>
      </c>
      <c r="AN119" s="49">
        <v>22</v>
      </c>
      <c r="AO119" s="49">
        <v>2</v>
      </c>
      <c r="AP119" s="49">
        <v>22</v>
      </c>
      <c r="AQ119" s="49">
        <v>2</v>
      </c>
      <c r="AR119" s="49">
        <v>22</v>
      </c>
      <c r="AS119" s="49">
        <v>4</v>
      </c>
      <c r="AT119" s="49">
        <v>27</v>
      </c>
      <c r="AU119" s="49">
        <v>4</v>
      </c>
    </row>
    <row r="120" spans="1:47" x14ac:dyDescent="0.2">
      <c r="A120" s="2"/>
      <c r="B120" s="28" t="s">
        <v>372</v>
      </c>
      <c r="C120" s="28"/>
      <c r="D120" s="18" t="s">
        <v>103</v>
      </c>
      <c r="E120" s="48" t="s">
        <v>362</v>
      </c>
      <c r="F120" s="49">
        <v>0</v>
      </c>
      <c r="G120" s="49">
        <v>10</v>
      </c>
      <c r="H120" s="49">
        <v>28</v>
      </c>
      <c r="I120" s="49">
        <v>61</v>
      </c>
      <c r="J120" s="49">
        <v>28</v>
      </c>
      <c r="K120" s="49">
        <v>4</v>
      </c>
      <c r="L120" s="49">
        <v>6</v>
      </c>
      <c r="M120" s="49">
        <v>2</v>
      </c>
      <c r="N120" s="49">
        <v>24</v>
      </c>
      <c r="O120" s="49">
        <v>7</v>
      </c>
      <c r="P120" s="49">
        <v>24</v>
      </c>
      <c r="Q120" s="49">
        <v>9</v>
      </c>
      <c r="R120" s="49">
        <v>12</v>
      </c>
      <c r="S120" s="49">
        <v>5</v>
      </c>
      <c r="T120" s="49">
        <v>12</v>
      </c>
      <c r="U120" s="49">
        <v>3</v>
      </c>
      <c r="V120" s="49">
        <v>5</v>
      </c>
      <c r="W120" s="49">
        <v>2</v>
      </c>
      <c r="X120" s="49">
        <v>11</v>
      </c>
      <c r="Y120" s="49">
        <v>4</v>
      </c>
      <c r="Z120" s="49">
        <v>0</v>
      </c>
      <c r="AA120" s="49">
        <v>0</v>
      </c>
      <c r="AB120" s="49">
        <v>0</v>
      </c>
      <c r="AC120" s="49">
        <v>0</v>
      </c>
      <c r="AD120" s="49">
        <v>0</v>
      </c>
      <c r="AE120" s="49">
        <v>0</v>
      </c>
      <c r="AF120" s="49">
        <v>0</v>
      </c>
      <c r="AG120" s="49">
        <v>0</v>
      </c>
      <c r="AH120" s="49">
        <v>0</v>
      </c>
      <c r="AI120" s="49">
        <v>0</v>
      </c>
      <c r="AJ120" s="49">
        <v>0</v>
      </c>
      <c r="AK120" s="49">
        <v>0</v>
      </c>
      <c r="AL120" s="49">
        <v>0</v>
      </c>
      <c r="AM120" s="49">
        <v>0</v>
      </c>
      <c r="AN120" s="49">
        <v>0</v>
      </c>
      <c r="AO120" s="49">
        <v>0</v>
      </c>
      <c r="AP120" s="49">
        <v>0</v>
      </c>
      <c r="AQ120" s="49">
        <v>0</v>
      </c>
      <c r="AR120" s="49">
        <v>0</v>
      </c>
      <c r="AS120" s="49">
        <v>0</v>
      </c>
      <c r="AT120" s="49">
        <v>0</v>
      </c>
      <c r="AU120" s="49">
        <v>0</v>
      </c>
    </row>
    <row r="121" spans="1:47" x14ac:dyDescent="0.2">
      <c r="A121" s="2"/>
      <c r="B121" s="28" t="s">
        <v>372</v>
      </c>
      <c r="C121" s="28"/>
      <c r="D121" s="18" t="s">
        <v>108</v>
      </c>
      <c r="E121" s="48" t="s">
        <v>364</v>
      </c>
      <c r="F121" s="49">
        <v>11</v>
      </c>
      <c r="G121" s="49">
        <v>0</v>
      </c>
      <c r="H121" s="49">
        <v>11</v>
      </c>
      <c r="I121" s="49">
        <v>0</v>
      </c>
      <c r="J121" s="49">
        <v>11</v>
      </c>
      <c r="K121" s="49">
        <v>11</v>
      </c>
      <c r="L121" s="49">
        <v>0</v>
      </c>
      <c r="M121" s="49">
        <v>0</v>
      </c>
      <c r="N121" s="49">
        <v>48</v>
      </c>
      <c r="O121" s="49">
        <v>2</v>
      </c>
      <c r="P121" s="49">
        <v>73</v>
      </c>
      <c r="Q121" s="49">
        <v>9</v>
      </c>
      <c r="R121" s="49">
        <v>81</v>
      </c>
      <c r="S121" s="49">
        <v>11</v>
      </c>
      <c r="T121" s="49">
        <v>9</v>
      </c>
      <c r="U121" s="49">
        <v>9</v>
      </c>
      <c r="V121" s="49">
        <v>1</v>
      </c>
      <c r="W121" s="49">
        <v>1</v>
      </c>
      <c r="X121" s="49">
        <v>0</v>
      </c>
      <c r="Y121" s="49">
        <v>0</v>
      </c>
      <c r="Z121" s="49">
        <v>33</v>
      </c>
      <c r="AA121" s="49">
        <v>1</v>
      </c>
      <c r="AB121" s="49">
        <v>34</v>
      </c>
      <c r="AC121" s="49">
        <v>5</v>
      </c>
      <c r="AD121" s="49">
        <v>34</v>
      </c>
      <c r="AE121" s="49">
        <v>5</v>
      </c>
      <c r="AF121" s="49">
        <v>34</v>
      </c>
      <c r="AG121" s="49">
        <v>5</v>
      </c>
      <c r="AH121" s="49">
        <v>34</v>
      </c>
      <c r="AI121" s="49">
        <v>6</v>
      </c>
      <c r="AJ121" s="49">
        <v>47</v>
      </c>
      <c r="AK121" s="49">
        <v>12</v>
      </c>
      <c r="AL121" s="49">
        <v>47</v>
      </c>
      <c r="AM121" s="49">
        <v>10</v>
      </c>
      <c r="AN121" s="49">
        <v>50</v>
      </c>
      <c r="AO121" s="49">
        <v>9</v>
      </c>
      <c r="AP121" s="49">
        <v>16</v>
      </c>
      <c r="AQ121" s="49">
        <v>4</v>
      </c>
      <c r="AR121" s="49">
        <v>7</v>
      </c>
      <c r="AS121" s="49">
        <v>0</v>
      </c>
      <c r="AT121" s="49">
        <v>7</v>
      </c>
      <c r="AU121" s="49">
        <v>0</v>
      </c>
    </row>
    <row r="122" spans="1:47" x14ac:dyDescent="0.2">
      <c r="A122" s="2"/>
      <c r="B122" s="28" t="s">
        <v>372</v>
      </c>
      <c r="C122" s="28"/>
      <c r="D122" s="18" t="s">
        <v>114</v>
      </c>
      <c r="E122" s="48" t="s">
        <v>310</v>
      </c>
      <c r="F122" s="49">
        <v>0</v>
      </c>
      <c r="G122" s="49">
        <v>0</v>
      </c>
      <c r="H122" s="49">
        <v>0</v>
      </c>
      <c r="I122" s="49">
        <v>0</v>
      </c>
      <c r="J122" s="49">
        <v>0</v>
      </c>
      <c r="K122" s="49">
        <v>0</v>
      </c>
      <c r="L122" s="49">
        <v>0</v>
      </c>
      <c r="M122" s="49">
        <v>0</v>
      </c>
      <c r="N122" s="49">
        <v>0</v>
      </c>
      <c r="O122" s="49">
        <v>0</v>
      </c>
      <c r="P122" s="49">
        <v>0</v>
      </c>
      <c r="Q122" s="49">
        <v>0</v>
      </c>
      <c r="R122" s="49">
        <v>0</v>
      </c>
      <c r="S122" s="49">
        <v>0</v>
      </c>
      <c r="T122" s="49">
        <v>0</v>
      </c>
      <c r="U122" s="49">
        <v>0</v>
      </c>
      <c r="V122" s="49">
        <v>0</v>
      </c>
      <c r="W122" s="49">
        <v>0</v>
      </c>
      <c r="X122" s="49">
        <v>0</v>
      </c>
      <c r="Y122" s="49">
        <v>0</v>
      </c>
      <c r="Z122" s="49">
        <v>0</v>
      </c>
      <c r="AA122" s="49">
        <v>0</v>
      </c>
      <c r="AB122" s="49">
        <v>0</v>
      </c>
      <c r="AC122" s="49">
        <v>0</v>
      </c>
      <c r="AD122" s="49">
        <v>0</v>
      </c>
      <c r="AE122" s="49">
        <v>0</v>
      </c>
      <c r="AF122" s="49">
        <v>0</v>
      </c>
      <c r="AG122" s="49">
        <v>0</v>
      </c>
      <c r="AH122" s="49">
        <v>0</v>
      </c>
      <c r="AI122" s="49">
        <v>0</v>
      </c>
      <c r="AJ122" s="49">
        <v>0</v>
      </c>
      <c r="AK122" s="49">
        <v>0</v>
      </c>
      <c r="AL122" s="49">
        <v>0</v>
      </c>
      <c r="AM122" s="49">
        <v>0</v>
      </c>
      <c r="AN122" s="49">
        <v>0</v>
      </c>
      <c r="AO122" s="49">
        <v>0</v>
      </c>
      <c r="AP122" s="49">
        <v>0</v>
      </c>
      <c r="AQ122" s="49">
        <v>0</v>
      </c>
      <c r="AR122" s="49">
        <v>0</v>
      </c>
      <c r="AS122" s="49">
        <v>0</v>
      </c>
      <c r="AT122" s="49">
        <v>0</v>
      </c>
      <c r="AU122" s="49">
        <v>0</v>
      </c>
    </row>
    <row r="123" spans="1:47" x14ac:dyDescent="0.2">
      <c r="A123" s="2"/>
      <c r="B123" s="28" t="s">
        <v>372</v>
      </c>
      <c r="C123" s="28"/>
      <c r="D123" s="18" t="s">
        <v>101</v>
      </c>
      <c r="E123" s="48" t="s">
        <v>345</v>
      </c>
      <c r="F123" s="49">
        <v>0</v>
      </c>
      <c r="G123" s="49">
        <v>0</v>
      </c>
      <c r="H123" s="49">
        <v>0</v>
      </c>
      <c r="I123" s="49">
        <v>0</v>
      </c>
      <c r="J123" s="49">
        <v>0</v>
      </c>
      <c r="K123" s="49">
        <v>0</v>
      </c>
      <c r="L123" s="49">
        <v>0</v>
      </c>
      <c r="M123" s="49">
        <v>0</v>
      </c>
      <c r="N123" s="49">
        <v>0</v>
      </c>
      <c r="O123" s="49">
        <v>0</v>
      </c>
      <c r="P123" s="49">
        <v>0</v>
      </c>
      <c r="Q123" s="49">
        <v>0</v>
      </c>
      <c r="R123" s="49">
        <v>0</v>
      </c>
      <c r="S123" s="49">
        <v>0</v>
      </c>
      <c r="T123" s="49">
        <v>0</v>
      </c>
      <c r="U123" s="49">
        <v>0</v>
      </c>
      <c r="V123" s="49">
        <v>0</v>
      </c>
      <c r="W123" s="49">
        <v>0</v>
      </c>
      <c r="X123" s="49">
        <v>0</v>
      </c>
      <c r="Y123" s="49">
        <v>0</v>
      </c>
      <c r="Z123" s="49">
        <v>0</v>
      </c>
      <c r="AA123" s="49">
        <v>0</v>
      </c>
      <c r="AB123" s="49">
        <v>0</v>
      </c>
      <c r="AC123" s="49">
        <v>0</v>
      </c>
      <c r="AD123" s="49">
        <v>0</v>
      </c>
      <c r="AE123" s="49">
        <v>0</v>
      </c>
      <c r="AF123" s="49">
        <v>0</v>
      </c>
      <c r="AG123" s="49">
        <v>0</v>
      </c>
      <c r="AH123" s="49">
        <v>0</v>
      </c>
      <c r="AI123" s="49">
        <v>0</v>
      </c>
      <c r="AJ123" s="49">
        <v>0</v>
      </c>
      <c r="AK123" s="49">
        <v>0</v>
      </c>
      <c r="AL123" s="49">
        <v>0</v>
      </c>
      <c r="AM123" s="49">
        <v>0</v>
      </c>
      <c r="AN123" s="49">
        <v>0</v>
      </c>
      <c r="AO123" s="49">
        <v>0</v>
      </c>
      <c r="AP123" s="49">
        <v>0</v>
      </c>
      <c r="AQ123" s="49">
        <v>0</v>
      </c>
      <c r="AR123" s="49">
        <v>0</v>
      </c>
      <c r="AS123" s="49">
        <v>0</v>
      </c>
      <c r="AT123" s="49">
        <v>0</v>
      </c>
      <c r="AU123" s="49">
        <v>0</v>
      </c>
    </row>
    <row r="124" spans="1:47" x14ac:dyDescent="0.2">
      <c r="A124" s="2"/>
      <c r="B124" s="28" t="s">
        <v>372</v>
      </c>
      <c r="C124" s="28"/>
      <c r="D124" s="18" t="s">
        <v>120</v>
      </c>
      <c r="E124" s="48" t="s">
        <v>311</v>
      </c>
      <c r="F124" s="49">
        <v>0</v>
      </c>
      <c r="G124" s="49">
        <v>0</v>
      </c>
      <c r="H124" s="49">
        <v>0</v>
      </c>
      <c r="I124" s="49">
        <v>0</v>
      </c>
      <c r="J124" s="49">
        <v>0</v>
      </c>
      <c r="K124" s="49">
        <v>0</v>
      </c>
      <c r="L124" s="49">
        <v>0</v>
      </c>
      <c r="M124" s="49">
        <v>0</v>
      </c>
      <c r="N124" s="49">
        <v>0</v>
      </c>
      <c r="O124" s="49">
        <v>0</v>
      </c>
      <c r="P124" s="49">
        <v>0</v>
      </c>
      <c r="Q124" s="49">
        <v>0</v>
      </c>
      <c r="R124" s="49">
        <v>0</v>
      </c>
      <c r="S124" s="49">
        <v>0</v>
      </c>
      <c r="T124" s="49">
        <v>6</v>
      </c>
      <c r="U124" s="49">
        <v>2</v>
      </c>
      <c r="V124" s="49">
        <v>0</v>
      </c>
      <c r="W124" s="49">
        <v>0</v>
      </c>
      <c r="X124" s="49">
        <v>0</v>
      </c>
      <c r="Y124" s="49">
        <v>0</v>
      </c>
      <c r="Z124" s="49">
        <v>0</v>
      </c>
      <c r="AA124" s="49">
        <v>0</v>
      </c>
      <c r="AB124" s="49">
        <v>0</v>
      </c>
      <c r="AC124" s="49">
        <v>0</v>
      </c>
      <c r="AD124" s="49">
        <v>0</v>
      </c>
      <c r="AE124" s="49">
        <v>0</v>
      </c>
      <c r="AF124" s="49">
        <v>0</v>
      </c>
      <c r="AG124" s="49">
        <v>0</v>
      </c>
      <c r="AH124" s="49">
        <v>0</v>
      </c>
      <c r="AI124" s="49">
        <v>0</v>
      </c>
      <c r="AJ124" s="49">
        <v>6</v>
      </c>
      <c r="AK124" s="49">
        <v>1</v>
      </c>
      <c r="AL124" s="49">
        <v>6</v>
      </c>
      <c r="AM124" s="49">
        <v>1</v>
      </c>
      <c r="AN124" s="49">
        <v>0</v>
      </c>
      <c r="AO124" s="49">
        <v>0</v>
      </c>
      <c r="AP124" s="49">
        <v>0</v>
      </c>
      <c r="AQ124" s="49">
        <v>0</v>
      </c>
      <c r="AR124" s="49">
        <v>0</v>
      </c>
      <c r="AS124" s="49">
        <v>0</v>
      </c>
      <c r="AT124" s="49">
        <v>0</v>
      </c>
      <c r="AU124" s="49">
        <v>0</v>
      </c>
    </row>
    <row r="125" spans="1:47" x14ac:dyDescent="0.2">
      <c r="A125" s="2"/>
      <c r="B125" s="28" t="s">
        <v>372</v>
      </c>
      <c r="C125" s="28"/>
      <c r="D125" s="18" t="s">
        <v>105</v>
      </c>
      <c r="E125" s="48" t="s">
        <v>285</v>
      </c>
      <c r="F125" s="49">
        <v>0</v>
      </c>
      <c r="G125" s="49">
        <v>0</v>
      </c>
      <c r="H125" s="49">
        <v>0</v>
      </c>
      <c r="I125" s="49">
        <v>0</v>
      </c>
      <c r="J125" s="49">
        <v>0</v>
      </c>
      <c r="K125" s="49">
        <v>0</v>
      </c>
      <c r="L125" s="49">
        <v>0</v>
      </c>
      <c r="M125" s="49">
        <v>0</v>
      </c>
      <c r="N125" s="49">
        <v>0</v>
      </c>
      <c r="O125" s="49">
        <v>0</v>
      </c>
      <c r="P125" s="49">
        <v>0</v>
      </c>
      <c r="Q125" s="49">
        <v>0</v>
      </c>
      <c r="R125" s="49">
        <v>0</v>
      </c>
      <c r="S125" s="49">
        <v>0</v>
      </c>
      <c r="T125" s="49">
        <v>0</v>
      </c>
      <c r="U125" s="49">
        <v>0</v>
      </c>
      <c r="V125" s="49">
        <v>0</v>
      </c>
      <c r="W125" s="49">
        <v>0</v>
      </c>
      <c r="X125" s="49">
        <v>0</v>
      </c>
      <c r="Y125" s="49">
        <v>0</v>
      </c>
      <c r="Z125" s="49">
        <v>0</v>
      </c>
      <c r="AA125" s="49">
        <v>0</v>
      </c>
      <c r="AB125" s="49">
        <v>0</v>
      </c>
      <c r="AC125" s="49">
        <v>0</v>
      </c>
      <c r="AD125" s="49">
        <v>0</v>
      </c>
      <c r="AE125" s="49">
        <v>0</v>
      </c>
      <c r="AF125" s="49">
        <v>0</v>
      </c>
      <c r="AG125" s="49">
        <v>0</v>
      </c>
      <c r="AH125" s="49">
        <v>0</v>
      </c>
      <c r="AI125" s="49">
        <v>0</v>
      </c>
      <c r="AJ125" s="49">
        <v>0</v>
      </c>
      <c r="AK125" s="49">
        <v>0</v>
      </c>
      <c r="AL125" s="49">
        <v>0</v>
      </c>
      <c r="AM125" s="49">
        <v>0</v>
      </c>
      <c r="AN125" s="49">
        <v>0</v>
      </c>
      <c r="AO125" s="49">
        <v>0</v>
      </c>
      <c r="AP125" s="49">
        <v>0</v>
      </c>
      <c r="AQ125" s="49">
        <v>0</v>
      </c>
      <c r="AR125" s="49">
        <v>0</v>
      </c>
      <c r="AS125" s="49">
        <v>0</v>
      </c>
      <c r="AT125" s="49">
        <v>0</v>
      </c>
      <c r="AU125" s="49">
        <v>0</v>
      </c>
    </row>
    <row r="126" spans="1:47" x14ac:dyDescent="0.2">
      <c r="A126" s="2"/>
      <c r="B126" s="28" t="s">
        <v>372</v>
      </c>
      <c r="C126" s="28"/>
      <c r="D126" s="18" t="s">
        <v>107</v>
      </c>
      <c r="E126" s="48" t="s">
        <v>307</v>
      </c>
      <c r="F126" s="49">
        <v>2</v>
      </c>
      <c r="G126" s="49">
        <v>0</v>
      </c>
      <c r="H126" s="49">
        <v>0</v>
      </c>
      <c r="I126" s="49">
        <v>0</v>
      </c>
      <c r="J126" s="49">
        <v>0</v>
      </c>
      <c r="K126" s="49">
        <v>0</v>
      </c>
      <c r="L126" s="49">
        <v>0</v>
      </c>
      <c r="M126" s="49">
        <v>0</v>
      </c>
      <c r="N126" s="49">
        <v>0</v>
      </c>
      <c r="O126" s="49">
        <v>0</v>
      </c>
      <c r="P126" s="49">
        <v>0</v>
      </c>
      <c r="Q126" s="49">
        <v>0</v>
      </c>
      <c r="R126" s="49">
        <v>0</v>
      </c>
      <c r="S126" s="49">
        <v>0</v>
      </c>
      <c r="T126" s="49">
        <v>0</v>
      </c>
      <c r="U126" s="49">
        <v>0</v>
      </c>
      <c r="V126" s="49">
        <v>0</v>
      </c>
      <c r="W126" s="49">
        <v>0</v>
      </c>
      <c r="X126" s="49">
        <v>0</v>
      </c>
      <c r="Y126" s="49">
        <v>0</v>
      </c>
      <c r="Z126" s="49">
        <v>0</v>
      </c>
      <c r="AA126" s="49">
        <v>0</v>
      </c>
      <c r="AB126" s="49">
        <v>0</v>
      </c>
      <c r="AC126" s="49">
        <v>0</v>
      </c>
      <c r="AD126" s="49">
        <v>0</v>
      </c>
      <c r="AE126" s="49">
        <v>0</v>
      </c>
      <c r="AF126" s="49">
        <v>0</v>
      </c>
      <c r="AG126" s="49">
        <v>0</v>
      </c>
      <c r="AH126" s="49">
        <v>0</v>
      </c>
      <c r="AI126" s="49">
        <v>0</v>
      </c>
      <c r="AJ126" s="49">
        <v>0</v>
      </c>
      <c r="AK126" s="49">
        <v>0</v>
      </c>
      <c r="AL126" s="49">
        <v>0</v>
      </c>
      <c r="AM126" s="49">
        <v>0</v>
      </c>
      <c r="AN126" s="49">
        <v>0</v>
      </c>
      <c r="AO126" s="49">
        <v>0</v>
      </c>
      <c r="AP126" s="49">
        <v>0</v>
      </c>
      <c r="AQ126" s="49">
        <v>0</v>
      </c>
      <c r="AR126" s="49">
        <v>0</v>
      </c>
      <c r="AS126" s="49">
        <v>0</v>
      </c>
      <c r="AT126" s="49">
        <v>25</v>
      </c>
      <c r="AU126" s="49">
        <v>1</v>
      </c>
    </row>
    <row r="127" spans="1:47" x14ac:dyDescent="0.2">
      <c r="A127" s="2"/>
      <c r="B127" s="28" t="s">
        <v>372</v>
      </c>
      <c r="C127" s="28"/>
      <c r="D127" s="18" t="s">
        <v>100</v>
      </c>
      <c r="E127" s="48" t="s">
        <v>361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49">
        <v>0</v>
      </c>
      <c r="L127" s="49">
        <v>0</v>
      </c>
      <c r="M127" s="49">
        <v>0</v>
      </c>
      <c r="N127" s="49">
        <v>0</v>
      </c>
      <c r="O127" s="49">
        <v>0</v>
      </c>
      <c r="P127" s="49">
        <v>0</v>
      </c>
      <c r="Q127" s="49">
        <v>0</v>
      </c>
      <c r="R127" s="49">
        <v>0</v>
      </c>
      <c r="S127" s="49">
        <v>0</v>
      </c>
      <c r="T127" s="49">
        <v>0</v>
      </c>
      <c r="U127" s="49">
        <v>0</v>
      </c>
      <c r="V127" s="49">
        <v>0</v>
      </c>
      <c r="W127" s="49">
        <v>0</v>
      </c>
      <c r="X127" s="49">
        <v>0</v>
      </c>
      <c r="Y127" s="49">
        <v>0</v>
      </c>
      <c r="Z127" s="49">
        <v>0</v>
      </c>
      <c r="AA127" s="49">
        <v>0</v>
      </c>
      <c r="AB127" s="49">
        <v>0</v>
      </c>
      <c r="AC127" s="49">
        <v>0</v>
      </c>
      <c r="AD127" s="49">
        <v>0</v>
      </c>
      <c r="AE127" s="49">
        <v>0</v>
      </c>
      <c r="AF127" s="49">
        <v>0</v>
      </c>
      <c r="AG127" s="49">
        <v>0</v>
      </c>
      <c r="AH127" s="49">
        <v>0</v>
      </c>
      <c r="AI127" s="49">
        <v>0</v>
      </c>
      <c r="AJ127" s="49">
        <v>0</v>
      </c>
      <c r="AK127" s="49">
        <v>0</v>
      </c>
      <c r="AL127" s="49">
        <v>0</v>
      </c>
      <c r="AM127" s="49">
        <v>0</v>
      </c>
      <c r="AN127" s="49">
        <v>0</v>
      </c>
      <c r="AO127" s="49">
        <v>0</v>
      </c>
      <c r="AP127" s="49">
        <v>0</v>
      </c>
      <c r="AQ127" s="49">
        <v>0</v>
      </c>
      <c r="AR127" s="49">
        <v>0</v>
      </c>
      <c r="AS127" s="49">
        <v>0</v>
      </c>
      <c r="AT127" s="49">
        <v>0</v>
      </c>
      <c r="AU127" s="49">
        <v>0</v>
      </c>
    </row>
    <row r="128" spans="1:47" x14ac:dyDescent="0.2">
      <c r="A128" s="2"/>
      <c r="B128" s="28" t="s">
        <v>372</v>
      </c>
      <c r="C128" s="28"/>
      <c r="D128" s="18" t="s">
        <v>236</v>
      </c>
      <c r="E128" s="48" t="s">
        <v>243</v>
      </c>
      <c r="F128" s="49">
        <v>0</v>
      </c>
      <c r="G128" s="49">
        <v>0</v>
      </c>
      <c r="H128" s="49">
        <v>0</v>
      </c>
      <c r="I128" s="49">
        <v>0</v>
      </c>
      <c r="J128" s="49">
        <v>1</v>
      </c>
      <c r="K128" s="49">
        <v>0</v>
      </c>
      <c r="L128" s="49">
        <v>4</v>
      </c>
      <c r="M128" s="49">
        <v>0</v>
      </c>
      <c r="N128" s="49">
        <v>4</v>
      </c>
      <c r="O128" s="49">
        <v>2</v>
      </c>
      <c r="P128" s="49">
        <v>4</v>
      </c>
      <c r="Q128" s="49">
        <v>2</v>
      </c>
      <c r="R128" s="49">
        <v>4</v>
      </c>
      <c r="S128" s="49">
        <v>2</v>
      </c>
      <c r="T128" s="49">
        <v>0</v>
      </c>
      <c r="U128" s="49">
        <v>0</v>
      </c>
      <c r="V128" s="49">
        <v>0</v>
      </c>
      <c r="W128" s="49">
        <v>0</v>
      </c>
      <c r="X128" s="49">
        <v>0</v>
      </c>
      <c r="Y128" s="49">
        <v>0</v>
      </c>
      <c r="Z128" s="49">
        <v>0</v>
      </c>
      <c r="AA128" s="49">
        <v>0</v>
      </c>
      <c r="AB128" s="49">
        <v>0</v>
      </c>
      <c r="AC128" s="49">
        <v>0</v>
      </c>
      <c r="AD128" s="49">
        <v>0</v>
      </c>
      <c r="AE128" s="49">
        <v>0</v>
      </c>
      <c r="AF128" s="49">
        <v>0</v>
      </c>
      <c r="AG128" s="49">
        <v>0</v>
      </c>
      <c r="AH128" s="49">
        <v>0</v>
      </c>
      <c r="AI128" s="49">
        <v>0</v>
      </c>
      <c r="AJ128" s="49">
        <v>0</v>
      </c>
      <c r="AK128" s="49">
        <v>0</v>
      </c>
      <c r="AL128" s="49">
        <v>0</v>
      </c>
      <c r="AM128" s="49">
        <v>0</v>
      </c>
      <c r="AN128" s="49">
        <v>0</v>
      </c>
      <c r="AO128" s="49">
        <v>0</v>
      </c>
      <c r="AP128" s="49">
        <v>0</v>
      </c>
      <c r="AQ128" s="49">
        <v>0</v>
      </c>
      <c r="AR128" s="49">
        <v>0</v>
      </c>
      <c r="AS128" s="49">
        <v>0</v>
      </c>
      <c r="AT128" s="49">
        <v>0</v>
      </c>
      <c r="AU128" s="49">
        <v>0</v>
      </c>
    </row>
    <row r="129" spans="1:47" x14ac:dyDescent="0.2">
      <c r="A129" s="2"/>
      <c r="B129" s="28" t="s">
        <v>372</v>
      </c>
      <c r="C129" s="28"/>
      <c r="D129" s="18" t="s">
        <v>128</v>
      </c>
      <c r="E129" s="48" t="s">
        <v>241</v>
      </c>
      <c r="F129" s="49">
        <v>35</v>
      </c>
      <c r="G129" s="49">
        <v>0</v>
      </c>
      <c r="H129" s="49">
        <v>38</v>
      </c>
      <c r="I129" s="49">
        <v>0</v>
      </c>
      <c r="J129" s="49">
        <v>38</v>
      </c>
      <c r="K129" s="49">
        <v>5</v>
      </c>
      <c r="L129" s="49">
        <v>38</v>
      </c>
      <c r="M129" s="49">
        <v>8</v>
      </c>
      <c r="N129" s="49">
        <v>38</v>
      </c>
      <c r="O129" s="49">
        <v>8</v>
      </c>
      <c r="P129" s="49">
        <v>38</v>
      </c>
      <c r="Q129" s="49">
        <v>8</v>
      </c>
      <c r="R129" s="49">
        <v>16</v>
      </c>
      <c r="S129" s="49">
        <v>4</v>
      </c>
      <c r="T129" s="49">
        <v>0</v>
      </c>
      <c r="U129" s="49">
        <v>0</v>
      </c>
      <c r="V129" s="49">
        <v>0</v>
      </c>
      <c r="W129" s="49">
        <v>0</v>
      </c>
      <c r="X129" s="49">
        <v>0</v>
      </c>
      <c r="Y129" s="49">
        <v>0</v>
      </c>
      <c r="Z129" s="49">
        <v>0</v>
      </c>
      <c r="AA129" s="49">
        <v>0</v>
      </c>
      <c r="AB129" s="49">
        <v>0</v>
      </c>
      <c r="AC129" s="49">
        <v>0</v>
      </c>
      <c r="AD129" s="49">
        <v>0</v>
      </c>
      <c r="AE129" s="49">
        <v>0</v>
      </c>
      <c r="AF129" s="49">
        <v>0</v>
      </c>
      <c r="AG129" s="49">
        <v>0</v>
      </c>
      <c r="AH129" s="49">
        <v>0</v>
      </c>
      <c r="AI129" s="49">
        <v>0</v>
      </c>
      <c r="AJ129" s="49">
        <v>0</v>
      </c>
      <c r="AK129" s="49">
        <v>0</v>
      </c>
      <c r="AL129" s="49">
        <v>8</v>
      </c>
      <c r="AM129" s="49">
        <v>1</v>
      </c>
      <c r="AN129" s="49">
        <v>12</v>
      </c>
      <c r="AO129" s="49">
        <v>3</v>
      </c>
      <c r="AP129" s="49">
        <v>12</v>
      </c>
      <c r="AQ129" s="49">
        <v>3</v>
      </c>
      <c r="AR129" s="49">
        <v>12</v>
      </c>
      <c r="AS129" s="49">
        <v>5</v>
      </c>
      <c r="AT129" s="49">
        <v>12</v>
      </c>
      <c r="AU129" s="49">
        <v>5</v>
      </c>
    </row>
    <row r="130" spans="1:47" x14ac:dyDescent="0.2">
      <c r="A130" s="2"/>
      <c r="B130" s="28" t="s">
        <v>372</v>
      </c>
      <c r="C130" s="28"/>
      <c r="D130" s="18" t="s">
        <v>112</v>
      </c>
      <c r="E130" s="48" t="s">
        <v>315</v>
      </c>
      <c r="F130" s="49">
        <v>0</v>
      </c>
      <c r="G130" s="49">
        <v>0</v>
      </c>
      <c r="H130" s="49">
        <v>0</v>
      </c>
      <c r="I130" s="49">
        <v>0</v>
      </c>
      <c r="J130" s="49">
        <v>0</v>
      </c>
      <c r="K130" s="49">
        <v>0</v>
      </c>
      <c r="L130" s="49">
        <v>0</v>
      </c>
      <c r="M130" s="49">
        <v>0</v>
      </c>
      <c r="N130" s="49">
        <v>0</v>
      </c>
      <c r="O130" s="49">
        <v>0</v>
      </c>
      <c r="P130" s="49">
        <v>0</v>
      </c>
      <c r="Q130" s="49">
        <v>0</v>
      </c>
      <c r="R130" s="49">
        <v>0</v>
      </c>
      <c r="S130" s="49">
        <v>0</v>
      </c>
      <c r="T130" s="49">
        <v>6</v>
      </c>
      <c r="U130" s="49">
        <v>0</v>
      </c>
      <c r="V130" s="49">
        <v>0</v>
      </c>
      <c r="W130" s="49">
        <v>0</v>
      </c>
      <c r="X130" s="49">
        <v>0</v>
      </c>
      <c r="Y130" s="49">
        <v>0</v>
      </c>
      <c r="Z130" s="49">
        <v>0</v>
      </c>
      <c r="AA130" s="49">
        <v>0</v>
      </c>
      <c r="AB130" s="49">
        <v>0</v>
      </c>
      <c r="AC130" s="49">
        <v>0</v>
      </c>
      <c r="AD130" s="49">
        <v>13</v>
      </c>
      <c r="AE130" s="49">
        <v>0</v>
      </c>
      <c r="AF130" s="49">
        <v>0</v>
      </c>
      <c r="AG130" s="49">
        <v>0</v>
      </c>
      <c r="AH130" s="49">
        <v>0</v>
      </c>
      <c r="AI130" s="49">
        <v>0</v>
      </c>
      <c r="AJ130" s="49">
        <v>0</v>
      </c>
      <c r="AK130" s="49">
        <v>0</v>
      </c>
      <c r="AL130" s="49">
        <v>0</v>
      </c>
      <c r="AM130" s="49">
        <v>0</v>
      </c>
      <c r="AN130" s="49">
        <v>0</v>
      </c>
      <c r="AO130" s="49">
        <v>0</v>
      </c>
      <c r="AP130" s="49">
        <v>0</v>
      </c>
      <c r="AQ130" s="49">
        <v>0</v>
      </c>
      <c r="AR130" s="49">
        <v>0</v>
      </c>
      <c r="AS130" s="49">
        <v>0</v>
      </c>
      <c r="AT130" s="49">
        <v>0</v>
      </c>
      <c r="AU130" s="49">
        <v>0</v>
      </c>
    </row>
    <row r="131" spans="1:47" x14ac:dyDescent="0.2">
      <c r="A131" s="2"/>
      <c r="B131" s="28" t="s">
        <v>372</v>
      </c>
      <c r="C131" s="28"/>
      <c r="D131" s="18" t="s">
        <v>235</v>
      </c>
      <c r="E131" s="48" t="s">
        <v>365</v>
      </c>
      <c r="F131" s="49">
        <v>0</v>
      </c>
      <c r="G131" s="49">
        <v>0</v>
      </c>
      <c r="H131" s="49">
        <v>0</v>
      </c>
      <c r="I131" s="49">
        <v>0</v>
      </c>
      <c r="J131" s="49">
        <v>0</v>
      </c>
      <c r="K131" s="49">
        <v>0</v>
      </c>
      <c r="L131" s="49">
        <v>0</v>
      </c>
      <c r="M131" s="49">
        <v>0</v>
      </c>
      <c r="N131" s="49">
        <v>0</v>
      </c>
      <c r="O131" s="49">
        <v>0</v>
      </c>
      <c r="P131" s="49">
        <v>0</v>
      </c>
      <c r="Q131" s="49">
        <v>0</v>
      </c>
      <c r="R131" s="49">
        <v>0</v>
      </c>
      <c r="S131" s="49">
        <v>0</v>
      </c>
      <c r="T131" s="49">
        <v>0</v>
      </c>
      <c r="U131" s="49">
        <v>0</v>
      </c>
      <c r="V131" s="49">
        <v>0</v>
      </c>
      <c r="W131" s="49">
        <v>0</v>
      </c>
      <c r="X131" s="49">
        <v>0</v>
      </c>
      <c r="Y131" s="49">
        <v>0</v>
      </c>
      <c r="Z131" s="49">
        <v>0</v>
      </c>
      <c r="AA131" s="49">
        <v>0</v>
      </c>
      <c r="AB131" s="49">
        <v>0</v>
      </c>
      <c r="AC131" s="49">
        <v>0</v>
      </c>
      <c r="AD131" s="49">
        <v>0</v>
      </c>
      <c r="AE131" s="49">
        <v>0</v>
      </c>
      <c r="AF131" s="49">
        <v>0</v>
      </c>
      <c r="AG131" s="49">
        <v>0</v>
      </c>
      <c r="AH131" s="49">
        <v>0</v>
      </c>
      <c r="AI131" s="49">
        <v>0</v>
      </c>
      <c r="AJ131" s="49">
        <v>0</v>
      </c>
      <c r="AK131" s="49">
        <v>0</v>
      </c>
      <c r="AL131" s="49">
        <v>0</v>
      </c>
      <c r="AM131" s="49">
        <v>0</v>
      </c>
      <c r="AN131" s="49">
        <v>0</v>
      </c>
      <c r="AO131" s="49">
        <v>0</v>
      </c>
      <c r="AP131" s="49">
        <v>0</v>
      </c>
      <c r="AQ131" s="49">
        <v>0</v>
      </c>
      <c r="AR131" s="49">
        <v>0</v>
      </c>
      <c r="AS131" s="49">
        <v>0</v>
      </c>
      <c r="AT131" s="49">
        <v>0</v>
      </c>
      <c r="AU131" s="49">
        <v>0</v>
      </c>
    </row>
    <row r="132" spans="1:47" x14ac:dyDescent="0.2">
      <c r="A132" s="2"/>
      <c r="B132" s="28" t="s">
        <v>372</v>
      </c>
      <c r="C132" s="28"/>
      <c r="D132" s="18" t="s">
        <v>106</v>
      </c>
      <c r="E132" s="48" t="s">
        <v>346</v>
      </c>
      <c r="F132" s="49">
        <v>0</v>
      </c>
      <c r="G132" s="49">
        <v>0</v>
      </c>
      <c r="H132" s="49">
        <v>0</v>
      </c>
      <c r="I132" s="49">
        <v>0</v>
      </c>
      <c r="J132" s="49">
        <v>0</v>
      </c>
      <c r="K132" s="49">
        <v>0</v>
      </c>
      <c r="L132" s="49">
        <v>0</v>
      </c>
      <c r="M132" s="49">
        <v>0</v>
      </c>
      <c r="N132" s="49">
        <v>0</v>
      </c>
      <c r="O132" s="49">
        <v>0</v>
      </c>
      <c r="P132" s="49">
        <v>0</v>
      </c>
      <c r="Q132" s="49">
        <v>0</v>
      </c>
      <c r="R132" s="49">
        <v>0</v>
      </c>
      <c r="S132" s="49">
        <v>0</v>
      </c>
      <c r="T132" s="49">
        <v>0</v>
      </c>
      <c r="U132" s="49">
        <v>0</v>
      </c>
      <c r="V132" s="49">
        <v>0</v>
      </c>
      <c r="W132" s="49">
        <v>0</v>
      </c>
      <c r="X132" s="49">
        <v>0</v>
      </c>
      <c r="Y132" s="49">
        <v>0</v>
      </c>
      <c r="Z132" s="49">
        <v>0</v>
      </c>
      <c r="AA132" s="49">
        <v>0</v>
      </c>
      <c r="AB132" s="49">
        <v>0</v>
      </c>
      <c r="AC132" s="49">
        <v>0</v>
      </c>
      <c r="AD132" s="49">
        <v>0</v>
      </c>
      <c r="AE132" s="49">
        <v>0</v>
      </c>
      <c r="AF132" s="49">
        <v>0</v>
      </c>
      <c r="AG132" s="49">
        <v>0</v>
      </c>
      <c r="AH132" s="49">
        <v>0</v>
      </c>
      <c r="AI132" s="49">
        <v>0</v>
      </c>
      <c r="AJ132" s="49">
        <v>0</v>
      </c>
      <c r="AK132" s="49">
        <v>0</v>
      </c>
      <c r="AL132" s="49">
        <v>0</v>
      </c>
      <c r="AM132" s="49">
        <v>0</v>
      </c>
      <c r="AN132" s="49">
        <v>0</v>
      </c>
      <c r="AO132" s="49">
        <v>0</v>
      </c>
      <c r="AP132" s="49">
        <v>0</v>
      </c>
      <c r="AQ132" s="49">
        <v>0</v>
      </c>
      <c r="AR132" s="49">
        <v>0</v>
      </c>
      <c r="AS132" s="49">
        <v>0</v>
      </c>
      <c r="AT132" s="49">
        <v>0</v>
      </c>
      <c r="AU132" s="49">
        <v>0</v>
      </c>
    </row>
    <row r="133" spans="1:47" x14ac:dyDescent="0.2">
      <c r="A133" s="2"/>
      <c r="B133" s="28" t="s">
        <v>372</v>
      </c>
      <c r="C133" s="28"/>
      <c r="D133" s="18" t="s">
        <v>102</v>
      </c>
      <c r="E133" s="48" t="s">
        <v>284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0</v>
      </c>
      <c r="P133" s="49">
        <v>0</v>
      </c>
      <c r="Q133" s="49">
        <v>0</v>
      </c>
      <c r="R133" s="49">
        <v>0</v>
      </c>
      <c r="S133" s="49">
        <v>0</v>
      </c>
      <c r="T133" s="49">
        <v>0</v>
      </c>
      <c r="U133" s="49">
        <v>0</v>
      </c>
      <c r="V133" s="49">
        <v>0</v>
      </c>
      <c r="W133" s="49">
        <v>0</v>
      </c>
      <c r="X133" s="49">
        <v>0</v>
      </c>
      <c r="Y133" s="49">
        <v>0</v>
      </c>
      <c r="Z133" s="49">
        <v>0</v>
      </c>
      <c r="AA133" s="49">
        <v>0</v>
      </c>
      <c r="AB133" s="49">
        <v>0</v>
      </c>
      <c r="AC133" s="49">
        <v>0</v>
      </c>
      <c r="AD133" s="49">
        <v>0</v>
      </c>
      <c r="AE133" s="49">
        <v>0</v>
      </c>
      <c r="AF133" s="49">
        <v>0</v>
      </c>
      <c r="AG133" s="49">
        <v>0</v>
      </c>
      <c r="AH133" s="49">
        <v>0</v>
      </c>
      <c r="AI133" s="49">
        <v>0</v>
      </c>
      <c r="AJ133" s="49">
        <v>0</v>
      </c>
      <c r="AK133" s="49">
        <v>0</v>
      </c>
      <c r="AL133" s="49">
        <v>0</v>
      </c>
      <c r="AM133" s="49">
        <v>0</v>
      </c>
      <c r="AN133" s="49">
        <v>0</v>
      </c>
      <c r="AO133" s="49">
        <v>0</v>
      </c>
      <c r="AP133" s="49">
        <v>0</v>
      </c>
      <c r="AQ133" s="49">
        <v>0</v>
      </c>
      <c r="AR133" s="49">
        <v>0</v>
      </c>
      <c r="AS133" s="49">
        <v>0</v>
      </c>
      <c r="AT133" s="49">
        <v>0</v>
      </c>
      <c r="AU133" s="49">
        <v>0</v>
      </c>
    </row>
    <row r="134" spans="1:47" x14ac:dyDescent="0.2">
      <c r="A134" s="2"/>
      <c r="B134" s="28" t="s">
        <v>372</v>
      </c>
      <c r="C134" s="28"/>
      <c r="D134" s="18" t="s">
        <v>130</v>
      </c>
      <c r="E134" s="48" t="s">
        <v>251</v>
      </c>
      <c r="F134" s="49">
        <v>0</v>
      </c>
      <c r="G134" s="49">
        <v>0</v>
      </c>
      <c r="H134" s="49">
        <v>0</v>
      </c>
      <c r="I134" s="49">
        <v>0</v>
      </c>
      <c r="J134" s="49">
        <v>0</v>
      </c>
      <c r="K134" s="49">
        <v>0</v>
      </c>
      <c r="L134" s="49">
        <v>0</v>
      </c>
      <c r="M134" s="49">
        <v>0</v>
      </c>
      <c r="N134" s="49">
        <v>0</v>
      </c>
      <c r="O134" s="49">
        <v>0</v>
      </c>
      <c r="P134" s="49">
        <v>0</v>
      </c>
      <c r="Q134" s="49">
        <v>0</v>
      </c>
      <c r="R134" s="49">
        <v>0</v>
      </c>
      <c r="S134" s="49">
        <v>0</v>
      </c>
      <c r="T134" s="49">
        <v>0</v>
      </c>
      <c r="U134" s="49">
        <v>0</v>
      </c>
      <c r="V134" s="49">
        <v>0</v>
      </c>
      <c r="W134" s="49">
        <v>0</v>
      </c>
      <c r="X134" s="49">
        <v>0</v>
      </c>
      <c r="Y134" s="49">
        <v>0</v>
      </c>
      <c r="Z134" s="49">
        <v>0</v>
      </c>
      <c r="AA134" s="49">
        <v>0</v>
      </c>
      <c r="AB134" s="49">
        <v>0</v>
      </c>
      <c r="AC134" s="49">
        <v>0</v>
      </c>
      <c r="AD134" s="49">
        <v>0</v>
      </c>
      <c r="AE134" s="49">
        <v>0</v>
      </c>
      <c r="AF134" s="49">
        <v>0</v>
      </c>
      <c r="AG134" s="49">
        <v>0</v>
      </c>
      <c r="AH134" s="49">
        <v>64</v>
      </c>
      <c r="AI134" s="49">
        <v>5</v>
      </c>
      <c r="AJ134" s="49">
        <v>64</v>
      </c>
      <c r="AK134" s="49">
        <v>7</v>
      </c>
      <c r="AL134" s="49">
        <v>64</v>
      </c>
      <c r="AM134" s="49">
        <v>15</v>
      </c>
      <c r="AN134" s="49">
        <v>0</v>
      </c>
      <c r="AO134" s="49">
        <v>0</v>
      </c>
      <c r="AP134" s="49">
        <v>4</v>
      </c>
      <c r="AQ134" s="49">
        <v>0</v>
      </c>
      <c r="AR134" s="49">
        <v>4</v>
      </c>
      <c r="AS134" s="49">
        <v>1</v>
      </c>
      <c r="AT134" s="49">
        <v>8</v>
      </c>
      <c r="AU134" s="49">
        <v>1</v>
      </c>
    </row>
    <row r="135" spans="1:47" x14ac:dyDescent="0.2">
      <c r="A135" s="2"/>
      <c r="B135" s="28" t="s">
        <v>372</v>
      </c>
      <c r="C135" s="28"/>
      <c r="D135" s="18" t="s">
        <v>121</v>
      </c>
      <c r="E135" s="48" t="s">
        <v>264</v>
      </c>
      <c r="F135" s="49">
        <v>0</v>
      </c>
      <c r="G135" s="49">
        <v>1</v>
      </c>
      <c r="H135" s="49">
        <v>0</v>
      </c>
      <c r="I135" s="49">
        <v>6</v>
      </c>
      <c r="J135" s="49">
        <v>0</v>
      </c>
      <c r="K135" s="49">
        <v>0</v>
      </c>
      <c r="L135" s="49">
        <v>0</v>
      </c>
      <c r="M135" s="49">
        <v>0</v>
      </c>
      <c r="N135" s="49">
        <v>0</v>
      </c>
      <c r="O135" s="49">
        <v>0</v>
      </c>
      <c r="P135" s="49">
        <v>0</v>
      </c>
      <c r="Q135" s="49">
        <v>0</v>
      </c>
      <c r="R135" s="49">
        <v>0</v>
      </c>
      <c r="S135" s="49">
        <v>0</v>
      </c>
      <c r="T135" s="49">
        <v>0</v>
      </c>
      <c r="U135" s="49">
        <v>0</v>
      </c>
      <c r="V135" s="49">
        <v>0</v>
      </c>
      <c r="W135" s="49">
        <v>0</v>
      </c>
      <c r="X135" s="49">
        <v>0</v>
      </c>
      <c r="Y135" s="49">
        <v>0</v>
      </c>
      <c r="Z135" s="49">
        <v>0</v>
      </c>
      <c r="AA135" s="49">
        <v>0</v>
      </c>
      <c r="AB135" s="49">
        <v>0</v>
      </c>
      <c r="AC135" s="49">
        <v>0</v>
      </c>
      <c r="AD135" s="49">
        <v>14</v>
      </c>
      <c r="AE135" s="49">
        <v>0</v>
      </c>
      <c r="AF135" s="49">
        <v>0</v>
      </c>
      <c r="AG135" s="49">
        <v>0</v>
      </c>
      <c r="AH135" s="49">
        <v>0</v>
      </c>
      <c r="AI135" s="49">
        <v>0</v>
      </c>
      <c r="AJ135" s="49">
        <v>0</v>
      </c>
      <c r="AK135" s="49">
        <v>0</v>
      </c>
      <c r="AL135" s="49">
        <v>0</v>
      </c>
      <c r="AM135" s="49">
        <v>0</v>
      </c>
      <c r="AN135" s="49">
        <v>0</v>
      </c>
      <c r="AO135" s="49">
        <v>0</v>
      </c>
      <c r="AP135" s="49">
        <v>0</v>
      </c>
      <c r="AQ135" s="49">
        <v>0</v>
      </c>
      <c r="AR135" s="49">
        <v>0</v>
      </c>
      <c r="AS135" s="49">
        <v>0</v>
      </c>
      <c r="AT135" s="49">
        <v>0</v>
      </c>
      <c r="AU135" s="49">
        <v>0</v>
      </c>
    </row>
    <row r="136" spans="1:47" x14ac:dyDescent="0.2">
      <c r="A136" s="2"/>
      <c r="B136" s="28" t="s">
        <v>372</v>
      </c>
      <c r="C136" s="28"/>
      <c r="D136" s="18" t="s">
        <v>113</v>
      </c>
      <c r="E136" s="48" t="s">
        <v>392</v>
      </c>
      <c r="F136" s="49">
        <v>0</v>
      </c>
      <c r="G136" s="49">
        <v>0</v>
      </c>
      <c r="H136" s="49">
        <v>0</v>
      </c>
      <c r="I136" s="49">
        <v>0</v>
      </c>
      <c r="J136" s="49">
        <v>0</v>
      </c>
      <c r="K136" s="49">
        <v>0</v>
      </c>
      <c r="L136" s="49">
        <v>0</v>
      </c>
      <c r="M136" s="49">
        <v>0</v>
      </c>
      <c r="N136" s="49">
        <v>0</v>
      </c>
      <c r="O136" s="49">
        <v>0</v>
      </c>
      <c r="P136" s="49">
        <v>0</v>
      </c>
      <c r="Q136" s="49">
        <v>0</v>
      </c>
      <c r="R136" s="49">
        <v>0</v>
      </c>
      <c r="S136" s="49">
        <v>0</v>
      </c>
      <c r="T136" s="49">
        <v>0</v>
      </c>
      <c r="U136" s="49">
        <v>0</v>
      </c>
      <c r="V136" s="49">
        <v>0</v>
      </c>
      <c r="W136" s="49">
        <v>0</v>
      </c>
      <c r="X136" s="49">
        <v>0</v>
      </c>
      <c r="Y136" s="49">
        <v>0</v>
      </c>
      <c r="Z136" s="49">
        <v>0</v>
      </c>
      <c r="AA136" s="49">
        <v>0</v>
      </c>
      <c r="AB136" s="49">
        <v>0</v>
      </c>
      <c r="AC136" s="49">
        <v>0</v>
      </c>
      <c r="AD136" s="49">
        <v>0</v>
      </c>
      <c r="AE136" s="49">
        <v>0</v>
      </c>
      <c r="AF136" s="49">
        <v>0</v>
      </c>
      <c r="AG136" s="49">
        <v>0</v>
      </c>
      <c r="AH136" s="49">
        <v>0</v>
      </c>
      <c r="AI136" s="49">
        <v>0</v>
      </c>
      <c r="AJ136" s="49">
        <v>0</v>
      </c>
      <c r="AK136" s="49">
        <v>0</v>
      </c>
      <c r="AL136" s="49">
        <v>0</v>
      </c>
      <c r="AM136" s="49">
        <v>0</v>
      </c>
      <c r="AN136" s="49">
        <v>0</v>
      </c>
      <c r="AO136" s="49">
        <v>0</v>
      </c>
      <c r="AP136" s="49">
        <v>0</v>
      </c>
      <c r="AQ136" s="49">
        <v>0</v>
      </c>
      <c r="AR136" s="49">
        <v>0</v>
      </c>
      <c r="AS136" s="49">
        <v>0</v>
      </c>
      <c r="AT136" s="49">
        <v>0</v>
      </c>
      <c r="AU136" s="49">
        <v>0</v>
      </c>
    </row>
    <row r="137" spans="1:47" x14ac:dyDescent="0.2">
      <c r="A137" s="2"/>
      <c r="B137" s="28" t="s">
        <v>372</v>
      </c>
      <c r="C137" s="28"/>
      <c r="D137" s="18" t="s">
        <v>127</v>
      </c>
      <c r="E137" s="48" t="s">
        <v>266</v>
      </c>
      <c r="F137" s="49">
        <v>0</v>
      </c>
      <c r="G137" s="49">
        <v>0</v>
      </c>
      <c r="H137" s="49">
        <v>0</v>
      </c>
      <c r="I137" s="49">
        <v>0</v>
      </c>
      <c r="J137" s="49">
        <v>0</v>
      </c>
      <c r="K137" s="49">
        <v>0</v>
      </c>
      <c r="L137" s="49">
        <v>0</v>
      </c>
      <c r="M137" s="49">
        <v>0</v>
      </c>
      <c r="N137" s="49">
        <v>0</v>
      </c>
      <c r="O137" s="49">
        <v>0</v>
      </c>
      <c r="P137" s="49">
        <v>0</v>
      </c>
      <c r="Q137" s="49">
        <v>0</v>
      </c>
      <c r="R137" s="49">
        <v>0</v>
      </c>
      <c r="S137" s="49">
        <v>0</v>
      </c>
      <c r="T137" s="49">
        <v>0</v>
      </c>
      <c r="U137" s="49">
        <v>0</v>
      </c>
      <c r="V137" s="49">
        <v>0</v>
      </c>
      <c r="W137" s="49">
        <v>0</v>
      </c>
      <c r="X137" s="49">
        <v>0</v>
      </c>
      <c r="Y137" s="49">
        <v>0</v>
      </c>
      <c r="Z137" s="49">
        <v>0</v>
      </c>
      <c r="AA137" s="49">
        <v>0</v>
      </c>
      <c r="AB137" s="49">
        <v>0</v>
      </c>
      <c r="AC137" s="49">
        <v>0</v>
      </c>
      <c r="AD137" s="49">
        <v>0</v>
      </c>
      <c r="AE137" s="49">
        <v>0</v>
      </c>
      <c r="AF137" s="49">
        <v>0</v>
      </c>
      <c r="AG137" s="49">
        <v>0</v>
      </c>
      <c r="AH137" s="49">
        <v>0</v>
      </c>
      <c r="AI137" s="49">
        <v>0</v>
      </c>
      <c r="AJ137" s="49">
        <v>0</v>
      </c>
      <c r="AK137" s="49">
        <v>0</v>
      </c>
      <c r="AL137" s="49">
        <v>0</v>
      </c>
      <c r="AM137" s="49">
        <v>0</v>
      </c>
      <c r="AN137" s="49">
        <v>0</v>
      </c>
      <c r="AO137" s="49">
        <v>0</v>
      </c>
      <c r="AP137" s="49">
        <v>0</v>
      </c>
      <c r="AQ137" s="49">
        <v>0</v>
      </c>
      <c r="AR137" s="49">
        <v>0</v>
      </c>
      <c r="AS137" s="49">
        <v>0</v>
      </c>
      <c r="AT137" s="49">
        <v>0</v>
      </c>
      <c r="AU137" s="49">
        <v>0</v>
      </c>
    </row>
    <row r="138" spans="1:47" x14ac:dyDescent="0.2">
      <c r="A138" s="2"/>
      <c r="B138" s="28" t="s">
        <v>372</v>
      </c>
      <c r="C138" s="28"/>
      <c r="D138" s="18" t="s">
        <v>123</v>
      </c>
      <c r="E138" s="48" t="s">
        <v>312</v>
      </c>
      <c r="F138" s="49">
        <v>0</v>
      </c>
      <c r="G138" s="49">
        <v>0</v>
      </c>
      <c r="H138" s="49">
        <v>0</v>
      </c>
      <c r="I138" s="49">
        <v>0</v>
      </c>
      <c r="J138" s="49">
        <v>0</v>
      </c>
      <c r="K138" s="49">
        <v>0</v>
      </c>
      <c r="L138" s="49">
        <v>16</v>
      </c>
      <c r="M138" s="49">
        <v>2</v>
      </c>
      <c r="N138" s="49">
        <v>0</v>
      </c>
      <c r="O138" s="49">
        <v>0</v>
      </c>
      <c r="P138" s="49">
        <v>0</v>
      </c>
      <c r="Q138" s="49">
        <v>0</v>
      </c>
      <c r="R138" s="49">
        <v>6</v>
      </c>
      <c r="S138" s="49">
        <v>1</v>
      </c>
      <c r="T138" s="49">
        <v>6</v>
      </c>
      <c r="U138" s="49">
        <v>1</v>
      </c>
      <c r="V138" s="49">
        <v>6</v>
      </c>
      <c r="W138" s="49">
        <v>1</v>
      </c>
      <c r="X138" s="49">
        <v>0</v>
      </c>
      <c r="Y138" s="49">
        <v>0</v>
      </c>
      <c r="Z138" s="49">
        <v>0</v>
      </c>
      <c r="AA138" s="49">
        <v>0</v>
      </c>
      <c r="AB138" s="49">
        <v>0</v>
      </c>
      <c r="AC138" s="49">
        <v>0</v>
      </c>
      <c r="AD138" s="49">
        <v>0</v>
      </c>
      <c r="AE138" s="49">
        <v>0</v>
      </c>
      <c r="AF138" s="49">
        <v>0</v>
      </c>
      <c r="AG138" s="49">
        <v>0</v>
      </c>
      <c r="AH138" s="49">
        <v>0</v>
      </c>
      <c r="AI138" s="49">
        <v>0</v>
      </c>
      <c r="AJ138" s="49">
        <v>36</v>
      </c>
      <c r="AK138" s="49">
        <v>8</v>
      </c>
      <c r="AL138" s="49">
        <v>36</v>
      </c>
      <c r="AM138" s="49">
        <v>8</v>
      </c>
      <c r="AN138" s="49">
        <v>0</v>
      </c>
      <c r="AO138" s="49">
        <v>0</v>
      </c>
      <c r="AP138" s="49">
        <v>9</v>
      </c>
      <c r="AQ138" s="49">
        <v>1</v>
      </c>
      <c r="AR138" s="49">
        <v>12</v>
      </c>
      <c r="AS138" s="49">
        <v>4</v>
      </c>
      <c r="AT138" s="49">
        <v>12</v>
      </c>
      <c r="AU138" s="49">
        <v>1</v>
      </c>
    </row>
    <row r="139" spans="1:47" x14ac:dyDescent="0.2">
      <c r="A139" s="2"/>
      <c r="B139" s="28" t="s">
        <v>372</v>
      </c>
      <c r="C139" s="28"/>
      <c r="D139" s="18" t="s">
        <v>111</v>
      </c>
      <c r="E139" s="48" t="s">
        <v>314</v>
      </c>
      <c r="F139" s="49">
        <v>0</v>
      </c>
      <c r="G139" s="49">
        <v>0</v>
      </c>
      <c r="H139" s="49">
        <v>0</v>
      </c>
      <c r="I139" s="49">
        <v>0</v>
      </c>
      <c r="J139" s="49">
        <v>0</v>
      </c>
      <c r="K139" s="49">
        <v>0</v>
      </c>
      <c r="L139" s="49">
        <v>0</v>
      </c>
      <c r="M139" s="49">
        <v>0</v>
      </c>
      <c r="N139" s="49">
        <v>0</v>
      </c>
      <c r="O139" s="49">
        <v>0</v>
      </c>
      <c r="P139" s="49">
        <v>0</v>
      </c>
      <c r="Q139" s="49">
        <v>0</v>
      </c>
      <c r="R139" s="49">
        <v>0</v>
      </c>
      <c r="S139" s="49">
        <v>0</v>
      </c>
      <c r="T139" s="49">
        <v>0</v>
      </c>
      <c r="U139" s="49">
        <v>0</v>
      </c>
      <c r="V139" s="49">
        <v>0</v>
      </c>
      <c r="W139" s="49">
        <v>0</v>
      </c>
      <c r="X139" s="49">
        <v>0</v>
      </c>
      <c r="Y139" s="49">
        <v>0</v>
      </c>
      <c r="Z139" s="49">
        <v>0</v>
      </c>
      <c r="AA139" s="49">
        <v>0</v>
      </c>
      <c r="AB139" s="49">
        <v>0</v>
      </c>
      <c r="AC139" s="49">
        <v>0</v>
      </c>
      <c r="AD139" s="49">
        <v>0</v>
      </c>
      <c r="AE139" s="49">
        <v>0</v>
      </c>
      <c r="AF139" s="49">
        <v>0</v>
      </c>
      <c r="AG139" s="49">
        <v>0</v>
      </c>
      <c r="AH139" s="49">
        <v>0</v>
      </c>
      <c r="AI139" s="49">
        <v>0</v>
      </c>
      <c r="AJ139" s="49">
        <v>0</v>
      </c>
      <c r="AK139" s="49">
        <v>0</v>
      </c>
      <c r="AL139" s="49">
        <v>0</v>
      </c>
      <c r="AM139" s="49">
        <v>0</v>
      </c>
      <c r="AN139" s="49">
        <v>0</v>
      </c>
      <c r="AO139" s="49">
        <v>0</v>
      </c>
      <c r="AP139" s="49">
        <v>0</v>
      </c>
      <c r="AQ139" s="49">
        <v>0</v>
      </c>
      <c r="AR139" s="49">
        <v>0</v>
      </c>
      <c r="AS139" s="49">
        <v>0</v>
      </c>
      <c r="AT139" s="49">
        <v>0</v>
      </c>
      <c r="AU139" s="49">
        <v>0</v>
      </c>
    </row>
    <row r="140" spans="1:47" x14ac:dyDescent="0.2">
      <c r="A140" s="2"/>
      <c r="B140" s="28" t="s">
        <v>372</v>
      </c>
      <c r="C140" s="28"/>
      <c r="D140" s="18" t="s">
        <v>232</v>
      </c>
      <c r="E140" s="48" t="s">
        <v>309</v>
      </c>
      <c r="F140" s="49">
        <v>0</v>
      </c>
      <c r="G140" s="49">
        <v>0</v>
      </c>
      <c r="H140" s="49">
        <v>1</v>
      </c>
      <c r="I140" s="49">
        <v>2</v>
      </c>
      <c r="J140" s="49">
        <v>1</v>
      </c>
      <c r="K140" s="49">
        <v>0</v>
      </c>
      <c r="L140" s="49">
        <v>4</v>
      </c>
      <c r="M140" s="49">
        <v>0</v>
      </c>
      <c r="N140" s="49">
        <v>5</v>
      </c>
      <c r="O140" s="49">
        <v>0</v>
      </c>
      <c r="P140" s="49">
        <v>5</v>
      </c>
      <c r="Q140" s="49">
        <v>0</v>
      </c>
      <c r="R140" s="49">
        <v>4</v>
      </c>
      <c r="S140" s="49">
        <v>0</v>
      </c>
      <c r="T140" s="49">
        <v>5</v>
      </c>
      <c r="U140" s="49">
        <v>0</v>
      </c>
      <c r="V140" s="49">
        <v>4</v>
      </c>
      <c r="W140" s="49">
        <v>0</v>
      </c>
      <c r="X140" s="49">
        <v>4</v>
      </c>
      <c r="Y140" s="49">
        <v>0</v>
      </c>
      <c r="Z140" s="49">
        <v>6</v>
      </c>
      <c r="AA140" s="49">
        <v>0</v>
      </c>
      <c r="AB140" s="49">
        <v>8</v>
      </c>
      <c r="AC140" s="49">
        <v>0</v>
      </c>
      <c r="AD140" s="49">
        <v>9</v>
      </c>
      <c r="AE140" s="49">
        <v>0</v>
      </c>
      <c r="AF140" s="49">
        <v>11</v>
      </c>
      <c r="AG140" s="49">
        <v>0</v>
      </c>
      <c r="AH140" s="49">
        <v>0</v>
      </c>
      <c r="AI140" s="49">
        <v>0</v>
      </c>
      <c r="AJ140" s="49">
        <v>0</v>
      </c>
      <c r="AK140" s="49">
        <v>0</v>
      </c>
      <c r="AL140" s="49">
        <v>0</v>
      </c>
      <c r="AM140" s="49">
        <v>0</v>
      </c>
      <c r="AN140" s="49">
        <v>0</v>
      </c>
      <c r="AO140" s="49">
        <v>0</v>
      </c>
      <c r="AP140" s="49">
        <v>0</v>
      </c>
      <c r="AQ140" s="49">
        <v>0</v>
      </c>
      <c r="AR140" s="49">
        <v>0</v>
      </c>
      <c r="AS140" s="49">
        <v>0</v>
      </c>
      <c r="AT140" s="49">
        <v>0</v>
      </c>
      <c r="AU140" s="49">
        <v>0</v>
      </c>
    </row>
    <row r="141" spans="1:47" x14ac:dyDescent="0.2">
      <c r="A141" s="2"/>
      <c r="B141" s="28" t="s">
        <v>372</v>
      </c>
      <c r="C141" s="28"/>
      <c r="D141" s="18" t="s">
        <v>125</v>
      </c>
      <c r="E141" s="48" t="s">
        <v>265</v>
      </c>
      <c r="F141" s="49">
        <v>26</v>
      </c>
      <c r="G141" s="49">
        <v>0</v>
      </c>
      <c r="H141" s="49">
        <v>26</v>
      </c>
      <c r="I141" s="49">
        <v>25</v>
      </c>
      <c r="J141" s="49">
        <v>26</v>
      </c>
      <c r="K141" s="49">
        <v>3</v>
      </c>
      <c r="L141" s="49">
        <v>26</v>
      </c>
      <c r="M141" s="49">
        <v>3</v>
      </c>
      <c r="N141" s="49">
        <v>32</v>
      </c>
      <c r="O141" s="49">
        <v>3</v>
      </c>
      <c r="P141" s="49">
        <v>32</v>
      </c>
      <c r="Q141" s="49">
        <v>3</v>
      </c>
      <c r="R141" s="49">
        <v>26</v>
      </c>
      <c r="S141" s="49">
        <v>9</v>
      </c>
      <c r="T141" s="49">
        <v>26</v>
      </c>
      <c r="U141" s="49">
        <v>11</v>
      </c>
      <c r="V141" s="49">
        <v>26</v>
      </c>
      <c r="W141" s="49">
        <v>11</v>
      </c>
      <c r="X141" s="49">
        <v>26</v>
      </c>
      <c r="Y141" s="49">
        <v>11</v>
      </c>
      <c r="Z141" s="49">
        <v>25</v>
      </c>
      <c r="AA141" s="49">
        <v>10</v>
      </c>
      <c r="AB141" s="49">
        <v>25</v>
      </c>
      <c r="AC141" s="49">
        <v>11</v>
      </c>
      <c r="AD141" s="49">
        <v>25</v>
      </c>
      <c r="AE141" s="49">
        <v>12</v>
      </c>
      <c r="AF141" s="49">
        <v>54</v>
      </c>
      <c r="AG141" s="49">
        <v>12</v>
      </c>
      <c r="AH141" s="49">
        <v>25</v>
      </c>
      <c r="AI141" s="49">
        <v>12</v>
      </c>
      <c r="AJ141" s="49">
        <v>25</v>
      </c>
      <c r="AK141" s="49">
        <v>12</v>
      </c>
      <c r="AL141" s="49">
        <v>25</v>
      </c>
      <c r="AM141" s="49">
        <v>12</v>
      </c>
      <c r="AN141" s="49">
        <v>0</v>
      </c>
      <c r="AO141" s="49">
        <v>0</v>
      </c>
      <c r="AP141" s="49">
        <v>0</v>
      </c>
      <c r="AQ141" s="49">
        <v>0</v>
      </c>
      <c r="AR141" s="49">
        <v>0</v>
      </c>
      <c r="AS141" s="49">
        <v>0</v>
      </c>
      <c r="AT141" s="49">
        <v>0</v>
      </c>
      <c r="AU141" s="49">
        <v>0</v>
      </c>
    </row>
    <row r="142" spans="1:47" x14ac:dyDescent="0.2">
      <c r="A142" s="2"/>
      <c r="B142" s="28" t="s">
        <v>372</v>
      </c>
      <c r="C142" s="28"/>
      <c r="D142" s="18" t="s">
        <v>126</v>
      </c>
      <c r="E142" s="48" t="s">
        <v>337</v>
      </c>
      <c r="F142" s="49">
        <v>12</v>
      </c>
      <c r="G142" s="49">
        <v>3</v>
      </c>
      <c r="H142" s="49">
        <v>12</v>
      </c>
      <c r="I142" s="49">
        <v>43</v>
      </c>
      <c r="J142" s="49">
        <v>18</v>
      </c>
      <c r="K142" s="49">
        <v>0</v>
      </c>
      <c r="L142" s="49">
        <v>12</v>
      </c>
      <c r="M142" s="49">
        <v>0</v>
      </c>
      <c r="N142" s="49">
        <v>12</v>
      </c>
      <c r="O142" s="49">
        <v>1</v>
      </c>
      <c r="P142" s="49">
        <v>12</v>
      </c>
      <c r="Q142" s="49">
        <v>1</v>
      </c>
      <c r="R142" s="49">
        <v>18</v>
      </c>
      <c r="S142" s="49">
        <v>1</v>
      </c>
      <c r="T142" s="49">
        <v>12</v>
      </c>
      <c r="U142" s="49">
        <v>3</v>
      </c>
      <c r="V142" s="49">
        <v>18</v>
      </c>
      <c r="W142" s="49">
        <v>0</v>
      </c>
      <c r="X142" s="49">
        <v>18</v>
      </c>
      <c r="Y142" s="49">
        <v>3</v>
      </c>
      <c r="Z142" s="49">
        <v>42</v>
      </c>
      <c r="AA142" s="49">
        <v>7</v>
      </c>
      <c r="AB142" s="49">
        <v>28</v>
      </c>
      <c r="AC142" s="49">
        <v>8</v>
      </c>
      <c r="AD142" s="49">
        <v>22</v>
      </c>
      <c r="AE142" s="49">
        <v>12</v>
      </c>
      <c r="AF142" s="49">
        <v>28</v>
      </c>
      <c r="AG142" s="49">
        <v>12</v>
      </c>
      <c r="AH142" s="49">
        <v>58</v>
      </c>
      <c r="AI142" s="49">
        <v>19</v>
      </c>
      <c r="AJ142" s="49">
        <v>58</v>
      </c>
      <c r="AK142" s="49">
        <v>22</v>
      </c>
      <c r="AL142" s="49">
        <v>43</v>
      </c>
      <c r="AM142" s="49">
        <v>13</v>
      </c>
      <c r="AN142" s="49">
        <v>43</v>
      </c>
      <c r="AO142" s="49">
        <v>13</v>
      </c>
      <c r="AP142" s="49">
        <v>31</v>
      </c>
      <c r="AQ142" s="49">
        <v>8</v>
      </c>
      <c r="AR142" s="49">
        <v>37</v>
      </c>
      <c r="AS142" s="49">
        <v>10</v>
      </c>
      <c r="AT142" s="49">
        <v>37</v>
      </c>
      <c r="AU142" s="49">
        <v>10</v>
      </c>
    </row>
    <row r="143" spans="1:47" x14ac:dyDescent="0.2">
      <c r="A143" s="2"/>
      <c r="B143" s="28" t="s">
        <v>372</v>
      </c>
      <c r="C143" s="28"/>
      <c r="D143" s="18" t="s">
        <v>99</v>
      </c>
      <c r="E143" s="48" t="s">
        <v>306</v>
      </c>
      <c r="F143" s="49">
        <v>0</v>
      </c>
      <c r="G143" s="49">
        <v>0</v>
      </c>
      <c r="H143" s="49">
        <v>0</v>
      </c>
      <c r="I143" s="49">
        <v>0</v>
      </c>
      <c r="J143" s="49">
        <v>0</v>
      </c>
      <c r="K143" s="49">
        <v>0</v>
      </c>
      <c r="L143" s="49">
        <v>0</v>
      </c>
      <c r="M143" s="49">
        <v>0</v>
      </c>
      <c r="N143" s="49">
        <v>0</v>
      </c>
      <c r="O143" s="49">
        <v>0</v>
      </c>
      <c r="P143" s="49">
        <v>0</v>
      </c>
      <c r="Q143" s="49">
        <v>0</v>
      </c>
      <c r="R143" s="49">
        <v>0</v>
      </c>
      <c r="S143" s="49">
        <v>0</v>
      </c>
      <c r="T143" s="49">
        <v>0</v>
      </c>
      <c r="U143" s="49">
        <v>0</v>
      </c>
      <c r="V143" s="49">
        <v>0</v>
      </c>
      <c r="W143" s="49">
        <v>0</v>
      </c>
      <c r="X143" s="49">
        <v>0</v>
      </c>
      <c r="Y143" s="49">
        <v>0</v>
      </c>
      <c r="Z143" s="49">
        <v>0</v>
      </c>
      <c r="AA143" s="49">
        <v>0</v>
      </c>
      <c r="AB143" s="49">
        <v>0</v>
      </c>
      <c r="AC143" s="49">
        <v>0</v>
      </c>
      <c r="AD143" s="49">
        <v>0</v>
      </c>
      <c r="AE143" s="49">
        <v>0</v>
      </c>
      <c r="AF143" s="49">
        <v>0</v>
      </c>
      <c r="AG143" s="49">
        <v>0</v>
      </c>
      <c r="AH143" s="49">
        <v>0</v>
      </c>
      <c r="AI143" s="49">
        <v>0</v>
      </c>
      <c r="AJ143" s="49">
        <v>18</v>
      </c>
      <c r="AK143" s="49">
        <v>1</v>
      </c>
      <c r="AL143" s="49">
        <v>18</v>
      </c>
      <c r="AM143" s="49">
        <v>4</v>
      </c>
      <c r="AN143" s="49">
        <v>24</v>
      </c>
      <c r="AO143" s="49">
        <v>4</v>
      </c>
      <c r="AP143" s="49">
        <v>24</v>
      </c>
      <c r="AQ143" s="49">
        <v>5</v>
      </c>
      <c r="AR143" s="49">
        <v>24</v>
      </c>
      <c r="AS143" s="49">
        <v>5</v>
      </c>
      <c r="AT143" s="49">
        <v>36</v>
      </c>
      <c r="AU143" s="49">
        <v>5</v>
      </c>
    </row>
    <row r="144" spans="1:47" x14ac:dyDescent="0.2">
      <c r="A144" s="2"/>
      <c r="B144" s="28" t="s">
        <v>372</v>
      </c>
      <c r="C144" s="28"/>
      <c r="D144" s="18" t="s">
        <v>122</v>
      </c>
      <c r="E144" s="48" t="s">
        <v>393</v>
      </c>
      <c r="F144" s="49">
        <v>22</v>
      </c>
      <c r="G144" s="49">
        <v>1</v>
      </c>
      <c r="H144" s="49">
        <v>0</v>
      </c>
      <c r="I144" s="49">
        <v>5</v>
      </c>
      <c r="J144" s="49">
        <v>22</v>
      </c>
      <c r="K144" s="49">
        <v>1</v>
      </c>
      <c r="L144" s="49">
        <v>22</v>
      </c>
      <c r="M144" s="49">
        <v>2</v>
      </c>
      <c r="N144" s="49">
        <v>22</v>
      </c>
      <c r="O144" s="49">
        <v>2</v>
      </c>
      <c r="P144" s="49">
        <v>22</v>
      </c>
      <c r="Q144" s="49">
        <v>3</v>
      </c>
      <c r="R144" s="49">
        <v>22</v>
      </c>
      <c r="S144" s="49">
        <v>3</v>
      </c>
      <c r="T144" s="49">
        <v>32</v>
      </c>
      <c r="U144" s="49">
        <v>7</v>
      </c>
      <c r="V144" s="49">
        <v>32</v>
      </c>
      <c r="W144" s="49">
        <v>8</v>
      </c>
      <c r="X144" s="49">
        <v>24</v>
      </c>
      <c r="Y144" s="49">
        <v>7</v>
      </c>
      <c r="Z144" s="49">
        <v>34</v>
      </c>
      <c r="AA144" s="49">
        <v>8</v>
      </c>
      <c r="AB144" s="49">
        <v>50</v>
      </c>
      <c r="AC144" s="49">
        <v>8</v>
      </c>
      <c r="AD144" s="49">
        <v>50</v>
      </c>
      <c r="AE144" s="49">
        <v>9</v>
      </c>
      <c r="AF144" s="49">
        <v>28</v>
      </c>
      <c r="AG144" s="49">
        <v>4</v>
      </c>
      <c r="AH144" s="49">
        <v>28</v>
      </c>
      <c r="AI144" s="49">
        <v>6</v>
      </c>
      <c r="AJ144" s="49">
        <v>33</v>
      </c>
      <c r="AK144" s="49">
        <v>9</v>
      </c>
      <c r="AL144" s="49">
        <v>33</v>
      </c>
      <c r="AM144" s="49">
        <v>12</v>
      </c>
      <c r="AN144" s="49">
        <v>45</v>
      </c>
      <c r="AO144" s="49">
        <v>13</v>
      </c>
      <c r="AP144" s="49">
        <v>28</v>
      </c>
      <c r="AQ144" s="49">
        <v>11</v>
      </c>
      <c r="AR144" s="49">
        <v>2</v>
      </c>
      <c r="AS144" s="49">
        <v>2</v>
      </c>
      <c r="AT144" s="49">
        <v>0</v>
      </c>
      <c r="AU144" s="49">
        <v>0</v>
      </c>
    </row>
    <row r="145" spans="1:47" x14ac:dyDescent="0.2">
      <c r="A145" s="2"/>
      <c r="B145" s="28" t="s">
        <v>372</v>
      </c>
      <c r="C145" s="28"/>
      <c r="D145" s="18" t="s">
        <v>129</v>
      </c>
      <c r="E145" s="48" t="s">
        <v>242</v>
      </c>
      <c r="F145" s="49">
        <v>2</v>
      </c>
      <c r="G145" s="49">
        <v>0</v>
      </c>
      <c r="H145" s="49">
        <v>6</v>
      </c>
      <c r="I145" s="49">
        <v>6</v>
      </c>
      <c r="J145" s="49">
        <v>0</v>
      </c>
      <c r="K145" s="49">
        <v>0</v>
      </c>
      <c r="L145" s="49">
        <v>0</v>
      </c>
      <c r="M145" s="49">
        <v>0</v>
      </c>
      <c r="N145" s="49">
        <v>0</v>
      </c>
      <c r="O145" s="49">
        <v>0</v>
      </c>
      <c r="P145" s="49">
        <v>0</v>
      </c>
      <c r="Q145" s="49">
        <v>0</v>
      </c>
      <c r="R145" s="49">
        <v>0</v>
      </c>
      <c r="S145" s="49">
        <v>0</v>
      </c>
      <c r="T145" s="49">
        <v>4</v>
      </c>
      <c r="U145" s="49">
        <v>0</v>
      </c>
      <c r="V145" s="49">
        <v>15</v>
      </c>
      <c r="W145" s="49">
        <v>0</v>
      </c>
      <c r="X145" s="49">
        <v>15</v>
      </c>
      <c r="Y145" s="49">
        <v>0</v>
      </c>
      <c r="Z145" s="49">
        <v>14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  <c r="AF145" s="49">
        <v>0</v>
      </c>
      <c r="AG145" s="49">
        <v>0</v>
      </c>
      <c r="AH145" s="49">
        <v>0</v>
      </c>
      <c r="AI145" s="49">
        <v>0</v>
      </c>
      <c r="AJ145" s="49">
        <v>0</v>
      </c>
      <c r="AK145" s="49">
        <v>0</v>
      </c>
      <c r="AL145" s="49">
        <v>8</v>
      </c>
      <c r="AM145" s="49">
        <v>0</v>
      </c>
      <c r="AN145" s="49">
        <v>8</v>
      </c>
      <c r="AO145" s="49">
        <v>0</v>
      </c>
      <c r="AP145" s="49">
        <v>0</v>
      </c>
      <c r="AQ145" s="49">
        <v>0</v>
      </c>
      <c r="AR145" s="49">
        <v>0</v>
      </c>
      <c r="AS145" s="49">
        <v>0</v>
      </c>
      <c r="AT145" s="49">
        <v>4</v>
      </c>
      <c r="AU145" s="49">
        <v>0</v>
      </c>
    </row>
    <row r="146" spans="1:47" x14ac:dyDescent="0.2">
      <c r="A146" s="2"/>
      <c r="B146" s="28" t="s">
        <v>372</v>
      </c>
      <c r="C146" s="28"/>
      <c r="D146" s="18" t="s">
        <v>104</v>
      </c>
      <c r="E146" s="48" t="s">
        <v>363</v>
      </c>
      <c r="F146" s="49">
        <v>49</v>
      </c>
      <c r="G146" s="49">
        <v>4</v>
      </c>
      <c r="H146" s="49">
        <v>61</v>
      </c>
      <c r="I146" s="49">
        <v>28</v>
      </c>
      <c r="J146" s="49">
        <v>75</v>
      </c>
      <c r="K146" s="49">
        <v>7</v>
      </c>
      <c r="L146" s="49">
        <v>67</v>
      </c>
      <c r="M146" s="49">
        <v>2</v>
      </c>
      <c r="N146" s="49">
        <v>67</v>
      </c>
      <c r="O146" s="49">
        <v>7</v>
      </c>
      <c r="P146" s="49">
        <v>39</v>
      </c>
      <c r="Q146" s="49">
        <v>5</v>
      </c>
      <c r="R146" s="49">
        <v>33</v>
      </c>
      <c r="S146" s="49">
        <v>4</v>
      </c>
      <c r="T146" s="49">
        <v>41</v>
      </c>
      <c r="U146" s="49">
        <v>3</v>
      </c>
      <c r="V146" s="49">
        <v>29</v>
      </c>
      <c r="W146" s="49">
        <v>5</v>
      </c>
      <c r="X146" s="49">
        <v>14</v>
      </c>
      <c r="Y146" s="49">
        <v>2</v>
      </c>
      <c r="Z146" s="49">
        <v>14</v>
      </c>
      <c r="AA146" s="49">
        <v>3</v>
      </c>
      <c r="AB146" s="49">
        <v>0</v>
      </c>
      <c r="AC146" s="49">
        <v>0</v>
      </c>
      <c r="AD146" s="49">
        <v>0</v>
      </c>
      <c r="AE146" s="49">
        <v>0</v>
      </c>
      <c r="AF146" s="49">
        <v>0</v>
      </c>
      <c r="AG146" s="49">
        <v>0</v>
      </c>
      <c r="AH146" s="49">
        <v>0</v>
      </c>
      <c r="AI146" s="49">
        <v>0</v>
      </c>
      <c r="AJ146" s="49">
        <v>0</v>
      </c>
      <c r="AK146" s="49">
        <v>0</v>
      </c>
      <c r="AL146" s="49">
        <v>0</v>
      </c>
      <c r="AM146" s="49">
        <v>0</v>
      </c>
      <c r="AN146" s="49">
        <v>0</v>
      </c>
      <c r="AO146" s="49">
        <v>0</v>
      </c>
      <c r="AP146" s="49">
        <v>0</v>
      </c>
      <c r="AQ146" s="49">
        <v>0</v>
      </c>
      <c r="AR146" s="49">
        <v>0</v>
      </c>
      <c r="AS146" s="49">
        <v>0</v>
      </c>
      <c r="AT146" s="49">
        <v>0</v>
      </c>
      <c r="AU146" s="49">
        <v>0</v>
      </c>
    </row>
    <row r="147" spans="1:47" x14ac:dyDescent="0.2">
      <c r="A147" s="2"/>
      <c r="B147" s="28" t="s">
        <v>372</v>
      </c>
      <c r="C147" s="28"/>
      <c r="D147" s="18" t="s">
        <v>119</v>
      </c>
      <c r="E147" s="48" t="s">
        <v>333</v>
      </c>
      <c r="F147" s="49">
        <v>8</v>
      </c>
      <c r="G147" s="49">
        <v>0</v>
      </c>
      <c r="H147" s="49">
        <v>25</v>
      </c>
      <c r="I147" s="49">
        <v>0</v>
      </c>
      <c r="J147" s="49">
        <v>37</v>
      </c>
      <c r="K147" s="49">
        <v>6</v>
      </c>
      <c r="L147" s="49">
        <v>32</v>
      </c>
      <c r="M147" s="49">
        <v>6</v>
      </c>
      <c r="N147" s="49">
        <v>31</v>
      </c>
      <c r="O147" s="49">
        <v>6</v>
      </c>
      <c r="P147" s="49">
        <v>28</v>
      </c>
      <c r="Q147" s="49">
        <v>5</v>
      </c>
      <c r="R147" s="49">
        <v>46</v>
      </c>
      <c r="S147" s="49">
        <v>9</v>
      </c>
      <c r="T147" s="49">
        <v>30</v>
      </c>
      <c r="U147" s="49">
        <v>3</v>
      </c>
      <c r="V147" s="49">
        <v>30</v>
      </c>
      <c r="W147" s="49">
        <v>3</v>
      </c>
      <c r="X147" s="49">
        <v>42</v>
      </c>
      <c r="Y147" s="49">
        <v>7</v>
      </c>
      <c r="Z147" s="49">
        <v>42</v>
      </c>
      <c r="AA147" s="49">
        <v>7</v>
      </c>
      <c r="AB147" s="49">
        <v>57</v>
      </c>
      <c r="AC147" s="49">
        <v>10</v>
      </c>
      <c r="AD147" s="49">
        <v>51</v>
      </c>
      <c r="AE147" s="49">
        <v>9</v>
      </c>
      <c r="AF147" s="49">
        <v>51</v>
      </c>
      <c r="AG147" s="49">
        <v>9</v>
      </c>
      <c r="AH147" s="49">
        <v>51</v>
      </c>
      <c r="AI147" s="49">
        <v>6</v>
      </c>
      <c r="AJ147" s="49">
        <v>51</v>
      </c>
      <c r="AK147" s="49">
        <v>8</v>
      </c>
      <c r="AL147" s="49">
        <v>51</v>
      </c>
      <c r="AM147" s="49">
        <v>9</v>
      </c>
      <c r="AN147" s="49">
        <v>51</v>
      </c>
      <c r="AO147" s="49">
        <v>9</v>
      </c>
      <c r="AP147" s="49">
        <v>70</v>
      </c>
      <c r="AQ147" s="49">
        <v>13</v>
      </c>
      <c r="AR147" s="49">
        <v>100</v>
      </c>
      <c r="AS147" s="49">
        <v>13</v>
      </c>
      <c r="AT147" s="49">
        <v>80</v>
      </c>
      <c r="AU147" s="49">
        <v>12</v>
      </c>
    </row>
    <row r="148" spans="1:47" x14ac:dyDescent="0.2">
      <c r="A148" s="2"/>
      <c r="B148" s="28" t="s">
        <v>372</v>
      </c>
      <c r="C148" s="28"/>
      <c r="D148" s="18" t="s">
        <v>124</v>
      </c>
      <c r="E148" s="48" t="s">
        <v>366</v>
      </c>
      <c r="F148" s="49">
        <v>0</v>
      </c>
      <c r="G148" s="49">
        <v>0</v>
      </c>
      <c r="H148" s="49">
        <v>0</v>
      </c>
      <c r="I148" s="49">
        <v>0</v>
      </c>
      <c r="J148" s="49">
        <v>0</v>
      </c>
      <c r="K148" s="49">
        <v>0</v>
      </c>
      <c r="L148" s="49">
        <v>0</v>
      </c>
      <c r="M148" s="49">
        <v>0</v>
      </c>
      <c r="N148" s="49">
        <v>0</v>
      </c>
      <c r="O148" s="49">
        <v>0</v>
      </c>
      <c r="P148" s="49">
        <v>0</v>
      </c>
      <c r="Q148" s="49">
        <v>0</v>
      </c>
      <c r="R148" s="49">
        <v>0</v>
      </c>
      <c r="S148" s="49">
        <v>0</v>
      </c>
      <c r="T148" s="49">
        <v>0</v>
      </c>
      <c r="U148" s="49">
        <v>0</v>
      </c>
      <c r="V148" s="49">
        <v>0</v>
      </c>
      <c r="W148" s="49">
        <v>0</v>
      </c>
      <c r="X148" s="49">
        <v>0</v>
      </c>
      <c r="Y148" s="49">
        <v>0</v>
      </c>
      <c r="Z148" s="49">
        <v>0</v>
      </c>
      <c r="AA148" s="49">
        <v>0</v>
      </c>
      <c r="AB148" s="49">
        <v>0</v>
      </c>
      <c r="AC148" s="49">
        <v>0</v>
      </c>
      <c r="AD148" s="49">
        <v>0</v>
      </c>
      <c r="AE148" s="49">
        <v>0</v>
      </c>
      <c r="AF148" s="49">
        <v>0</v>
      </c>
      <c r="AG148" s="49">
        <v>0</v>
      </c>
      <c r="AH148" s="49">
        <v>0</v>
      </c>
      <c r="AI148" s="49">
        <v>0</v>
      </c>
      <c r="AJ148" s="49">
        <v>0</v>
      </c>
      <c r="AK148" s="49">
        <v>0</v>
      </c>
      <c r="AL148" s="49">
        <v>0</v>
      </c>
      <c r="AM148" s="49">
        <v>0</v>
      </c>
      <c r="AN148" s="49">
        <v>0</v>
      </c>
      <c r="AO148" s="49">
        <v>0</v>
      </c>
      <c r="AP148" s="49">
        <v>0</v>
      </c>
      <c r="AQ148" s="49">
        <v>0</v>
      </c>
      <c r="AR148" s="49">
        <v>0</v>
      </c>
      <c r="AS148" s="49">
        <v>0</v>
      </c>
      <c r="AT148" s="49">
        <v>0</v>
      </c>
      <c r="AU148" s="49">
        <v>0</v>
      </c>
    </row>
    <row r="149" spans="1:47" x14ac:dyDescent="0.2">
      <c r="A149" s="2"/>
      <c r="B149" s="28" t="s">
        <v>372</v>
      </c>
      <c r="C149" s="28"/>
      <c r="D149" s="18" t="s">
        <v>118</v>
      </c>
      <c r="E149" s="48" t="s">
        <v>394</v>
      </c>
      <c r="F149" s="49">
        <v>0</v>
      </c>
      <c r="G149" s="49">
        <v>1</v>
      </c>
      <c r="H149" s="49">
        <v>6</v>
      </c>
      <c r="I149" s="49">
        <v>6</v>
      </c>
      <c r="J149" s="49">
        <v>10</v>
      </c>
      <c r="K149" s="49">
        <v>2</v>
      </c>
      <c r="L149" s="49">
        <v>32</v>
      </c>
      <c r="M149" s="49">
        <v>4</v>
      </c>
      <c r="N149" s="49">
        <v>28</v>
      </c>
      <c r="O149" s="49">
        <v>3</v>
      </c>
      <c r="P149" s="49">
        <v>28</v>
      </c>
      <c r="Q149" s="49">
        <v>3</v>
      </c>
      <c r="R149" s="49">
        <v>0</v>
      </c>
      <c r="S149" s="49">
        <v>0</v>
      </c>
      <c r="T149" s="49">
        <v>0</v>
      </c>
      <c r="U149" s="49">
        <v>0</v>
      </c>
      <c r="V149" s="49">
        <v>4</v>
      </c>
      <c r="W149" s="49">
        <v>0</v>
      </c>
      <c r="X149" s="49">
        <v>0</v>
      </c>
      <c r="Y149" s="49">
        <v>0</v>
      </c>
      <c r="Z149" s="49">
        <v>0</v>
      </c>
      <c r="AA149" s="49">
        <v>0</v>
      </c>
      <c r="AB149" s="49">
        <v>0</v>
      </c>
      <c r="AC149" s="49">
        <v>0</v>
      </c>
      <c r="AD149" s="49">
        <v>0</v>
      </c>
      <c r="AE149" s="49">
        <v>0</v>
      </c>
      <c r="AF149" s="49">
        <v>0</v>
      </c>
      <c r="AG149" s="49">
        <v>0</v>
      </c>
      <c r="AH149" s="49">
        <v>0</v>
      </c>
      <c r="AI149" s="49">
        <v>0</v>
      </c>
      <c r="AJ149" s="49">
        <v>0</v>
      </c>
      <c r="AK149" s="49">
        <v>0</v>
      </c>
      <c r="AL149" s="49">
        <v>0</v>
      </c>
      <c r="AM149" s="49">
        <v>0</v>
      </c>
      <c r="AN149" s="49">
        <v>0</v>
      </c>
      <c r="AO149" s="49">
        <v>0</v>
      </c>
      <c r="AP149" s="49">
        <v>0</v>
      </c>
      <c r="AQ149" s="49">
        <v>0</v>
      </c>
      <c r="AR149" s="49">
        <v>4</v>
      </c>
      <c r="AS149" s="49">
        <v>0</v>
      </c>
      <c r="AT149" s="49">
        <v>4</v>
      </c>
      <c r="AU149" s="49">
        <v>0</v>
      </c>
    </row>
    <row r="150" spans="1:47" x14ac:dyDescent="0.2">
      <c r="A150" s="2"/>
      <c r="B150" s="28" t="s">
        <v>372</v>
      </c>
      <c r="C150" s="28"/>
      <c r="D150" s="18" t="s">
        <v>110</v>
      </c>
      <c r="E150" s="48" t="s">
        <v>313</v>
      </c>
      <c r="F150" s="49">
        <v>6</v>
      </c>
      <c r="G150" s="49">
        <v>0</v>
      </c>
      <c r="H150" s="49">
        <v>6</v>
      </c>
      <c r="I150" s="49">
        <v>6</v>
      </c>
      <c r="J150" s="49">
        <v>9</v>
      </c>
      <c r="K150" s="49">
        <v>1</v>
      </c>
      <c r="L150" s="49">
        <v>29</v>
      </c>
      <c r="M150" s="49">
        <v>4</v>
      </c>
      <c r="N150" s="49">
        <v>29</v>
      </c>
      <c r="O150" s="49">
        <v>9</v>
      </c>
      <c r="P150" s="49">
        <v>29</v>
      </c>
      <c r="Q150" s="49">
        <v>9</v>
      </c>
      <c r="R150" s="49">
        <v>29</v>
      </c>
      <c r="S150" s="49">
        <v>9</v>
      </c>
      <c r="T150" s="49">
        <v>9</v>
      </c>
      <c r="U150" s="49">
        <v>0</v>
      </c>
      <c r="V150" s="49">
        <v>9</v>
      </c>
      <c r="W150" s="49">
        <v>1</v>
      </c>
      <c r="X150" s="49">
        <v>3</v>
      </c>
      <c r="Y150" s="49">
        <v>0</v>
      </c>
      <c r="Z150" s="49">
        <v>3</v>
      </c>
      <c r="AA150" s="49">
        <v>0</v>
      </c>
      <c r="AB150" s="49">
        <v>0</v>
      </c>
      <c r="AC150" s="49">
        <v>0</v>
      </c>
      <c r="AD150" s="49">
        <v>0</v>
      </c>
      <c r="AE150" s="49">
        <v>0</v>
      </c>
      <c r="AF150" s="49">
        <v>0</v>
      </c>
      <c r="AG150" s="49">
        <v>0</v>
      </c>
      <c r="AH150" s="49">
        <v>3</v>
      </c>
      <c r="AI150" s="49">
        <v>0</v>
      </c>
      <c r="AJ150" s="49">
        <v>9</v>
      </c>
      <c r="AK150" s="49">
        <v>1</v>
      </c>
      <c r="AL150" s="49">
        <v>21</v>
      </c>
      <c r="AM150" s="49">
        <v>3</v>
      </c>
      <c r="AN150" s="49">
        <v>20</v>
      </c>
      <c r="AO150" s="49">
        <v>4</v>
      </c>
      <c r="AP150" s="49">
        <v>9</v>
      </c>
      <c r="AQ150" s="49">
        <v>5</v>
      </c>
      <c r="AR150" s="49">
        <v>18</v>
      </c>
      <c r="AS150" s="49">
        <v>8</v>
      </c>
      <c r="AT150" s="49">
        <v>18</v>
      </c>
      <c r="AU150" s="49">
        <v>8</v>
      </c>
    </row>
    <row r="151" spans="1:47" x14ac:dyDescent="0.2">
      <c r="A151" s="2"/>
      <c r="B151" s="28" t="s">
        <v>372</v>
      </c>
      <c r="C151" s="28"/>
      <c r="D151" s="18" t="s">
        <v>117</v>
      </c>
      <c r="E151" s="48" t="s">
        <v>250</v>
      </c>
      <c r="F151" s="49">
        <v>4</v>
      </c>
      <c r="G151" s="49">
        <v>0</v>
      </c>
      <c r="H151" s="49">
        <v>4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49">
        <v>0</v>
      </c>
      <c r="T151" s="49">
        <v>0</v>
      </c>
      <c r="U151" s="49">
        <v>0</v>
      </c>
      <c r="V151" s="49">
        <v>0</v>
      </c>
      <c r="W151" s="49">
        <v>0</v>
      </c>
      <c r="X151" s="49">
        <v>0</v>
      </c>
      <c r="Y151" s="49">
        <v>0</v>
      </c>
      <c r="Z151" s="49">
        <v>0</v>
      </c>
      <c r="AA151" s="49">
        <v>0</v>
      </c>
      <c r="AB151" s="49">
        <v>8</v>
      </c>
      <c r="AC151" s="49">
        <v>0</v>
      </c>
      <c r="AD151" s="49">
        <v>8</v>
      </c>
      <c r="AE151" s="49">
        <v>1</v>
      </c>
      <c r="AF151" s="49">
        <v>8</v>
      </c>
      <c r="AG151" s="49">
        <v>1</v>
      </c>
      <c r="AH151" s="49">
        <v>4</v>
      </c>
      <c r="AI151" s="49">
        <v>0</v>
      </c>
      <c r="AJ151" s="49">
        <v>0</v>
      </c>
      <c r="AK151" s="49">
        <v>0</v>
      </c>
      <c r="AL151" s="49">
        <v>0</v>
      </c>
      <c r="AM151" s="49">
        <v>0</v>
      </c>
      <c r="AN151" s="49">
        <v>0</v>
      </c>
      <c r="AO151" s="49">
        <v>0</v>
      </c>
      <c r="AP151" s="49">
        <v>0</v>
      </c>
      <c r="AQ151" s="49">
        <v>0</v>
      </c>
      <c r="AR151" s="49">
        <v>0</v>
      </c>
      <c r="AS151" s="49">
        <v>0</v>
      </c>
      <c r="AT151" s="49">
        <v>0</v>
      </c>
      <c r="AU151" s="49">
        <v>0</v>
      </c>
    </row>
    <row r="152" spans="1:47" x14ac:dyDescent="0.2">
      <c r="A152" s="2"/>
      <c r="B152" s="28" t="s">
        <v>372</v>
      </c>
      <c r="C152" s="28"/>
      <c r="D152" s="18" t="s">
        <v>109</v>
      </c>
      <c r="E152" s="48" t="s">
        <v>308</v>
      </c>
      <c r="F152" s="49">
        <v>0</v>
      </c>
      <c r="G152" s="49">
        <v>0</v>
      </c>
      <c r="H152" s="49">
        <v>0</v>
      </c>
      <c r="I152" s="49">
        <v>0</v>
      </c>
      <c r="J152" s="49">
        <v>0</v>
      </c>
      <c r="K152" s="49">
        <v>0</v>
      </c>
      <c r="L152" s="49">
        <v>0</v>
      </c>
      <c r="M152" s="49">
        <v>0</v>
      </c>
      <c r="N152" s="49">
        <v>0</v>
      </c>
      <c r="O152" s="49">
        <v>0</v>
      </c>
      <c r="P152" s="49">
        <v>0</v>
      </c>
      <c r="Q152" s="49">
        <v>0</v>
      </c>
      <c r="R152" s="49">
        <v>0</v>
      </c>
      <c r="S152" s="49">
        <v>0</v>
      </c>
      <c r="T152" s="49">
        <v>0</v>
      </c>
      <c r="U152" s="49">
        <v>0</v>
      </c>
      <c r="V152" s="49">
        <v>0</v>
      </c>
      <c r="W152" s="49">
        <v>0</v>
      </c>
      <c r="X152" s="49">
        <v>0</v>
      </c>
      <c r="Y152" s="49">
        <v>0</v>
      </c>
      <c r="Z152" s="49">
        <v>0</v>
      </c>
      <c r="AA152" s="49">
        <v>0</v>
      </c>
      <c r="AB152" s="49">
        <v>0</v>
      </c>
      <c r="AC152" s="49">
        <v>0</v>
      </c>
      <c r="AD152" s="49">
        <v>0</v>
      </c>
      <c r="AE152" s="49">
        <v>0</v>
      </c>
      <c r="AF152" s="49">
        <v>0</v>
      </c>
      <c r="AG152" s="49">
        <v>0</v>
      </c>
      <c r="AH152" s="49">
        <v>0</v>
      </c>
      <c r="AI152" s="49">
        <v>0</v>
      </c>
      <c r="AJ152" s="49">
        <v>0</v>
      </c>
      <c r="AK152" s="49">
        <v>0</v>
      </c>
      <c r="AL152" s="49">
        <v>0</v>
      </c>
      <c r="AM152" s="49">
        <v>0</v>
      </c>
      <c r="AN152" s="49">
        <v>0</v>
      </c>
      <c r="AO152" s="49">
        <v>0</v>
      </c>
      <c r="AP152" s="49">
        <v>0</v>
      </c>
      <c r="AQ152" s="49">
        <v>0</v>
      </c>
      <c r="AR152" s="49">
        <v>0</v>
      </c>
      <c r="AS152" s="49">
        <v>0</v>
      </c>
      <c r="AT152" s="49">
        <v>0</v>
      </c>
      <c r="AU152" s="49">
        <v>0</v>
      </c>
    </row>
    <row r="153" spans="1:47" x14ac:dyDescent="0.2">
      <c r="A153" s="2"/>
      <c r="B153" s="28" t="s">
        <v>372</v>
      </c>
      <c r="C153" s="28"/>
      <c r="D153" s="18" t="s">
        <v>115</v>
      </c>
      <c r="E153" s="48" t="s">
        <v>248</v>
      </c>
      <c r="F153" s="49">
        <v>32</v>
      </c>
      <c r="G153" s="49">
        <v>0</v>
      </c>
      <c r="H153" s="49">
        <v>32</v>
      </c>
      <c r="I153" s="49">
        <v>0</v>
      </c>
      <c r="J153" s="49">
        <v>58</v>
      </c>
      <c r="K153" s="49">
        <v>14</v>
      </c>
      <c r="L153" s="49">
        <v>52</v>
      </c>
      <c r="M153" s="49">
        <v>9</v>
      </c>
      <c r="N153" s="49">
        <v>48</v>
      </c>
      <c r="O153" s="49">
        <v>10</v>
      </c>
      <c r="P153" s="49">
        <v>54</v>
      </c>
      <c r="Q153" s="49">
        <v>10</v>
      </c>
      <c r="R153" s="49">
        <v>80</v>
      </c>
      <c r="S153" s="49">
        <v>6</v>
      </c>
      <c r="T153" s="49">
        <v>36</v>
      </c>
      <c r="U153" s="49">
        <v>7</v>
      </c>
      <c r="V153" s="49">
        <v>36</v>
      </c>
      <c r="W153" s="49">
        <v>4</v>
      </c>
      <c r="X153" s="49">
        <v>26</v>
      </c>
      <c r="Y153" s="49">
        <v>2</v>
      </c>
      <c r="Z153" s="49">
        <v>40</v>
      </c>
      <c r="AA153" s="49">
        <v>6</v>
      </c>
      <c r="AB153" s="49">
        <v>40</v>
      </c>
      <c r="AC153" s="49">
        <v>3</v>
      </c>
      <c r="AD153" s="49">
        <v>38</v>
      </c>
      <c r="AE153" s="49">
        <v>6</v>
      </c>
      <c r="AF153" s="49">
        <v>34</v>
      </c>
      <c r="AG153" s="49">
        <v>8</v>
      </c>
      <c r="AH153" s="49">
        <v>14</v>
      </c>
      <c r="AI153" s="49">
        <v>8</v>
      </c>
      <c r="AJ153" s="49">
        <v>20</v>
      </c>
      <c r="AK153" s="49">
        <v>8</v>
      </c>
      <c r="AL153" s="49">
        <v>6</v>
      </c>
      <c r="AM153" s="49">
        <v>1</v>
      </c>
      <c r="AN153" s="49">
        <v>12</v>
      </c>
      <c r="AO153" s="49">
        <v>0</v>
      </c>
      <c r="AP153" s="49">
        <v>57</v>
      </c>
      <c r="AQ153" s="49">
        <v>1</v>
      </c>
      <c r="AR153" s="49">
        <v>57</v>
      </c>
      <c r="AS153" s="49">
        <v>3</v>
      </c>
      <c r="AT153" s="49">
        <v>89</v>
      </c>
      <c r="AU153" s="49">
        <v>10</v>
      </c>
    </row>
    <row r="154" spans="1:47" x14ac:dyDescent="0.2">
      <c r="A154" s="2"/>
      <c r="B154" s="29" t="s">
        <v>372</v>
      </c>
      <c r="C154" s="29"/>
      <c r="D154" s="21" t="s">
        <v>116</v>
      </c>
      <c r="E154" s="50" t="s">
        <v>249</v>
      </c>
      <c r="F154" s="51">
        <v>36</v>
      </c>
      <c r="G154" s="51">
        <v>0</v>
      </c>
      <c r="H154" s="51">
        <v>36</v>
      </c>
      <c r="I154" s="51">
        <v>36</v>
      </c>
      <c r="J154" s="51">
        <v>36</v>
      </c>
      <c r="K154" s="51">
        <v>4</v>
      </c>
      <c r="L154" s="51">
        <v>12</v>
      </c>
      <c r="M154" s="51">
        <v>0</v>
      </c>
      <c r="N154" s="51">
        <v>5</v>
      </c>
      <c r="O154" s="51">
        <v>5</v>
      </c>
      <c r="P154" s="51">
        <v>5</v>
      </c>
      <c r="Q154" s="51">
        <v>5</v>
      </c>
      <c r="R154" s="51">
        <v>5</v>
      </c>
      <c r="S154" s="51">
        <v>5</v>
      </c>
      <c r="T154" s="51">
        <v>5</v>
      </c>
      <c r="U154" s="51">
        <v>5</v>
      </c>
      <c r="V154" s="51">
        <v>5</v>
      </c>
      <c r="W154" s="51">
        <v>5</v>
      </c>
      <c r="X154" s="51">
        <v>4</v>
      </c>
      <c r="Y154" s="51">
        <v>4</v>
      </c>
      <c r="Z154" s="51">
        <v>0</v>
      </c>
      <c r="AA154" s="51">
        <v>0</v>
      </c>
      <c r="AB154" s="51">
        <v>0</v>
      </c>
      <c r="AC154" s="51">
        <v>0</v>
      </c>
      <c r="AD154" s="51">
        <v>48</v>
      </c>
      <c r="AE154" s="51">
        <v>4</v>
      </c>
      <c r="AF154" s="51">
        <v>48</v>
      </c>
      <c r="AG154" s="51">
        <v>4</v>
      </c>
      <c r="AH154" s="49">
        <v>48</v>
      </c>
      <c r="AI154" s="49">
        <v>4</v>
      </c>
      <c r="AJ154" s="49">
        <v>56</v>
      </c>
      <c r="AK154" s="49">
        <v>11</v>
      </c>
      <c r="AL154" s="49">
        <v>80</v>
      </c>
      <c r="AM154" s="49">
        <v>16</v>
      </c>
      <c r="AN154" s="49">
        <v>102</v>
      </c>
      <c r="AO154" s="49">
        <v>8</v>
      </c>
      <c r="AP154" s="49">
        <v>120</v>
      </c>
      <c r="AQ154" s="49">
        <v>14</v>
      </c>
      <c r="AR154" s="49">
        <v>102</v>
      </c>
      <c r="AS154" s="49">
        <v>7</v>
      </c>
      <c r="AT154" s="49">
        <v>102</v>
      </c>
      <c r="AU154" s="49">
        <v>7</v>
      </c>
    </row>
    <row r="155" spans="1:47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47" s="12" customFormat="1" ht="11.25" x14ac:dyDescent="0.15">
      <c r="B156" s="12" t="s">
        <v>223</v>
      </c>
    </row>
    <row r="157" spans="1:47" s="12" customFormat="1" ht="11.25" x14ac:dyDescent="0.15">
      <c r="B157" s="12" t="s">
        <v>400</v>
      </c>
    </row>
    <row r="158" spans="1:47" s="12" customFormat="1" ht="11.25" x14ac:dyDescent="0.15">
      <c r="B158" s="12" t="s">
        <v>224</v>
      </c>
    </row>
    <row r="159" spans="1:47" x14ac:dyDescent="0.2">
      <c r="B159" s="12"/>
    </row>
  </sheetData>
  <sortState ref="B18:S155">
    <sortCondition ref="B18:B155"/>
    <sortCondition ref="E18:E155"/>
  </sortState>
  <mergeCells count="25">
    <mergeCell ref="N14:O14"/>
    <mergeCell ref="P14:Q14"/>
    <mergeCell ref="R14:S14"/>
    <mergeCell ref="B16:C16"/>
    <mergeCell ref="C3:E3"/>
    <mergeCell ref="F14:G14"/>
    <mergeCell ref="H14:I14"/>
    <mergeCell ref="L14:M14"/>
    <mergeCell ref="B13:E13"/>
    <mergeCell ref="J14:K14"/>
    <mergeCell ref="B15:C15"/>
    <mergeCell ref="T14:U14"/>
    <mergeCell ref="V14:W14"/>
    <mergeCell ref="X14:Y14"/>
    <mergeCell ref="Z14:AA14"/>
    <mergeCell ref="AB14:AC14"/>
    <mergeCell ref="AN14:AO14"/>
    <mergeCell ref="AP14:AQ14"/>
    <mergeCell ref="AR14:AS14"/>
    <mergeCell ref="AT14:AU14"/>
    <mergeCell ref="AD14:AE14"/>
    <mergeCell ref="AF14:AG14"/>
    <mergeCell ref="AH14:AI14"/>
    <mergeCell ref="AJ14:AK14"/>
    <mergeCell ref="AL14:AM14"/>
  </mergeCells>
  <phoneticPr fontId="7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I159"/>
  <sheetViews>
    <sheetView zoomScale="85" zoomScaleNormal="51" workbookViewId="0">
      <pane xSplit="5" ySplit="17" topLeftCell="AH18" activePane="bottomRight" state="frozen"/>
      <selection activeCell="E9" sqref="E8:E9"/>
      <selection pane="topRight" activeCell="E9" sqref="E8:E9"/>
      <selection pane="bottomLeft" activeCell="E9" sqref="E8:E9"/>
      <selection pane="bottomRight" activeCell="E9" sqref="E8:E9"/>
    </sheetView>
  </sheetViews>
  <sheetFormatPr defaultRowHeight="12.75" x14ac:dyDescent="0.2"/>
  <cols>
    <col min="1" max="1" width="2" style="14" customWidth="1"/>
    <col min="2" max="2" width="13.85546875" style="14" customWidth="1"/>
    <col min="3" max="3" width="42.28515625" style="14" customWidth="1"/>
    <col min="4" max="4" width="9.7109375" style="14" customWidth="1"/>
    <col min="5" max="5" width="61.85546875" style="14" customWidth="1"/>
    <col min="6" max="157" width="16.7109375" style="14" customWidth="1"/>
    <col min="158" max="16384" width="9.140625" style="14"/>
  </cols>
  <sheetData>
    <row r="1" spans="1:68" s="1" customFormat="1" ht="14.1" customHeight="1" x14ac:dyDescent="0.25"/>
    <row r="2" spans="1:68" s="2" customFormat="1" ht="18.75" customHeight="1" x14ac:dyDescent="0.2">
      <c r="B2" s="11" t="s">
        <v>205</v>
      </c>
      <c r="C2" s="26" t="s">
        <v>325</v>
      </c>
      <c r="D2" s="26"/>
      <c r="G2" s="4"/>
      <c r="I2" s="5"/>
      <c r="S2" s="4"/>
      <c r="U2" s="5"/>
    </row>
    <row r="3" spans="1:68" s="2" customFormat="1" ht="15.75" customHeight="1" x14ac:dyDescent="0.2">
      <c r="B3" s="11" t="s">
        <v>206</v>
      </c>
      <c r="C3" s="62" t="s">
        <v>233</v>
      </c>
      <c r="D3" s="62"/>
      <c r="E3" s="62"/>
      <c r="G3" s="4"/>
      <c r="I3" s="6"/>
      <c r="S3" s="4"/>
      <c r="U3" s="6"/>
    </row>
    <row r="4" spans="1:68" s="2" customFormat="1" ht="12" customHeight="1" x14ac:dyDescent="0.2">
      <c r="B4" s="11"/>
      <c r="C4" s="22"/>
      <c r="D4" s="22"/>
      <c r="G4" s="4"/>
      <c r="S4" s="4"/>
    </row>
    <row r="5" spans="1:68" s="2" customFormat="1" ht="19.5" customHeight="1" x14ac:dyDescent="0.2">
      <c r="B5" s="3" t="s">
        <v>207</v>
      </c>
      <c r="C5" s="24" t="s">
        <v>406</v>
      </c>
      <c r="D5" s="25"/>
      <c r="G5" s="4"/>
      <c r="S5" s="4"/>
    </row>
    <row r="6" spans="1:68" s="2" customFormat="1" x14ac:dyDescent="0.2">
      <c r="B6" s="3" t="s">
        <v>208</v>
      </c>
      <c r="C6" s="7" t="s">
        <v>369</v>
      </c>
      <c r="D6" s="7"/>
      <c r="G6" s="4"/>
      <c r="S6" s="4"/>
    </row>
    <row r="7" spans="1:68" s="2" customFormat="1" x14ac:dyDescent="0.2">
      <c r="B7" s="3" t="s">
        <v>209</v>
      </c>
      <c r="C7" s="7" t="s">
        <v>215</v>
      </c>
      <c r="D7" s="7"/>
      <c r="G7" s="4"/>
      <c r="S7" s="4"/>
    </row>
    <row r="8" spans="1:68" s="2" customFormat="1" x14ac:dyDescent="0.2">
      <c r="B8" s="3" t="s">
        <v>210</v>
      </c>
      <c r="C8" s="52" t="s">
        <v>407</v>
      </c>
      <c r="D8" s="7"/>
      <c r="G8" s="4"/>
      <c r="S8" s="4"/>
    </row>
    <row r="9" spans="1:68" s="2" customFormat="1" x14ac:dyDescent="0.2">
      <c r="B9" s="3" t="s">
        <v>211</v>
      </c>
      <c r="C9" s="7" t="s">
        <v>1</v>
      </c>
      <c r="D9" s="7"/>
      <c r="G9" s="4"/>
      <c r="I9" s="7"/>
      <c r="S9" s="4"/>
      <c r="U9" s="7"/>
    </row>
    <row r="10" spans="1:68" s="2" customFormat="1" x14ac:dyDescent="0.2">
      <c r="B10" s="3" t="s">
        <v>212</v>
      </c>
      <c r="C10" s="7" t="s">
        <v>213</v>
      </c>
      <c r="D10" s="7"/>
      <c r="G10" s="4"/>
      <c r="S10" s="4"/>
    </row>
    <row r="11" spans="1:68" s="2" customFormat="1" x14ac:dyDescent="0.2">
      <c r="B11" s="3" t="s">
        <v>214</v>
      </c>
      <c r="C11" s="7" t="s">
        <v>368</v>
      </c>
      <c r="D11" s="7"/>
      <c r="F11" s="37"/>
      <c r="G11" s="37"/>
      <c r="I11" s="7"/>
      <c r="R11" s="37"/>
      <c r="S11" s="37"/>
      <c r="U11" s="7"/>
    </row>
    <row r="12" spans="1:68" s="2" customFormat="1" x14ac:dyDescent="0.2">
      <c r="X12" s="37"/>
      <c r="Y12" s="37"/>
    </row>
    <row r="13" spans="1:68" ht="15" x14ac:dyDescent="0.2">
      <c r="A13" s="2"/>
      <c r="B13" s="63" t="s">
        <v>218</v>
      </c>
      <c r="C13" s="63"/>
      <c r="D13" s="63"/>
      <c r="E13" s="6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68" s="31" customFormat="1" x14ac:dyDescent="0.2">
      <c r="A14" s="2"/>
      <c r="B14" s="2"/>
      <c r="C14" s="2"/>
      <c r="D14" s="2"/>
      <c r="E14" s="2"/>
      <c r="F14" s="64">
        <v>43059</v>
      </c>
      <c r="G14" s="65"/>
      <c r="H14" s="66"/>
      <c r="I14" s="64">
        <v>43060</v>
      </c>
      <c r="J14" s="65"/>
      <c r="K14" s="66"/>
      <c r="L14" s="64">
        <v>43061</v>
      </c>
      <c r="M14" s="65"/>
      <c r="N14" s="66"/>
      <c r="O14" s="64">
        <v>43062</v>
      </c>
      <c r="P14" s="65"/>
      <c r="Q14" s="66"/>
      <c r="R14" s="64">
        <v>43063</v>
      </c>
      <c r="S14" s="65"/>
      <c r="T14" s="66"/>
      <c r="U14" s="64">
        <v>43064</v>
      </c>
      <c r="V14" s="65"/>
      <c r="W14" s="66"/>
      <c r="X14" s="64">
        <v>43065</v>
      </c>
      <c r="Y14" s="65"/>
      <c r="Z14" s="65"/>
      <c r="AA14" s="64">
        <v>43066</v>
      </c>
      <c r="AB14" s="65"/>
      <c r="AC14" s="66"/>
      <c r="AD14" s="64">
        <v>43067</v>
      </c>
      <c r="AE14" s="65"/>
      <c r="AF14" s="66"/>
      <c r="AG14" s="64">
        <v>43068</v>
      </c>
      <c r="AH14" s="65"/>
      <c r="AI14" s="66"/>
      <c r="AJ14" s="64">
        <v>43069</v>
      </c>
      <c r="AK14" s="65"/>
      <c r="AL14" s="66"/>
      <c r="AM14" s="64">
        <v>43070</v>
      </c>
      <c r="AN14" s="65"/>
      <c r="AO14" s="66"/>
      <c r="AP14" s="64">
        <v>43071</v>
      </c>
      <c r="AQ14" s="65"/>
      <c r="AR14" s="66"/>
      <c r="AS14" s="64">
        <v>43072</v>
      </c>
      <c r="AT14" s="65"/>
      <c r="AU14" s="65"/>
      <c r="AV14" s="64">
        <v>43073</v>
      </c>
      <c r="AW14" s="65"/>
      <c r="AX14" s="66"/>
      <c r="AY14" s="64">
        <v>43074</v>
      </c>
      <c r="AZ14" s="65"/>
      <c r="BA14" s="66"/>
      <c r="BB14" s="64">
        <v>43075</v>
      </c>
      <c r="BC14" s="65"/>
      <c r="BD14" s="66"/>
      <c r="BE14" s="64">
        <v>43076</v>
      </c>
      <c r="BF14" s="65"/>
      <c r="BG14" s="66"/>
      <c r="BH14" s="64">
        <v>43077</v>
      </c>
      <c r="BI14" s="65"/>
      <c r="BJ14" s="66"/>
      <c r="BK14" s="64">
        <v>43078</v>
      </c>
      <c r="BL14" s="65"/>
      <c r="BM14" s="66"/>
      <c r="BN14" s="64">
        <v>43079</v>
      </c>
      <c r="BO14" s="65"/>
      <c r="BP14" s="66"/>
    </row>
    <row r="15" spans="1:68" s="16" customFormat="1" ht="25.5" x14ac:dyDescent="0.2">
      <c r="A15" s="7"/>
      <c r="B15" s="58" t="s">
        <v>370</v>
      </c>
      <c r="C15" s="59"/>
      <c r="D15" s="13" t="s">
        <v>216</v>
      </c>
      <c r="E15" s="13" t="s">
        <v>217</v>
      </c>
      <c r="F15" s="13" t="s">
        <v>183</v>
      </c>
      <c r="G15" s="13" t="s">
        <v>184</v>
      </c>
      <c r="H15" s="53" t="s">
        <v>403</v>
      </c>
      <c r="I15" s="13" t="s">
        <v>183</v>
      </c>
      <c r="J15" s="13" t="s">
        <v>184</v>
      </c>
      <c r="K15" s="53" t="s">
        <v>403</v>
      </c>
      <c r="L15" s="13" t="s">
        <v>183</v>
      </c>
      <c r="M15" s="13" t="s">
        <v>184</v>
      </c>
      <c r="N15" s="53" t="s">
        <v>403</v>
      </c>
      <c r="O15" s="13" t="s">
        <v>183</v>
      </c>
      <c r="P15" s="13" t="s">
        <v>184</v>
      </c>
      <c r="Q15" s="53" t="s">
        <v>403</v>
      </c>
      <c r="R15" s="13" t="s">
        <v>183</v>
      </c>
      <c r="S15" s="13" t="s">
        <v>184</v>
      </c>
      <c r="T15" s="53" t="s">
        <v>403</v>
      </c>
      <c r="U15" s="13" t="s">
        <v>183</v>
      </c>
      <c r="V15" s="13" t="s">
        <v>184</v>
      </c>
      <c r="W15" s="53" t="s">
        <v>403</v>
      </c>
      <c r="X15" s="13" t="s">
        <v>183</v>
      </c>
      <c r="Y15" s="13" t="s">
        <v>184</v>
      </c>
      <c r="Z15" s="53" t="s">
        <v>403</v>
      </c>
      <c r="AA15" s="13" t="s">
        <v>183</v>
      </c>
      <c r="AB15" s="13" t="s">
        <v>184</v>
      </c>
      <c r="AC15" s="53" t="s">
        <v>403</v>
      </c>
      <c r="AD15" s="13" t="s">
        <v>183</v>
      </c>
      <c r="AE15" s="13" t="s">
        <v>184</v>
      </c>
      <c r="AF15" s="53" t="s">
        <v>403</v>
      </c>
      <c r="AG15" s="13" t="s">
        <v>183</v>
      </c>
      <c r="AH15" s="13" t="s">
        <v>184</v>
      </c>
      <c r="AI15" s="53" t="s">
        <v>403</v>
      </c>
      <c r="AJ15" s="46" t="s">
        <v>183</v>
      </c>
      <c r="AK15" s="46" t="s">
        <v>184</v>
      </c>
      <c r="AL15" s="53" t="s">
        <v>403</v>
      </c>
      <c r="AM15" s="46" t="s">
        <v>183</v>
      </c>
      <c r="AN15" s="46" t="s">
        <v>184</v>
      </c>
      <c r="AO15" s="53" t="s">
        <v>403</v>
      </c>
      <c r="AP15" s="46" t="s">
        <v>183</v>
      </c>
      <c r="AQ15" s="46" t="s">
        <v>184</v>
      </c>
      <c r="AR15" s="53" t="s">
        <v>403</v>
      </c>
      <c r="AS15" s="46" t="s">
        <v>183</v>
      </c>
      <c r="AT15" s="46" t="s">
        <v>184</v>
      </c>
      <c r="AU15" s="53" t="s">
        <v>403</v>
      </c>
      <c r="AV15" s="13" t="s">
        <v>183</v>
      </c>
      <c r="AW15" s="13" t="s">
        <v>184</v>
      </c>
      <c r="AX15" s="53" t="s">
        <v>403</v>
      </c>
      <c r="AY15" s="13" t="s">
        <v>183</v>
      </c>
      <c r="AZ15" s="13" t="s">
        <v>184</v>
      </c>
      <c r="BA15" s="53" t="s">
        <v>403</v>
      </c>
      <c r="BB15" s="13" t="s">
        <v>183</v>
      </c>
      <c r="BC15" s="13" t="s">
        <v>184</v>
      </c>
      <c r="BD15" s="53" t="s">
        <v>403</v>
      </c>
      <c r="BE15" s="46" t="s">
        <v>183</v>
      </c>
      <c r="BF15" s="46" t="s">
        <v>184</v>
      </c>
      <c r="BG15" s="53" t="s">
        <v>403</v>
      </c>
      <c r="BH15" s="46" t="s">
        <v>183</v>
      </c>
      <c r="BI15" s="46" t="s">
        <v>184</v>
      </c>
      <c r="BJ15" s="53" t="s">
        <v>403</v>
      </c>
      <c r="BK15" s="46" t="s">
        <v>183</v>
      </c>
      <c r="BL15" s="46" t="s">
        <v>184</v>
      </c>
      <c r="BM15" s="53" t="s">
        <v>403</v>
      </c>
      <c r="BN15" s="46" t="s">
        <v>183</v>
      </c>
      <c r="BO15" s="46" t="s">
        <v>184</v>
      </c>
      <c r="BP15" s="53" t="s">
        <v>403</v>
      </c>
    </row>
    <row r="16" spans="1:68" x14ac:dyDescent="0.2">
      <c r="A16" s="2"/>
      <c r="B16" s="60" t="s">
        <v>1</v>
      </c>
      <c r="C16" s="61"/>
      <c r="D16" s="15" t="s">
        <v>1</v>
      </c>
      <c r="E16" s="15" t="s">
        <v>219</v>
      </c>
      <c r="F16" s="9">
        <v>3638</v>
      </c>
      <c r="G16" s="9">
        <v>2942</v>
      </c>
      <c r="H16" s="54">
        <f>G16/F16</f>
        <v>0.80868609125893343</v>
      </c>
      <c r="I16" s="9">
        <v>3567</v>
      </c>
      <c r="J16" s="9">
        <v>2973</v>
      </c>
      <c r="K16" s="54">
        <f>J16/I16</f>
        <v>0.83347350714886459</v>
      </c>
      <c r="L16" s="9">
        <v>3604</v>
      </c>
      <c r="M16" s="9">
        <v>3017</v>
      </c>
      <c r="N16" s="54">
        <f>M16/L16</f>
        <v>0.83712541620421754</v>
      </c>
      <c r="O16" s="9">
        <v>3682</v>
      </c>
      <c r="P16" s="9">
        <v>3092</v>
      </c>
      <c r="Q16" s="54">
        <f>P16/O16</f>
        <v>0.83976099945681693</v>
      </c>
      <c r="R16" s="9">
        <v>3553</v>
      </c>
      <c r="S16" s="9">
        <v>2878</v>
      </c>
      <c r="T16" s="54">
        <f>S16/R16</f>
        <v>0.81001970166056858</v>
      </c>
      <c r="U16" s="9">
        <v>3546</v>
      </c>
      <c r="V16" s="9">
        <v>2829</v>
      </c>
      <c r="W16" s="54">
        <f>V16/U16</f>
        <v>0.79780033840947551</v>
      </c>
      <c r="X16" s="9">
        <v>3591</v>
      </c>
      <c r="Y16" s="9">
        <v>2831</v>
      </c>
      <c r="Z16" s="54">
        <f>Y16/X16</f>
        <v>0.78835978835978837</v>
      </c>
      <c r="AA16" s="9">
        <f>SUM(AA18:AA154)</f>
        <v>3699</v>
      </c>
      <c r="AB16" s="9">
        <f t="shared" ref="AB16:AT16" si="0">SUM(AB18:AB154)</f>
        <v>3051</v>
      </c>
      <c r="AC16" s="54">
        <f>AB16/AA16</f>
        <v>0.82481751824817517</v>
      </c>
      <c r="AD16" s="9">
        <f t="shared" si="0"/>
        <v>3700</v>
      </c>
      <c r="AE16" s="9">
        <f t="shared" si="0"/>
        <v>3119</v>
      </c>
      <c r="AF16" s="54">
        <f>AE16/AD16</f>
        <v>0.84297297297297302</v>
      </c>
      <c r="AG16" s="9">
        <f t="shared" si="0"/>
        <v>3703</v>
      </c>
      <c r="AH16" s="9">
        <f t="shared" si="0"/>
        <v>3147</v>
      </c>
      <c r="AI16" s="54">
        <f>AH16/AG16</f>
        <v>0.84985147177963816</v>
      </c>
      <c r="AJ16" s="9">
        <f t="shared" si="0"/>
        <v>3704</v>
      </c>
      <c r="AK16" s="9">
        <f t="shared" si="0"/>
        <v>3149</v>
      </c>
      <c r="AL16" s="54">
        <f>AK16/AJ16</f>
        <v>0.85016198704103674</v>
      </c>
      <c r="AM16" s="9">
        <f t="shared" si="0"/>
        <v>3640</v>
      </c>
      <c r="AN16" s="9">
        <f t="shared" si="0"/>
        <v>2989</v>
      </c>
      <c r="AO16" s="54">
        <f>AN16/AM16</f>
        <v>0.82115384615384612</v>
      </c>
      <c r="AP16" s="9">
        <f t="shared" si="0"/>
        <v>3659</v>
      </c>
      <c r="AQ16" s="9">
        <f t="shared" si="0"/>
        <v>2947</v>
      </c>
      <c r="AR16" s="54">
        <f>AQ16/AP16</f>
        <v>0.80541131456682158</v>
      </c>
      <c r="AS16" s="9">
        <f t="shared" si="0"/>
        <v>3688</v>
      </c>
      <c r="AT16" s="9">
        <f t="shared" si="0"/>
        <v>2960</v>
      </c>
      <c r="AU16" s="54">
        <f>AT16/AS16</f>
        <v>0.8026030368763557</v>
      </c>
      <c r="AV16" s="9">
        <v>3675</v>
      </c>
      <c r="AW16" s="9">
        <v>3114</v>
      </c>
      <c r="AX16" s="54">
        <v>0.84734693877551015</v>
      </c>
      <c r="AY16" s="9">
        <v>3699</v>
      </c>
      <c r="AZ16" s="9">
        <v>3191</v>
      </c>
      <c r="BA16" s="54">
        <v>0.86266558529332249</v>
      </c>
      <c r="BB16" s="9">
        <v>3729</v>
      </c>
      <c r="BC16" s="9">
        <v>3244</v>
      </c>
      <c r="BD16" s="54">
        <v>0.86993832126575488</v>
      </c>
      <c r="BE16" s="9">
        <v>3715</v>
      </c>
      <c r="BF16" s="9">
        <v>3224</v>
      </c>
      <c r="BG16" s="54">
        <v>0.86783310901749666</v>
      </c>
      <c r="BH16" s="9">
        <v>3617</v>
      </c>
      <c r="BI16" s="9">
        <v>3020</v>
      </c>
      <c r="BJ16" s="54">
        <v>0.83494608791816427</v>
      </c>
      <c r="BK16" s="9">
        <v>3621</v>
      </c>
      <c r="BL16" s="9">
        <v>3004</v>
      </c>
      <c r="BM16" s="54">
        <v>0.82960508146920742</v>
      </c>
      <c r="BN16" s="9">
        <v>3667</v>
      </c>
      <c r="BO16" s="9">
        <v>3403</v>
      </c>
      <c r="BP16" s="54">
        <v>0.92800654485955825</v>
      </c>
    </row>
    <row r="17" spans="1:87" s="42" customFormat="1" ht="6.75" customHeight="1" x14ac:dyDescent="0.2">
      <c r="F17" s="42">
        <v>3</v>
      </c>
      <c r="G17" s="42">
        <v>3</v>
      </c>
      <c r="I17" s="42">
        <v>4</v>
      </c>
      <c r="J17" s="42">
        <v>4</v>
      </c>
      <c r="L17" s="42">
        <v>5</v>
      </c>
      <c r="M17" s="42">
        <v>5</v>
      </c>
      <c r="O17" s="42">
        <v>6</v>
      </c>
      <c r="P17" s="42">
        <v>6</v>
      </c>
      <c r="R17" s="42">
        <v>7</v>
      </c>
      <c r="S17" s="42">
        <v>7</v>
      </c>
      <c r="U17" s="42">
        <v>8</v>
      </c>
      <c r="V17" s="42">
        <v>8</v>
      </c>
      <c r="X17" s="42">
        <v>9</v>
      </c>
      <c r="Y17" s="42">
        <v>9</v>
      </c>
      <c r="AA17" s="42">
        <v>3</v>
      </c>
      <c r="AB17" s="42">
        <v>3</v>
      </c>
      <c r="AC17" s="43"/>
      <c r="AD17" s="42">
        <v>4</v>
      </c>
      <c r="AE17" s="42">
        <v>4</v>
      </c>
      <c r="AF17" s="43"/>
      <c r="AG17" s="42">
        <v>5</v>
      </c>
      <c r="AH17" s="42">
        <v>5</v>
      </c>
      <c r="AI17" s="43"/>
      <c r="AJ17" s="42">
        <v>6</v>
      </c>
      <c r="AK17" s="42">
        <v>6</v>
      </c>
      <c r="AL17" s="43"/>
      <c r="AM17" s="42">
        <v>7</v>
      </c>
      <c r="AN17" s="42">
        <v>7</v>
      </c>
      <c r="AO17" s="43"/>
      <c r="AP17" s="42">
        <v>8</v>
      </c>
      <c r="AQ17" s="42">
        <v>8</v>
      </c>
      <c r="AR17" s="43"/>
      <c r="AS17" s="42">
        <v>9</v>
      </c>
      <c r="AT17" s="42">
        <v>9</v>
      </c>
      <c r="AU17" s="43"/>
      <c r="AV17" s="42">
        <v>3</v>
      </c>
      <c r="AW17" s="42">
        <v>3</v>
      </c>
      <c r="AX17" s="43"/>
      <c r="AY17" s="42">
        <v>4</v>
      </c>
      <c r="AZ17" s="42">
        <v>4</v>
      </c>
      <c r="BA17" s="43"/>
      <c r="BB17" s="42">
        <v>5</v>
      </c>
      <c r="BC17" s="42">
        <v>5</v>
      </c>
      <c r="BD17" s="43"/>
      <c r="BE17" s="42">
        <v>6</v>
      </c>
      <c r="BF17" s="42">
        <v>6</v>
      </c>
      <c r="BG17" s="43"/>
      <c r="BH17" s="42">
        <v>7</v>
      </c>
      <c r="BI17" s="42">
        <v>7</v>
      </c>
      <c r="BJ17" s="43"/>
      <c r="BK17" s="42">
        <v>8</v>
      </c>
      <c r="BL17" s="42">
        <v>8</v>
      </c>
      <c r="BM17" s="43"/>
      <c r="BN17" s="42">
        <v>9</v>
      </c>
      <c r="BO17" s="42">
        <v>9</v>
      </c>
      <c r="BP17" s="43"/>
      <c r="BQ17" s="42">
        <v>68</v>
      </c>
      <c r="BR17" s="42">
        <v>69</v>
      </c>
      <c r="BS17" s="42">
        <v>70</v>
      </c>
      <c r="BT17" s="42">
        <v>71</v>
      </c>
      <c r="BU17" s="42">
        <v>72</v>
      </c>
      <c r="BV17" s="42">
        <v>73</v>
      </c>
      <c r="BW17" s="42">
        <v>74</v>
      </c>
      <c r="BX17" s="42">
        <v>75</v>
      </c>
      <c r="BY17" s="42">
        <v>76</v>
      </c>
      <c r="BZ17" s="42">
        <v>77</v>
      </c>
      <c r="CA17" s="42">
        <v>78</v>
      </c>
      <c r="CB17" s="42">
        <v>79</v>
      </c>
      <c r="CC17" s="42">
        <v>80</v>
      </c>
      <c r="CD17" s="42">
        <v>81</v>
      </c>
      <c r="CE17" s="42">
        <v>82</v>
      </c>
      <c r="CF17" s="42">
        <v>83</v>
      </c>
      <c r="CG17" s="42">
        <v>84</v>
      </c>
      <c r="CH17" s="42">
        <v>85</v>
      </c>
      <c r="CI17" s="42">
        <v>86</v>
      </c>
    </row>
    <row r="18" spans="1:87" x14ac:dyDescent="0.2">
      <c r="A18" s="2"/>
      <c r="B18" s="27" t="s">
        <v>374</v>
      </c>
      <c r="C18" s="27"/>
      <c r="D18" s="19" t="s">
        <v>87</v>
      </c>
      <c r="E18" s="36" t="s">
        <v>349</v>
      </c>
      <c r="F18" s="20">
        <v>52</v>
      </c>
      <c r="G18" s="20">
        <v>46</v>
      </c>
      <c r="H18" s="56">
        <f>IF(F18=0,0,G18/F18)</f>
        <v>0.88461538461538458</v>
      </c>
      <c r="I18" s="20">
        <v>52</v>
      </c>
      <c r="J18" s="20">
        <v>47</v>
      </c>
      <c r="K18" s="56">
        <f>IF(I18=0,0,J18/I18)</f>
        <v>0.90384615384615385</v>
      </c>
      <c r="L18" s="20">
        <v>52</v>
      </c>
      <c r="M18" s="20">
        <v>44</v>
      </c>
      <c r="N18" s="56">
        <f>IF(L18=0,0,M18/L18)</f>
        <v>0.84615384615384615</v>
      </c>
      <c r="O18" s="20">
        <v>52</v>
      </c>
      <c r="P18" s="20">
        <v>43</v>
      </c>
      <c r="Q18" s="56">
        <f>IF(O18=0,0,P18/O18)</f>
        <v>0.82692307692307687</v>
      </c>
      <c r="R18" s="20">
        <v>52</v>
      </c>
      <c r="S18" s="20">
        <v>34</v>
      </c>
      <c r="T18" s="56">
        <f>IF(R18=0,0,S18/R18)</f>
        <v>0.65384615384615385</v>
      </c>
      <c r="U18" s="20">
        <v>52</v>
      </c>
      <c r="V18" s="20">
        <v>34</v>
      </c>
      <c r="W18" s="56">
        <f>IF(U18=0,0,V18/U18)</f>
        <v>0.65384615384615385</v>
      </c>
      <c r="X18" s="20">
        <v>52</v>
      </c>
      <c r="Y18" s="20">
        <v>31</v>
      </c>
      <c r="Z18" s="56">
        <f>IF(X18=0,0,Y18/X18)</f>
        <v>0.59615384615384615</v>
      </c>
      <c r="AA18" s="49">
        <v>52</v>
      </c>
      <c r="AB18" s="49">
        <v>29</v>
      </c>
      <c r="AC18" s="55">
        <f t="shared" ref="AC18:AC81" si="1">AB18/AA18</f>
        <v>0.55769230769230771</v>
      </c>
      <c r="AD18" s="49">
        <v>52</v>
      </c>
      <c r="AE18" s="49">
        <v>38</v>
      </c>
      <c r="AF18" s="55">
        <f t="shared" ref="AF18:AF81" si="2">AE18/AD18</f>
        <v>0.73076923076923073</v>
      </c>
      <c r="AG18" s="49">
        <v>52</v>
      </c>
      <c r="AH18" s="49">
        <v>40</v>
      </c>
      <c r="AI18" s="55">
        <f t="shared" ref="AI18:AI81" si="3">AH18/AG18</f>
        <v>0.76923076923076927</v>
      </c>
      <c r="AJ18" s="49">
        <v>52</v>
      </c>
      <c r="AK18" s="49">
        <v>46</v>
      </c>
      <c r="AL18" s="55">
        <f t="shared" ref="AL18:AL81" si="4">AK18/AJ18</f>
        <v>0.88461538461538458</v>
      </c>
      <c r="AM18" s="49">
        <v>52</v>
      </c>
      <c r="AN18" s="49">
        <v>43</v>
      </c>
      <c r="AO18" s="55">
        <f t="shared" ref="AO18:AO81" si="5">AN18/AM18</f>
        <v>0.82692307692307687</v>
      </c>
      <c r="AP18" s="49">
        <v>52</v>
      </c>
      <c r="AQ18" s="49">
        <v>33</v>
      </c>
      <c r="AR18" s="55">
        <f t="shared" ref="AR18:AR81" si="6">AQ18/AP18</f>
        <v>0.63461538461538458</v>
      </c>
      <c r="AS18" s="49">
        <v>52</v>
      </c>
      <c r="AT18" s="49">
        <v>42</v>
      </c>
      <c r="AU18" s="55">
        <f t="shared" ref="AU18:AU81" si="7">AT18/AS18</f>
        <v>0.80769230769230771</v>
      </c>
      <c r="AV18" s="49">
        <v>52</v>
      </c>
      <c r="AW18" s="49">
        <v>41</v>
      </c>
      <c r="AX18" s="55">
        <v>0.78846153846153844</v>
      </c>
      <c r="AY18" s="49">
        <v>52</v>
      </c>
      <c r="AZ18" s="49">
        <v>45</v>
      </c>
      <c r="BA18" s="55">
        <v>0.86538461538461542</v>
      </c>
      <c r="BB18" s="49">
        <v>52</v>
      </c>
      <c r="BC18" s="49">
        <v>46</v>
      </c>
      <c r="BD18" s="55">
        <v>0.88461538461538458</v>
      </c>
      <c r="BE18" s="49">
        <v>52</v>
      </c>
      <c r="BF18" s="49">
        <v>46</v>
      </c>
      <c r="BG18" s="55">
        <v>0.88461538461538458</v>
      </c>
      <c r="BH18" s="49">
        <v>52</v>
      </c>
      <c r="BI18" s="49">
        <v>36</v>
      </c>
      <c r="BJ18" s="55">
        <v>0.69230769230769229</v>
      </c>
      <c r="BK18" s="49">
        <v>52</v>
      </c>
      <c r="BL18" s="49">
        <v>43</v>
      </c>
      <c r="BM18" s="55">
        <v>0.82692307692307687</v>
      </c>
      <c r="BN18" s="49">
        <v>52</v>
      </c>
      <c r="BO18" s="49">
        <v>37</v>
      </c>
      <c r="BP18" s="55">
        <v>0.71153846153846156</v>
      </c>
    </row>
    <row r="19" spans="1:87" x14ac:dyDescent="0.2">
      <c r="A19" s="2"/>
      <c r="B19" s="28" t="s">
        <v>374</v>
      </c>
      <c r="C19" s="28"/>
      <c r="D19" s="18" t="s">
        <v>234</v>
      </c>
      <c r="E19" s="48" t="s">
        <v>290</v>
      </c>
      <c r="F19" s="49">
        <v>120</v>
      </c>
      <c r="G19" s="49">
        <v>94</v>
      </c>
      <c r="H19" s="55">
        <f t="shared" ref="H19:H82" si="8">IF(F19=0,0,G19/F19)</f>
        <v>0.78333333333333333</v>
      </c>
      <c r="I19" s="49">
        <v>120</v>
      </c>
      <c r="J19" s="49">
        <v>103</v>
      </c>
      <c r="K19" s="55">
        <f t="shared" ref="K19:K82" si="9">IF(I19=0,0,J19/I19)</f>
        <v>0.85833333333333328</v>
      </c>
      <c r="L19" s="49">
        <v>120</v>
      </c>
      <c r="M19" s="49">
        <v>110</v>
      </c>
      <c r="N19" s="55">
        <f t="shared" ref="N19:N82" si="10">IF(L19=0,0,M19/L19)</f>
        <v>0.91666666666666663</v>
      </c>
      <c r="O19" s="49">
        <v>120</v>
      </c>
      <c r="P19" s="49">
        <v>109</v>
      </c>
      <c r="Q19" s="55">
        <f t="shared" ref="Q19:Q82" si="11">IF(O19=0,0,P19/O19)</f>
        <v>0.90833333333333333</v>
      </c>
      <c r="R19" s="49">
        <v>120</v>
      </c>
      <c r="S19" s="49">
        <v>107</v>
      </c>
      <c r="T19" s="55">
        <f t="shared" ref="T19:T82" si="12">IF(R19=0,0,S19/R19)</f>
        <v>0.89166666666666672</v>
      </c>
      <c r="U19" s="49">
        <v>120</v>
      </c>
      <c r="V19" s="49">
        <v>99</v>
      </c>
      <c r="W19" s="55">
        <f t="shared" ref="W19:W82" si="13">IF(U19=0,0,V19/U19)</f>
        <v>0.82499999999999996</v>
      </c>
      <c r="X19" s="49">
        <v>120</v>
      </c>
      <c r="Y19" s="49">
        <v>100</v>
      </c>
      <c r="Z19" s="55">
        <f t="shared" ref="Z19:Z82" si="14">IF(X19=0,0,Y19/X19)</f>
        <v>0.83333333333333337</v>
      </c>
      <c r="AA19" s="49">
        <v>121</v>
      </c>
      <c r="AB19" s="49">
        <v>112</v>
      </c>
      <c r="AC19" s="55">
        <f t="shared" si="1"/>
        <v>0.92561983471074383</v>
      </c>
      <c r="AD19" s="49">
        <v>121</v>
      </c>
      <c r="AE19" s="49">
        <v>120</v>
      </c>
      <c r="AF19" s="55">
        <f t="shared" si="2"/>
        <v>0.99173553719008267</v>
      </c>
      <c r="AG19" s="49">
        <v>121</v>
      </c>
      <c r="AH19" s="49">
        <v>110</v>
      </c>
      <c r="AI19" s="55">
        <f t="shared" si="3"/>
        <v>0.90909090909090906</v>
      </c>
      <c r="AJ19" s="49">
        <v>121</v>
      </c>
      <c r="AK19" s="49">
        <v>113</v>
      </c>
      <c r="AL19" s="55">
        <f t="shared" si="4"/>
        <v>0.93388429752066116</v>
      </c>
      <c r="AM19" s="49">
        <v>120</v>
      </c>
      <c r="AN19" s="49">
        <v>113</v>
      </c>
      <c r="AO19" s="55">
        <f t="shared" si="5"/>
        <v>0.94166666666666665</v>
      </c>
      <c r="AP19" s="49">
        <v>120</v>
      </c>
      <c r="AQ19" s="49">
        <v>106</v>
      </c>
      <c r="AR19" s="55">
        <f t="shared" si="6"/>
        <v>0.8833333333333333</v>
      </c>
      <c r="AS19" s="49">
        <v>120</v>
      </c>
      <c r="AT19" s="49">
        <v>105</v>
      </c>
      <c r="AU19" s="55">
        <f t="shared" si="7"/>
        <v>0.875</v>
      </c>
      <c r="AV19" s="49">
        <v>120</v>
      </c>
      <c r="AW19" s="49">
        <v>109</v>
      </c>
      <c r="AX19" s="55">
        <v>0.90833333333333333</v>
      </c>
      <c r="AY19" s="49">
        <v>120</v>
      </c>
      <c r="AZ19" s="49">
        <v>112</v>
      </c>
      <c r="BA19" s="55">
        <v>0.93333333333333335</v>
      </c>
      <c r="BB19" s="49">
        <v>120</v>
      </c>
      <c r="BC19" s="49">
        <v>112</v>
      </c>
      <c r="BD19" s="55">
        <v>0.93333333333333335</v>
      </c>
      <c r="BE19" s="49">
        <v>120</v>
      </c>
      <c r="BF19" s="49">
        <v>116</v>
      </c>
      <c r="BG19" s="55">
        <v>0.96666666666666667</v>
      </c>
      <c r="BH19" s="49">
        <v>120</v>
      </c>
      <c r="BI19" s="49">
        <v>114</v>
      </c>
      <c r="BJ19" s="55">
        <v>0.95</v>
      </c>
      <c r="BK19" s="49">
        <v>120</v>
      </c>
      <c r="BL19" s="49">
        <v>110</v>
      </c>
      <c r="BM19" s="55">
        <v>0.91666666666666663</v>
      </c>
      <c r="BN19" s="49">
        <v>120</v>
      </c>
      <c r="BO19" s="49">
        <v>490</v>
      </c>
      <c r="BP19" s="55">
        <v>4.083333333333333</v>
      </c>
    </row>
    <row r="20" spans="1:87" x14ac:dyDescent="0.2">
      <c r="A20" s="2"/>
      <c r="B20" s="28" t="s">
        <v>374</v>
      </c>
      <c r="C20" s="28"/>
      <c r="D20" s="18" t="s">
        <v>94</v>
      </c>
      <c r="E20" s="48" t="s">
        <v>352</v>
      </c>
      <c r="F20" s="49">
        <v>18</v>
      </c>
      <c r="G20" s="49">
        <v>13</v>
      </c>
      <c r="H20" s="55">
        <f t="shared" si="8"/>
        <v>0.72222222222222221</v>
      </c>
      <c r="I20" s="49">
        <v>18</v>
      </c>
      <c r="J20" s="49">
        <v>10</v>
      </c>
      <c r="K20" s="55">
        <f t="shared" si="9"/>
        <v>0.55555555555555558</v>
      </c>
      <c r="L20" s="49">
        <v>21</v>
      </c>
      <c r="M20" s="49">
        <v>13</v>
      </c>
      <c r="N20" s="55">
        <f t="shared" si="10"/>
        <v>0.61904761904761907</v>
      </c>
      <c r="O20" s="49">
        <v>21</v>
      </c>
      <c r="P20" s="49">
        <v>13</v>
      </c>
      <c r="Q20" s="55">
        <f t="shared" si="11"/>
        <v>0.61904761904761907</v>
      </c>
      <c r="R20" s="49">
        <v>21</v>
      </c>
      <c r="S20" s="49">
        <v>10</v>
      </c>
      <c r="T20" s="55">
        <f t="shared" si="12"/>
        <v>0.47619047619047616</v>
      </c>
      <c r="U20" s="49">
        <v>21</v>
      </c>
      <c r="V20" s="49">
        <v>9</v>
      </c>
      <c r="W20" s="55">
        <f t="shared" si="13"/>
        <v>0.42857142857142855</v>
      </c>
      <c r="X20" s="49">
        <v>21</v>
      </c>
      <c r="Y20" s="49">
        <v>9</v>
      </c>
      <c r="Z20" s="55">
        <f t="shared" si="14"/>
        <v>0.42857142857142855</v>
      </c>
      <c r="AA20" s="49">
        <v>21</v>
      </c>
      <c r="AB20" s="49">
        <v>9</v>
      </c>
      <c r="AC20" s="55">
        <f t="shared" si="1"/>
        <v>0.42857142857142855</v>
      </c>
      <c r="AD20" s="49">
        <v>21</v>
      </c>
      <c r="AE20" s="49">
        <v>12</v>
      </c>
      <c r="AF20" s="55">
        <f t="shared" si="2"/>
        <v>0.5714285714285714</v>
      </c>
      <c r="AG20" s="49">
        <v>21</v>
      </c>
      <c r="AH20" s="49">
        <v>12</v>
      </c>
      <c r="AI20" s="55">
        <f t="shared" si="3"/>
        <v>0.5714285714285714</v>
      </c>
      <c r="AJ20" s="49">
        <v>21</v>
      </c>
      <c r="AK20" s="49">
        <v>15</v>
      </c>
      <c r="AL20" s="55">
        <f t="shared" si="4"/>
        <v>0.7142857142857143</v>
      </c>
      <c r="AM20" s="49">
        <v>21</v>
      </c>
      <c r="AN20" s="49">
        <v>10</v>
      </c>
      <c r="AO20" s="55">
        <f t="shared" si="5"/>
        <v>0.47619047619047616</v>
      </c>
      <c r="AP20" s="49">
        <v>21</v>
      </c>
      <c r="AQ20" s="49">
        <v>10</v>
      </c>
      <c r="AR20" s="55">
        <f t="shared" si="6"/>
        <v>0.47619047619047616</v>
      </c>
      <c r="AS20" s="49">
        <v>21</v>
      </c>
      <c r="AT20" s="49">
        <v>9</v>
      </c>
      <c r="AU20" s="55">
        <f t="shared" si="7"/>
        <v>0.42857142857142855</v>
      </c>
      <c r="AV20" s="49">
        <v>19</v>
      </c>
      <c r="AW20" s="49">
        <v>16</v>
      </c>
      <c r="AX20" s="55">
        <v>0.84210526315789469</v>
      </c>
      <c r="AY20" s="49">
        <v>19</v>
      </c>
      <c r="AZ20" s="49">
        <v>17</v>
      </c>
      <c r="BA20" s="55">
        <v>0.89473684210526316</v>
      </c>
      <c r="BB20" s="49">
        <v>19</v>
      </c>
      <c r="BC20" s="49">
        <v>17</v>
      </c>
      <c r="BD20" s="55">
        <v>0.89473684210526316</v>
      </c>
      <c r="BE20" s="49">
        <v>19</v>
      </c>
      <c r="BF20" s="49">
        <v>17</v>
      </c>
      <c r="BG20" s="55">
        <v>0.89473684210526316</v>
      </c>
      <c r="BH20" s="49">
        <v>19</v>
      </c>
      <c r="BI20" s="49">
        <v>16</v>
      </c>
      <c r="BJ20" s="55">
        <v>0.84210526315789469</v>
      </c>
      <c r="BK20" s="49">
        <v>19</v>
      </c>
      <c r="BL20" s="49">
        <v>17</v>
      </c>
      <c r="BM20" s="55">
        <v>0.89473684210526316</v>
      </c>
      <c r="BN20" s="49">
        <v>19</v>
      </c>
      <c r="BO20" s="49">
        <v>14</v>
      </c>
      <c r="BP20" s="55">
        <v>0.73684210526315785</v>
      </c>
    </row>
    <row r="21" spans="1:87" x14ac:dyDescent="0.2">
      <c r="A21" s="2"/>
      <c r="B21" s="28" t="s">
        <v>374</v>
      </c>
      <c r="C21" s="28"/>
      <c r="D21" s="18" t="s">
        <v>90</v>
      </c>
      <c r="E21" s="48" t="s">
        <v>295</v>
      </c>
      <c r="F21" s="49">
        <v>14</v>
      </c>
      <c r="G21" s="49">
        <v>8</v>
      </c>
      <c r="H21" s="55">
        <f t="shared" si="8"/>
        <v>0.5714285714285714</v>
      </c>
      <c r="I21" s="49">
        <v>14</v>
      </c>
      <c r="J21" s="49">
        <v>11</v>
      </c>
      <c r="K21" s="55">
        <f t="shared" si="9"/>
        <v>0.7857142857142857</v>
      </c>
      <c r="L21" s="49">
        <v>14</v>
      </c>
      <c r="M21" s="49">
        <v>11</v>
      </c>
      <c r="N21" s="55">
        <f t="shared" si="10"/>
        <v>0.7857142857142857</v>
      </c>
      <c r="O21" s="49">
        <v>14</v>
      </c>
      <c r="P21" s="49">
        <v>11</v>
      </c>
      <c r="Q21" s="55">
        <f t="shared" si="11"/>
        <v>0.7857142857142857</v>
      </c>
      <c r="R21" s="49">
        <v>14</v>
      </c>
      <c r="S21" s="49">
        <v>10</v>
      </c>
      <c r="T21" s="55">
        <f t="shared" si="12"/>
        <v>0.7142857142857143</v>
      </c>
      <c r="U21" s="49">
        <v>14</v>
      </c>
      <c r="V21" s="49">
        <v>11</v>
      </c>
      <c r="W21" s="55">
        <f t="shared" si="13"/>
        <v>0.7857142857142857</v>
      </c>
      <c r="X21" s="49">
        <v>11</v>
      </c>
      <c r="Y21" s="49">
        <v>11</v>
      </c>
      <c r="Z21" s="55">
        <f t="shared" si="14"/>
        <v>1</v>
      </c>
      <c r="AA21" s="49">
        <v>15</v>
      </c>
      <c r="AB21" s="49">
        <v>15</v>
      </c>
      <c r="AC21" s="55">
        <f t="shared" si="1"/>
        <v>1</v>
      </c>
      <c r="AD21" s="49">
        <v>14</v>
      </c>
      <c r="AE21" s="49">
        <v>13</v>
      </c>
      <c r="AF21" s="55">
        <f t="shared" si="2"/>
        <v>0.9285714285714286</v>
      </c>
      <c r="AG21" s="49">
        <v>14</v>
      </c>
      <c r="AH21" s="49">
        <v>13</v>
      </c>
      <c r="AI21" s="55">
        <f t="shared" si="3"/>
        <v>0.9285714285714286</v>
      </c>
      <c r="AJ21" s="49">
        <v>14</v>
      </c>
      <c r="AK21" s="49">
        <v>12</v>
      </c>
      <c r="AL21" s="55">
        <f t="shared" si="4"/>
        <v>0.8571428571428571</v>
      </c>
      <c r="AM21" s="49">
        <v>14</v>
      </c>
      <c r="AN21" s="49">
        <v>11</v>
      </c>
      <c r="AO21" s="55">
        <f t="shared" si="5"/>
        <v>0.7857142857142857</v>
      </c>
      <c r="AP21" s="49">
        <v>14</v>
      </c>
      <c r="AQ21" s="49">
        <v>11</v>
      </c>
      <c r="AR21" s="55">
        <f t="shared" si="6"/>
        <v>0.7857142857142857</v>
      </c>
      <c r="AS21" s="49">
        <v>14</v>
      </c>
      <c r="AT21" s="49">
        <v>12</v>
      </c>
      <c r="AU21" s="55">
        <f t="shared" si="7"/>
        <v>0.8571428571428571</v>
      </c>
      <c r="AV21" s="49">
        <v>14</v>
      </c>
      <c r="AW21" s="49">
        <v>13</v>
      </c>
      <c r="AX21" s="55">
        <v>0.9285714285714286</v>
      </c>
      <c r="AY21" s="49">
        <v>14</v>
      </c>
      <c r="AZ21" s="49">
        <v>12</v>
      </c>
      <c r="BA21" s="55">
        <v>0.8571428571428571</v>
      </c>
      <c r="BB21" s="49">
        <v>14</v>
      </c>
      <c r="BC21" s="49">
        <v>14</v>
      </c>
      <c r="BD21" s="55">
        <v>1</v>
      </c>
      <c r="BE21" s="49">
        <v>15</v>
      </c>
      <c r="BF21" s="49">
        <v>15</v>
      </c>
      <c r="BG21" s="55">
        <v>1</v>
      </c>
      <c r="BH21" s="49">
        <v>14</v>
      </c>
      <c r="BI21" s="49">
        <v>13</v>
      </c>
      <c r="BJ21" s="55">
        <v>0.9285714285714286</v>
      </c>
      <c r="BK21" s="49">
        <v>14</v>
      </c>
      <c r="BL21" s="49">
        <v>14</v>
      </c>
      <c r="BM21" s="55">
        <v>1</v>
      </c>
      <c r="BN21" s="49">
        <v>14</v>
      </c>
      <c r="BO21" s="49">
        <v>13</v>
      </c>
      <c r="BP21" s="55">
        <v>0.9285714285714286</v>
      </c>
    </row>
    <row r="22" spans="1:87" x14ac:dyDescent="0.2">
      <c r="A22" s="2"/>
      <c r="B22" s="28" t="s">
        <v>374</v>
      </c>
      <c r="C22" s="28"/>
      <c r="D22" s="18" t="s">
        <v>97</v>
      </c>
      <c r="E22" s="48" t="s">
        <v>353</v>
      </c>
      <c r="F22" s="49">
        <v>21</v>
      </c>
      <c r="G22" s="49">
        <v>18</v>
      </c>
      <c r="H22" s="55">
        <f t="shared" si="8"/>
        <v>0.8571428571428571</v>
      </c>
      <c r="I22" s="49">
        <v>21</v>
      </c>
      <c r="J22" s="49">
        <v>21</v>
      </c>
      <c r="K22" s="55">
        <f t="shared" si="9"/>
        <v>1</v>
      </c>
      <c r="L22" s="49">
        <v>21</v>
      </c>
      <c r="M22" s="49">
        <v>19</v>
      </c>
      <c r="N22" s="55">
        <f t="shared" si="10"/>
        <v>0.90476190476190477</v>
      </c>
      <c r="O22" s="49">
        <v>21</v>
      </c>
      <c r="P22" s="49">
        <v>19</v>
      </c>
      <c r="Q22" s="55">
        <f t="shared" si="11"/>
        <v>0.90476190476190477</v>
      </c>
      <c r="R22" s="49">
        <v>21</v>
      </c>
      <c r="S22" s="49">
        <v>21</v>
      </c>
      <c r="T22" s="55">
        <f t="shared" si="12"/>
        <v>1</v>
      </c>
      <c r="U22" s="49">
        <v>21</v>
      </c>
      <c r="V22" s="49">
        <v>18</v>
      </c>
      <c r="W22" s="55">
        <f t="shared" si="13"/>
        <v>0.8571428571428571</v>
      </c>
      <c r="X22" s="49">
        <v>21</v>
      </c>
      <c r="Y22" s="49">
        <v>17</v>
      </c>
      <c r="Z22" s="55">
        <f t="shared" si="14"/>
        <v>0.80952380952380953</v>
      </c>
      <c r="AA22" s="49">
        <v>21</v>
      </c>
      <c r="AB22" s="49">
        <v>18</v>
      </c>
      <c r="AC22" s="55">
        <f t="shared" si="1"/>
        <v>0.8571428571428571</v>
      </c>
      <c r="AD22" s="49">
        <v>21</v>
      </c>
      <c r="AE22" s="49">
        <v>21</v>
      </c>
      <c r="AF22" s="55">
        <f t="shared" si="2"/>
        <v>1</v>
      </c>
      <c r="AG22" s="49">
        <v>21</v>
      </c>
      <c r="AH22" s="49">
        <v>19</v>
      </c>
      <c r="AI22" s="55">
        <f t="shared" si="3"/>
        <v>0.90476190476190477</v>
      </c>
      <c r="AJ22" s="49">
        <v>21</v>
      </c>
      <c r="AK22" s="49">
        <v>20</v>
      </c>
      <c r="AL22" s="55">
        <f t="shared" si="4"/>
        <v>0.95238095238095233</v>
      </c>
      <c r="AM22" s="49">
        <v>21</v>
      </c>
      <c r="AN22" s="49">
        <v>21</v>
      </c>
      <c r="AO22" s="55">
        <f t="shared" si="5"/>
        <v>1</v>
      </c>
      <c r="AP22" s="49">
        <v>21</v>
      </c>
      <c r="AQ22" s="49">
        <v>18</v>
      </c>
      <c r="AR22" s="55">
        <f t="shared" si="6"/>
        <v>0.8571428571428571</v>
      </c>
      <c r="AS22" s="49">
        <v>21</v>
      </c>
      <c r="AT22" s="49">
        <v>17</v>
      </c>
      <c r="AU22" s="55">
        <f t="shared" si="7"/>
        <v>0.80952380952380953</v>
      </c>
      <c r="AV22" s="49">
        <v>21</v>
      </c>
      <c r="AW22" s="49">
        <v>18</v>
      </c>
      <c r="AX22" s="55">
        <v>0.8571428571428571</v>
      </c>
      <c r="AY22" s="49">
        <v>21</v>
      </c>
      <c r="AZ22" s="49">
        <v>20</v>
      </c>
      <c r="BA22" s="55">
        <v>0.95238095238095233</v>
      </c>
      <c r="BB22" s="49">
        <v>21</v>
      </c>
      <c r="BC22" s="49">
        <v>18</v>
      </c>
      <c r="BD22" s="55">
        <v>0.8571428571428571</v>
      </c>
      <c r="BE22" s="49">
        <v>21</v>
      </c>
      <c r="BF22" s="49">
        <v>20</v>
      </c>
      <c r="BG22" s="55">
        <v>0.95238095238095233</v>
      </c>
      <c r="BH22" s="49">
        <v>21</v>
      </c>
      <c r="BI22" s="49">
        <v>18</v>
      </c>
      <c r="BJ22" s="55">
        <v>0.8571428571428571</v>
      </c>
      <c r="BK22" s="49">
        <v>21</v>
      </c>
      <c r="BL22" s="49">
        <v>20</v>
      </c>
      <c r="BM22" s="55">
        <v>0.95238095238095233</v>
      </c>
      <c r="BN22" s="49">
        <v>21</v>
      </c>
      <c r="BO22" s="49">
        <v>21</v>
      </c>
      <c r="BP22" s="55">
        <v>1</v>
      </c>
    </row>
    <row r="23" spans="1:87" x14ac:dyDescent="0.2">
      <c r="A23" s="2"/>
      <c r="B23" s="28" t="s">
        <v>374</v>
      </c>
      <c r="C23" s="28"/>
      <c r="D23" s="18" t="s">
        <v>88</v>
      </c>
      <c r="E23" s="48" t="s">
        <v>350</v>
      </c>
      <c r="F23" s="49">
        <v>82</v>
      </c>
      <c r="G23" s="49">
        <v>72</v>
      </c>
      <c r="H23" s="55">
        <f t="shared" si="8"/>
        <v>0.87804878048780488</v>
      </c>
      <c r="I23" s="49">
        <v>82</v>
      </c>
      <c r="J23" s="49">
        <v>78</v>
      </c>
      <c r="K23" s="55">
        <f t="shared" si="9"/>
        <v>0.95121951219512191</v>
      </c>
      <c r="L23" s="49">
        <v>82</v>
      </c>
      <c r="M23" s="49">
        <v>77</v>
      </c>
      <c r="N23" s="55">
        <f t="shared" si="10"/>
        <v>0.93902439024390238</v>
      </c>
      <c r="O23" s="49">
        <v>82</v>
      </c>
      <c r="P23" s="49">
        <v>74</v>
      </c>
      <c r="Q23" s="55">
        <f t="shared" si="11"/>
        <v>0.90243902439024393</v>
      </c>
      <c r="R23" s="49">
        <v>82</v>
      </c>
      <c r="S23" s="49">
        <v>72</v>
      </c>
      <c r="T23" s="55">
        <f t="shared" si="12"/>
        <v>0.87804878048780488</v>
      </c>
      <c r="U23" s="49">
        <v>82</v>
      </c>
      <c r="V23" s="49">
        <v>73</v>
      </c>
      <c r="W23" s="55">
        <f t="shared" si="13"/>
        <v>0.8902439024390244</v>
      </c>
      <c r="X23" s="49">
        <v>82</v>
      </c>
      <c r="Y23" s="49">
        <v>70</v>
      </c>
      <c r="Z23" s="55">
        <f t="shared" si="14"/>
        <v>0.85365853658536583</v>
      </c>
      <c r="AA23" s="49">
        <v>82</v>
      </c>
      <c r="AB23" s="49">
        <v>76</v>
      </c>
      <c r="AC23" s="55">
        <f t="shared" si="1"/>
        <v>0.92682926829268297</v>
      </c>
      <c r="AD23" s="49">
        <v>82</v>
      </c>
      <c r="AE23" s="49">
        <v>66</v>
      </c>
      <c r="AF23" s="55">
        <f t="shared" si="2"/>
        <v>0.80487804878048785</v>
      </c>
      <c r="AG23" s="49">
        <v>82</v>
      </c>
      <c r="AH23" s="49">
        <v>74</v>
      </c>
      <c r="AI23" s="55">
        <f t="shared" si="3"/>
        <v>0.90243902439024393</v>
      </c>
      <c r="AJ23" s="49">
        <v>82</v>
      </c>
      <c r="AK23" s="49">
        <v>72</v>
      </c>
      <c r="AL23" s="55">
        <f t="shared" si="4"/>
        <v>0.87804878048780488</v>
      </c>
      <c r="AM23" s="49">
        <v>82</v>
      </c>
      <c r="AN23" s="49">
        <v>73</v>
      </c>
      <c r="AO23" s="55">
        <f t="shared" si="5"/>
        <v>0.8902439024390244</v>
      </c>
      <c r="AP23" s="49">
        <v>82</v>
      </c>
      <c r="AQ23" s="49">
        <v>76</v>
      </c>
      <c r="AR23" s="55">
        <f t="shared" si="6"/>
        <v>0.92682926829268297</v>
      </c>
      <c r="AS23" s="49">
        <v>82</v>
      </c>
      <c r="AT23" s="49">
        <v>73</v>
      </c>
      <c r="AU23" s="55">
        <f t="shared" si="7"/>
        <v>0.8902439024390244</v>
      </c>
      <c r="AV23" s="49">
        <v>82</v>
      </c>
      <c r="AW23" s="49">
        <v>74</v>
      </c>
      <c r="AX23" s="55">
        <v>0.90243902439024393</v>
      </c>
      <c r="AY23" s="49">
        <v>82</v>
      </c>
      <c r="AZ23" s="49">
        <v>80</v>
      </c>
      <c r="BA23" s="55">
        <v>0.97560975609756095</v>
      </c>
      <c r="BB23" s="49">
        <v>82</v>
      </c>
      <c r="BC23" s="49">
        <v>79</v>
      </c>
      <c r="BD23" s="55">
        <v>0.96341463414634143</v>
      </c>
      <c r="BE23" s="49">
        <v>82</v>
      </c>
      <c r="BF23" s="49">
        <v>76</v>
      </c>
      <c r="BG23" s="55">
        <v>0.92682926829268297</v>
      </c>
      <c r="BH23" s="49">
        <v>82</v>
      </c>
      <c r="BI23" s="49">
        <v>68</v>
      </c>
      <c r="BJ23" s="55">
        <v>0.82926829268292679</v>
      </c>
      <c r="BK23" s="49">
        <v>82</v>
      </c>
      <c r="BL23" s="49">
        <v>68</v>
      </c>
      <c r="BM23" s="55">
        <v>0.82926829268292679</v>
      </c>
      <c r="BN23" s="49">
        <v>82</v>
      </c>
      <c r="BO23" s="49">
        <v>75</v>
      </c>
      <c r="BP23" s="55">
        <v>0.91463414634146345</v>
      </c>
    </row>
    <row r="24" spans="1:87" x14ac:dyDescent="0.2">
      <c r="A24" s="2"/>
      <c r="B24" s="28" t="s">
        <v>374</v>
      </c>
      <c r="C24" s="28"/>
      <c r="D24" s="18" t="s">
        <v>95</v>
      </c>
      <c r="E24" s="48" t="s">
        <v>297</v>
      </c>
      <c r="F24" s="49">
        <v>8</v>
      </c>
      <c r="G24" s="49">
        <v>8</v>
      </c>
      <c r="H24" s="55">
        <f t="shared" si="8"/>
        <v>1</v>
      </c>
      <c r="I24" s="49">
        <v>8</v>
      </c>
      <c r="J24" s="49">
        <v>7</v>
      </c>
      <c r="K24" s="55">
        <f t="shared" si="9"/>
        <v>0.875</v>
      </c>
      <c r="L24" s="49">
        <v>8</v>
      </c>
      <c r="M24" s="49">
        <v>8</v>
      </c>
      <c r="N24" s="55">
        <f t="shared" si="10"/>
        <v>1</v>
      </c>
      <c r="O24" s="49">
        <v>8</v>
      </c>
      <c r="P24" s="49">
        <v>8</v>
      </c>
      <c r="Q24" s="55">
        <f t="shared" si="11"/>
        <v>1</v>
      </c>
      <c r="R24" s="49">
        <v>8</v>
      </c>
      <c r="S24" s="49">
        <v>8</v>
      </c>
      <c r="T24" s="55">
        <f t="shared" si="12"/>
        <v>1</v>
      </c>
      <c r="U24" s="49">
        <v>8</v>
      </c>
      <c r="V24" s="49">
        <v>8</v>
      </c>
      <c r="W24" s="55">
        <f t="shared" si="13"/>
        <v>1</v>
      </c>
      <c r="X24" s="49">
        <v>8</v>
      </c>
      <c r="Y24" s="49">
        <v>8</v>
      </c>
      <c r="Z24" s="55">
        <f t="shared" si="14"/>
        <v>1</v>
      </c>
      <c r="AA24" s="49">
        <v>8</v>
      </c>
      <c r="AB24" s="49">
        <v>8</v>
      </c>
      <c r="AC24" s="55">
        <f t="shared" si="1"/>
        <v>1</v>
      </c>
      <c r="AD24" s="49">
        <v>9</v>
      </c>
      <c r="AE24" s="49">
        <v>7</v>
      </c>
      <c r="AF24" s="55">
        <f t="shared" si="2"/>
        <v>0.77777777777777779</v>
      </c>
      <c r="AG24" s="49">
        <v>8</v>
      </c>
      <c r="AH24" s="49">
        <v>8</v>
      </c>
      <c r="AI24" s="55">
        <f t="shared" si="3"/>
        <v>1</v>
      </c>
      <c r="AJ24" s="49">
        <v>8</v>
      </c>
      <c r="AK24" s="49">
        <v>8</v>
      </c>
      <c r="AL24" s="55">
        <f t="shared" si="4"/>
        <v>1</v>
      </c>
      <c r="AM24" s="49">
        <v>8</v>
      </c>
      <c r="AN24" s="49">
        <v>8</v>
      </c>
      <c r="AO24" s="55">
        <f t="shared" si="5"/>
        <v>1</v>
      </c>
      <c r="AP24" s="49">
        <v>8</v>
      </c>
      <c r="AQ24" s="49">
        <v>8</v>
      </c>
      <c r="AR24" s="55">
        <f t="shared" si="6"/>
        <v>1</v>
      </c>
      <c r="AS24" s="49">
        <v>8</v>
      </c>
      <c r="AT24" s="49">
        <v>8</v>
      </c>
      <c r="AU24" s="55">
        <f t="shared" si="7"/>
        <v>1</v>
      </c>
      <c r="AV24" s="49">
        <v>8</v>
      </c>
      <c r="AW24" s="49">
        <v>8</v>
      </c>
      <c r="AX24" s="55">
        <v>1</v>
      </c>
      <c r="AY24" s="49">
        <v>8</v>
      </c>
      <c r="AZ24" s="49">
        <v>8</v>
      </c>
      <c r="BA24" s="55">
        <v>1</v>
      </c>
      <c r="BB24" s="49">
        <v>8</v>
      </c>
      <c r="BC24" s="49">
        <v>8</v>
      </c>
      <c r="BD24" s="55">
        <v>1</v>
      </c>
      <c r="BE24" s="49">
        <v>8</v>
      </c>
      <c r="BF24" s="49">
        <v>8</v>
      </c>
      <c r="BG24" s="55">
        <v>1</v>
      </c>
      <c r="BH24" s="49">
        <v>8</v>
      </c>
      <c r="BI24" s="49">
        <v>8</v>
      </c>
      <c r="BJ24" s="55">
        <v>1</v>
      </c>
      <c r="BK24" s="49">
        <v>8</v>
      </c>
      <c r="BL24" s="49">
        <v>7</v>
      </c>
      <c r="BM24" s="55">
        <v>0.875</v>
      </c>
      <c r="BN24" s="49">
        <v>8</v>
      </c>
      <c r="BO24" s="49">
        <v>7</v>
      </c>
      <c r="BP24" s="55">
        <v>0.875</v>
      </c>
    </row>
    <row r="25" spans="1:87" x14ac:dyDescent="0.2">
      <c r="A25" s="2"/>
      <c r="B25" s="28" t="s">
        <v>374</v>
      </c>
      <c r="C25" s="28"/>
      <c r="D25" s="18" t="s">
        <v>98</v>
      </c>
      <c r="E25" s="48" t="s">
        <v>299</v>
      </c>
      <c r="F25" s="49">
        <v>106</v>
      </c>
      <c r="G25" s="49">
        <v>103</v>
      </c>
      <c r="H25" s="55">
        <f t="shared" si="8"/>
        <v>0.97169811320754718</v>
      </c>
      <c r="I25" s="49">
        <v>106</v>
      </c>
      <c r="J25" s="49">
        <v>104</v>
      </c>
      <c r="K25" s="55">
        <f t="shared" si="9"/>
        <v>0.98113207547169812</v>
      </c>
      <c r="L25" s="49">
        <v>106</v>
      </c>
      <c r="M25" s="49">
        <v>102</v>
      </c>
      <c r="N25" s="55">
        <f t="shared" si="10"/>
        <v>0.96226415094339623</v>
      </c>
      <c r="O25" s="49">
        <v>106</v>
      </c>
      <c r="P25" s="49">
        <v>106</v>
      </c>
      <c r="Q25" s="55">
        <f t="shared" si="11"/>
        <v>1</v>
      </c>
      <c r="R25" s="49">
        <v>106</v>
      </c>
      <c r="S25" s="49">
        <v>104</v>
      </c>
      <c r="T25" s="55">
        <f t="shared" si="12"/>
        <v>0.98113207547169812</v>
      </c>
      <c r="U25" s="49">
        <v>106</v>
      </c>
      <c r="V25" s="49">
        <v>104</v>
      </c>
      <c r="W25" s="55">
        <f t="shared" si="13"/>
        <v>0.98113207547169812</v>
      </c>
      <c r="X25" s="49">
        <v>106</v>
      </c>
      <c r="Y25" s="49">
        <v>105</v>
      </c>
      <c r="Z25" s="55">
        <f t="shared" si="14"/>
        <v>0.99056603773584906</v>
      </c>
      <c r="AA25" s="49">
        <v>106</v>
      </c>
      <c r="AB25" s="49">
        <v>105</v>
      </c>
      <c r="AC25" s="55">
        <f t="shared" si="1"/>
        <v>0.99056603773584906</v>
      </c>
      <c r="AD25" s="49">
        <v>106</v>
      </c>
      <c r="AE25" s="49">
        <v>106</v>
      </c>
      <c r="AF25" s="55">
        <f t="shared" si="2"/>
        <v>1</v>
      </c>
      <c r="AG25" s="49">
        <v>106</v>
      </c>
      <c r="AH25" s="49">
        <v>106</v>
      </c>
      <c r="AI25" s="55">
        <f t="shared" si="3"/>
        <v>1</v>
      </c>
      <c r="AJ25" s="49">
        <v>106</v>
      </c>
      <c r="AK25" s="49">
        <v>104</v>
      </c>
      <c r="AL25" s="55">
        <f t="shared" si="4"/>
        <v>0.98113207547169812</v>
      </c>
      <c r="AM25" s="49">
        <v>106</v>
      </c>
      <c r="AN25" s="49">
        <v>102</v>
      </c>
      <c r="AO25" s="55">
        <f t="shared" si="5"/>
        <v>0.96226415094339623</v>
      </c>
      <c r="AP25" s="49">
        <v>106</v>
      </c>
      <c r="AQ25" s="49">
        <v>102</v>
      </c>
      <c r="AR25" s="55">
        <f t="shared" si="6"/>
        <v>0.96226415094339623</v>
      </c>
      <c r="AS25" s="49">
        <v>106</v>
      </c>
      <c r="AT25" s="49">
        <v>101</v>
      </c>
      <c r="AU25" s="55">
        <f t="shared" si="7"/>
        <v>0.95283018867924529</v>
      </c>
      <c r="AV25" s="49">
        <v>106</v>
      </c>
      <c r="AW25" s="49">
        <v>101</v>
      </c>
      <c r="AX25" s="55">
        <v>0.95283018867924529</v>
      </c>
      <c r="AY25" s="49">
        <v>106</v>
      </c>
      <c r="AZ25" s="49">
        <v>104</v>
      </c>
      <c r="BA25" s="55">
        <v>0.98113207547169812</v>
      </c>
      <c r="BB25" s="49">
        <v>106</v>
      </c>
      <c r="BC25" s="49">
        <v>105</v>
      </c>
      <c r="BD25" s="55">
        <v>0.99056603773584906</v>
      </c>
      <c r="BE25" s="49">
        <v>106</v>
      </c>
      <c r="BF25" s="49">
        <v>104</v>
      </c>
      <c r="BG25" s="55">
        <v>0.98113207547169812</v>
      </c>
      <c r="BH25" s="49">
        <v>106</v>
      </c>
      <c r="BI25" s="49">
        <v>106</v>
      </c>
      <c r="BJ25" s="55">
        <v>1</v>
      </c>
      <c r="BK25" s="49">
        <v>106</v>
      </c>
      <c r="BL25" s="49">
        <v>106</v>
      </c>
      <c r="BM25" s="55">
        <v>1</v>
      </c>
      <c r="BN25" s="49">
        <v>106</v>
      </c>
      <c r="BO25" s="49">
        <v>102</v>
      </c>
      <c r="BP25" s="55">
        <v>0.96226415094339623</v>
      </c>
    </row>
    <row r="26" spans="1:87" x14ac:dyDescent="0.2">
      <c r="A26" s="2"/>
      <c r="B26" s="28" t="s">
        <v>374</v>
      </c>
      <c r="C26" s="28"/>
      <c r="D26" s="18" t="s">
        <v>92</v>
      </c>
      <c r="E26" s="48" t="s">
        <v>321</v>
      </c>
      <c r="F26" s="49">
        <v>96</v>
      </c>
      <c r="G26" s="49">
        <v>93</v>
      </c>
      <c r="H26" s="55">
        <f t="shared" si="8"/>
        <v>0.96875</v>
      </c>
      <c r="I26" s="49">
        <v>96</v>
      </c>
      <c r="J26" s="49">
        <v>91</v>
      </c>
      <c r="K26" s="55">
        <f t="shared" si="9"/>
        <v>0.94791666666666663</v>
      </c>
      <c r="L26" s="49">
        <v>96</v>
      </c>
      <c r="M26" s="49">
        <v>94</v>
      </c>
      <c r="N26" s="55">
        <f t="shared" si="10"/>
        <v>0.97916666666666663</v>
      </c>
      <c r="O26" s="49">
        <v>96</v>
      </c>
      <c r="P26" s="49">
        <v>91</v>
      </c>
      <c r="Q26" s="55">
        <f t="shared" si="11"/>
        <v>0.94791666666666663</v>
      </c>
      <c r="R26" s="49">
        <v>96</v>
      </c>
      <c r="S26" s="49">
        <v>88</v>
      </c>
      <c r="T26" s="55">
        <f t="shared" si="12"/>
        <v>0.91666666666666663</v>
      </c>
      <c r="U26" s="49">
        <v>96</v>
      </c>
      <c r="V26" s="49">
        <v>92</v>
      </c>
      <c r="W26" s="55">
        <f t="shared" si="13"/>
        <v>0.95833333333333337</v>
      </c>
      <c r="X26" s="49">
        <v>96</v>
      </c>
      <c r="Y26" s="49">
        <v>93</v>
      </c>
      <c r="Z26" s="55">
        <f t="shared" si="14"/>
        <v>0.96875</v>
      </c>
      <c r="AA26" s="49">
        <v>96</v>
      </c>
      <c r="AB26" s="49">
        <v>89</v>
      </c>
      <c r="AC26" s="55">
        <f t="shared" si="1"/>
        <v>0.92708333333333337</v>
      </c>
      <c r="AD26" s="49">
        <v>96</v>
      </c>
      <c r="AE26" s="49">
        <v>93</v>
      </c>
      <c r="AF26" s="55">
        <f t="shared" si="2"/>
        <v>0.96875</v>
      </c>
      <c r="AG26" s="49">
        <v>96</v>
      </c>
      <c r="AH26" s="49">
        <v>94</v>
      </c>
      <c r="AI26" s="55">
        <f t="shared" si="3"/>
        <v>0.97916666666666663</v>
      </c>
      <c r="AJ26" s="49">
        <v>96</v>
      </c>
      <c r="AK26" s="49">
        <v>91</v>
      </c>
      <c r="AL26" s="55">
        <f t="shared" si="4"/>
        <v>0.94791666666666663</v>
      </c>
      <c r="AM26" s="49">
        <v>96</v>
      </c>
      <c r="AN26" s="49">
        <v>92</v>
      </c>
      <c r="AO26" s="55">
        <f t="shared" si="5"/>
        <v>0.95833333333333337</v>
      </c>
      <c r="AP26" s="49">
        <v>96</v>
      </c>
      <c r="AQ26" s="49">
        <v>93</v>
      </c>
      <c r="AR26" s="55">
        <f t="shared" si="6"/>
        <v>0.96875</v>
      </c>
      <c r="AS26" s="49">
        <v>96</v>
      </c>
      <c r="AT26" s="49">
        <v>91</v>
      </c>
      <c r="AU26" s="55">
        <f t="shared" si="7"/>
        <v>0.94791666666666663</v>
      </c>
      <c r="AV26" s="49">
        <v>96</v>
      </c>
      <c r="AW26" s="49">
        <v>94</v>
      </c>
      <c r="AX26" s="55">
        <v>0.97916666666666663</v>
      </c>
      <c r="AY26" s="49">
        <v>96</v>
      </c>
      <c r="AZ26" s="49">
        <v>89</v>
      </c>
      <c r="BA26" s="55">
        <v>0.92708333333333337</v>
      </c>
      <c r="BB26" s="49">
        <v>96</v>
      </c>
      <c r="BC26" s="49">
        <v>90</v>
      </c>
      <c r="BD26" s="55">
        <v>0.9375</v>
      </c>
      <c r="BE26" s="49">
        <v>96</v>
      </c>
      <c r="BF26" s="49">
        <v>96</v>
      </c>
      <c r="BG26" s="55">
        <v>1</v>
      </c>
      <c r="BH26" s="49">
        <v>96</v>
      </c>
      <c r="BI26" s="49">
        <v>94</v>
      </c>
      <c r="BJ26" s="55">
        <v>0.97916666666666663</v>
      </c>
      <c r="BK26" s="49">
        <v>96</v>
      </c>
      <c r="BL26" s="49">
        <v>91</v>
      </c>
      <c r="BM26" s="55">
        <v>0.94791666666666663</v>
      </c>
      <c r="BN26" s="49">
        <v>96</v>
      </c>
      <c r="BO26" s="49">
        <v>93</v>
      </c>
      <c r="BP26" s="55">
        <v>0.96875</v>
      </c>
    </row>
    <row r="27" spans="1:87" x14ac:dyDescent="0.2">
      <c r="A27" s="2"/>
      <c r="B27" s="28" t="s">
        <v>374</v>
      </c>
      <c r="C27" s="28"/>
      <c r="D27" s="18" t="s">
        <v>86</v>
      </c>
      <c r="E27" s="48" t="s">
        <v>294</v>
      </c>
      <c r="F27" s="49">
        <v>10</v>
      </c>
      <c r="G27" s="49">
        <v>10</v>
      </c>
      <c r="H27" s="55">
        <f t="shared" si="8"/>
        <v>1</v>
      </c>
      <c r="I27" s="49">
        <v>10</v>
      </c>
      <c r="J27" s="49">
        <v>10</v>
      </c>
      <c r="K27" s="55">
        <f t="shared" si="9"/>
        <v>1</v>
      </c>
      <c r="L27" s="49">
        <v>10</v>
      </c>
      <c r="M27" s="49">
        <v>10</v>
      </c>
      <c r="N27" s="55">
        <f t="shared" si="10"/>
        <v>1</v>
      </c>
      <c r="O27" s="49">
        <v>10</v>
      </c>
      <c r="P27" s="49">
        <v>10</v>
      </c>
      <c r="Q27" s="55">
        <f t="shared" si="11"/>
        <v>1</v>
      </c>
      <c r="R27" s="49">
        <v>11</v>
      </c>
      <c r="S27" s="49">
        <v>11</v>
      </c>
      <c r="T27" s="55">
        <f t="shared" si="12"/>
        <v>1</v>
      </c>
      <c r="U27" s="49">
        <v>11</v>
      </c>
      <c r="V27" s="49">
        <v>11</v>
      </c>
      <c r="W27" s="55">
        <f t="shared" si="13"/>
        <v>1</v>
      </c>
      <c r="X27" s="49">
        <v>10</v>
      </c>
      <c r="Y27" s="49">
        <v>10</v>
      </c>
      <c r="Z27" s="55">
        <f t="shared" si="14"/>
        <v>1</v>
      </c>
      <c r="AA27" s="49">
        <v>11</v>
      </c>
      <c r="AB27" s="49">
        <v>11</v>
      </c>
      <c r="AC27" s="55">
        <f t="shared" si="1"/>
        <v>1</v>
      </c>
      <c r="AD27" s="49">
        <v>10</v>
      </c>
      <c r="AE27" s="49">
        <v>8</v>
      </c>
      <c r="AF27" s="55">
        <f t="shared" si="2"/>
        <v>0.8</v>
      </c>
      <c r="AG27" s="49">
        <v>10</v>
      </c>
      <c r="AH27" s="49">
        <v>10</v>
      </c>
      <c r="AI27" s="55">
        <f t="shared" si="3"/>
        <v>1</v>
      </c>
      <c r="AJ27" s="49">
        <v>11</v>
      </c>
      <c r="AK27" s="49">
        <v>11</v>
      </c>
      <c r="AL27" s="55">
        <f t="shared" si="4"/>
        <v>1</v>
      </c>
      <c r="AM27" s="49">
        <v>10</v>
      </c>
      <c r="AN27" s="49">
        <v>10</v>
      </c>
      <c r="AO27" s="55">
        <f t="shared" si="5"/>
        <v>1</v>
      </c>
      <c r="AP27" s="49">
        <v>10</v>
      </c>
      <c r="AQ27" s="49">
        <v>10</v>
      </c>
      <c r="AR27" s="55">
        <f t="shared" si="6"/>
        <v>1</v>
      </c>
      <c r="AS27" s="49">
        <v>11</v>
      </c>
      <c r="AT27" s="49">
        <v>11</v>
      </c>
      <c r="AU27" s="55">
        <f t="shared" si="7"/>
        <v>1</v>
      </c>
      <c r="AV27" s="49">
        <v>10</v>
      </c>
      <c r="AW27" s="49">
        <v>10</v>
      </c>
      <c r="AX27" s="55">
        <v>1</v>
      </c>
      <c r="AY27" s="49">
        <v>10</v>
      </c>
      <c r="AZ27" s="49">
        <v>10</v>
      </c>
      <c r="BA27" s="55">
        <v>1</v>
      </c>
      <c r="BB27" s="49">
        <v>10</v>
      </c>
      <c r="BC27" s="49">
        <v>10</v>
      </c>
      <c r="BD27" s="55">
        <v>1</v>
      </c>
      <c r="BE27" s="49">
        <v>10</v>
      </c>
      <c r="BF27" s="49">
        <v>9</v>
      </c>
      <c r="BG27" s="55">
        <v>0.9</v>
      </c>
      <c r="BH27" s="49">
        <v>10</v>
      </c>
      <c r="BI27" s="49">
        <v>10</v>
      </c>
      <c r="BJ27" s="55">
        <v>1</v>
      </c>
      <c r="BK27" s="49">
        <v>12</v>
      </c>
      <c r="BL27" s="49">
        <v>12</v>
      </c>
      <c r="BM27" s="55">
        <v>1</v>
      </c>
      <c r="BN27" s="49">
        <v>12</v>
      </c>
      <c r="BO27" s="49">
        <v>12</v>
      </c>
      <c r="BP27" s="55">
        <v>1</v>
      </c>
    </row>
    <row r="28" spans="1:87" x14ac:dyDescent="0.2">
      <c r="A28" s="2"/>
      <c r="B28" s="28" t="s">
        <v>374</v>
      </c>
      <c r="C28" s="28"/>
      <c r="D28" s="18" t="s">
        <v>89</v>
      </c>
      <c r="E28" s="48" t="s">
        <v>351</v>
      </c>
      <c r="F28" s="49">
        <v>38</v>
      </c>
      <c r="G28" s="49">
        <v>29</v>
      </c>
      <c r="H28" s="55">
        <f t="shared" si="8"/>
        <v>0.76315789473684215</v>
      </c>
      <c r="I28" s="49">
        <v>38</v>
      </c>
      <c r="J28" s="49">
        <v>31</v>
      </c>
      <c r="K28" s="55">
        <f t="shared" si="9"/>
        <v>0.81578947368421051</v>
      </c>
      <c r="L28" s="49">
        <v>38</v>
      </c>
      <c r="M28" s="49">
        <v>24</v>
      </c>
      <c r="N28" s="55">
        <f t="shared" si="10"/>
        <v>0.63157894736842102</v>
      </c>
      <c r="O28" s="49">
        <v>38</v>
      </c>
      <c r="P28" s="49">
        <v>32</v>
      </c>
      <c r="Q28" s="55">
        <f t="shared" si="11"/>
        <v>0.84210526315789469</v>
      </c>
      <c r="R28" s="49">
        <v>38</v>
      </c>
      <c r="S28" s="49">
        <v>35</v>
      </c>
      <c r="T28" s="55">
        <f t="shared" si="12"/>
        <v>0.92105263157894735</v>
      </c>
      <c r="U28" s="49">
        <v>38</v>
      </c>
      <c r="V28" s="49">
        <v>34</v>
      </c>
      <c r="W28" s="55">
        <f t="shared" si="13"/>
        <v>0.89473684210526316</v>
      </c>
      <c r="X28" s="49">
        <v>38</v>
      </c>
      <c r="Y28" s="49">
        <v>35</v>
      </c>
      <c r="Z28" s="55">
        <f t="shared" si="14"/>
        <v>0.92105263157894735</v>
      </c>
      <c r="AA28" s="49">
        <v>39</v>
      </c>
      <c r="AB28" s="49">
        <v>36</v>
      </c>
      <c r="AC28" s="55">
        <f t="shared" si="1"/>
        <v>0.92307692307692313</v>
      </c>
      <c r="AD28" s="49">
        <v>38</v>
      </c>
      <c r="AE28" s="49">
        <v>34</v>
      </c>
      <c r="AF28" s="55">
        <f t="shared" si="2"/>
        <v>0.89473684210526316</v>
      </c>
      <c r="AG28" s="49">
        <v>38</v>
      </c>
      <c r="AH28" s="49">
        <v>33</v>
      </c>
      <c r="AI28" s="55">
        <f t="shared" si="3"/>
        <v>0.86842105263157898</v>
      </c>
      <c r="AJ28" s="49">
        <v>38</v>
      </c>
      <c r="AK28" s="49">
        <v>28</v>
      </c>
      <c r="AL28" s="55">
        <f t="shared" si="4"/>
        <v>0.73684210526315785</v>
      </c>
      <c r="AM28" s="49">
        <v>38</v>
      </c>
      <c r="AN28" s="49">
        <v>29</v>
      </c>
      <c r="AO28" s="55">
        <f t="shared" si="5"/>
        <v>0.76315789473684215</v>
      </c>
      <c r="AP28" s="49">
        <v>38</v>
      </c>
      <c r="AQ28" s="49">
        <v>26</v>
      </c>
      <c r="AR28" s="55">
        <f t="shared" si="6"/>
        <v>0.68421052631578949</v>
      </c>
      <c r="AS28" s="49">
        <v>38</v>
      </c>
      <c r="AT28" s="49">
        <v>25</v>
      </c>
      <c r="AU28" s="55">
        <f t="shared" si="7"/>
        <v>0.65789473684210531</v>
      </c>
      <c r="AV28" s="49">
        <v>38</v>
      </c>
      <c r="AW28" s="49">
        <v>29</v>
      </c>
      <c r="AX28" s="55">
        <v>0.76315789473684215</v>
      </c>
      <c r="AY28" s="49">
        <v>38</v>
      </c>
      <c r="AZ28" s="49">
        <v>31</v>
      </c>
      <c r="BA28" s="55">
        <v>0.81578947368421051</v>
      </c>
      <c r="BB28" s="49">
        <v>38</v>
      </c>
      <c r="BC28" s="49">
        <v>30</v>
      </c>
      <c r="BD28" s="55">
        <v>0.78947368421052633</v>
      </c>
      <c r="BE28" s="49">
        <v>39</v>
      </c>
      <c r="BF28" s="49">
        <v>27</v>
      </c>
      <c r="BG28" s="55">
        <v>0.69230769230769229</v>
      </c>
      <c r="BH28" s="49">
        <v>38</v>
      </c>
      <c r="BI28" s="49">
        <v>28</v>
      </c>
      <c r="BJ28" s="55">
        <v>0.73684210526315785</v>
      </c>
      <c r="BK28" s="49">
        <v>38</v>
      </c>
      <c r="BL28" s="49">
        <v>29</v>
      </c>
      <c r="BM28" s="55">
        <v>0.76315789473684215</v>
      </c>
      <c r="BN28" s="49">
        <v>38</v>
      </c>
      <c r="BO28" s="49">
        <v>33</v>
      </c>
      <c r="BP28" s="55">
        <v>0.86842105263157898</v>
      </c>
    </row>
    <row r="29" spans="1:87" x14ac:dyDescent="0.2">
      <c r="A29" s="2"/>
      <c r="B29" s="28" t="s">
        <v>374</v>
      </c>
      <c r="C29" s="28"/>
      <c r="D29" s="18" t="s">
        <v>329</v>
      </c>
      <c r="E29" s="48" t="s">
        <v>348</v>
      </c>
      <c r="F29" s="49">
        <v>33</v>
      </c>
      <c r="G29" s="49">
        <v>26</v>
      </c>
      <c r="H29" s="55">
        <f t="shared" si="8"/>
        <v>0.78787878787878785</v>
      </c>
      <c r="I29" s="49">
        <v>33</v>
      </c>
      <c r="J29" s="49">
        <v>29</v>
      </c>
      <c r="K29" s="55">
        <f t="shared" si="9"/>
        <v>0.87878787878787878</v>
      </c>
      <c r="L29" s="49">
        <v>29</v>
      </c>
      <c r="M29" s="49">
        <v>18</v>
      </c>
      <c r="N29" s="55">
        <f t="shared" si="10"/>
        <v>0.62068965517241381</v>
      </c>
      <c r="O29" s="49">
        <v>33</v>
      </c>
      <c r="P29" s="49">
        <v>30</v>
      </c>
      <c r="Q29" s="55">
        <f t="shared" si="11"/>
        <v>0.90909090909090906</v>
      </c>
      <c r="R29" s="49">
        <v>33</v>
      </c>
      <c r="S29" s="49">
        <v>24</v>
      </c>
      <c r="T29" s="55">
        <f t="shared" si="12"/>
        <v>0.72727272727272729</v>
      </c>
      <c r="U29" s="49">
        <v>33</v>
      </c>
      <c r="V29" s="49">
        <v>25</v>
      </c>
      <c r="W29" s="55">
        <f t="shared" si="13"/>
        <v>0.75757575757575757</v>
      </c>
      <c r="X29" s="49">
        <v>33</v>
      </c>
      <c r="Y29" s="49">
        <v>27</v>
      </c>
      <c r="Z29" s="55">
        <f t="shared" si="14"/>
        <v>0.81818181818181823</v>
      </c>
      <c r="AA29" s="49">
        <v>33</v>
      </c>
      <c r="AB29" s="49">
        <v>28</v>
      </c>
      <c r="AC29" s="55">
        <f t="shared" si="1"/>
        <v>0.84848484848484851</v>
      </c>
      <c r="AD29" s="49">
        <v>33</v>
      </c>
      <c r="AE29" s="49">
        <v>27</v>
      </c>
      <c r="AF29" s="55">
        <f t="shared" si="2"/>
        <v>0.81818181818181823</v>
      </c>
      <c r="AG29" s="49">
        <v>33</v>
      </c>
      <c r="AH29" s="49">
        <v>25</v>
      </c>
      <c r="AI29" s="55">
        <f t="shared" si="3"/>
        <v>0.75757575757575757</v>
      </c>
      <c r="AJ29" s="49">
        <v>33</v>
      </c>
      <c r="AK29" s="49">
        <v>24</v>
      </c>
      <c r="AL29" s="55">
        <f t="shared" si="4"/>
        <v>0.72727272727272729</v>
      </c>
      <c r="AM29" s="49">
        <v>33</v>
      </c>
      <c r="AN29" s="49">
        <v>22</v>
      </c>
      <c r="AO29" s="55">
        <f t="shared" si="5"/>
        <v>0.66666666666666663</v>
      </c>
      <c r="AP29" s="49">
        <v>33</v>
      </c>
      <c r="AQ29" s="49">
        <v>26</v>
      </c>
      <c r="AR29" s="55">
        <f t="shared" si="6"/>
        <v>0.78787878787878785</v>
      </c>
      <c r="AS29" s="49">
        <v>33</v>
      </c>
      <c r="AT29" s="49">
        <v>26</v>
      </c>
      <c r="AU29" s="55">
        <f t="shared" si="7"/>
        <v>0.78787878787878785</v>
      </c>
      <c r="AV29" s="49">
        <v>33</v>
      </c>
      <c r="AW29" s="49">
        <v>28</v>
      </c>
      <c r="AX29" s="55">
        <v>0.84848484848484851</v>
      </c>
      <c r="AY29" s="49">
        <v>33</v>
      </c>
      <c r="AZ29" s="49">
        <v>30</v>
      </c>
      <c r="BA29" s="55">
        <v>0.90909090909090906</v>
      </c>
      <c r="BB29" s="49">
        <v>33</v>
      </c>
      <c r="BC29" s="49">
        <v>28</v>
      </c>
      <c r="BD29" s="55">
        <v>0.84848484848484851</v>
      </c>
      <c r="BE29" s="49">
        <v>33</v>
      </c>
      <c r="BF29" s="49">
        <v>28</v>
      </c>
      <c r="BG29" s="55">
        <v>0.84848484848484851</v>
      </c>
      <c r="BH29" s="49">
        <v>33</v>
      </c>
      <c r="BI29" s="49">
        <v>23</v>
      </c>
      <c r="BJ29" s="55">
        <v>0.69696969696969702</v>
      </c>
      <c r="BK29" s="49">
        <v>33</v>
      </c>
      <c r="BL29" s="49">
        <v>25</v>
      </c>
      <c r="BM29" s="55">
        <v>0.75757575757575757</v>
      </c>
      <c r="BN29" s="49">
        <v>33</v>
      </c>
      <c r="BO29" s="49">
        <v>30</v>
      </c>
      <c r="BP29" s="55">
        <v>0.90909090909090906</v>
      </c>
    </row>
    <row r="30" spans="1:87" x14ac:dyDescent="0.2">
      <c r="A30" s="2"/>
      <c r="B30" s="28" t="s">
        <v>374</v>
      </c>
      <c r="C30" s="28"/>
      <c r="D30" s="18" t="s">
        <v>84</v>
      </c>
      <c r="E30" s="48" t="s">
        <v>292</v>
      </c>
      <c r="F30" s="49">
        <v>10</v>
      </c>
      <c r="G30" s="49">
        <v>2</v>
      </c>
      <c r="H30" s="55">
        <f t="shared" si="8"/>
        <v>0.2</v>
      </c>
      <c r="I30" s="49">
        <v>10</v>
      </c>
      <c r="J30" s="49">
        <v>1</v>
      </c>
      <c r="K30" s="55">
        <f t="shared" si="9"/>
        <v>0.1</v>
      </c>
      <c r="L30" s="49" t="s">
        <v>382</v>
      </c>
      <c r="M30" s="49" t="s">
        <v>382</v>
      </c>
      <c r="N30" s="55" t="e">
        <f t="shared" si="10"/>
        <v>#VALUE!</v>
      </c>
      <c r="O30" s="49">
        <v>10</v>
      </c>
      <c r="P30" s="49">
        <v>1</v>
      </c>
      <c r="Q30" s="55">
        <f t="shared" si="11"/>
        <v>0.1</v>
      </c>
      <c r="R30" s="49">
        <v>10</v>
      </c>
      <c r="S30" s="49">
        <v>1</v>
      </c>
      <c r="T30" s="55">
        <f t="shared" si="12"/>
        <v>0.1</v>
      </c>
      <c r="U30" s="49">
        <v>10</v>
      </c>
      <c r="V30" s="49">
        <v>1</v>
      </c>
      <c r="W30" s="55">
        <f t="shared" si="13"/>
        <v>0.1</v>
      </c>
      <c r="X30" s="49">
        <v>10</v>
      </c>
      <c r="Y30" s="49">
        <v>1</v>
      </c>
      <c r="Z30" s="55">
        <f t="shared" si="14"/>
        <v>0.1</v>
      </c>
      <c r="AA30" s="49">
        <v>10</v>
      </c>
      <c r="AB30" s="49">
        <v>1</v>
      </c>
      <c r="AC30" s="55">
        <f t="shared" si="1"/>
        <v>0.1</v>
      </c>
      <c r="AD30" s="49">
        <v>10</v>
      </c>
      <c r="AE30" s="49">
        <v>0</v>
      </c>
      <c r="AF30" s="55">
        <f t="shared" si="2"/>
        <v>0</v>
      </c>
      <c r="AG30" s="49">
        <v>10</v>
      </c>
      <c r="AH30" s="49">
        <v>0</v>
      </c>
      <c r="AI30" s="55">
        <f t="shared" si="3"/>
        <v>0</v>
      </c>
      <c r="AJ30" s="49">
        <v>10</v>
      </c>
      <c r="AK30" s="49">
        <v>0</v>
      </c>
      <c r="AL30" s="55">
        <f t="shared" si="4"/>
        <v>0</v>
      </c>
      <c r="AM30" s="49">
        <v>10</v>
      </c>
      <c r="AN30" s="49">
        <v>0</v>
      </c>
      <c r="AO30" s="55">
        <f t="shared" si="5"/>
        <v>0</v>
      </c>
      <c r="AP30" s="49">
        <v>10</v>
      </c>
      <c r="AQ30" s="49">
        <v>1</v>
      </c>
      <c r="AR30" s="55">
        <f t="shared" si="6"/>
        <v>0.1</v>
      </c>
      <c r="AS30" s="49">
        <v>10</v>
      </c>
      <c r="AT30" s="49">
        <v>0</v>
      </c>
      <c r="AU30" s="55">
        <f t="shared" si="7"/>
        <v>0</v>
      </c>
      <c r="AV30" s="49">
        <v>10</v>
      </c>
      <c r="AW30" s="49">
        <v>1</v>
      </c>
      <c r="AX30" s="55">
        <v>0.1</v>
      </c>
      <c r="AY30" s="49">
        <v>10</v>
      </c>
      <c r="AZ30" s="49">
        <v>9</v>
      </c>
      <c r="BA30" s="55">
        <v>0.9</v>
      </c>
      <c r="BB30" s="49">
        <v>10</v>
      </c>
      <c r="BC30" s="49">
        <v>7</v>
      </c>
      <c r="BD30" s="55">
        <v>0.7</v>
      </c>
      <c r="BE30" s="49">
        <v>10</v>
      </c>
      <c r="BF30" s="49">
        <v>7</v>
      </c>
      <c r="BG30" s="55">
        <v>0.7</v>
      </c>
      <c r="BH30" s="49">
        <v>10</v>
      </c>
      <c r="BI30" s="49">
        <v>3</v>
      </c>
      <c r="BJ30" s="55">
        <v>0.3</v>
      </c>
      <c r="BK30" s="49">
        <v>10</v>
      </c>
      <c r="BL30" s="49">
        <v>2</v>
      </c>
      <c r="BM30" s="55">
        <v>0.2</v>
      </c>
      <c r="BN30" s="49">
        <v>10</v>
      </c>
      <c r="BO30" s="49">
        <v>0</v>
      </c>
      <c r="BP30" s="55">
        <v>0</v>
      </c>
    </row>
    <row r="31" spans="1:87" x14ac:dyDescent="0.2">
      <c r="A31" s="2"/>
      <c r="B31" s="28" t="s">
        <v>374</v>
      </c>
      <c r="C31" s="28"/>
      <c r="D31" s="18" t="s">
        <v>83</v>
      </c>
      <c r="E31" s="48" t="s">
        <v>291</v>
      </c>
      <c r="F31" s="49">
        <v>54</v>
      </c>
      <c r="G31" s="49">
        <v>50</v>
      </c>
      <c r="H31" s="55">
        <f t="shared" si="8"/>
        <v>0.92592592592592593</v>
      </c>
      <c r="I31" s="49">
        <v>57</v>
      </c>
      <c r="J31" s="49">
        <v>54</v>
      </c>
      <c r="K31" s="55">
        <f t="shared" si="9"/>
        <v>0.94736842105263153</v>
      </c>
      <c r="L31" s="49">
        <v>56</v>
      </c>
      <c r="M31" s="49">
        <v>55</v>
      </c>
      <c r="N31" s="55">
        <f t="shared" si="10"/>
        <v>0.9821428571428571</v>
      </c>
      <c r="O31" s="49">
        <v>57</v>
      </c>
      <c r="P31" s="49">
        <v>56</v>
      </c>
      <c r="Q31" s="55">
        <f t="shared" si="11"/>
        <v>0.98245614035087714</v>
      </c>
      <c r="R31" s="49">
        <v>53</v>
      </c>
      <c r="S31" s="49">
        <v>47</v>
      </c>
      <c r="T31" s="55">
        <f t="shared" si="12"/>
        <v>0.8867924528301887</v>
      </c>
      <c r="U31" s="49">
        <v>57</v>
      </c>
      <c r="V31" s="49">
        <v>54</v>
      </c>
      <c r="W31" s="55">
        <f t="shared" si="13"/>
        <v>0.94736842105263153</v>
      </c>
      <c r="X31" s="49">
        <v>57</v>
      </c>
      <c r="Y31" s="49">
        <v>54</v>
      </c>
      <c r="Z31" s="55">
        <f t="shared" si="14"/>
        <v>0.94736842105263153</v>
      </c>
      <c r="AA31" s="49">
        <v>57</v>
      </c>
      <c r="AB31" s="49">
        <v>56</v>
      </c>
      <c r="AC31" s="55">
        <f t="shared" si="1"/>
        <v>0.98245614035087714</v>
      </c>
      <c r="AD31" s="49">
        <v>57</v>
      </c>
      <c r="AE31" s="49">
        <v>55</v>
      </c>
      <c r="AF31" s="55">
        <f t="shared" si="2"/>
        <v>0.96491228070175439</v>
      </c>
      <c r="AG31" s="49">
        <v>57</v>
      </c>
      <c r="AH31" s="49">
        <v>56</v>
      </c>
      <c r="AI31" s="55">
        <f t="shared" si="3"/>
        <v>0.98245614035087714</v>
      </c>
      <c r="AJ31" s="49">
        <v>54</v>
      </c>
      <c r="AK31" s="49">
        <v>52</v>
      </c>
      <c r="AL31" s="55">
        <f t="shared" si="4"/>
        <v>0.96296296296296291</v>
      </c>
      <c r="AM31" s="49">
        <v>57</v>
      </c>
      <c r="AN31" s="49">
        <v>55</v>
      </c>
      <c r="AO31" s="55">
        <f t="shared" si="5"/>
        <v>0.96491228070175439</v>
      </c>
      <c r="AP31" s="49">
        <v>56</v>
      </c>
      <c r="AQ31" s="49">
        <v>49</v>
      </c>
      <c r="AR31" s="55">
        <f t="shared" si="6"/>
        <v>0.875</v>
      </c>
      <c r="AS31" s="49">
        <v>56</v>
      </c>
      <c r="AT31" s="49">
        <v>52</v>
      </c>
      <c r="AU31" s="55">
        <f t="shared" si="7"/>
        <v>0.9285714285714286</v>
      </c>
      <c r="AV31" s="49">
        <v>56</v>
      </c>
      <c r="AW31" s="49">
        <v>54</v>
      </c>
      <c r="AX31" s="55">
        <v>0.9642857142857143</v>
      </c>
      <c r="AY31" s="49">
        <v>57</v>
      </c>
      <c r="AZ31" s="49">
        <v>56</v>
      </c>
      <c r="BA31" s="55">
        <v>0.98245614035087714</v>
      </c>
      <c r="BB31" s="49">
        <v>57</v>
      </c>
      <c r="BC31" s="49">
        <v>57</v>
      </c>
      <c r="BD31" s="55">
        <v>1</v>
      </c>
      <c r="BE31" s="49">
        <v>57</v>
      </c>
      <c r="BF31" s="49">
        <v>57</v>
      </c>
      <c r="BG31" s="55">
        <v>1</v>
      </c>
      <c r="BH31" s="49">
        <v>57</v>
      </c>
      <c r="BI31" s="49">
        <v>54</v>
      </c>
      <c r="BJ31" s="55">
        <v>0.94736842105263153</v>
      </c>
      <c r="BK31" s="49">
        <v>57</v>
      </c>
      <c r="BL31" s="49">
        <v>57</v>
      </c>
      <c r="BM31" s="55">
        <v>1</v>
      </c>
      <c r="BN31" s="49">
        <v>57</v>
      </c>
      <c r="BO31" s="49">
        <v>53</v>
      </c>
      <c r="BP31" s="55">
        <v>0.92982456140350878</v>
      </c>
    </row>
    <row r="32" spans="1:87" x14ac:dyDescent="0.2">
      <c r="A32" s="2"/>
      <c r="B32" s="28" t="s">
        <v>374</v>
      </c>
      <c r="C32" s="28"/>
      <c r="D32" s="18" t="s">
        <v>91</v>
      </c>
      <c r="E32" s="48" t="s">
        <v>383</v>
      </c>
      <c r="F32" s="49">
        <v>60</v>
      </c>
      <c r="G32" s="49">
        <v>55</v>
      </c>
      <c r="H32" s="55">
        <f t="shared" si="8"/>
        <v>0.91666666666666663</v>
      </c>
      <c r="I32" s="49">
        <v>60</v>
      </c>
      <c r="J32" s="49">
        <v>57</v>
      </c>
      <c r="K32" s="55">
        <f t="shared" si="9"/>
        <v>0.95</v>
      </c>
      <c r="L32" s="49">
        <v>60</v>
      </c>
      <c r="M32" s="49">
        <v>56</v>
      </c>
      <c r="N32" s="55">
        <f t="shared" si="10"/>
        <v>0.93333333333333335</v>
      </c>
      <c r="O32" s="49">
        <v>60</v>
      </c>
      <c r="P32" s="49">
        <v>57</v>
      </c>
      <c r="Q32" s="55">
        <f t="shared" si="11"/>
        <v>0.95</v>
      </c>
      <c r="R32" s="49">
        <v>60</v>
      </c>
      <c r="S32" s="49">
        <v>52</v>
      </c>
      <c r="T32" s="55">
        <f t="shared" si="12"/>
        <v>0.8666666666666667</v>
      </c>
      <c r="U32" s="49">
        <v>60</v>
      </c>
      <c r="V32" s="49">
        <v>49</v>
      </c>
      <c r="W32" s="55">
        <f t="shared" si="13"/>
        <v>0.81666666666666665</v>
      </c>
      <c r="X32" s="49">
        <v>60</v>
      </c>
      <c r="Y32" s="49">
        <v>51</v>
      </c>
      <c r="Z32" s="55">
        <f t="shared" si="14"/>
        <v>0.85</v>
      </c>
      <c r="AA32" s="49">
        <v>60</v>
      </c>
      <c r="AB32" s="49">
        <v>52</v>
      </c>
      <c r="AC32" s="55">
        <f t="shared" si="1"/>
        <v>0.8666666666666667</v>
      </c>
      <c r="AD32" s="49">
        <v>60</v>
      </c>
      <c r="AE32" s="49">
        <v>57</v>
      </c>
      <c r="AF32" s="55">
        <f t="shared" si="2"/>
        <v>0.95</v>
      </c>
      <c r="AG32" s="49">
        <v>60</v>
      </c>
      <c r="AH32" s="49">
        <v>57</v>
      </c>
      <c r="AI32" s="55">
        <f t="shared" si="3"/>
        <v>0.95</v>
      </c>
      <c r="AJ32" s="49">
        <v>60</v>
      </c>
      <c r="AK32" s="49">
        <v>58</v>
      </c>
      <c r="AL32" s="55">
        <f t="shared" si="4"/>
        <v>0.96666666666666667</v>
      </c>
      <c r="AM32" s="49">
        <v>60</v>
      </c>
      <c r="AN32" s="49">
        <v>55</v>
      </c>
      <c r="AO32" s="55">
        <f t="shared" si="5"/>
        <v>0.91666666666666663</v>
      </c>
      <c r="AP32" s="49">
        <v>60</v>
      </c>
      <c r="AQ32" s="49">
        <v>52</v>
      </c>
      <c r="AR32" s="55">
        <f t="shared" si="6"/>
        <v>0.8666666666666667</v>
      </c>
      <c r="AS32" s="49">
        <v>60</v>
      </c>
      <c r="AT32" s="49">
        <v>53</v>
      </c>
      <c r="AU32" s="55">
        <f t="shared" si="7"/>
        <v>0.8833333333333333</v>
      </c>
      <c r="AV32" s="49">
        <v>60</v>
      </c>
      <c r="AW32" s="49">
        <v>59</v>
      </c>
      <c r="AX32" s="55">
        <v>0.98333333333333328</v>
      </c>
      <c r="AY32" s="49">
        <v>60</v>
      </c>
      <c r="AZ32" s="49">
        <v>55</v>
      </c>
      <c r="BA32" s="55">
        <v>0.91666666666666663</v>
      </c>
      <c r="BB32" s="49">
        <v>60</v>
      </c>
      <c r="BC32" s="49">
        <v>57</v>
      </c>
      <c r="BD32" s="55">
        <v>0.95</v>
      </c>
      <c r="BE32" s="49">
        <v>60</v>
      </c>
      <c r="BF32" s="49">
        <v>57</v>
      </c>
      <c r="BG32" s="55">
        <v>0.95</v>
      </c>
      <c r="BH32" s="49">
        <v>60</v>
      </c>
      <c r="BI32" s="49">
        <v>56</v>
      </c>
      <c r="BJ32" s="55">
        <v>0.93333333333333335</v>
      </c>
      <c r="BK32" s="49">
        <v>60</v>
      </c>
      <c r="BL32" s="49">
        <v>55</v>
      </c>
      <c r="BM32" s="55">
        <v>0.91666666666666663</v>
      </c>
      <c r="BN32" s="49">
        <v>60</v>
      </c>
      <c r="BO32" s="49">
        <v>56</v>
      </c>
      <c r="BP32" s="55">
        <v>0.93333333333333335</v>
      </c>
    </row>
    <row r="33" spans="1:68" x14ac:dyDescent="0.2">
      <c r="A33" s="2"/>
      <c r="B33" s="28" t="s">
        <v>374</v>
      </c>
      <c r="C33" s="28"/>
      <c r="D33" s="18" t="s">
        <v>85</v>
      </c>
      <c r="E33" s="48" t="s">
        <v>293</v>
      </c>
      <c r="F33" s="49">
        <v>9</v>
      </c>
      <c r="G33" s="49">
        <v>9</v>
      </c>
      <c r="H33" s="55">
        <f t="shared" si="8"/>
        <v>1</v>
      </c>
      <c r="I33" s="49">
        <v>9</v>
      </c>
      <c r="J33" s="49">
        <v>8</v>
      </c>
      <c r="K33" s="55">
        <f t="shared" si="9"/>
        <v>0.88888888888888884</v>
      </c>
      <c r="L33" s="49">
        <v>9</v>
      </c>
      <c r="M33" s="49">
        <v>9</v>
      </c>
      <c r="N33" s="55">
        <f t="shared" si="10"/>
        <v>1</v>
      </c>
      <c r="O33" s="49">
        <v>9</v>
      </c>
      <c r="P33" s="49">
        <v>9</v>
      </c>
      <c r="Q33" s="55">
        <f t="shared" si="11"/>
        <v>1</v>
      </c>
      <c r="R33" s="49">
        <v>9</v>
      </c>
      <c r="S33" s="49">
        <v>9</v>
      </c>
      <c r="T33" s="55">
        <f t="shared" si="12"/>
        <v>1</v>
      </c>
      <c r="U33" s="49">
        <v>9</v>
      </c>
      <c r="V33" s="49">
        <v>8</v>
      </c>
      <c r="W33" s="55">
        <f t="shared" si="13"/>
        <v>0.88888888888888884</v>
      </c>
      <c r="X33" s="49">
        <v>9</v>
      </c>
      <c r="Y33" s="49">
        <v>9</v>
      </c>
      <c r="Z33" s="55">
        <f t="shared" si="14"/>
        <v>1</v>
      </c>
      <c r="AA33" s="49">
        <v>9</v>
      </c>
      <c r="AB33" s="49">
        <v>9</v>
      </c>
      <c r="AC33" s="55">
        <f t="shared" si="1"/>
        <v>1</v>
      </c>
      <c r="AD33" s="49">
        <v>9</v>
      </c>
      <c r="AE33" s="49">
        <v>8</v>
      </c>
      <c r="AF33" s="55">
        <f t="shared" si="2"/>
        <v>0.88888888888888884</v>
      </c>
      <c r="AG33" s="49">
        <v>9</v>
      </c>
      <c r="AH33" s="49">
        <v>9</v>
      </c>
      <c r="AI33" s="55">
        <f t="shared" si="3"/>
        <v>1</v>
      </c>
      <c r="AJ33" s="49">
        <v>9</v>
      </c>
      <c r="AK33" s="49">
        <v>8</v>
      </c>
      <c r="AL33" s="55">
        <f t="shared" si="4"/>
        <v>0.88888888888888884</v>
      </c>
      <c r="AM33" s="49">
        <v>9</v>
      </c>
      <c r="AN33" s="49">
        <v>9</v>
      </c>
      <c r="AO33" s="55">
        <f t="shared" si="5"/>
        <v>1</v>
      </c>
      <c r="AP33" s="49">
        <v>9</v>
      </c>
      <c r="AQ33" s="49">
        <v>8</v>
      </c>
      <c r="AR33" s="55">
        <f t="shared" si="6"/>
        <v>0.88888888888888884</v>
      </c>
      <c r="AS33" s="49">
        <v>9</v>
      </c>
      <c r="AT33" s="49">
        <v>9</v>
      </c>
      <c r="AU33" s="55">
        <f t="shared" si="7"/>
        <v>1</v>
      </c>
      <c r="AV33" s="49">
        <v>9</v>
      </c>
      <c r="AW33" s="49">
        <v>9</v>
      </c>
      <c r="AX33" s="55">
        <v>1</v>
      </c>
      <c r="AY33" s="49">
        <v>9</v>
      </c>
      <c r="AZ33" s="49">
        <v>8</v>
      </c>
      <c r="BA33" s="55">
        <v>0.88888888888888884</v>
      </c>
      <c r="BB33" s="49">
        <v>9</v>
      </c>
      <c r="BC33" s="49">
        <v>8</v>
      </c>
      <c r="BD33" s="55">
        <v>0.88888888888888884</v>
      </c>
      <c r="BE33" s="49">
        <v>9</v>
      </c>
      <c r="BF33" s="49">
        <v>9</v>
      </c>
      <c r="BG33" s="55">
        <v>1</v>
      </c>
      <c r="BH33" s="49">
        <v>9</v>
      </c>
      <c r="BI33" s="49">
        <v>7</v>
      </c>
      <c r="BJ33" s="55">
        <v>0.77777777777777779</v>
      </c>
      <c r="BK33" s="49">
        <v>9</v>
      </c>
      <c r="BL33" s="49">
        <v>9</v>
      </c>
      <c r="BM33" s="55">
        <v>1</v>
      </c>
      <c r="BN33" s="49">
        <v>9</v>
      </c>
      <c r="BO33" s="49">
        <v>9</v>
      </c>
      <c r="BP33" s="55">
        <v>1</v>
      </c>
    </row>
    <row r="34" spans="1:68" x14ac:dyDescent="0.2">
      <c r="A34" s="2"/>
      <c r="B34" s="28" t="s">
        <v>374</v>
      </c>
      <c r="C34" s="28"/>
      <c r="D34" s="18" t="s">
        <v>93</v>
      </c>
      <c r="E34" s="48" t="s">
        <v>296</v>
      </c>
      <c r="F34" s="49">
        <v>15</v>
      </c>
      <c r="G34" s="49">
        <v>6</v>
      </c>
      <c r="H34" s="55">
        <f t="shared" si="8"/>
        <v>0.4</v>
      </c>
      <c r="I34" s="49">
        <v>15</v>
      </c>
      <c r="J34" s="49">
        <v>9</v>
      </c>
      <c r="K34" s="55">
        <f t="shared" si="9"/>
        <v>0.6</v>
      </c>
      <c r="L34" s="49">
        <v>15</v>
      </c>
      <c r="M34" s="49">
        <v>12</v>
      </c>
      <c r="N34" s="55">
        <f t="shared" si="10"/>
        <v>0.8</v>
      </c>
      <c r="O34" s="49">
        <v>15</v>
      </c>
      <c r="P34" s="49">
        <v>12</v>
      </c>
      <c r="Q34" s="55">
        <f t="shared" si="11"/>
        <v>0.8</v>
      </c>
      <c r="R34" s="49">
        <v>15</v>
      </c>
      <c r="S34" s="49">
        <v>12</v>
      </c>
      <c r="T34" s="55">
        <f t="shared" si="12"/>
        <v>0.8</v>
      </c>
      <c r="U34" s="49">
        <v>15</v>
      </c>
      <c r="V34" s="49">
        <v>11</v>
      </c>
      <c r="W34" s="55">
        <f t="shared" si="13"/>
        <v>0.73333333333333328</v>
      </c>
      <c r="X34" s="49">
        <v>15</v>
      </c>
      <c r="Y34" s="49">
        <v>10</v>
      </c>
      <c r="Z34" s="55">
        <f t="shared" si="14"/>
        <v>0.66666666666666663</v>
      </c>
      <c r="AA34" s="49">
        <v>15</v>
      </c>
      <c r="AB34" s="49">
        <v>9</v>
      </c>
      <c r="AC34" s="55">
        <f t="shared" si="1"/>
        <v>0.6</v>
      </c>
      <c r="AD34" s="49">
        <v>15</v>
      </c>
      <c r="AE34" s="49">
        <v>8</v>
      </c>
      <c r="AF34" s="55">
        <f t="shared" si="2"/>
        <v>0.53333333333333333</v>
      </c>
      <c r="AG34" s="49">
        <v>15</v>
      </c>
      <c r="AH34" s="49">
        <v>6</v>
      </c>
      <c r="AI34" s="55">
        <f t="shared" si="3"/>
        <v>0.4</v>
      </c>
      <c r="AJ34" s="49">
        <v>15</v>
      </c>
      <c r="AK34" s="49">
        <v>6</v>
      </c>
      <c r="AL34" s="55">
        <f t="shared" si="4"/>
        <v>0.4</v>
      </c>
      <c r="AM34" s="49">
        <v>15</v>
      </c>
      <c r="AN34" s="49">
        <v>6</v>
      </c>
      <c r="AO34" s="55">
        <f t="shared" si="5"/>
        <v>0.4</v>
      </c>
      <c r="AP34" s="49">
        <v>15</v>
      </c>
      <c r="AQ34" s="49">
        <v>7</v>
      </c>
      <c r="AR34" s="55">
        <f t="shared" si="6"/>
        <v>0.46666666666666667</v>
      </c>
      <c r="AS34" s="49">
        <v>15</v>
      </c>
      <c r="AT34" s="49">
        <v>8</v>
      </c>
      <c r="AU34" s="55">
        <f t="shared" si="7"/>
        <v>0.53333333333333333</v>
      </c>
      <c r="AV34" s="49">
        <v>15</v>
      </c>
      <c r="AW34" s="49">
        <v>10</v>
      </c>
      <c r="AX34" s="55">
        <v>0.66666666666666663</v>
      </c>
      <c r="AY34" s="49">
        <v>15</v>
      </c>
      <c r="AZ34" s="49">
        <v>15</v>
      </c>
      <c r="BA34" s="55">
        <v>1</v>
      </c>
      <c r="BB34" s="49">
        <v>15</v>
      </c>
      <c r="BC34" s="49">
        <v>14</v>
      </c>
      <c r="BD34" s="55">
        <v>0.93333333333333335</v>
      </c>
      <c r="BE34" s="49">
        <v>15</v>
      </c>
      <c r="BF34" s="49">
        <v>11</v>
      </c>
      <c r="BG34" s="55">
        <v>0.73333333333333328</v>
      </c>
      <c r="BH34" s="49">
        <v>15</v>
      </c>
      <c r="BI34" s="49">
        <v>12</v>
      </c>
      <c r="BJ34" s="55">
        <v>0.8</v>
      </c>
      <c r="BK34" s="49">
        <v>15</v>
      </c>
      <c r="BL34" s="49">
        <v>12</v>
      </c>
      <c r="BM34" s="55">
        <v>0.8</v>
      </c>
      <c r="BN34" s="49">
        <v>15</v>
      </c>
      <c r="BO34" s="49">
        <v>13</v>
      </c>
      <c r="BP34" s="55">
        <v>0.8666666666666667</v>
      </c>
    </row>
    <row r="35" spans="1:68" x14ac:dyDescent="0.2">
      <c r="A35" s="2"/>
      <c r="B35" s="28" t="s">
        <v>374</v>
      </c>
      <c r="C35" s="28"/>
      <c r="D35" s="18" t="s">
        <v>96</v>
      </c>
      <c r="E35" s="48" t="s">
        <v>298</v>
      </c>
      <c r="F35" s="49">
        <v>64</v>
      </c>
      <c r="G35" s="49">
        <v>48</v>
      </c>
      <c r="H35" s="55">
        <f t="shared" si="8"/>
        <v>0.75</v>
      </c>
      <c r="I35" s="49">
        <v>64</v>
      </c>
      <c r="J35" s="49">
        <v>53</v>
      </c>
      <c r="K35" s="55">
        <f t="shared" si="9"/>
        <v>0.828125</v>
      </c>
      <c r="L35" s="49">
        <v>64</v>
      </c>
      <c r="M35" s="49">
        <v>49</v>
      </c>
      <c r="N35" s="55">
        <f t="shared" si="10"/>
        <v>0.765625</v>
      </c>
      <c r="O35" s="49">
        <v>64</v>
      </c>
      <c r="P35" s="49">
        <v>45</v>
      </c>
      <c r="Q35" s="55">
        <f t="shared" si="11"/>
        <v>0.703125</v>
      </c>
      <c r="R35" s="49">
        <v>64</v>
      </c>
      <c r="S35" s="49">
        <v>44</v>
      </c>
      <c r="T35" s="55">
        <f t="shared" si="12"/>
        <v>0.6875</v>
      </c>
      <c r="U35" s="49">
        <v>64</v>
      </c>
      <c r="V35" s="49">
        <v>41</v>
      </c>
      <c r="W35" s="55">
        <f t="shared" si="13"/>
        <v>0.640625</v>
      </c>
      <c r="X35" s="49">
        <v>64</v>
      </c>
      <c r="Y35" s="49">
        <v>42</v>
      </c>
      <c r="Z35" s="55">
        <f t="shared" si="14"/>
        <v>0.65625</v>
      </c>
      <c r="AA35" s="49">
        <v>64</v>
      </c>
      <c r="AB35" s="49">
        <v>42</v>
      </c>
      <c r="AC35" s="55">
        <f t="shared" si="1"/>
        <v>0.65625</v>
      </c>
      <c r="AD35" s="49">
        <v>64</v>
      </c>
      <c r="AE35" s="49">
        <v>46</v>
      </c>
      <c r="AF35" s="55">
        <f t="shared" si="2"/>
        <v>0.71875</v>
      </c>
      <c r="AG35" s="49">
        <v>64</v>
      </c>
      <c r="AH35" s="49">
        <v>49</v>
      </c>
      <c r="AI35" s="55">
        <f t="shared" si="3"/>
        <v>0.765625</v>
      </c>
      <c r="AJ35" s="49">
        <v>64</v>
      </c>
      <c r="AK35" s="49">
        <v>50</v>
      </c>
      <c r="AL35" s="55">
        <f t="shared" si="4"/>
        <v>0.78125</v>
      </c>
      <c r="AM35" s="49">
        <v>64</v>
      </c>
      <c r="AN35" s="49">
        <v>52</v>
      </c>
      <c r="AO35" s="55">
        <f t="shared" si="5"/>
        <v>0.8125</v>
      </c>
      <c r="AP35" s="49">
        <v>64</v>
      </c>
      <c r="AQ35" s="49">
        <v>50</v>
      </c>
      <c r="AR35" s="55">
        <f t="shared" si="6"/>
        <v>0.78125</v>
      </c>
      <c r="AS35" s="49">
        <v>64</v>
      </c>
      <c r="AT35" s="49">
        <v>51</v>
      </c>
      <c r="AU35" s="55">
        <f t="shared" si="7"/>
        <v>0.796875</v>
      </c>
      <c r="AV35" s="49">
        <v>64</v>
      </c>
      <c r="AW35" s="49">
        <v>46</v>
      </c>
      <c r="AX35" s="55">
        <v>0.71875</v>
      </c>
      <c r="AY35" s="49">
        <v>64</v>
      </c>
      <c r="AZ35" s="49">
        <v>53</v>
      </c>
      <c r="BA35" s="55">
        <v>0.828125</v>
      </c>
      <c r="BB35" s="49">
        <v>64</v>
      </c>
      <c r="BC35" s="49">
        <v>51</v>
      </c>
      <c r="BD35" s="55">
        <v>0.796875</v>
      </c>
      <c r="BE35" s="49">
        <v>64</v>
      </c>
      <c r="BF35" s="49">
        <v>59</v>
      </c>
      <c r="BG35" s="55">
        <v>0.921875</v>
      </c>
      <c r="BH35" s="49">
        <v>64</v>
      </c>
      <c r="BI35" s="49">
        <v>55</v>
      </c>
      <c r="BJ35" s="55">
        <v>0.859375</v>
      </c>
      <c r="BK35" s="49">
        <v>64</v>
      </c>
      <c r="BL35" s="49">
        <v>54</v>
      </c>
      <c r="BM35" s="55">
        <v>0.84375</v>
      </c>
      <c r="BN35" s="49">
        <v>64</v>
      </c>
      <c r="BO35" s="49">
        <v>53</v>
      </c>
      <c r="BP35" s="55">
        <v>0.828125</v>
      </c>
    </row>
    <row r="36" spans="1:68" x14ac:dyDescent="0.2">
      <c r="A36" s="2"/>
      <c r="B36" s="28" t="s">
        <v>371</v>
      </c>
      <c r="C36" s="28"/>
      <c r="D36" s="18" t="s">
        <v>71</v>
      </c>
      <c r="E36" s="48" t="s">
        <v>341</v>
      </c>
      <c r="F36" s="49">
        <v>34</v>
      </c>
      <c r="G36" s="49">
        <v>32</v>
      </c>
      <c r="H36" s="55">
        <f t="shared" si="8"/>
        <v>0.94117647058823528</v>
      </c>
      <c r="I36" s="49">
        <v>34</v>
      </c>
      <c r="J36" s="49">
        <v>32</v>
      </c>
      <c r="K36" s="55">
        <f t="shared" si="9"/>
        <v>0.94117647058823528</v>
      </c>
      <c r="L36" s="49">
        <v>34</v>
      </c>
      <c r="M36" s="49">
        <v>32</v>
      </c>
      <c r="N36" s="55">
        <f t="shared" si="10"/>
        <v>0.94117647058823528</v>
      </c>
      <c r="O36" s="49">
        <v>34</v>
      </c>
      <c r="P36" s="49">
        <v>32</v>
      </c>
      <c r="Q36" s="55">
        <f t="shared" si="11"/>
        <v>0.94117647058823528</v>
      </c>
      <c r="R36" s="49">
        <v>34</v>
      </c>
      <c r="S36" s="49">
        <v>32</v>
      </c>
      <c r="T36" s="55">
        <f t="shared" si="12"/>
        <v>0.94117647058823528</v>
      </c>
      <c r="U36" s="49">
        <v>34</v>
      </c>
      <c r="V36" s="49">
        <v>32</v>
      </c>
      <c r="W36" s="55">
        <f t="shared" si="13"/>
        <v>0.94117647058823528</v>
      </c>
      <c r="X36" s="49">
        <v>34</v>
      </c>
      <c r="Y36" s="49">
        <v>33</v>
      </c>
      <c r="Z36" s="55">
        <f t="shared" si="14"/>
        <v>0.97058823529411764</v>
      </c>
      <c r="AA36" s="49">
        <v>34</v>
      </c>
      <c r="AB36" s="49">
        <v>33</v>
      </c>
      <c r="AC36" s="55">
        <f t="shared" si="1"/>
        <v>0.97058823529411764</v>
      </c>
      <c r="AD36" s="49">
        <v>34</v>
      </c>
      <c r="AE36" s="49">
        <v>33</v>
      </c>
      <c r="AF36" s="55">
        <f t="shared" si="2"/>
        <v>0.97058823529411764</v>
      </c>
      <c r="AG36" s="49">
        <v>34</v>
      </c>
      <c r="AH36" s="49">
        <v>33</v>
      </c>
      <c r="AI36" s="55">
        <f t="shared" si="3"/>
        <v>0.97058823529411764</v>
      </c>
      <c r="AJ36" s="49">
        <v>34</v>
      </c>
      <c r="AK36" s="49">
        <v>30</v>
      </c>
      <c r="AL36" s="55">
        <f t="shared" si="4"/>
        <v>0.88235294117647056</v>
      </c>
      <c r="AM36" s="49">
        <v>34</v>
      </c>
      <c r="AN36" s="49">
        <v>30</v>
      </c>
      <c r="AO36" s="55">
        <f t="shared" si="5"/>
        <v>0.88235294117647056</v>
      </c>
      <c r="AP36" s="49">
        <v>34</v>
      </c>
      <c r="AQ36" s="49">
        <v>32</v>
      </c>
      <c r="AR36" s="55">
        <f t="shared" si="6"/>
        <v>0.94117647058823528</v>
      </c>
      <c r="AS36" s="49">
        <v>34</v>
      </c>
      <c r="AT36" s="49">
        <v>30</v>
      </c>
      <c r="AU36" s="55">
        <f t="shared" si="7"/>
        <v>0.88235294117647056</v>
      </c>
      <c r="AV36" s="49">
        <v>34</v>
      </c>
      <c r="AW36" s="49">
        <v>30</v>
      </c>
      <c r="AX36" s="55">
        <v>0.88235294117647056</v>
      </c>
      <c r="AY36" s="49">
        <v>34</v>
      </c>
      <c r="AZ36" s="49">
        <v>30</v>
      </c>
      <c r="BA36" s="55">
        <v>0.88235294117647056</v>
      </c>
      <c r="BB36" s="49">
        <v>34</v>
      </c>
      <c r="BC36" s="49">
        <v>30</v>
      </c>
      <c r="BD36" s="55">
        <v>0.88235294117647056</v>
      </c>
      <c r="BE36" s="49">
        <v>34</v>
      </c>
      <c r="BF36" s="49">
        <v>30</v>
      </c>
      <c r="BG36" s="55">
        <v>0.88235294117647056</v>
      </c>
      <c r="BH36" s="49">
        <v>34</v>
      </c>
      <c r="BI36" s="49">
        <v>30</v>
      </c>
      <c r="BJ36" s="55">
        <v>0.88235294117647056</v>
      </c>
      <c r="BK36" s="49">
        <v>34</v>
      </c>
      <c r="BL36" s="49">
        <v>30</v>
      </c>
      <c r="BM36" s="55">
        <v>0.88235294117647056</v>
      </c>
      <c r="BN36" s="49">
        <v>34</v>
      </c>
      <c r="BO36" s="49">
        <v>31</v>
      </c>
      <c r="BP36" s="55">
        <v>0.91176470588235292</v>
      </c>
    </row>
    <row r="37" spans="1:68" x14ac:dyDescent="0.2">
      <c r="A37" s="2"/>
      <c r="B37" s="28" t="s">
        <v>371</v>
      </c>
      <c r="C37" s="28"/>
      <c r="D37" s="18" t="s">
        <v>68</v>
      </c>
      <c r="E37" s="48" t="s">
        <v>280</v>
      </c>
      <c r="F37" s="49">
        <v>11</v>
      </c>
      <c r="G37" s="49">
        <v>6</v>
      </c>
      <c r="H37" s="55">
        <f t="shared" si="8"/>
        <v>0.54545454545454541</v>
      </c>
      <c r="I37" s="49">
        <v>11</v>
      </c>
      <c r="J37" s="49">
        <v>9</v>
      </c>
      <c r="K37" s="55">
        <f t="shared" si="9"/>
        <v>0.81818181818181823</v>
      </c>
      <c r="L37" s="49">
        <v>11</v>
      </c>
      <c r="M37" s="49">
        <v>8</v>
      </c>
      <c r="N37" s="55">
        <f t="shared" si="10"/>
        <v>0.72727272727272729</v>
      </c>
      <c r="O37" s="49">
        <v>11</v>
      </c>
      <c r="P37" s="49">
        <v>7</v>
      </c>
      <c r="Q37" s="55">
        <f t="shared" si="11"/>
        <v>0.63636363636363635</v>
      </c>
      <c r="R37" s="49">
        <v>11</v>
      </c>
      <c r="S37" s="49">
        <v>3</v>
      </c>
      <c r="T37" s="55">
        <f t="shared" si="12"/>
        <v>0.27272727272727271</v>
      </c>
      <c r="U37" s="49">
        <v>11</v>
      </c>
      <c r="V37" s="49">
        <v>4</v>
      </c>
      <c r="W37" s="55">
        <f t="shared" si="13"/>
        <v>0.36363636363636365</v>
      </c>
      <c r="X37" s="49">
        <v>11</v>
      </c>
      <c r="Y37" s="49">
        <v>5</v>
      </c>
      <c r="Z37" s="55">
        <f t="shared" si="14"/>
        <v>0.45454545454545453</v>
      </c>
      <c r="AA37" s="49">
        <v>11</v>
      </c>
      <c r="AB37" s="49">
        <v>5</v>
      </c>
      <c r="AC37" s="55">
        <f t="shared" si="1"/>
        <v>0.45454545454545453</v>
      </c>
      <c r="AD37" s="49">
        <v>11</v>
      </c>
      <c r="AE37" s="49">
        <v>4</v>
      </c>
      <c r="AF37" s="55">
        <f t="shared" si="2"/>
        <v>0.36363636363636365</v>
      </c>
      <c r="AG37" s="49">
        <v>11</v>
      </c>
      <c r="AH37" s="49">
        <v>5</v>
      </c>
      <c r="AI37" s="55">
        <f t="shared" si="3"/>
        <v>0.45454545454545453</v>
      </c>
      <c r="AJ37" s="49">
        <v>11</v>
      </c>
      <c r="AK37" s="49">
        <v>5</v>
      </c>
      <c r="AL37" s="55">
        <f t="shared" si="4"/>
        <v>0.45454545454545453</v>
      </c>
      <c r="AM37" s="49">
        <v>11</v>
      </c>
      <c r="AN37" s="49">
        <v>7</v>
      </c>
      <c r="AO37" s="55">
        <f t="shared" si="5"/>
        <v>0.63636363636363635</v>
      </c>
      <c r="AP37" s="49">
        <v>11</v>
      </c>
      <c r="AQ37" s="49">
        <v>6</v>
      </c>
      <c r="AR37" s="55">
        <f t="shared" si="6"/>
        <v>0.54545454545454541</v>
      </c>
      <c r="AS37" s="49">
        <v>11</v>
      </c>
      <c r="AT37" s="49">
        <v>7</v>
      </c>
      <c r="AU37" s="55">
        <f t="shared" si="7"/>
        <v>0.63636363636363635</v>
      </c>
      <c r="AV37" s="49">
        <v>11</v>
      </c>
      <c r="AW37" s="49">
        <v>8</v>
      </c>
      <c r="AX37" s="55">
        <v>0.72727272727272729</v>
      </c>
      <c r="AY37" s="49">
        <v>11</v>
      </c>
      <c r="AZ37" s="49">
        <v>9</v>
      </c>
      <c r="BA37" s="55">
        <v>0.81818181818181823</v>
      </c>
      <c r="BB37" s="49">
        <v>11</v>
      </c>
      <c r="BC37" s="49">
        <v>9</v>
      </c>
      <c r="BD37" s="55">
        <v>0.81818181818181823</v>
      </c>
      <c r="BE37" s="49">
        <v>11</v>
      </c>
      <c r="BF37" s="49">
        <v>8</v>
      </c>
      <c r="BG37" s="55">
        <v>0.72727272727272729</v>
      </c>
      <c r="BH37" s="49">
        <v>11</v>
      </c>
      <c r="BI37" s="49">
        <v>8</v>
      </c>
      <c r="BJ37" s="55">
        <v>0.72727272727272729</v>
      </c>
      <c r="BK37" s="49">
        <v>11</v>
      </c>
      <c r="BL37" s="49">
        <v>8</v>
      </c>
      <c r="BM37" s="55">
        <v>0.72727272727272729</v>
      </c>
      <c r="BN37" s="49">
        <v>11</v>
      </c>
      <c r="BO37" s="49">
        <v>8</v>
      </c>
      <c r="BP37" s="55">
        <v>0.72727272727272729</v>
      </c>
    </row>
    <row r="38" spans="1:68" x14ac:dyDescent="0.2">
      <c r="A38" s="2"/>
      <c r="B38" s="28" t="s">
        <v>371</v>
      </c>
      <c r="C38" s="28"/>
      <c r="D38" s="18" t="s">
        <v>61</v>
      </c>
      <c r="E38" s="48" t="s">
        <v>384</v>
      </c>
      <c r="F38" s="49">
        <v>4</v>
      </c>
      <c r="G38" s="49">
        <v>3</v>
      </c>
      <c r="H38" s="55">
        <f t="shared" si="8"/>
        <v>0.75</v>
      </c>
      <c r="I38" s="49">
        <v>4</v>
      </c>
      <c r="J38" s="49">
        <v>4</v>
      </c>
      <c r="K38" s="55">
        <f t="shared" si="9"/>
        <v>1</v>
      </c>
      <c r="L38" s="49">
        <v>5</v>
      </c>
      <c r="M38" s="49">
        <v>5</v>
      </c>
      <c r="N38" s="55">
        <f t="shared" si="10"/>
        <v>1</v>
      </c>
      <c r="O38" s="49">
        <v>4</v>
      </c>
      <c r="P38" s="49">
        <v>3</v>
      </c>
      <c r="Q38" s="55">
        <f t="shared" si="11"/>
        <v>0.75</v>
      </c>
      <c r="R38" s="49">
        <v>5</v>
      </c>
      <c r="S38" s="49">
        <v>5</v>
      </c>
      <c r="T38" s="55">
        <f t="shared" si="12"/>
        <v>1</v>
      </c>
      <c r="U38" s="49">
        <v>4</v>
      </c>
      <c r="V38" s="49">
        <v>4</v>
      </c>
      <c r="W38" s="55">
        <f t="shared" si="13"/>
        <v>1</v>
      </c>
      <c r="X38" s="49">
        <v>4</v>
      </c>
      <c r="Y38" s="49">
        <v>2</v>
      </c>
      <c r="Z38" s="55">
        <f t="shared" si="14"/>
        <v>0.5</v>
      </c>
      <c r="AA38" s="49">
        <v>4</v>
      </c>
      <c r="AB38" s="49">
        <v>0</v>
      </c>
      <c r="AC38" s="55">
        <f t="shared" si="1"/>
        <v>0</v>
      </c>
      <c r="AD38" s="49">
        <v>4</v>
      </c>
      <c r="AE38" s="49">
        <v>0</v>
      </c>
      <c r="AF38" s="55">
        <f t="shared" si="2"/>
        <v>0</v>
      </c>
      <c r="AG38" s="49">
        <v>4</v>
      </c>
      <c r="AH38" s="49">
        <v>0</v>
      </c>
      <c r="AI38" s="55">
        <f t="shared" si="3"/>
        <v>0</v>
      </c>
      <c r="AJ38" s="49">
        <v>4</v>
      </c>
      <c r="AK38" s="49">
        <v>2</v>
      </c>
      <c r="AL38" s="55">
        <f t="shared" si="4"/>
        <v>0.5</v>
      </c>
      <c r="AM38" s="49">
        <v>4</v>
      </c>
      <c r="AN38" s="49">
        <v>4</v>
      </c>
      <c r="AO38" s="55">
        <f t="shared" si="5"/>
        <v>1</v>
      </c>
      <c r="AP38" s="49">
        <v>4</v>
      </c>
      <c r="AQ38" s="49">
        <v>3</v>
      </c>
      <c r="AR38" s="55">
        <f t="shared" si="6"/>
        <v>0.75</v>
      </c>
      <c r="AS38" s="49">
        <v>4</v>
      </c>
      <c r="AT38" s="49">
        <v>3</v>
      </c>
      <c r="AU38" s="55">
        <f t="shared" si="7"/>
        <v>0.75</v>
      </c>
      <c r="AV38" s="49">
        <v>4</v>
      </c>
      <c r="AW38" s="49">
        <v>1</v>
      </c>
      <c r="AX38" s="55">
        <v>0.25</v>
      </c>
      <c r="AY38" s="49">
        <v>4</v>
      </c>
      <c r="AZ38" s="49">
        <v>3</v>
      </c>
      <c r="BA38" s="55">
        <v>0.75</v>
      </c>
      <c r="BB38" s="49">
        <v>4</v>
      </c>
      <c r="BC38" s="49">
        <v>2</v>
      </c>
      <c r="BD38" s="55">
        <v>0.5</v>
      </c>
      <c r="BE38" s="49">
        <v>4</v>
      </c>
      <c r="BF38" s="49">
        <v>1</v>
      </c>
      <c r="BG38" s="55">
        <v>0.25</v>
      </c>
      <c r="BH38" s="49">
        <v>4</v>
      </c>
      <c r="BI38" s="49">
        <v>2</v>
      </c>
      <c r="BJ38" s="55">
        <v>0.5</v>
      </c>
      <c r="BK38" s="49">
        <v>4</v>
      </c>
      <c r="BL38" s="49">
        <v>1</v>
      </c>
      <c r="BM38" s="55">
        <v>0.25</v>
      </c>
      <c r="BN38" s="49">
        <v>4</v>
      </c>
      <c r="BO38" s="49">
        <v>4</v>
      </c>
      <c r="BP38" s="55">
        <v>1</v>
      </c>
    </row>
    <row r="39" spans="1:68" x14ac:dyDescent="0.2">
      <c r="A39" s="2"/>
      <c r="B39" s="28" t="s">
        <v>371</v>
      </c>
      <c r="C39" s="28"/>
      <c r="D39" s="18" t="s">
        <v>55</v>
      </c>
      <c r="E39" s="48" t="s">
        <v>302</v>
      </c>
      <c r="F39" s="49">
        <v>10</v>
      </c>
      <c r="G39" s="49">
        <v>8</v>
      </c>
      <c r="H39" s="55">
        <f t="shared" si="8"/>
        <v>0.8</v>
      </c>
      <c r="I39" s="49">
        <v>10</v>
      </c>
      <c r="J39" s="49">
        <v>8</v>
      </c>
      <c r="K39" s="55">
        <f t="shared" si="9"/>
        <v>0.8</v>
      </c>
      <c r="L39" s="49">
        <v>10</v>
      </c>
      <c r="M39" s="49">
        <v>7</v>
      </c>
      <c r="N39" s="55">
        <f t="shared" si="10"/>
        <v>0.7</v>
      </c>
      <c r="O39" s="49">
        <v>10</v>
      </c>
      <c r="P39" s="49">
        <v>6</v>
      </c>
      <c r="Q39" s="55">
        <f t="shared" si="11"/>
        <v>0.6</v>
      </c>
      <c r="R39" s="49">
        <v>10</v>
      </c>
      <c r="S39" s="49">
        <v>6</v>
      </c>
      <c r="T39" s="55">
        <f t="shared" si="12"/>
        <v>0.6</v>
      </c>
      <c r="U39" s="49">
        <v>10</v>
      </c>
      <c r="V39" s="49">
        <v>4</v>
      </c>
      <c r="W39" s="55">
        <f t="shared" si="13"/>
        <v>0.4</v>
      </c>
      <c r="X39" s="49">
        <v>10</v>
      </c>
      <c r="Y39" s="49">
        <v>3</v>
      </c>
      <c r="Z39" s="55">
        <f t="shared" si="14"/>
        <v>0.3</v>
      </c>
      <c r="AA39" s="49">
        <v>10</v>
      </c>
      <c r="AB39" s="49">
        <v>4</v>
      </c>
      <c r="AC39" s="55">
        <f t="shared" si="1"/>
        <v>0.4</v>
      </c>
      <c r="AD39" s="49">
        <v>10</v>
      </c>
      <c r="AE39" s="49">
        <v>5</v>
      </c>
      <c r="AF39" s="55">
        <f t="shared" si="2"/>
        <v>0.5</v>
      </c>
      <c r="AG39" s="49">
        <v>10</v>
      </c>
      <c r="AH39" s="49">
        <v>7</v>
      </c>
      <c r="AI39" s="55">
        <f t="shared" si="3"/>
        <v>0.7</v>
      </c>
      <c r="AJ39" s="49">
        <v>10</v>
      </c>
      <c r="AK39" s="49">
        <v>7</v>
      </c>
      <c r="AL39" s="55">
        <f t="shared" si="4"/>
        <v>0.7</v>
      </c>
      <c r="AM39" s="49">
        <v>10</v>
      </c>
      <c r="AN39" s="49">
        <v>8</v>
      </c>
      <c r="AO39" s="55">
        <f t="shared" si="5"/>
        <v>0.8</v>
      </c>
      <c r="AP39" s="49">
        <v>10</v>
      </c>
      <c r="AQ39" s="49">
        <v>8</v>
      </c>
      <c r="AR39" s="55">
        <f t="shared" si="6"/>
        <v>0.8</v>
      </c>
      <c r="AS39" s="49">
        <v>10</v>
      </c>
      <c r="AT39" s="49">
        <v>6</v>
      </c>
      <c r="AU39" s="55">
        <f t="shared" si="7"/>
        <v>0.6</v>
      </c>
      <c r="AV39" s="49">
        <v>10</v>
      </c>
      <c r="AW39" s="49">
        <v>8</v>
      </c>
      <c r="AX39" s="55">
        <v>0.8</v>
      </c>
      <c r="AY39" s="49">
        <v>10</v>
      </c>
      <c r="AZ39" s="49">
        <v>7</v>
      </c>
      <c r="BA39" s="55">
        <v>0.7</v>
      </c>
      <c r="BB39" s="49">
        <v>10</v>
      </c>
      <c r="BC39" s="49">
        <v>9</v>
      </c>
      <c r="BD39" s="55">
        <v>0.9</v>
      </c>
      <c r="BE39" s="49">
        <v>10</v>
      </c>
      <c r="BF39" s="49">
        <v>9</v>
      </c>
      <c r="BG39" s="55">
        <v>0.9</v>
      </c>
      <c r="BH39" s="49">
        <v>10</v>
      </c>
      <c r="BI39" s="49">
        <v>8</v>
      </c>
      <c r="BJ39" s="55">
        <v>0.8</v>
      </c>
      <c r="BK39" s="49">
        <v>10</v>
      </c>
      <c r="BL39" s="49">
        <v>8</v>
      </c>
      <c r="BM39" s="55">
        <v>0.8</v>
      </c>
      <c r="BN39" s="49">
        <v>10</v>
      </c>
      <c r="BO39" s="49">
        <v>5</v>
      </c>
      <c r="BP39" s="55">
        <v>0.5</v>
      </c>
    </row>
    <row r="40" spans="1:68" x14ac:dyDescent="0.2">
      <c r="A40" s="2"/>
      <c r="B40" s="28" t="s">
        <v>371</v>
      </c>
      <c r="C40" s="28"/>
      <c r="D40" s="18" t="s">
        <v>77</v>
      </c>
      <c r="E40" s="48" t="s">
        <v>271</v>
      </c>
      <c r="F40" s="49">
        <v>59</v>
      </c>
      <c r="G40" s="49">
        <v>54</v>
      </c>
      <c r="H40" s="55">
        <f t="shared" si="8"/>
        <v>0.9152542372881356</v>
      </c>
      <c r="I40" s="49">
        <v>60</v>
      </c>
      <c r="J40" s="49">
        <v>57</v>
      </c>
      <c r="K40" s="55">
        <f t="shared" si="9"/>
        <v>0.95</v>
      </c>
      <c r="L40" s="49">
        <v>59</v>
      </c>
      <c r="M40" s="49">
        <v>53</v>
      </c>
      <c r="N40" s="55">
        <f t="shared" si="10"/>
        <v>0.89830508474576276</v>
      </c>
      <c r="O40" s="49">
        <v>60</v>
      </c>
      <c r="P40" s="49">
        <v>57</v>
      </c>
      <c r="Q40" s="55">
        <f t="shared" si="11"/>
        <v>0.95</v>
      </c>
      <c r="R40" s="49">
        <v>59</v>
      </c>
      <c r="S40" s="49">
        <v>57</v>
      </c>
      <c r="T40" s="55">
        <f t="shared" si="12"/>
        <v>0.96610169491525422</v>
      </c>
      <c r="U40" s="49">
        <v>59</v>
      </c>
      <c r="V40" s="49">
        <v>55</v>
      </c>
      <c r="W40" s="55">
        <f t="shared" si="13"/>
        <v>0.93220338983050843</v>
      </c>
      <c r="X40" s="49">
        <v>59</v>
      </c>
      <c r="Y40" s="49">
        <v>55</v>
      </c>
      <c r="Z40" s="55">
        <f t="shared" si="14"/>
        <v>0.93220338983050843</v>
      </c>
      <c r="AA40" s="49">
        <v>59</v>
      </c>
      <c r="AB40" s="49">
        <v>52</v>
      </c>
      <c r="AC40" s="55">
        <f t="shared" si="1"/>
        <v>0.88135593220338981</v>
      </c>
      <c r="AD40" s="49">
        <v>59</v>
      </c>
      <c r="AE40" s="49">
        <v>56</v>
      </c>
      <c r="AF40" s="55">
        <f t="shared" si="2"/>
        <v>0.94915254237288138</v>
      </c>
      <c r="AG40" s="49">
        <v>59</v>
      </c>
      <c r="AH40" s="49">
        <v>56</v>
      </c>
      <c r="AI40" s="55">
        <f t="shared" si="3"/>
        <v>0.94915254237288138</v>
      </c>
      <c r="AJ40" s="49">
        <v>59</v>
      </c>
      <c r="AK40" s="49">
        <v>57</v>
      </c>
      <c r="AL40" s="55">
        <f t="shared" si="4"/>
        <v>0.96610169491525422</v>
      </c>
      <c r="AM40" s="49">
        <v>59</v>
      </c>
      <c r="AN40" s="49">
        <v>56</v>
      </c>
      <c r="AO40" s="55">
        <f t="shared" si="5"/>
        <v>0.94915254237288138</v>
      </c>
      <c r="AP40" s="49">
        <v>59</v>
      </c>
      <c r="AQ40" s="49">
        <v>53</v>
      </c>
      <c r="AR40" s="55">
        <f t="shared" si="6"/>
        <v>0.89830508474576276</v>
      </c>
      <c r="AS40" s="49">
        <v>59</v>
      </c>
      <c r="AT40" s="49">
        <v>55</v>
      </c>
      <c r="AU40" s="55">
        <f t="shared" si="7"/>
        <v>0.93220338983050843</v>
      </c>
      <c r="AV40" s="49">
        <v>59</v>
      </c>
      <c r="AW40" s="49">
        <v>50</v>
      </c>
      <c r="AX40" s="55">
        <v>0.84745762711864403</v>
      </c>
      <c r="AY40" s="49">
        <v>59</v>
      </c>
      <c r="AZ40" s="49">
        <v>56</v>
      </c>
      <c r="BA40" s="55">
        <v>0.94915254237288138</v>
      </c>
      <c r="BB40" s="49">
        <v>59</v>
      </c>
      <c r="BC40" s="49">
        <v>54</v>
      </c>
      <c r="BD40" s="55">
        <v>0.9152542372881356</v>
      </c>
      <c r="BE40" s="49">
        <v>59</v>
      </c>
      <c r="BF40" s="49">
        <v>53</v>
      </c>
      <c r="BG40" s="55">
        <v>0.89830508474576276</v>
      </c>
      <c r="BH40" s="49">
        <v>59</v>
      </c>
      <c r="BI40" s="49">
        <v>55</v>
      </c>
      <c r="BJ40" s="55">
        <v>0.93220338983050843</v>
      </c>
      <c r="BK40" s="49">
        <v>59</v>
      </c>
      <c r="BL40" s="49">
        <v>57</v>
      </c>
      <c r="BM40" s="55">
        <v>0.96610169491525422</v>
      </c>
      <c r="BN40" s="49">
        <v>59</v>
      </c>
      <c r="BO40" s="49">
        <v>52</v>
      </c>
      <c r="BP40" s="55">
        <v>0.88135593220338981</v>
      </c>
    </row>
    <row r="41" spans="1:68" x14ac:dyDescent="0.2">
      <c r="A41" s="2"/>
      <c r="B41" s="28" t="s">
        <v>371</v>
      </c>
      <c r="C41" s="28"/>
      <c r="D41" s="18" t="s">
        <v>44</v>
      </c>
      <c r="E41" s="48" t="s">
        <v>261</v>
      </c>
      <c r="F41" s="49">
        <v>15</v>
      </c>
      <c r="G41" s="49">
        <v>15</v>
      </c>
      <c r="H41" s="55">
        <f t="shared" si="8"/>
        <v>1</v>
      </c>
      <c r="I41" s="49">
        <v>15</v>
      </c>
      <c r="J41" s="49">
        <v>15</v>
      </c>
      <c r="K41" s="55">
        <f t="shared" si="9"/>
        <v>1</v>
      </c>
      <c r="L41" s="49">
        <v>15</v>
      </c>
      <c r="M41" s="49">
        <v>15</v>
      </c>
      <c r="N41" s="55">
        <f t="shared" si="10"/>
        <v>1</v>
      </c>
      <c r="O41" s="49">
        <v>15</v>
      </c>
      <c r="P41" s="49">
        <v>12</v>
      </c>
      <c r="Q41" s="55">
        <f t="shared" si="11"/>
        <v>0.8</v>
      </c>
      <c r="R41" s="49">
        <v>15</v>
      </c>
      <c r="S41" s="49">
        <v>13</v>
      </c>
      <c r="T41" s="55">
        <f t="shared" si="12"/>
        <v>0.8666666666666667</v>
      </c>
      <c r="U41" s="49">
        <v>15</v>
      </c>
      <c r="V41" s="49">
        <v>11</v>
      </c>
      <c r="W41" s="55">
        <f t="shared" si="13"/>
        <v>0.73333333333333328</v>
      </c>
      <c r="X41" s="49">
        <v>15</v>
      </c>
      <c r="Y41" s="49">
        <v>12</v>
      </c>
      <c r="Z41" s="55">
        <f t="shared" si="14"/>
        <v>0.8</v>
      </c>
      <c r="AA41" s="49">
        <v>15</v>
      </c>
      <c r="AB41" s="49">
        <v>12</v>
      </c>
      <c r="AC41" s="55">
        <f t="shared" si="1"/>
        <v>0.8</v>
      </c>
      <c r="AD41" s="49">
        <v>15</v>
      </c>
      <c r="AE41" s="49">
        <v>12</v>
      </c>
      <c r="AF41" s="55">
        <f t="shared" si="2"/>
        <v>0.8</v>
      </c>
      <c r="AG41" s="49">
        <v>15</v>
      </c>
      <c r="AH41" s="49">
        <v>14</v>
      </c>
      <c r="AI41" s="55">
        <f t="shared" si="3"/>
        <v>0.93333333333333335</v>
      </c>
      <c r="AJ41" s="49">
        <v>15</v>
      </c>
      <c r="AK41" s="49">
        <v>14</v>
      </c>
      <c r="AL41" s="55">
        <f t="shared" si="4"/>
        <v>0.93333333333333335</v>
      </c>
      <c r="AM41" s="49">
        <v>15</v>
      </c>
      <c r="AN41" s="49">
        <v>14</v>
      </c>
      <c r="AO41" s="55">
        <f t="shared" si="5"/>
        <v>0.93333333333333335</v>
      </c>
      <c r="AP41" s="49">
        <v>15</v>
      </c>
      <c r="AQ41" s="49">
        <v>13</v>
      </c>
      <c r="AR41" s="55">
        <f t="shared" si="6"/>
        <v>0.8666666666666667</v>
      </c>
      <c r="AS41" s="49">
        <v>15</v>
      </c>
      <c r="AT41" s="49">
        <v>13</v>
      </c>
      <c r="AU41" s="55">
        <f t="shared" si="7"/>
        <v>0.8666666666666667</v>
      </c>
      <c r="AV41" s="49">
        <v>15</v>
      </c>
      <c r="AW41" s="49">
        <v>13</v>
      </c>
      <c r="AX41" s="55">
        <v>0.8666666666666667</v>
      </c>
      <c r="AY41" s="49">
        <v>15</v>
      </c>
      <c r="AZ41" s="49">
        <v>9</v>
      </c>
      <c r="BA41" s="55">
        <v>0.6</v>
      </c>
      <c r="BB41" s="49">
        <v>15</v>
      </c>
      <c r="BC41" s="49">
        <v>13</v>
      </c>
      <c r="BD41" s="55">
        <v>0.8666666666666667</v>
      </c>
      <c r="BE41" s="49">
        <v>15</v>
      </c>
      <c r="BF41" s="49">
        <v>15</v>
      </c>
      <c r="BG41" s="55">
        <v>1</v>
      </c>
      <c r="BH41" s="49">
        <v>15</v>
      </c>
      <c r="BI41" s="49">
        <v>15</v>
      </c>
      <c r="BJ41" s="55">
        <v>1</v>
      </c>
      <c r="BK41" s="49">
        <v>15</v>
      </c>
      <c r="BL41" s="49">
        <v>15</v>
      </c>
      <c r="BM41" s="55">
        <v>1</v>
      </c>
      <c r="BN41" s="49">
        <v>15</v>
      </c>
      <c r="BO41" s="49">
        <v>13</v>
      </c>
      <c r="BP41" s="55">
        <v>0.8666666666666667</v>
      </c>
    </row>
    <row r="42" spans="1:68" x14ac:dyDescent="0.2">
      <c r="A42" s="2"/>
      <c r="B42" s="28" t="s">
        <v>371</v>
      </c>
      <c r="C42" s="28"/>
      <c r="D42" s="18" t="s">
        <v>72</v>
      </c>
      <c r="E42" s="48" t="s">
        <v>273</v>
      </c>
      <c r="F42" s="49">
        <v>13</v>
      </c>
      <c r="G42" s="49">
        <v>10</v>
      </c>
      <c r="H42" s="55">
        <f t="shared" si="8"/>
        <v>0.76923076923076927</v>
      </c>
      <c r="I42" s="49">
        <v>13</v>
      </c>
      <c r="J42" s="49">
        <v>11</v>
      </c>
      <c r="K42" s="55">
        <f t="shared" si="9"/>
        <v>0.84615384615384615</v>
      </c>
      <c r="L42" s="49">
        <v>13</v>
      </c>
      <c r="M42" s="49">
        <v>10</v>
      </c>
      <c r="N42" s="55">
        <f t="shared" si="10"/>
        <v>0.76923076923076927</v>
      </c>
      <c r="O42" s="49">
        <v>13</v>
      </c>
      <c r="P42" s="49">
        <v>11</v>
      </c>
      <c r="Q42" s="55">
        <f t="shared" si="11"/>
        <v>0.84615384615384615</v>
      </c>
      <c r="R42" s="49">
        <v>13</v>
      </c>
      <c r="S42" s="49">
        <v>8</v>
      </c>
      <c r="T42" s="55">
        <f t="shared" si="12"/>
        <v>0.61538461538461542</v>
      </c>
      <c r="U42" s="49">
        <v>13</v>
      </c>
      <c r="V42" s="49">
        <v>9</v>
      </c>
      <c r="W42" s="55">
        <f t="shared" si="13"/>
        <v>0.69230769230769229</v>
      </c>
      <c r="X42" s="49">
        <v>13</v>
      </c>
      <c r="Y42" s="49">
        <v>9</v>
      </c>
      <c r="Z42" s="55">
        <f t="shared" si="14"/>
        <v>0.69230769230769229</v>
      </c>
      <c r="AA42" s="49">
        <v>13</v>
      </c>
      <c r="AB42" s="49">
        <v>12</v>
      </c>
      <c r="AC42" s="55">
        <f t="shared" si="1"/>
        <v>0.92307692307692313</v>
      </c>
      <c r="AD42" s="49">
        <v>13</v>
      </c>
      <c r="AE42" s="49">
        <v>13</v>
      </c>
      <c r="AF42" s="55">
        <f t="shared" si="2"/>
        <v>1</v>
      </c>
      <c r="AG42" s="49">
        <v>14</v>
      </c>
      <c r="AH42" s="49">
        <v>14</v>
      </c>
      <c r="AI42" s="55">
        <f t="shared" si="3"/>
        <v>1</v>
      </c>
      <c r="AJ42" s="49">
        <v>13</v>
      </c>
      <c r="AK42" s="49">
        <v>12</v>
      </c>
      <c r="AL42" s="55">
        <f t="shared" si="4"/>
        <v>0.92307692307692313</v>
      </c>
      <c r="AM42" s="49">
        <v>13</v>
      </c>
      <c r="AN42" s="49">
        <v>11</v>
      </c>
      <c r="AO42" s="55">
        <f t="shared" si="5"/>
        <v>0.84615384615384615</v>
      </c>
      <c r="AP42" s="49">
        <v>13</v>
      </c>
      <c r="AQ42" s="49">
        <v>9</v>
      </c>
      <c r="AR42" s="55">
        <f t="shared" si="6"/>
        <v>0.69230769230769229</v>
      </c>
      <c r="AS42" s="49">
        <v>13</v>
      </c>
      <c r="AT42" s="49">
        <v>10</v>
      </c>
      <c r="AU42" s="55">
        <f t="shared" si="7"/>
        <v>0.76923076923076927</v>
      </c>
      <c r="AV42" s="49">
        <v>13</v>
      </c>
      <c r="AW42" s="49">
        <v>11</v>
      </c>
      <c r="AX42" s="55">
        <v>0.84615384615384615</v>
      </c>
      <c r="AY42" s="49">
        <v>13</v>
      </c>
      <c r="AZ42" s="49">
        <v>12</v>
      </c>
      <c r="BA42" s="55">
        <v>0.92307692307692313</v>
      </c>
      <c r="BB42" s="49">
        <v>13</v>
      </c>
      <c r="BC42" s="49">
        <v>10</v>
      </c>
      <c r="BD42" s="55">
        <v>0.76923076923076927</v>
      </c>
      <c r="BE42" s="49">
        <v>13</v>
      </c>
      <c r="BF42" s="49">
        <v>11</v>
      </c>
      <c r="BG42" s="55">
        <v>0.84615384615384615</v>
      </c>
      <c r="BH42" s="49">
        <v>13</v>
      </c>
      <c r="BI42" s="49">
        <v>12</v>
      </c>
      <c r="BJ42" s="55">
        <v>0.92307692307692313</v>
      </c>
      <c r="BK42" s="49">
        <v>13</v>
      </c>
      <c r="BL42" s="49">
        <v>11</v>
      </c>
      <c r="BM42" s="55">
        <v>0.84615384615384615</v>
      </c>
      <c r="BN42" s="49">
        <v>13</v>
      </c>
      <c r="BO42" s="49">
        <v>13</v>
      </c>
      <c r="BP42" s="55">
        <v>1</v>
      </c>
    </row>
    <row r="43" spans="1:68" x14ac:dyDescent="0.2">
      <c r="A43" s="2"/>
      <c r="B43" s="28" t="s">
        <v>371</v>
      </c>
      <c r="C43" s="28"/>
      <c r="D43" s="18" t="s">
        <v>48</v>
      </c>
      <c r="E43" s="48" t="s">
        <v>385</v>
      </c>
      <c r="F43" s="49">
        <v>45</v>
      </c>
      <c r="G43" s="49">
        <v>34</v>
      </c>
      <c r="H43" s="55">
        <f t="shared" si="8"/>
        <v>0.75555555555555554</v>
      </c>
      <c r="I43" s="49">
        <v>45</v>
      </c>
      <c r="J43" s="49">
        <v>31</v>
      </c>
      <c r="K43" s="55">
        <f t="shared" si="9"/>
        <v>0.68888888888888888</v>
      </c>
      <c r="L43" s="49">
        <v>45</v>
      </c>
      <c r="M43" s="49">
        <v>35</v>
      </c>
      <c r="N43" s="55">
        <f t="shared" si="10"/>
        <v>0.77777777777777779</v>
      </c>
      <c r="O43" s="49">
        <v>45</v>
      </c>
      <c r="P43" s="49">
        <v>34</v>
      </c>
      <c r="Q43" s="55">
        <f t="shared" si="11"/>
        <v>0.75555555555555554</v>
      </c>
      <c r="R43" s="49">
        <v>45</v>
      </c>
      <c r="S43" s="49">
        <v>32</v>
      </c>
      <c r="T43" s="55">
        <f t="shared" si="12"/>
        <v>0.71111111111111114</v>
      </c>
      <c r="U43" s="49">
        <v>45</v>
      </c>
      <c r="V43" s="49">
        <v>32</v>
      </c>
      <c r="W43" s="55">
        <f t="shared" si="13"/>
        <v>0.71111111111111114</v>
      </c>
      <c r="X43" s="49">
        <v>45</v>
      </c>
      <c r="Y43" s="49">
        <v>31</v>
      </c>
      <c r="Z43" s="55">
        <f t="shared" si="14"/>
        <v>0.68888888888888888</v>
      </c>
      <c r="AA43" s="49">
        <v>45</v>
      </c>
      <c r="AB43" s="49">
        <v>32</v>
      </c>
      <c r="AC43" s="55">
        <f t="shared" si="1"/>
        <v>0.71111111111111114</v>
      </c>
      <c r="AD43" s="49">
        <v>45</v>
      </c>
      <c r="AE43" s="49">
        <v>34</v>
      </c>
      <c r="AF43" s="55">
        <f t="shared" si="2"/>
        <v>0.75555555555555554</v>
      </c>
      <c r="AG43" s="49">
        <v>45</v>
      </c>
      <c r="AH43" s="49">
        <v>25</v>
      </c>
      <c r="AI43" s="55">
        <f t="shared" si="3"/>
        <v>0.55555555555555558</v>
      </c>
      <c r="AJ43" s="49">
        <v>45</v>
      </c>
      <c r="AK43" s="49">
        <v>33</v>
      </c>
      <c r="AL43" s="55">
        <f t="shared" si="4"/>
        <v>0.73333333333333328</v>
      </c>
      <c r="AM43" s="49">
        <v>45</v>
      </c>
      <c r="AN43" s="49">
        <v>30</v>
      </c>
      <c r="AO43" s="55">
        <f t="shared" si="5"/>
        <v>0.66666666666666663</v>
      </c>
      <c r="AP43" s="49">
        <v>45</v>
      </c>
      <c r="AQ43" s="49">
        <v>35</v>
      </c>
      <c r="AR43" s="55">
        <f t="shared" si="6"/>
        <v>0.77777777777777779</v>
      </c>
      <c r="AS43" s="49">
        <v>45</v>
      </c>
      <c r="AT43" s="49">
        <v>35</v>
      </c>
      <c r="AU43" s="55">
        <f t="shared" si="7"/>
        <v>0.77777777777777779</v>
      </c>
      <c r="AV43" s="49">
        <v>45</v>
      </c>
      <c r="AW43" s="49">
        <v>36</v>
      </c>
      <c r="AX43" s="55">
        <v>0.8</v>
      </c>
      <c r="AY43" s="49">
        <v>45</v>
      </c>
      <c r="AZ43" s="49">
        <v>32</v>
      </c>
      <c r="BA43" s="55">
        <v>0.71111111111111114</v>
      </c>
      <c r="BB43" s="49">
        <v>45</v>
      </c>
      <c r="BC43" s="49">
        <v>41</v>
      </c>
      <c r="BD43" s="55">
        <v>0.91111111111111109</v>
      </c>
      <c r="BE43" s="49">
        <v>45</v>
      </c>
      <c r="BF43" s="49">
        <v>42</v>
      </c>
      <c r="BG43" s="55">
        <v>0.93333333333333335</v>
      </c>
      <c r="BH43" s="49">
        <v>45</v>
      </c>
      <c r="BI43" s="49">
        <v>36</v>
      </c>
      <c r="BJ43" s="55">
        <v>0.8</v>
      </c>
      <c r="BK43" s="49">
        <v>45</v>
      </c>
      <c r="BL43" s="49">
        <v>29</v>
      </c>
      <c r="BM43" s="55">
        <v>0.64444444444444449</v>
      </c>
      <c r="BN43" s="49">
        <v>45</v>
      </c>
      <c r="BO43" s="49">
        <v>30</v>
      </c>
      <c r="BP43" s="55">
        <v>0.66666666666666663</v>
      </c>
    </row>
    <row r="44" spans="1:68" x14ac:dyDescent="0.2">
      <c r="A44" s="2"/>
      <c r="B44" s="28" t="s">
        <v>371</v>
      </c>
      <c r="C44" s="28"/>
      <c r="D44" s="18" t="s">
        <v>82</v>
      </c>
      <c r="E44" s="48" t="s">
        <v>344</v>
      </c>
      <c r="F44" s="49">
        <v>20</v>
      </c>
      <c r="G44" s="49">
        <v>15</v>
      </c>
      <c r="H44" s="55">
        <f t="shared" si="8"/>
        <v>0.75</v>
      </c>
      <c r="I44" s="49">
        <v>20</v>
      </c>
      <c r="J44" s="49">
        <v>14</v>
      </c>
      <c r="K44" s="55">
        <f t="shared" si="9"/>
        <v>0.7</v>
      </c>
      <c r="L44" s="49">
        <v>20</v>
      </c>
      <c r="M44" s="49">
        <v>10</v>
      </c>
      <c r="N44" s="55">
        <f t="shared" si="10"/>
        <v>0.5</v>
      </c>
      <c r="O44" s="49">
        <v>20</v>
      </c>
      <c r="P44" s="49">
        <v>9</v>
      </c>
      <c r="Q44" s="55">
        <f t="shared" si="11"/>
        <v>0.45</v>
      </c>
      <c r="R44" s="49">
        <v>20</v>
      </c>
      <c r="S44" s="49">
        <v>13</v>
      </c>
      <c r="T44" s="55">
        <f t="shared" si="12"/>
        <v>0.65</v>
      </c>
      <c r="U44" s="49">
        <v>20</v>
      </c>
      <c r="V44" s="49">
        <v>15</v>
      </c>
      <c r="W44" s="55">
        <f t="shared" si="13"/>
        <v>0.75</v>
      </c>
      <c r="X44" s="49">
        <v>20</v>
      </c>
      <c r="Y44" s="49">
        <v>16</v>
      </c>
      <c r="Z44" s="55">
        <f t="shared" si="14"/>
        <v>0.8</v>
      </c>
      <c r="AA44" s="49">
        <v>20</v>
      </c>
      <c r="AB44" s="49">
        <v>16</v>
      </c>
      <c r="AC44" s="55">
        <f t="shared" si="1"/>
        <v>0.8</v>
      </c>
      <c r="AD44" s="49">
        <v>20</v>
      </c>
      <c r="AE44" s="49">
        <v>18</v>
      </c>
      <c r="AF44" s="55">
        <f t="shared" si="2"/>
        <v>0.9</v>
      </c>
      <c r="AG44" s="49">
        <v>20</v>
      </c>
      <c r="AH44" s="49">
        <v>16</v>
      </c>
      <c r="AI44" s="55">
        <f t="shared" si="3"/>
        <v>0.8</v>
      </c>
      <c r="AJ44" s="49">
        <v>20</v>
      </c>
      <c r="AK44" s="49">
        <v>18</v>
      </c>
      <c r="AL44" s="55">
        <f t="shared" si="4"/>
        <v>0.9</v>
      </c>
      <c r="AM44" s="49">
        <v>20</v>
      </c>
      <c r="AN44" s="49">
        <v>17</v>
      </c>
      <c r="AO44" s="55">
        <f t="shared" si="5"/>
        <v>0.85</v>
      </c>
      <c r="AP44" s="49">
        <v>0</v>
      </c>
      <c r="AQ44" s="49">
        <v>0</v>
      </c>
      <c r="AR44" s="55" t="e">
        <f t="shared" si="6"/>
        <v>#DIV/0!</v>
      </c>
      <c r="AS44" s="49">
        <v>20</v>
      </c>
      <c r="AT44" s="49">
        <v>18</v>
      </c>
      <c r="AU44" s="55">
        <f t="shared" si="7"/>
        <v>0.9</v>
      </c>
      <c r="AV44" s="49">
        <v>20</v>
      </c>
      <c r="AW44" s="49">
        <v>18</v>
      </c>
      <c r="AX44" s="55">
        <v>0.9</v>
      </c>
      <c r="AY44" s="49">
        <v>20</v>
      </c>
      <c r="AZ44" s="49">
        <v>18</v>
      </c>
      <c r="BA44" s="55">
        <v>0.9</v>
      </c>
      <c r="BB44" s="49">
        <v>20</v>
      </c>
      <c r="BC44" s="49">
        <v>20</v>
      </c>
      <c r="BD44" s="55">
        <v>1</v>
      </c>
      <c r="BE44" s="49">
        <v>20</v>
      </c>
      <c r="BF44" s="49">
        <v>14</v>
      </c>
      <c r="BG44" s="55">
        <v>0.7</v>
      </c>
      <c r="BH44" s="49">
        <v>20</v>
      </c>
      <c r="BI44" s="49">
        <v>14</v>
      </c>
      <c r="BJ44" s="55">
        <v>0.7</v>
      </c>
      <c r="BK44" s="49">
        <v>20</v>
      </c>
      <c r="BL44" s="49">
        <v>15</v>
      </c>
      <c r="BM44" s="55">
        <v>0.75</v>
      </c>
      <c r="BN44" s="49">
        <v>20</v>
      </c>
      <c r="BO44" s="49">
        <v>16</v>
      </c>
      <c r="BP44" s="55">
        <v>0.8</v>
      </c>
    </row>
    <row r="45" spans="1:68" x14ac:dyDescent="0.2">
      <c r="A45" s="2"/>
      <c r="B45" s="28" t="s">
        <v>371</v>
      </c>
      <c r="C45" s="28"/>
      <c r="D45" s="18" t="s">
        <v>59</v>
      </c>
      <c r="E45" s="48" t="s">
        <v>239</v>
      </c>
      <c r="F45" s="49">
        <v>8</v>
      </c>
      <c r="G45" s="49">
        <v>7</v>
      </c>
      <c r="H45" s="55">
        <f t="shared" si="8"/>
        <v>0.875</v>
      </c>
      <c r="I45" s="49">
        <v>8</v>
      </c>
      <c r="J45" s="49">
        <v>7</v>
      </c>
      <c r="K45" s="55">
        <f t="shared" si="9"/>
        <v>0.875</v>
      </c>
      <c r="L45" s="49">
        <v>8</v>
      </c>
      <c r="M45" s="49">
        <v>5</v>
      </c>
      <c r="N45" s="55">
        <f t="shared" si="10"/>
        <v>0.625</v>
      </c>
      <c r="O45" s="49">
        <v>8</v>
      </c>
      <c r="P45" s="49">
        <v>8</v>
      </c>
      <c r="Q45" s="55">
        <f t="shared" si="11"/>
        <v>1</v>
      </c>
      <c r="R45" s="49">
        <v>8</v>
      </c>
      <c r="S45" s="49">
        <v>6</v>
      </c>
      <c r="T45" s="55">
        <f t="shared" si="12"/>
        <v>0.75</v>
      </c>
      <c r="U45" s="49">
        <v>8</v>
      </c>
      <c r="V45" s="49">
        <v>6</v>
      </c>
      <c r="W45" s="55">
        <f t="shared" si="13"/>
        <v>0.75</v>
      </c>
      <c r="X45" s="49">
        <v>8</v>
      </c>
      <c r="Y45" s="49">
        <v>5</v>
      </c>
      <c r="Z45" s="55">
        <f t="shared" si="14"/>
        <v>0.625</v>
      </c>
      <c r="AA45" s="49">
        <v>8</v>
      </c>
      <c r="AB45" s="49">
        <v>6</v>
      </c>
      <c r="AC45" s="55">
        <f t="shared" si="1"/>
        <v>0.75</v>
      </c>
      <c r="AD45" s="49">
        <v>8</v>
      </c>
      <c r="AE45" s="49">
        <v>5</v>
      </c>
      <c r="AF45" s="55">
        <f t="shared" si="2"/>
        <v>0.625</v>
      </c>
      <c r="AG45" s="49">
        <v>8</v>
      </c>
      <c r="AH45" s="49">
        <v>4</v>
      </c>
      <c r="AI45" s="55">
        <f t="shared" si="3"/>
        <v>0.5</v>
      </c>
      <c r="AJ45" s="49">
        <v>8</v>
      </c>
      <c r="AK45" s="49">
        <v>4</v>
      </c>
      <c r="AL45" s="55">
        <f t="shared" si="4"/>
        <v>0.5</v>
      </c>
      <c r="AM45" s="49">
        <v>8</v>
      </c>
      <c r="AN45" s="49">
        <v>5</v>
      </c>
      <c r="AO45" s="55">
        <f t="shared" si="5"/>
        <v>0.625</v>
      </c>
      <c r="AP45" s="49">
        <v>8</v>
      </c>
      <c r="AQ45" s="49">
        <v>5</v>
      </c>
      <c r="AR45" s="55">
        <f t="shared" si="6"/>
        <v>0.625</v>
      </c>
      <c r="AS45" s="49">
        <v>8</v>
      </c>
      <c r="AT45" s="49">
        <v>7</v>
      </c>
      <c r="AU45" s="55">
        <f t="shared" si="7"/>
        <v>0.875</v>
      </c>
      <c r="AV45" s="49">
        <v>8</v>
      </c>
      <c r="AW45" s="49">
        <v>8</v>
      </c>
      <c r="AX45" s="55">
        <v>1</v>
      </c>
      <c r="AY45" s="49">
        <v>8</v>
      </c>
      <c r="AZ45" s="49">
        <v>8</v>
      </c>
      <c r="BA45" s="55">
        <v>1</v>
      </c>
      <c r="BB45" s="49">
        <v>8</v>
      </c>
      <c r="BC45" s="49">
        <v>7</v>
      </c>
      <c r="BD45" s="55">
        <v>0.875</v>
      </c>
      <c r="BE45" s="49">
        <v>8</v>
      </c>
      <c r="BF45" s="49">
        <v>7</v>
      </c>
      <c r="BG45" s="55">
        <v>0.875</v>
      </c>
      <c r="BH45" s="49">
        <v>8</v>
      </c>
      <c r="BI45" s="49">
        <v>5</v>
      </c>
      <c r="BJ45" s="55">
        <v>0.625</v>
      </c>
      <c r="BK45" s="49">
        <v>8</v>
      </c>
      <c r="BL45" s="49">
        <v>5</v>
      </c>
      <c r="BM45" s="55">
        <v>0.625</v>
      </c>
      <c r="BN45" s="49">
        <v>8</v>
      </c>
      <c r="BO45" s="49">
        <v>5</v>
      </c>
      <c r="BP45" s="55">
        <v>0.625</v>
      </c>
    </row>
    <row r="46" spans="1:68" x14ac:dyDescent="0.2">
      <c r="A46" s="2"/>
      <c r="B46" s="28" t="s">
        <v>371</v>
      </c>
      <c r="C46" s="28"/>
      <c r="D46" s="18" t="s">
        <v>62</v>
      </c>
      <c r="E46" s="48" t="s">
        <v>331</v>
      </c>
      <c r="F46" s="49">
        <v>29</v>
      </c>
      <c r="G46" s="49">
        <v>29</v>
      </c>
      <c r="H46" s="55">
        <f t="shared" si="8"/>
        <v>1</v>
      </c>
      <c r="I46" s="49">
        <v>29</v>
      </c>
      <c r="J46" s="49">
        <v>26</v>
      </c>
      <c r="K46" s="55">
        <f t="shared" si="9"/>
        <v>0.89655172413793105</v>
      </c>
      <c r="L46" s="49">
        <v>29</v>
      </c>
      <c r="M46" s="49">
        <v>29</v>
      </c>
      <c r="N46" s="55">
        <f t="shared" si="10"/>
        <v>1</v>
      </c>
      <c r="O46" s="49">
        <v>29</v>
      </c>
      <c r="P46" s="49">
        <v>21</v>
      </c>
      <c r="Q46" s="55">
        <f t="shared" si="11"/>
        <v>0.72413793103448276</v>
      </c>
      <c r="R46" s="49">
        <v>29</v>
      </c>
      <c r="S46" s="49">
        <v>25</v>
      </c>
      <c r="T46" s="55">
        <f t="shared" si="12"/>
        <v>0.86206896551724133</v>
      </c>
      <c r="U46" s="49">
        <v>29</v>
      </c>
      <c r="V46" s="49">
        <v>25</v>
      </c>
      <c r="W46" s="55">
        <f t="shared" si="13"/>
        <v>0.86206896551724133</v>
      </c>
      <c r="X46" s="49">
        <v>29</v>
      </c>
      <c r="Y46" s="49">
        <v>25</v>
      </c>
      <c r="Z46" s="55">
        <f t="shared" si="14"/>
        <v>0.86206896551724133</v>
      </c>
      <c r="AA46" s="49">
        <v>29</v>
      </c>
      <c r="AB46" s="49">
        <v>25</v>
      </c>
      <c r="AC46" s="55">
        <f t="shared" si="1"/>
        <v>0.86206896551724133</v>
      </c>
      <c r="AD46" s="49">
        <v>29</v>
      </c>
      <c r="AE46" s="49">
        <v>24</v>
      </c>
      <c r="AF46" s="55">
        <f t="shared" si="2"/>
        <v>0.82758620689655171</v>
      </c>
      <c r="AG46" s="49">
        <v>29</v>
      </c>
      <c r="AH46" s="49">
        <v>25</v>
      </c>
      <c r="AI46" s="55">
        <f t="shared" si="3"/>
        <v>0.86206896551724133</v>
      </c>
      <c r="AJ46" s="49">
        <v>29</v>
      </c>
      <c r="AK46" s="49">
        <v>29</v>
      </c>
      <c r="AL46" s="55">
        <f t="shared" si="4"/>
        <v>1</v>
      </c>
      <c r="AM46" s="49">
        <v>29</v>
      </c>
      <c r="AN46" s="49">
        <v>29</v>
      </c>
      <c r="AO46" s="55">
        <f t="shared" si="5"/>
        <v>1</v>
      </c>
      <c r="AP46" s="49">
        <v>29</v>
      </c>
      <c r="AQ46" s="49">
        <v>0</v>
      </c>
      <c r="AR46" s="55">
        <f t="shared" si="6"/>
        <v>0</v>
      </c>
      <c r="AS46" s="49">
        <v>29</v>
      </c>
      <c r="AT46" s="49">
        <v>0</v>
      </c>
      <c r="AU46" s="55">
        <f t="shared" si="7"/>
        <v>0</v>
      </c>
      <c r="AV46" s="49">
        <v>29</v>
      </c>
      <c r="AW46" s="49">
        <v>21</v>
      </c>
      <c r="AX46" s="55">
        <v>0.72413793103448276</v>
      </c>
      <c r="AY46" s="49">
        <v>29</v>
      </c>
      <c r="AZ46" s="49">
        <v>20</v>
      </c>
      <c r="BA46" s="55">
        <v>0.68965517241379315</v>
      </c>
      <c r="BB46" s="49">
        <v>29</v>
      </c>
      <c r="BC46" s="49">
        <v>25</v>
      </c>
      <c r="BD46" s="55">
        <v>0.86206896551724133</v>
      </c>
      <c r="BE46" s="49">
        <v>29</v>
      </c>
      <c r="BF46" s="49">
        <v>21</v>
      </c>
      <c r="BG46" s="55">
        <v>0.72413793103448276</v>
      </c>
      <c r="BH46" s="49">
        <v>29</v>
      </c>
      <c r="BI46" s="49">
        <v>21</v>
      </c>
      <c r="BJ46" s="55">
        <v>0.72413793103448276</v>
      </c>
      <c r="BK46" s="49">
        <v>29</v>
      </c>
      <c r="BL46" s="49">
        <v>22</v>
      </c>
      <c r="BM46" s="55">
        <v>0.75862068965517238</v>
      </c>
      <c r="BN46" s="49">
        <v>29</v>
      </c>
      <c r="BO46" s="49">
        <v>17</v>
      </c>
      <c r="BP46" s="55">
        <v>0.58620689655172409</v>
      </c>
    </row>
    <row r="47" spans="1:68" x14ac:dyDescent="0.2">
      <c r="A47" s="2"/>
      <c r="B47" s="28" t="s">
        <v>371</v>
      </c>
      <c r="C47" s="28"/>
      <c r="D47" s="18" t="s">
        <v>75</v>
      </c>
      <c r="E47" s="48" t="s">
        <v>269</v>
      </c>
      <c r="F47" s="49">
        <v>12</v>
      </c>
      <c r="G47" s="49">
        <v>9</v>
      </c>
      <c r="H47" s="55">
        <f t="shared" si="8"/>
        <v>0.75</v>
      </c>
      <c r="I47" s="49">
        <v>12</v>
      </c>
      <c r="J47" s="49">
        <v>10</v>
      </c>
      <c r="K47" s="55">
        <f t="shared" si="9"/>
        <v>0.83333333333333337</v>
      </c>
      <c r="L47" s="49">
        <v>12</v>
      </c>
      <c r="M47" s="49">
        <v>10</v>
      </c>
      <c r="N47" s="55">
        <f t="shared" si="10"/>
        <v>0.83333333333333337</v>
      </c>
      <c r="O47" s="49">
        <v>12</v>
      </c>
      <c r="P47" s="49">
        <v>7</v>
      </c>
      <c r="Q47" s="55">
        <f t="shared" si="11"/>
        <v>0.58333333333333337</v>
      </c>
      <c r="R47" s="49">
        <v>12</v>
      </c>
      <c r="S47" s="49">
        <v>9</v>
      </c>
      <c r="T47" s="55">
        <f t="shared" si="12"/>
        <v>0.75</v>
      </c>
      <c r="U47" s="49">
        <v>12</v>
      </c>
      <c r="V47" s="49">
        <v>8</v>
      </c>
      <c r="W47" s="55">
        <f t="shared" si="13"/>
        <v>0.66666666666666663</v>
      </c>
      <c r="X47" s="49">
        <v>12</v>
      </c>
      <c r="Y47" s="49">
        <v>8</v>
      </c>
      <c r="Z47" s="55">
        <f t="shared" si="14"/>
        <v>0.66666666666666663</v>
      </c>
      <c r="AA47" s="49">
        <v>12</v>
      </c>
      <c r="AB47" s="49">
        <v>7</v>
      </c>
      <c r="AC47" s="55">
        <f t="shared" si="1"/>
        <v>0.58333333333333337</v>
      </c>
      <c r="AD47" s="49">
        <v>12</v>
      </c>
      <c r="AE47" s="49">
        <v>7</v>
      </c>
      <c r="AF47" s="55">
        <f t="shared" si="2"/>
        <v>0.58333333333333337</v>
      </c>
      <c r="AG47" s="49">
        <v>12</v>
      </c>
      <c r="AH47" s="49">
        <v>8</v>
      </c>
      <c r="AI47" s="55">
        <f t="shared" si="3"/>
        <v>0.66666666666666663</v>
      </c>
      <c r="AJ47" s="49">
        <v>12</v>
      </c>
      <c r="AK47" s="49">
        <v>8</v>
      </c>
      <c r="AL47" s="55">
        <f t="shared" si="4"/>
        <v>0.66666666666666663</v>
      </c>
      <c r="AM47" s="49">
        <v>12</v>
      </c>
      <c r="AN47" s="49">
        <v>4</v>
      </c>
      <c r="AO47" s="55">
        <f t="shared" si="5"/>
        <v>0.33333333333333331</v>
      </c>
      <c r="AP47" s="49">
        <v>12</v>
      </c>
      <c r="AQ47" s="49">
        <v>6</v>
      </c>
      <c r="AR47" s="55">
        <f t="shared" si="6"/>
        <v>0.5</v>
      </c>
      <c r="AS47" s="49">
        <v>12</v>
      </c>
      <c r="AT47" s="49">
        <v>6</v>
      </c>
      <c r="AU47" s="55">
        <f t="shared" si="7"/>
        <v>0.5</v>
      </c>
      <c r="AV47" s="49">
        <v>12</v>
      </c>
      <c r="AW47" s="49">
        <v>7</v>
      </c>
      <c r="AX47" s="55">
        <v>0.58333333333333337</v>
      </c>
      <c r="AY47" s="49">
        <v>12</v>
      </c>
      <c r="AZ47" s="49">
        <v>11</v>
      </c>
      <c r="BA47" s="55">
        <v>0.91666666666666663</v>
      </c>
      <c r="BB47" s="49">
        <v>12</v>
      </c>
      <c r="BC47" s="49">
        <v>8</v>
      </c>
      <c r="BD47" s="55">
        <v>0.66666666666666663</v>
      </c>
      <c r="BE47" s="49">
        <v>12</v>
      </c>
      <c r="BF47" s="49">
        <v>8</v>
      </c>
      <c r="BG47" s="55">
        <v>0.66666666666666663</v>
      </c>
      <c r="BH47" s="49">
        <v>12</v>
      </c>
      <c r="BI47" s="49">
        <v>8</v>
      </c>
      <c r="BJ47" s="55">
        <v>0.66666666666666663</v>
      </c>
      <c r="BK47" s="49">
        <v>12</v>
      </c>
      <c r="BL47" s="49">
        <v>7</v>
      </c>
      <c r="BM47" s="55">
        <v>0.58333333333333337</v>
      </c>
      <c r="BN47" s="49">
        <v>12</v>
      </c>
      <c r="BO47" s="49">
        <v>9</v>
      </c>
      <c r="BP47" s="55">
        <v>0.75</v>
      </c>
    </row>
    <row r="48" spans="1:68" x14ac:dyDescent="0.2">
      <c r="A48" s="2"/>
      <c r="B48" s="28" t="s">
        <v>371</v>
      </c>
      <c r="C48" s="28"/>
      <c r="D48" s="18" t="s">
        <v>74</v>
      </c>
      <c r="E48" s="48" t="s">
        <v>268</v>
      </c>
      <c r="F48" s="49">
        <v>12</v>
      </c>
      <c r="G48" s="49">
        <v>12</v>
      </c>
      <c r="H48" s="55">
        <f t="shared" si="8"/>
        <v>1</v>
      </c>
      <c r="I48" s="49">
        <v>12</v>
      </c>
      <c r="J48" s="49">
        <v>11</v>
      </c>
      <c r="K48" s="55">
        <f t="shared" si="9"/>
        <v>0.91666666666666663</v>
      </c>
      <c r="L48" s="49">
        <v>12</v>
      </c>
      <c r="M48" s="49">
        <v>10</v>
      </c>
      <c r="N48" s="55">
        <f t="shared" si="10"/>
        <v>0.83333333333333337</v>
      </c>
      <c r="O48" s="49">
        <v>12</v>
      </c>
      <c r="P48" s="49">
        <v>10</v>
      </c>
      <c r="Q48" s="55">
        <f t="shared" si="11"/>
        <v>0.83333333333333337</v>
      </c>
      <c r="R48" s="49">
        <v>12</v>
      </c>
      <c r="S48" s="49">
        <v>9</v>
      </c>
      <c r="T48" s="55">
        <f t="shared" si="12"/>
        <v>0.75</v>
      </c>
      <c r="U48" s="49">
        <v>12</v>
      </c>
      <c r="V48" s="49">
        <v>8</v>
      </c>
      <c r="W48" s="55">
        <f t="shared" si="13"/>
        <v>0.66666666666666663</v>
      </c>
      <c r="X48" s="49">
        <v>12</v>
      </c>
      <c r="Y48" s="49">
        <v>7</v>
      </c>
      <c r="Z48" s="55">
        <f t="shared" si="14"/>
        <v>0.58333333333333337</v>
      </c>
      <c r="AA48" s="49">
        <v>12</v>
      </c>
      <c r="AB48" s="49">
        <v>10</v>
      </c>
      <c r="AC48" s="55">
        <f t="shared" si="1"/>
        <v>0.83333333333333337</v>
      </c>
      <c r="AD48" s="49">
        <v>12</v>
      </c>
      <c r="AE48" s="49">
        <v>11</v>
      </c>
      <c r="AF48" s="55">
        <f t="shared" si="2"/>
        <v>0.91666666666666663</v>
      </c>
      <c r="AG48" s="49">
        <v>12</v>
      </c>
      <c r="AH48" s="49">
        <v>10</v>
      </c>
      <c r="AI48" s="55">
        <f t="shared" si="3"/>
        <v>0.83333333333333337</v>
      </c>
      <c r="AJ48" s="49">
        <v>12</v>
      </c>
      <c r="AK48" s="49">
        <v>8</v>
      </c>
      <c r="AL48" s="55">
        <f t="shared" si="4"/>
        <v>0.66666666666666663</v>
      </c>
      <c r="AM48" s="49">
        <v>12</v>
      </c>
      <c r="AN48" s="49">
        <v>9</v>
      </c>
      <c r="AO48" s="55">
        <f t="shared" si="5"/>
        <v>0.75</v>
      </c>
      <c r="AP48" s="49">
        <v>12</v>
      </c>
      <c r="AQ48" s="49">
        <v>9</v>
      </c>
      <c r="AR48" s="55">
        <f t="shared" si="6"/>
        <v>0.75</v>
      </c>
      <c r="AS48" s="49">
        <v>12</v>
      </c>
      <c r="AT48" s="49">
        <v>9</v>
      </c>
      <c r="AU48" s="55">
        <f t="shared" si="7"/>
        <v>0.75</v>
      </c>
      <c r="AV48" s="49">
        <v>12</v>
      </c>
      <c r="AW48" s="49">
        <v>10</v>
      </c>
      <c r="AX48" s="55">
        <v>0.83333333333333337</v>
      </c>
      <c r="AY48" s="49">
        <v>12</v>
      </c>
      <c r="AZ48" s="49">
        <v>9</v>
      </c>
      <c r="BA48" s="55">
        <v>0.75</v>
      </c>
      <c r="BB48" s="49">
        <v>11</v>
      </c>
      <c r="BC48" s="49">
        <v>8</v>
      </c>
      <c r="BD48" s="55">
        <v>0.72727272727272729</v>
      </c>
      <c r="BE48" s="49">
        <v>11</v>
      </c>
      <c r="BF48" s="49">
        <v>8</v>
      </c>
      <c r="BG48" s="55">
        <v>0.72727272727272729</v>
      </c>
      <c r="BH48" s="49">
        <v>12</v>
      </c>
      <c r="BI48" s="49">
        <v>9</v>
      </c>
      <c r="BJ48" s="55">
        <v>0.75</v>
      </c>
      <c r="BK48" s="49">
        <v>12</v>
      </c>
      <c r="BL48" s="49">
        <v>8</v>
      </c>
      <c r="BM48" s="55">
        <v>0.66666666666666663</v>
      </c>
      <c r="BN48" s="49">
        <v>12</v>
      </c>
      <c r="BO48" s="49">
        <v>9</v>
      </c>
      <c r="BP48" s="55">
        <v>0.75</v>
      </c>
    </row>
    <row r="49" spans="1:68" x14ac:dyDescent="0.2">
      <c r="A49" s="2"/>
      <c r="B49" s="28" t="s">
        <v>371</v>
      </c>
      <c r="C49" s="28"/>
      <c r="D49" s="18" t="s">
        <v>46</v>
      </c>
      <c r="E49" s="48" t="s">
        <v>281</v>
      </c>
      <c r="F49" s="49">
        <v>12</v>
      </c>
      <c r="G49" s="49">
        <v>12</v>
      </c>
      <c r="H49" s="55">
        <f t="shared" si="8"/>
        <v>1</v>
      </c>
      <c r="I49" s="49">
        <v>12</v>
      </c>
      <c r="J49" s="49">
        <v>9</v>
      </c>
      <c r="K49" s="55">
        <f t="shared" si="9"/>
        <v>0.75</v>
      </c>
      <c r="L49" s="49">
        <v>12</v>
      </c>
      <c r="M49" s="49">
        <v>10</v>
      </c>
      <c r="N49" s="55">
        <f t="shared" si="10"/>
        <v>0.83333333333333337</v>
      </c>
      <c r="O49" s="49">
        <v>12</v>
      </c>
      <c r="P49" s="49">
        <v>10</v>
      </c>
      <c r="Q49" s="55">
        <f t="shared" si="11"/>
        <v>0.83333333333333337</v>
      </c>
      <c r="R49" s="49">
        <v>12</v>
      </c>
      <c r="S49" s="49">
        <v>10</v>
      </c>
      <c r="T49" s="55">
        <f t="shared" si="12"/>
        <v>0.83333333333333337</v>
      </c>
      <c r="U49" s="49">
        <v>12</v>
      </c>
      <c r="V49" s="49">
        <v>10</v>
      </c>
      <c r="W49" s="55">
        <f t="shared" si="13"/>
        <v>0.83333333333333337</v>
      </c>
      <c r="X49" s="49">
        <v>12</v>
      </c>
      <c r="Y49" s="49">
        <v>10</v>
      </c>
      <c r="Z49" s="55">
        <f t="shared" si="14"/>
        <v>0.83333333333333337</v>
      </c>
      <c r="AA49" s="49">
        <v>12</v>
      </c>
      <c r="AB49" s="49">
        <v>9</v>
      </c>
      <c r="AC49" s="55">
        <f t="shared" si="1"/>
        <v>0.75</v>
      </c>
      <c r="AD49" s="49">
        <v>12</v>
      </c>
      <c r="AE49" s="49">
        <v>7</v>
      </c>
      <c r="AF49" s="55">
        <f t="shared" si="2"/>
        <v>0.58333333333333337</v>
      </c>
      <c r="AG49" s="49">
        <v>12</v>
      </c>
      <c r="AH49" s="49">
        <v>7</v>
      </c>
      <c r="AI49" s="55">
        <f t="shared" si="3"/>
        <v>0.58333333333333337</v>
      </c>
      <c r="AJ49" s="49">
        <v>12</v>
      </c>
      <c r="AK49" s="49">
        <v>7</v>
      </c>
      <c r="AL49" s="55">
        <f t="shared" si="4"/>
        <v>0.58333333333333337</v>
      </c>
      <c r="AM49" s="49">
        <v>12</v>
      </c>
      <c r="AN49" s="49">
        <v>8</v>
      </c>
      <c r="AO49" s="55">
        <f t="shared" si="5"/>
        <v>0.66666666666666663</v>
      </c>
      <c r="AP49" s="49">
        <v>12</v>
      </c>
      <c r="AQ49" s="49">
        <v>8</v>
      </c>
      <c r="AR49" s="55">
        <f t="shared" si="6"/>
        <v>0.66666666666666663</v>
      </c>
      <c r="AS49" s="49">
        <v>12</v>
      </c>
      <c r="AT49" s="49">
        <v>8</v>
      </c>
      <c r="AU49" s="55">
        <f t="shared" si="7"/>
        <v>0.66666666666666663</v>
      </c>
      <c r="AV49" s="49">
        <v>12</v>
      </c>
      <c r="AW49" s="49">
        <v>5</v>
      </c>
      <c r="AX49" s="55">
        <v>0.41666666666666669</v>
      </c>
      <c r="AY49" s="49">
        <v>12</v>
      </c>
      <c r="AZ49" s="49">
        <v>7</v>
      </c>
      <c r="BA49" s="55">
        <v>0.58333333333333337</v>
      </c>
      <c r="BB49" s="49">
        <v>12</v>
      </c>
      <c r="BC49" s="49">
        <v>10</v>
      </c>
      <c r="BD49" s="55">
        <v>0.83333333333333337</v>
      </c>
      <c r="BE49" s="49">
        <v>12</v>
      </c>
      <c r="BF49" s="49">
        <v>9</v>
      </c>
      <c r="BG49" s="55">
        <v>0.75</v>
      </c>
      <c r="BH49" s="49">
        <v>12</v>
      </c>
      <c r="BI49" s="49">
        <v>9</v>
      </c>
      <c r="BJ49" s="55">
        <v>0.75</v>
      </c>
      <c r="BK49" s="49">
        <v>12</v>
      </c>
      <c r="BL49" s="49">
        <v>9</v>
      </c>
      <c r="BM49" s="55">
        <v>0.75</v>
      </c>
      <c r="BN49" s="49">
        <v>12</v>
      </c>
      <c r="BO49" s="49">
        <v>9</v>
      </c>
      <c r="BP49" s="55">
        <v>0.75</v>
      </c>
    </row>
    <row r="50" spans="1:68" x14ac:dyDescent="0.2">
      <c r="A50" s="2"/>
      <c r="B50" s="28" t="s">
        <v>371</v>
      </c>
      <c r="C50" s="28"/>
      <c r="D50" s="18" t="s">
        <v>69</v>
      </c>
      <c r="E50" s="48" t="s">
        <v>343</v>
      </c>
      <c r="F50" s="49">
        <v>27</v>
      </c>
      <c r="G50" s="49">
        <v>17</v>
      </c>
      <c r="H50" s="55">
        <f t="shared" si="8"/>
        <v>0.62962962962962965</v>
      </c>
      <c r="I50" s="49">
        <v>27</v>
      </c>
      <c r="J50" s="49">
        <v>17</v>
      </c>
      <c r="K50" s="55">
        <f t="shared" si="9"/>
        <v>0.62962962962962965</v>
      </c>
      <c r="L50" s="49">
        <v>27</v>
      </c>
      <c r="M50" s="49">
        <v>14</v>
      </c>
      <c r="N50" s="55">
        <f t="shared" si="10"/>
        <v>0.51851851851851849</v>
      </c>
      <c r="O50" s="49">
        <v>27</v>
      </c>
      <c r="P50" s="49">
        <v>19</v>
      </c>
      <c r="Q50" s="55">
        <f t="shared" si="11"/>
        <v>0.70370370370370372</v>
      </c>
      <c r="R50" s="49">
        <v>27</v>
      </c>
      <c r="S50" s="49">
        <v>19</v>
      </c>
      <c r="T50" s="55">
        <f t="shared" si="12"/>
        <v>0.70370370370370372</v>
      </c>
      <c r="U50" s="49">
        <v>27</v>
      </c>
      <c r="V50" s="49">
        <v>19</v>
      </c>
      <c r="W50" s="55">
        <f t="shared" si="13"/>
        <v>0.70370370370370372</v>
      </c>
      <c r="X50" s="49">
        <v>27</v>
      </c>
      <c r="Y50" s="49">
        <v>19</v>
      </c>
      <c r="Z50" s="55">
        <f t="shared" si="14"/>
        <v>0.70370370370370372</v>
      </c>
      <c r="AA50" s="49">
        <v>27</v>
      </c>
      <c r="AB50" s="49">
        <v>20</v>
      </c>
      <c r="AC50" s="55">
        <f t="shared" si="1"/>
        <v>0.7407407407407407</v>
      </c>
      <c r="AD50" s="49">
        <v>28</v>
      </c>
      <c r="AE50" s="49">
        <v>21</v>
      </c>
      <c r="AF50" s="55">
        <f t="shared" si="2"/>
        <v>0.75</v>
      </c>
      <c r="AG50" s="49">
        <v>27</v>
      </c>
      <c r="AH50" s="49">
        <v>20</v>
      </c>
      <c r="AI50" s="55">
        <f t="shared" si="3"/>
        <v>0.7407407407407407</v>
      </c>
      <c r="AJ50" s="49">
        <v>27</v>
      </c>
      <c r="AK50" s="49">
        <v>17</v>
      </c>
      <c r="AL50" s="55">
        <f t="shared" si="4"/>
        <v>0.62962962962962965</v>
      </c>
      <c r="AM50" s="49">
        <v>27</v>
      </c>
      <c r="AN50" s="49">
        <v>17</v>
      </c>
      <c r="AO50" s="55">
        <f t="shared" si="5"/>
        <v>0.62962962962962965</v>
      </c>
      <c r="AP50" s="49">
        <v>28</v>
      </c>
      <c r="AQ50" s="49">
        <v>18</v>
      </c>
      <c r="AR50" s="55">
        <f t="shared" si="6"/>
        <v>0.6428571428571429</v>
      </c>
      <c r="AS50" s="49">
        <v>27</v>
      </c>
      <c r="AT50" s="49">
        <v>16</v>
      </c>
      <c r="AU50" s="55">
        <f t="shared" si="7"/>
        <v>0.59259259259259256</v>
      </c>
      <c r="AV50" s="49">
        <v>27</v>
      </c>
      <c r="AW50" s="49">
        <v>11</v>
      </c>
      <c r="AX50" s="55">
        <v>0.40740740740740738</v>
      </c>
      <c r="AY50" s="49">
        <v>27</v>
      </c>
      <c r="AZ50" s="49">
        <v>24</v>
      </c>
      <c r="BA50" s="55">
        <v>0.88888888888888884</v>
      </c>
      <c r="BB50" s="49">
        <v>27</v>
      </c>
      <c r="BC50" s="49">
        <v>14</v>
      </c>
      <c r="BD50" s="55">
        <v>0.51851851851851849</v>
      </c>
      <c r="BE50" s="49">
        <v>27</v>
      </c>
      <c r="BF50" s="49">
        <v>15</v>
      </c>
      <c r="BG50" s="55">
        <v>0.55555555555555558</v>
      </c>
      <c r="BH50" s="49">
        <v>27</v>
      </c>
      <c r="BI50" s="49">
        <v>13</v>
      </c>
      <c r="BJ50" s="55">
        <v>0.48148148148148145</v>
      </c>
      <c r="BK50" s="49">
        <v>27</v>
      </c>
      <c r="BL50" s="49">
        <v>13</v>
      </c>
      <c r="BM50" s="55">
        <v>0.48148148148148145</v>
      </c>
      <c r="BN50" s="49">
        <v>27</v>
      </c>
      <c r="BO50" s="49">
        <v>14</v>
      </c>
      <c r="BP50" s="55">
        <v>0.51851851851851849</v>
      </c>
    </row>
    <row r="51" spans="1:68" x14ac:dyDescent="0.2">
      <c r="A51" s="2"/>
      <c r="B51" s="28" t="s">
        <v>371</v>
      </c>
      <c r="C51" s="28"/>
      <c r="D51" s="18" t="s">
        <v>79</v>
      </c>
      <c r="E51" s="48" t="s">
        <v>274</v>
      </c>
      <c r="F51" s="49">
        <v>6</v>
      </c>
      <c r="G51" s="49">
        <v>3</v>
      </c>
      <c r="H51" s="55">
        <f t="shared" si="8"/>
        <v>0.5</v>
      </c>
      <c r="I51" s="49">
        <v>6</v>
      </c>
      <c r="J51" s="49">
        <v>3</v>
      </c>
      <c r="K51" s="55">
        <f t="shared" si="9"/>
        <v>0.5</v>
      </c>
      <c r="L51" s="49">
        <v>6</v>
      </c>
      <c r="M51" s="49">
        <v>3</v>
      </c>
      <c r="N51" s="55">
        <f t="shared" si="10"/>
        <v>0.5</v>
      </c>
      <c r="O51" s="49">
        <v>6</v>
      </c>
      <c r="P51" s="49">
        <v>3</v>
      </c>
      <c r="Q51" s="55">
        <f t="shared" si="11"/>
        <v>0.5</v>
      </c>
      <c r="R51" s="49">
        <v>6</v>
      </c>
      <c r="S51" s="49">
        <v>0</v>
      </c>
      <c r="T51" s="55">
        <f t="shared" si="12"/>
        <v>0</v>
      </c>
      <c r="U51" s="49">
        <v>6</v>
      </c>
      <c r="V51" s="49">
        <v>0</v>
      </c>
      <c r="W51" s="55">
        <f t="shared" si="13"/>
        <v>0</v>
      </c>
      <c r="X51" s="49">
        <v>6</v>
      </c>
      <c r="Y51" s="49">
        <v>3</v>
      </c>
      <c r="Z51" s="55">
        <f t="shared" si="14"/>
        <v>0.5</v>
      </c>
      <c r="AA51" s="49">
        <v>25</v>
      </c>
      <c r="AB51" s="49">
        <v>20</v>
      </c>
      <c r="AC51" s="55">
        <f t="shared" si="1"/>
        <v>0.8</v>
      </c>
      <c r="AD51" s="49">
        <v>26</v>
      </c>
      <c r="AE51" s="49">
        <v>18</v>
      </c>
      <c r="AF51" s="55">
        <f t="shared" si="2"/>
        <v>0.69230769230769229</v>
      </c>
      <c r="AG51" s="49">
        <v>26</v>
      </c>
      <c r="AH51" s="49">
        <v>17</v>
      </c>
      <c r="AI51" s="55">
        <f t="shared" si="3"/>
        <v>0.65384615384615385</v>
      </c>
      <c r="AJ51" s="49">
        <v>26</v>
      </c>
      <c r="AK51" s="49">
        <v>17</v>
      </c>
      <c r="AL51" s="55">
        <f t="shared" si="4"/>
        <v>0.65384615384615385</v>
      </c>
      <c r="AM51" s="49">
        <v>0</v>
      </c>
      <c r="AN51" s="49">
        <v>0</v>
      </c>
      <c r="AO51" s="55" t="e">
        <f t="shared" si="5"/>
        <v>#DIV/0!</v>
      </c>
      <c r="AP51" s="49">
        <v>0</v>
      </c>
      <c r="AQ51" s="49">
        <v>0</v>
      </c>
      <c r="AR51" s="55" t="e">
        <f t="shared" si="6"/>
        <v>#DIV/0!</v>
      </c>
      <c r="AS51" s="49">
        <v>23</v>
      </c>
      <c r="AT51" s="49">
        <v>17</v>
      </c>
      <c r="AU51" s="55">
        <f t="shared" si="7"/>
        <v>0.73913043478260865</v>
      </c>
      <c r="AV51" s="49">
        <v>23</v>
      </c>
      <c r="AW51" s="49">
        <v>17</v>
      </c>
      <c r="AX51" s="55">
        <v>0.73913043478260865</v>
      </c>
      <c r="AY51" s="49">
        <v>26</v>
      </c>
      <c r="AZ51" s="49">
        <v>16</v>
      </c>
      <c r="BA51" s="55">
        <v>0.61538461538461542</v>
      </c>
      <c r="BB51" s="49">
        <v>25</v>
      </c>
      <c r="BC51" s="49">
        <v>16</v>
      </c>
      <c r="BD51" s="55">
        <v>0.64</v>
      </c>
      <c r="BE51" s="49">
        <v>24</v>
      </c>
      <c r="BF51" s="49">
        <v>17</v>
      </c>
      <c r="BG51" s="55">
        <v>0.70833333333333337</v>
      </c>
      <c r="BH51" s="49">
        <v>0</v>
      </c>
      <c r="BI51" s="49">
        <v>0</v>
      </c>
      <c r="BJ51" s="55" t="e">
        <v>#DIV/0!</v>
      </c>
      <c r="BK51" s="49">
        <v>0</v>
      </c>
      <c r="BL51" s="49">
        <v>0</v>
      </c>
      <c r="BM51" s="55" t="e">
        <v>#DIV/0!</v>
      </c>
      <c r="BN51" s="49">
        <v>23</v>
      </c>
      <c r="BO51" s="49">
        <v>18</v>
      </c>
      <c r="BP51" s="55">
        <v>0.78260869565217395</v>
      </c>
    </row>
    <row r="52" spans="1:68" x14ac:dyDescent="0.2">
      <c r="A52" s="2"/>
      <c r="B52" s="28" t="s">
        <v>371</v>
      </c>
      <c r="C52" s="28"/>
      <c r="D52" s="18" t="s">
        <v>231</v>
      </c>
      <c r="E52" s="48" t="s">
        <v>386</v>
      </c>
      <c r="F52" s="49">
        <v>9</v>
      </c>
      <c r="G52" s="49">
        <v>6</v>
      </c>
      <c r="H52" s="55">
        <f t="shared" si="8"/>
        <v>0.66666666666666663</v>
      </c>
      <c r="I52" s="49">
        <v>9</v>
      </c>
      <c r="J52" s="49">
        <v>7</v>
      </c>
      <c r="K52" s="55">
        <f t="shared" si="9"/>
        <v>0.77777777777777779</v>
      </c>
      <c r="L52" s="49">
        <v>9</v>
      </c>
      <c r="M52" s="49">
        <v>7</v>
      </c>
      <c r="N52" s="55">
        <f t="shared" si="10"/>
        <v>0.77777777777777779</v>
      </c>
      <c r="O52" s="49">
        <v>9</v>
      </c>
      <c r="P52" s="49">
        <v>7</v>
      </c>
      <c r="Q52" s="55">
        <f t="shared" si="11"/>
        <v>0.77777777777777779</v>
      </c>
      <c r="R52" s="49">
        <v>9</v>
      </c>
      <c r="S52" s="49">
        <v>7</v>
      </c>
      <c r="T52" s="55">
        <f t="shared" si="12"/>
        <v>0.77777777777777779</v>
      </c>
      <c r="U52" s="49">
        <v>9</v>
      </c>
      <c r="V52" s="49">
        <v>7</v>
      </c>
      <c r="W52" s="55">
        <f t="shared" si="13"/>
        <v>0.77777777777777779</v>
      </c>
      <c r="X52" s="49">
        <v>9</v>
      </c>
      <c r="Y52" s="49">
        <v>8</v>
      </c>
      <c r="Z52" s="55">
        <f t="shared" si="14"/>
        <v>0.88888888888888884</v>
      </c>
      <c r="AA52" s="49">
        <v>9</v>
      </c>
      <c r="AB52" s="49">
        <v>8</v>
      </c>
      <c r="AC52" s="55">
        <f t="shared" si="1"/>
        <v>0.88888888888888884</v>
      </c>
      <c r="AD52" s="49">
        <v>9</v>
      </c>
      <c r="AE52" s="49">
        <v>8</v>
      </c>
      <c r="AF52" s="55">
        <f t="shared" si="2"/>
        <v>0.88888888888888884</v>
      </c>
      <c r="AG52" s="49">
        <v>9</v>
      </c>
      <c r="AH52" s="49">
        <v>6</v>
      </c>
      <c r="AI52" s="55">
        <f t="shared" si="3"/>
        <v>0.66666666666666663</v>
      </c>
      <c r="AJ52" s="49">
        <v>9</v>
      </c>
      <c r="AK52" s="49">
        <v>6</v>
      </c>
      <c r="AL52" s="55">
        <f t="shared" si="4"/>
        <v>0.66666666666666663</v>
      </c>
      <c r="AM52" s="49">
        <v>9</v>
      </c>
      <c r="AN52" s="49">
        <v>8</v>
      </c>
      <c r="AO52" s="55">
        <f t="shared" si="5"/>
        <v>0.88888888888888884</v>
      </c>
      <c r="AP52" s="49">
        <v>9</v>
      </c>
      <c r="AQ52" s="49">
        <v>9</v>
      </c>
      <c r="AR52" s="55">
        <f t="shared" si="6"/>
        <v>1</v>
      </c>
      <c r="AS52" s="49">
        <v>9</v>
      </c>
      <c r="AT52" s="49">
        <v>9</v>
      </c>
      <c r="AU52" s="55">
        <f t="shared" si="7"/>
        <v>1</v>
      </c>
      <c r="AV52" s="49">
        <v>9</v>
      </c>
      <c r="AW52" s="49">
        <v>8</v>
      </c>
      <c r="AX52" s="55">
        <v>0.88888888888888884</v>
      </c>
      <c r="AY52" s="49">
        <v>9</v>
      </c>
      <c r="AZ52" s="49">
        <v>9</v>
      </c>
      <c r="BA52" s="55">
        <v>1</v>
      </c>
      <c r="BB52" s="49">
        <v>9</v>
      </c>
      <c r="BC52" s="49">
        <v>9</v>
      </c>
      <c r="BD52" s="55">
        <v>1</v>
      </c>
      <c r="BE52" s="49">
        <v>9</v>
      </c>
      <c r="BF52" s="49">
        <v>6</v>
      </c>
      <c r="BG52" s="55">
        <v>0.66666666666666663</v>
      </c>
      <c r="BH52" s="49">
        <v>9</v>
      </c>
      <c r="BI52" s="49">
        <v>5</v>
      </c>
      <c r="BJ52" s="55">
        <v>0.55555555555555558</v>
      </c>
      <c r="BK52" s="49">
        <v>9</v>
      </c>
      <c r="BL52" s="49">
        <v>8</v>
      </c>
      <c r="BM52" s="55">
        <v>0.88888888888888884</v>
      </c>
      <c r="BN52" s="49">
        <v>9</v>
      </c>
      <c r="BO52" s="49">
        <v>8</v>
      </c>
      <c r="BP52" s="55">
        <v>0.88888888888888884</v>
      </c>
    </row>
    <row r="53" spans="1:68" x14ac:dyDescent="0.2">
      <c r="A53" s="2"/>
      <c r="B53" s="28" t="s">
        <v>371</v>
      </c>
      <c r="C53" s="28"/>
      <c r="D53" s="18" t="s">
        <v>78</v>
      </c>
      <c r="E53" s="48" t="s">
        <v>340</v>
      </c>
      <c r="F53" s="49">
        <v>20</v>
      </c>
      <c r="G53" s="49">
        <v>0</v>
      </c>
      <c r="H53" s="55">
        <f t="shared" si="8"/>
        <v>0</v>
      </c>
      <c r="I53" s="49">
        <v>24</v>
      </c>
      <c r="J53" s="49">
        <v>0</v>
      </c>
      <c r="K53" s="55">
        <f t="shared" si="9"/>
        <v>0</v>
      </c>
      <c r="L53" s="49">
        <v>24</v>
      </c>
      <c r="M53" s="49">
        <v>0</v>
      </c>
      <c r="N53" s="55">
        <f t="shared" si="10"/>
        <v>0</v>
      </c>
      <c r="O53" s="49">
        <v>24</v>
      </c>
      <c r="P53" s="49">
        <v>0</v>
      </c>
      <c r="Q53" s="55">
        <f t="shared" si="11"/>
        <v>0</v>
      </c>
      <c r="R53" s="49">
        <v>20</v>
      </c>
      <c r="S53" s="49">
        <v>0</v>
      </c>
      <c r="T53" s="55">
        <f t="shared" si="12"/>
        <v>0</v>
      </c>
      <c r="U53" s="49">
        <v>20</v>
      </c>
      <c r="V53" s="49">
        <v>0</v>
      </c>
      <c r="W53" s="55">
        <f t="shared" si="13"/>
        <v>0</v>
      </c>
      <c r="X53" s="49">
        <v>20</v>
      </c>
      <c r="Y53" s="49">
        <v>0</v>
      </c>
      <c r="Z53" s="55">
        <f t="shared" si="14"/>
        <v>0</v>
      </c>
      <c r="AA53" s="49">
        <v>24</v>
      </c>
      <c r="AB53" s="49">
        <v>0</v>
      </c>
      <c r="AC53" s="55">
        <f t="shared" si="1"/>
        <v>0</v>
      </c>
      <c r="AD53" s="49">
        <v>24</v>
      </c>
      <c r="AE53" s="49">
        <v>0</v>
      </c>
      <c r="AF53" s="55">
        <f t="shared" si="2"/>
        <v>0</v>
      </c>
      <c r="AG53" s="49">
        <v>20</v>
      </c>
      <c r="AH53" s="49">
        <v>0</v>
      </c>
      <c r="AI53" s="55">
        <f t="shared" si="3"/>
        <v>0</v>
      </c>
      <c r="AJ53" s="49">
        <v>24</v>
      </c>
      <c r="AK53" s="49">
        <v>0</v>
      </c>
      <c r="AL53" s="55">
        <f t="shared" si="4"/>
        <v>0</v>
      </c>
      <c r="AM53" s="49">
        <v>20</v>
      </c>
      <c r="AN53" s="49">
        <v>0</v>
      </c>
      <c r="AO53" s="55">
        <f t="shared" si="5"/>
        <v>0</v>
      </c>
      <c r="AP53" s="49">
        <v>20</v>
      </c>
      <c r="AQ53" s="49">
        <v>0</v>
      </c>
      <c r="AR53" s="55">
        <f t="shared" si="6"/>
        <v>0</v>
      </c>
      <c r="AS53" s="49">
        <v>20</v>
      </c>
      <c r="AT53" s="49">
        <v>0</v>
      </c>
      <c r="AU53" s="55">
        <f t="shared" si="7"/>
        <v>0</v>
      </c>
      <c r="AV53" s="49">
        <v>20</v>
      </c>
      <c r="AW53" s="49">
        <v>0</v>
      </c>
      <c r="AX53" s="55">
        <v>0</v>
      </c>
      <c r="AY53" s="49">
        <v>24</v>
      </c>
      <c r="AZ53" s="49">
        <v>0</v>
      </c>
      <c r="BA53" s="55">
        <v>0</v>
      </c>
      <c r="BB53" s="49">
        <v>24</v>
      </c>
      <c r="BC53" s="49">
        <v>0</v>
      </c>
      <c r="BD53" s="55">
        <v>0</v>
      </c>
      <c r="BE53" s="49">
        <v>20</v>
      </c>
      <c r="BF53" s="49">
        <v>0</v>
      </c>
      <c r="BG53" s="55">
        <v>0</v>
      </c>
      <c r="BH53" s="49">
        <v>20</v>
      </c>
      <c r="BI53" s="49">
        <v>0</v>
      </c>
      <c r="BJ53" s="55">
        <v>0</v>
      </c>
      <c r="BK53" s="49">
        <v>20</v>
      </c>
      <c r="BL53" s="49">
        <v>0</v>
      </c>
      <c r="BM53" s="55">
        <v>0</v>
      </c>
      <c r="BN53" s="49">
        <v>20</v>
      </c>
      <c r="BO53" s="49">
        <v>0</v>
      </c>
      <c r="BP53" s="55">
        <v>0</v>
      </c>
    </row>
    <row r="54" spans="1:68" x14ac:dyDescent="0.2">
      <c r="A54" s="2"/>
      <c r="B54" s="28" t="s">
        <v>371</v>
      </c>
      <c r="C54" s="28"/>
      <c r="D54" s="18" t="s">
        <v>73</v>
      </c>
      <c r="E54" s="48" t="s">
        <v>387</v>
      </c>
      <c r="F54" s="49">
        <v>22</v>
      </c>
      <c r="G54" s="49">
        <v>19</v>
      </c>
      <c r="H54" s="55">
        <f t="shared" si="8"/>
        <v>0.86363636363636365</v>
      </c>
      <c r="I54" s="49">
        <v>22</v>
      </c>
      <c r="J54" s="49">
        <v>17</v>
      </c>
      <c r="K54" s="55">
        <f t="shared" si="9"/>
        <v>0.77272727272727271</v>
      </c>
      <c r="L54" s="49">
        <v>22</v>
      </c>
      <c r="M54" s="49">
        <v>16</v>
      </c>
      <c r="N54" s="55">
        <f t="shared" si="10"/>
        <v>0.72727272727272729</v>
      </c>
      <c r="O54" s="49">
        <v>22</v>
      </c>
      <c r="P54" s="49">
        <v>19</v>
      </c>
      <c r="Q54" s="55">
        <f t="shared" si="11"/>
        <v>0.86363636363636365</v>
      </c>
      <c r="R54" s="49">
        <v>22</v>
      </c>
      <c r="S54" s="49">
        <v>14</v>
      </c>
      <c r="T54" s="55">
        <f t="shared" si="12"/>
        <v>0.63636363636363635</v>
      </c>
      <c r="U54" s="49">
        <v>22</v>
      </c>
      <c r="V54" s="49">
        <v>14</v>
      </c>
      <c r="W54" s="55">
        <f t="shared" si="13"/>
        <v>0.63636363636363635</v>
      </c>
      <c r="X54" s="49">
        <v>22</v>
      </c>
      <c r="Y54" s="49">
        <v>16</v>
      </c>
      <c r="Z54" s="55">
        <f t="shared" si="14"/>
        <v>0.72727272727272729</v>
      </c>
      <c r="AA54" s="49">
        <v>22</v>
      </c>
      <c r="AB54" s="49">
        <v>16</v>
      </c>
      <c r="AC54" s="55">
        <f t="shared" si="1"/>
        <v>0.72727272727272729</v>
      </c>
      <c r="AD54" s="49">
        <v>22</v>
      </c>
      <c r="AE54" s="49">
        <v>17</v>
      </c>
      <c r="AF54" s="55">
        <f t="shared" si="2"/>
        <v>0.77272727272727271</v>
      </c>
      <c r="AG54" s="49">
        <v>22</v>
      </c>
      <c r="AH54" s="49">
        <v>14</v>
      </c>
      <c r="AI54" s="55">
        <f t="shared" si="3"/>
        <v>0.63636363636363635</v>
      </c>
      <c r="AJ54" s="49">
        <v>22</v>
      </c>
      <c r="AK54" s="49">
        <v>15</v>
      </c>
      <c r="AL54" s="55">
        <f t="shared" si="4"/>
        <v>0.68181818181818177</v>
      </c>
      <c r="AM54" s="49">
        <v>22</v>
      </c>
      <c r="AN54" s="49">
        <v>14</v>
      </c>
      <c r="AO54" s="55">
        <f t="shared" si="5"/>
        <v>0.63636363636363635</v>
      </c>
      <c r="AP54" s="49">
        <v>22</v>
      </c>
      <c r="AQ54" s="49">
        <v>15</v>
      </c>
      <c r="AR54" s="55">
        <f t="shared" si="6"/>
        <v>0.68181818181818177</v>
      </c>
      <c r="AS54" s="49">
        <v>22</v>
      </c>
      <c r="AT54" s="49">
        <v>16</v>
      </c>
      <c r="AU54" s="55">
        <f t="shared" si="7"/>
        <v>0.72727272727272729</v>
      </c>
      <c r="AV54" s="49">
        <v>22</v>
      </c>
      <c r="AW54" s="49">
        <v>17</v>
      </c>
      <c r="AX54" s="55">
        <v>0.77272727272727271</v>
      </c>
      <c r="AY54" s="49">
        <v>22</v>
      </c>
      <c r="AZ54" s="49">
        <v>22</v>
      </c>
      <c r="BA54" s="55">
        <v>1</v>
      </c>
      <c r="BB54" s="49">
        <v>22</v>
      </c>
      <c r="BC54" s="49">
        <v>17</v>
      </c>
      <c r="BD54" s="55">
        <v>0.77272727272727271</v>
      </c>
      <c r="BE54" s="49">
        <v>22</v>
      </c>
      <c r="BF54" s="49">
        <v>18</v>
      </c>
      <c r="BG54" s="55">
        <v>0.81818181818181823</v>
      </c>
      <c r="BH54" s="49">
        <v>22</v>
      </c>
      <c r="BI54" s="49">
        <v>19</v>
      </c>
      <c r="BJ54" s="55">
        <v>0.86363636363636365</v>
      </c>
      <c r="BK54" s="49">
        <v>22</v>
      </c>
      <c r="BL54" s="49">
        <v>16</v>
      </c>
      <c r="BM54" s="55">
        <v>0.72727272727272729</v>
      </c>
      <c r="BN54" s="49">
        <v>22</v>
      </c>
      <c r="BO54" s="49">
        <v>17</v>
      </c>
      <c r="BP54" s="55">
        <v>0.77272727272727271</v>
      </c>
    </row>
    <row r="55" spans="1:68" x14ac:dyDescent="0.2">
      <c r="A55" s="2"/>
      <c r="B55" s="28" t="s">
        <v>371</v>
      </c>
      <c r="C55" s="28"/>
      <c r="D55" s="18" t="s">
        <v>47</v>
      </c>
      <c r="E55" s="48" t="s">
        <v>282</v>
      </c>
      <c r="F55" s="49">
        <v>16</v>
      </c>
      <c r="G55" s="49">
        <v>12</v>
      </c>
      <c r="H55" s="55">
        <f t="shared" si="8"/>
        <v>0.75</v>
      </c>
      <c r="I55" s="49">
        <v>16</v>
      </c>
      <c r="J55" s="49">
        <v>12</v>
      </c>
      <c r="K55" s="55">
        <f t="shared" si="9"/>
        <v>0.75</v>
      </c>
      <c r="L55" s="49">
        <v>16</v>
      </c>
      <c r="M55" s="49">
        <v>11</v>
      </c>
      <c r="N55" s="55">
        <f t="shared" si="10"/>
        <v>0.6875</v>
      </c>
      <c r="O55" s="49">
        <v>16</v>
      </c>
      <c r="P55" s="49">
        <v>12</v>
      </c>
      <c r="Q55" s="55">
        <f t="shared" si="11"/>
        <v>0.75</v>
      </c>
      <c r="R55" s="49">
        <v>16</v>
      </c>
      <c r="S55" s="49">
        <v>11</v>
      </c>
      <c r="T55" s="55">
        <f t="shared" si="12"/>
        <v>0.6875</v>
      </c>
      <c r="U55" s="49">
        <v>16</v>
      </c>
      <c r="V55" s="49">
        <v>12</v>
      </c>
      <c r="W55" s="55">
        <f t="shared" si="13"/>
        <v>0.75</v>
      </c>
      <c r="X55" s="49">
        <v>16</v>
      </c>
      <c r="Y55" s="49">
        <v>13</v>
      </c>
      <c r="Z55" s="55">
        <f t="shared" si="14"/>
        <v>0.8125</v>
      </c>
      <c r="AA55" s="49">
        <v>16</v>
      </c>
      <c r="AB55" s="49">
        <v>11</v>
      </c>
      <c r="AC55" s="55">
        <f t="shared" si="1"/>
        <v>0.6875</v>
      </c>
      <c r="AD55" s="49">
        <v>16</v>
      </c>
      <c r="AE55" s="49">
        <v>12</v>
      </c>
      <c r="AF55" s="55">
        <f t="shared" si="2"/>
        <v>0.75</v>
      </c>
      <c r="AG55" s="49">
        <v>16</v>
      </c>
      <c r="AH55" s="49">
        <v>12</v>
      </c>
      <c r="AI55" s="55">
        <f t="shared" si="3"/>
        <v>0.75</v>
      </c>
      <c r="AJ55" s="49">
        <v>16</v>
      </c>
      <c r="AK55" s="49">
        <v>14</v>
      </c>
      <c r="AL55" s="55">
        <f t="shared" si="4"/>
        <v>0.875</v>
      </c>
      <c r="AM55" s="49">
        <v>16</v>
      </c>
      <c r="AN55" s="49">
        <v>12</v>
      </c>
      <c r="AO55" s="55">
        <f t="shared" si="5"/>
        <v>0.75</v>
      </c>
      <c r="AP55" s="49">
        <v>16</v>
      </c>
      <c r="AQ55" s="49">
        <v>10</v>
      </c>
      <c r="AR55" s="55">
        <f t="shared" si="6"/>
        <v>0.625</v>
      </c>
      <c r="AS55" s="49">
        <v>16</v>
      </c>
      <c r="AT55" s="49">
        <v>11</v>
      </c>
      <c r="AU55" s="55">
        <f t="shared" si="7"/>
        <v>0.6875</v>
      </c>
      <c r="AV55" s="49">
        <v>16</v>
      </c>
      <c r="AW55" s="49">
        <v>12</v>
      </c>
      <c r="AX55" s="55">
        <v>0.75</v>
      </c>
      <c r="AY55" s="49">
        <v>16</v>
      </c>
      <c r="AZ55" s="49">
        <v>13</v>
      </c>
      <c r="BA55" s="55">
        <v>0.8125</v>
      </c>
      <c r="BB55" s="49">
        <v>16</v>
      </c>
      <c r="BC55" s="49">
        <v>14</v>
      </c>
      <c r="BD55" s="55">
        <v>0.875</v>
      </c>
      <c r="BE55" s="49">
        <v>16</v>
      </c>
      <c r="BF55" s="49">
        <v>14</v>
      </c>
      <c r="BG55" s="55">
        <v>0.875</v>
      </c>
      <c r="BH55" s="49">
        <v>16</v>
      </c>
      <c r="BI55" s="49">
        <v>13</v>
      </c>
      <c r="BJ55" s="55">
        <v>0.8125</v>
      </c>
      <c r="BK55" s="49">
        <v>16</v>
      </c>
      <c r="BL55" s="49">
        <v>14</v>
      </c>
      <c r="BM55" s="55">
        <v>0.875</v>
      </c>
      <c r="BN55" s="49">
        <v>16</v>
      </c>
      <c r="BO55" s="49">
        <v>15</v>
      </c>
      <c r="BP55" s="55">
        <v>0.9375</v>
      </c>
    </row>
    <row r="56" spans="1:68" x14ac:dyDescent="0.2">
      <c r="A56" s="2"/>
      <c r="B56" s="28" t="s">
        <v>371</v>
      </c>
      <c r="C56" s="28"/>
      <c r="D56" s="18" t="s">
        <v>51</v>
      </c>
      <c r="E56" s="48" t="s">
        <v>263</v>
      </c>
      <c r="F56" s="49">
        <v>58</v>
      </c>
      <c r="G56" s="49">
        <v>44</v>
      </c>
      <c r="H56" s="55">
        <f t="shared" si="8"/>
        <v>0.75862068965517238</v>
      </c>
      <c r="I56" s="49">
        <v>0</v>
      </c>
      <c r="J56" s="49">
        <v>0</v>
      </c>
      <c r="K56" s="55">
        <f t="shared" si="9"/>
        <v>0</v>
      </c>
      <c r="L56" s="49">
        <v>0</v>
      </c>
      <c r="M56" s="49">
        <v>0</v>
      </c>
      <c r="N56" s="55">
        <f t="shared" si="10"/>
        <v>0</v>
      </c>
      <c r="O56" s="49">
        <v>58</v>
      </c>
      <c r="P56" s="49">
        <v>51</v>
      </c>
      <c r="Q56" s="55">
        <f t="shared" si="11"/>
        <v>0.87931034482758619</v>
      </c>
      <c r="R56" s="49">
        <v>58</v>
      </c>
      <c r="S56" s="49">
        <v>52</v>
      </c>
      <c r="T56" s="55">
        <f t="shared" si="12"/>
        <v>0.89655172413793105</v>
      </c>
      <c r="U56" s="49">
        <v>58</v>
      </c>
      <c r="V56" s="49">
        <v>53</v>
      </c>
      <c r="W56" s="55">
        <f t="shared" si="13"/>
        <v>0.91379310344827591</v>
      </c>
      <c r="X56" s="49">
        <v>58</v>
      </c>
      <c r="Y56" s="49">
        <v>48</v>
      </c>
      <c r="Z56" s="55">
        <f t="shared" si="14"/>
        <v>0.82758620689655171</v>
      </c>
      <c r="AA56" s="49">
        <v>58</v>
      </c>
      <c r="AB56" s="49">
        <v>53</v>
      </c>
      <c r="AC56" s="55">
        <f t="shared" si="1"/>
        <v>0.91379310344827591</v>
      </c>
      <c r="AD56" s="49">
        <v>58</v>
      </c>
      <c r="AE56" s="49">
        <v>57</v>
      </c>
      <c r="AF56" s="55">
        <f t="shared" si="2"/>
        <v>0.98275862068965514</v>
      </c>
      <c r="AG56" s="49">
        <v>58</v>
      </c>
      <c r="AH56" s="49">
        <v>57</v>
      </c>
      <c r="AI56" s="55">
        <f t="shared" si="3"/>
        <v>0.98275862068965514</v>
      </c>
      <c r="AJ56" s="49">
        <v>58</v>
      </c>
      <c r="AK56" s="49">
        <v>57</v>
      </c>
      <c r="AL56" s="55">
        <f t="shared" si="4"/>
        <v>0.98275862068965514</v>
      </c>
      <c r="AM56" s="49">
        <v>58</v>
      </c>
      <c r="AN56" s="49">
        <v>55</v>
      </c>
      <c r="AO56" s="55">
        <f t="shared" si="5"/>
        <v>0.94827586206896552</v>
      </c>
      <c r="AP56" s="49">
        <v>58</v>
      </c>
      <c r="AQ56" s="49">
        <v>58</v>
      </c>
      <c r="AR56" s="55">
        <f t="shared" si="6"/>
        <v>1</v>
      </c>
      <c r="AS56" s="49">
        <v>58</v>
      </c>
      <c r="AT56" s="49">
        <v>57</v>
      </c>
      <c r="AU56" s="55">
        <f t="shared" si="7"/>
        <v>0.98275862068965514</v>
      </c>
      <c r="AV56" s="49">
        <v>58</v>
      </c>
      <c r="AW56" s="49">
        <v>56</v>
      </c>
      <c r="AX56" s="55">
        <v>0.96551724137931039</v>
      </c>
      <c r="AY56" s="49">
        <v>58</v>
      </c>
      <c r="AZ56" s="49">
        <v>57</v>
      </c>
      <c r="BA56" s="55">
        <v>0.98275862068965514</v>
      </c>
      <c r="BB56" s="49">
        <v>58</v>
      </c>
      <c r="BC56" s="49">
        <v>57</v>
      </c>
      <c r="BD56" s="55">
        <v>0.98275862068965514</v>
      </c>
      <c r="BE56" s="49">
        <v>58</v>
      </c>
      <c r="BF56" s="49">
        <v>57</v>
      </c>
      <c r="BG56" s="55">
        <v>0.98275862068965514</v>
      </c>
      <c r="BH56" s="49">
        <v>58</v>
      </c>
      <c r="BI56" s="49">
        <v>57</v>
      </c>
      <c r="BJ56" s="55">
        <v>0.98275862068965514</v>
      </c>
      <c r="BK56" s="49">
        <v>58</v>
      </c>
      <c r="BL56" s="49">
        <v>53</v>
      </c>
      <c r="BM56" s="55">
        <v>0.91379310344827591</v>
      </c>
      <c r="BN56" s="49">
        <v>58</v>
      </c>
      <c r="BO56" s="49">
        <v>51</v>
      </c>
      <c r="BP56" s="55">
        <v>0.87931034482758619</v>
      </c>
    </row>
    <row r="57" spans="1:68" x14ac:dyDescent="0.2">
      <c r="A57" s="2"/>
      <c r="B57" s="28" t="s">
        <v>371</v>
      </c>
      <c r="C57" s="28"/>
      <c r="D57" s="18" t="s">
        <v>65</v>
      </c>
      <c r="E57" s="48" t="s">
        <v>332</v>
      </c>
      <c r="F57" s="49">
        <v>17</v>
      </c>
      <c r="G57" s="49">
        <v>13</v>
      </c>
      <c r="H57" s="55">
        <f t="shared" si="8"/>
        <v>0.76470588235294112</v>
      </c>
      <c r="I57" s="49">
        <v>14</v>
      </c>
      <c r="J57" s="49">
        <v>11</v>
      </c>
      <c r="K57" s="55">
        <f t="shared" si="9"/>
        <v>0.7857142857142857</v>
      </c>
      <c r="L57" s="49">
        <v>16</v>
      </c>
      <c r="M57" s="49">
        <v>14</v>
      </c>
      <c r="N57" s="55">
        <f t="shared" si="10"/>
        <v>0.875</v>
      </c>
      <c r="O57" s="49">
        <v>17</v>
      </c>
      <c r="P57" s="49">
        <v>14</v>
      </c>
      <c r="Q57" s="55">
        <f t="shared" si="11"/>
        <v>0.82352941176470584</v>
      </c>
      <c r="R57" s="49">
        <v>19</v>
      </c>
      <c r="S57" s="49">
        <v>17</v>
      </c>
      <c r="T57" s="55">
        <f t="shared" si="12"/>
        <v>0.89473684210526316</v>
      </c>
      <c r="U57" s="49">
        <v>19</v>
      </c>
      <c r="V57" s="49">
        <v>18</v>
      </c>
      <c r="W57" s="55">
        <f t="shared" si="13"/>
        <v>0.94736842105263153</v>
      </c>
      <c r="X57" s="49">
        <v>16</v>
      </c>
      <c r="Y57" s="49">
        <v>13</v>
      </c>
      <c r="Z57" s="55">
        <f t="shared" si="14"/>
        <v>0.8125</v>
      </c>
      <c r="AA57" s="49">
        <v>14</v>
      </c>
      <c r="AB57" s="49">
        <v>11</v>
      </c>
      <c r="AC57" s="55">
        <f t="shared" si="1"/>
        <v>0.7857142857142857</v>
      </c>
      <c r="AD57" s="49">
        <v>18</v>
      </c>
      <c r="AE57" s="49">
        <v>17</v>
      </c>
      <c r="AF57" s="55">
        <f t="shared" si="2"/>
        <v>0.94444444444444442</v>
      </c>
      <c r="AG57" s="49">
        <v>15</v>
      </c>
      <c r="AH57" s="49">
        <v>14</v>
      </c>
      <c r="AI57" s="55">
        <f t="shared" si="3"/>
        <v>0.93333333333333335</v>
      </c>
      <c r="AJ57" s="49">
        <v>16</v>
      </c>
      <c r="AK57" s="49">
        <v>13</v>
      </c>
      <c r="AL57" s="55">
        <f t="shared" si="4"/>
        <v>0.8125</v>
      </c>
      <c r="AM57" s="49">
        <v>16</v>
      </c>
      <c r="AN57" s="49">
        <v>12</v>
      </c>
      <c r="AO57" s="55">
        <f t="shared" si="5"/>
        <v>0.75</v>
      </c>
      <c r="AP57" s="49">
        <v>15</v>
      </c>
      <c r="AQ57" s="49">
        <v>13</v>
      </c>
      <c r="AR57" s="55">
        <f t="shared" si="6"/>
        <v>0.8666666666666667</v>
      </c>
      <c r="AS57" s="49">
        <v>16</v>
      </c>
      <c r="AT57" s="49">
        <v>13</v>
      </c>
      <c r="AU57" s="55">
        <f t="shared" si="7"/>
        <v>0.8125</v>
      </c>
      <c r="AV57" s="49">
        <v>15</v>
      </c>
      <c r="AW57" s="49">
        <v>13</v>
      </c>
      <c r="AX57" s="55">
        <v>0.8666666666666667</v>
      </c>
      <c r="AY57" s="49">
        <v>16</v>
      </c>
      <c r="AZ57" s="49">
        <v>10</v>
      </c>
      <c r="BA57" s="55">
        <v>0.625</v>
      </c>
      <c r="BB57" s="49">
        <v>16</v>
      </c>
      <c r="BC57" s="49">
        <v>13</v>
      </c>
      <c r="BD57" s="55">
        <v>0.8125</v>
      </c>
      <c r="BE57" s="49">
        <v>16</v>
      </c>
      <c r="BF57" s="49">
        <v>12</v>
      </c>
      <c r="BG57" s="55">
        <v>0.75</v>
      </c>
      <c r="BH57" s="49">
        <v>17</v>
      </c>
      <c r="BI57" s="49">
        <v>15</v>
      </c>
      <c r="BJ57" s="55">
        <v>0.88235294117647056</v>
      </c>
      <c r="BK57" s="49">
        <v>17</v>
      </c>
      <c r="BL57" s="49">
        <v>15</v>
      </c>
      <c r="BM57" s="55">
        <v>0.88235294117647056</v>
      </c>
      <c r="BN57" s="49">
        <v>15</v>
      </c>
      <c r="BO57" s="49">
        <v>15</v>
      </c>
      <c r="BP57" s="55">
        <v>1</v>
      </c>
    </row>
    <row r="58" spans="1:68" x14ac:dyDescent="0.2">
      <c r="A58" s="2"/>
      <c r="B58" s="28" t="s">
        <v>371</v>
      </c>
      <c r="C58" s="28"/>
      <c r="D58" s="18" t="s">
        <v>45</v>
      </c>
      <c r="E58" s="48" t="s">
        <v>262</v>
      </c>
      <c r="F58" s="49">
        <v>11</v>
      </c>
      <c r="G58" s="49">
        <v>10</v>
      </c>
      <c r="H58" s="55">
        <f t="shared" si="8"/>
        <v>0.90909090909090906</v>
      </c>
      <c r="I58" s="49">
        <v>11</v>
      </c>
      <c r="J58" s="49">
        <v>10</v>
      </c>
      <c r="K58" s="55">
        <f t="shared" si="9"/>
        <v>0.90909090909090906</v>
      </c>
      <c r="L58" s="49">
        <v>11</v>
      </c>
      <c r="M58" s="49">
        <v>11</v>
      </c>
      <c r="N58" s="55">
        <f t="shared" si="10"/>
        <v>1</v>
      </c>
      <c r="O58" s="49">
        <v>11</v>
      </c>
      <c r="P58" s="49">
        <v>10</v>
      </c>
      <c r="Q58" s="55">
        <f t="shared" si="11"/>
        <v>0.90909090909090906</v>
      </c>
      <c r="R58" s="49">
        <v>11</v>
      </c>
      <c r="S58" s="49">
        <v>7</v>
      </c>
      <c r="T58" s="55">
        <f t="shared" si="12"/>
        <v>0.63636363636363635</v>
      </c>
      <c r="U58" s="49">
        <v>11</v>
      </c>
      <c r="V58" s="49">
        <v>7</v>
      </c>
      <c r="W58" s="55">
        <f t="shared" si="13"/>
        <v>0.63636363636363635</v>
      </c>
      <c r="X58" s="49">
        <v>11</v>
      </c>
      <c r="Y58" s="49">
        <v>7</v>
      </c>
      <c r="Z58" s="55">
        <f t="shared" si="14"/>
        <v>0.63636363636363635</v>
      </c>
      <c r="AA58" s="49">
        <v>11</v>
      </c>
      <c r="AB58" s="49">
        <v>11</v>
      </c>
      <c r="AC58" s="55">
        <f t="shared" si="1"/>
        <v>1</v>
      </c>
      <c r="AD58" s="49">
        <v>11</v>
      </c>
      <c r="AE58" s="49">
        <v>10</v>
      </c>
      <c r="AF58" s="55">
        <f t="shared" si="2"/>
        <v>0.90909090909090906</v>
      </c>
      <c r="AG58" s="49">
        <v>11</v>
      </c>
      <c r="AH58" s="49">
        <v>10</v>
      </c>
      <c r="AI58" s="55">
        <f t="shared" si="3"/>
        <v>0.90909090909090906</v>
      </c>
      <c r="AJ58" s="49">
        <v>11</v>
      </c>
      <c r="AK58" s="49">
        <v>8</v>
      </c>
      <c r="AL58" s="55">
        <f t="shared" si="4"/>
        <v>0.72727272727272729</v>
      </c>
      <c r="AM58" s="49">
        <v>11</v>
      </c>
      <c r="AN58" s="49">
        <v>10</v>
      </c>
      <c r="AO58" s="55">
        <f t="shared" si="5"/>
        <v>0.90909090909090906</v>
      </c>
      <c r="AP58" s="49">
        <v>11</v>
      </c>
      <c r="AQ58" s="49">
        <v>10</v>
      </c>
      <c r="AR58" s="55">
        <f t="shared" si="6"/>
        <v>0.90909090909090906</v>
      </c>
      <c r="AS58" s="49">
        <v>11</v>
      </c>
      <c r="AT58" s="49">
        <v>10</v>
      </c>
      <c r="AU58" s="55">
        <f t="shared" si="7"/>
        <v>0.90909090909090906</v>
      </c>
      <c r="AV58" s="49">
        <v>12</v>
      </c>
      <c r="AW58" s="49">
        <v>12</v>
      </c>
      <c r="AX58" s="55">
        <v>1</v>
      </c>
      <c r="AY58" s="49">
        <v>11</v>
      </c>
      <c r="AZ58" s="49">
        <v>10</v>
      </c>
      <c r="BA58" s="55">
        <v>0.90909090909090906</v>
      </c>
      <c r="BB58" s="49">
        <v>11</v>
      </c>
      <c r="BC58" s="49">
        <v>8</v>
      </c>
      <c r="BD58" s="55">
        <v>0.72727272727272729</v>
      </c>
      <c r="BE58" s="49">
        <v>11</v>
      </c>
      <c r="BF58" s="49">
        <v>8</v>
      </c>
      <c r="BG58" s="55">
        <v>0.72727272727272729</v>
      </c>
      <c r="BH58" s="49">
        <v>11</v>
      </c>
      <c r="BI58" s="49">
        <v>7</v>
      </c>
      <c r="BJ58" s="55">
        <v>0.63636363636363635</v>
      </c>
      <c r="BK58" s="49">
        <v>11</v>
      </c>
      <c r="BL58" s="49">
        <v>7</v>
      </c>
      <c r="BM58" s="55">
        <v>0.63636363636363635</v>
      </c>
      <c r="BN58" s="49">
        <v>11</v>
      </c>
      <c r="BO58" s="49">
        <v>7</v>
      </c>
      <c r="BP58" s="55">
        <v>0.63636363636363635</v>
      </c>
    </row>
    <row r="59" spans="1:68" x14ac:dyDescent="0.2">
      <c r="A59" s="2"/>
      <c r="B59" s="28" t="s">
        <v>371</v>
      </c>
      <c r="C59" s="28"/>
      <c r="D59" s="18" t="s">
        <v>66</v>
      </c>
      <c r="E59" s="48" t="s">
        <v>360</v>
      </c>
      <c r="F59" s="49">
        <v>20</v>
      </c>
      <c r="G59" s="49">
        <v>18</v>
      </c>
      <c r="H59" s="55">
        <f t="shared" si="8"/>
        <v>0.9</v>
      </c>
      <c r="I59" s="49">
        <v>20</v>
      </c>
      <c r="J59" s="49">
        <v>18</v>
      </c>
      <c r="K59" s="55">
        <f t="shared" si="9"/>
        <v>0.9</v>
      </c>
      <c r="L59" s="49">
        <v>20</v>
      </c>
      <c r="M59" s="49">
        <v>17</v>
      </c>
      <c r="N59" s="55">
        <f t="shared" si="10"/>
        <v>0.85</v>
      </c>
      <c r="O59" s="49">
        <v>20</v>
      </c>
      <c r="P59" s="49">
        <v>18</v>
      </c>
      <c r="Q59" s="55">
        <f t="shared" si="11"/>
        <v>0.9</v>
      </c>
      <c r="R59" s="49">
        <v>22</v>
      </c>
      <c r="S59" s="49">
        <v>20</v>
      </c>
      <c r="T59" s="55">
        <f t="shared" si="12"/>
        <v>0.90909090909090906</v>
      </c>
      <c r="U59" s="49">
        <v>21</v>
      </c>
      <c r="V59" s="49">
        <v>19</v>
      </c>
      <c r="W59" s="55">
        <f t="shared" si="13"/>
        <v>0.90476190476190477</v>
      </c>
      <c r="X59" s="49">
        <v>21</v>
      </c>
      <c r="Y59" s="49">
        <v>19</v>
      </c>
      <c r="Z59" s="55">
        <f t="shared" si="14"/>
        <v>0.90476190476190477</v>
      </c>
      <c r="AA59" s="49">
        <v>20</v>
      </c>
      <c r="AB59" s="49">
        <v>16</v>
      </c>
      <c r="AC59" s="55">
        <f t="shared" si="1"/>
        <v>0.8</v>
      </c>
      <c r="AD59" s="49">
        <v>18</v>
      </c>
      <c r="AE59" s="49">
        <v>14</v>
      </c>
      <c r="AF59" s="55">
        <f t="shared" si="2"/>
        <v>0.77777777777777779</v>
      </c>
      <c r="AG59" s="49">
        <v>16</v>
      </c>
      <c r="AH59" s="49">
        <v>14</v>
      </c>
      <c r="AI59" s="55">
        <f t="shared" si="3"/>
        <v>0.875</v>
      </c>
      <c r="AJ59" s="49">
        <v>17</v>
      </c>
      <c r="AK59" s="49">
        <v>14</v>
      </c>
      <c r="AL59" s="55">
        <f t="shared" si="4"/>
        <v>0.82352941176470584</v>
      </c>
      <c r="AM59" s="49">
        <v>16</v>
      </c>
      <c r="AN59" s="49">
        <v>10</v>
      </c>
      <c r="AO59" s="55">
        <f t="shared" si="5"/>
        <v>0.625</v>
      </c>
      <c r="AP59" s="49">
        <v>16</v>
      </c>
      <c r="AQ59" s="49">
        <v>11</v>
      </c>
      <c r="AR59" s="55">
        <f t="shared" si="6"/>
        <v>0.6875</v>
      </c>
      <c r="AS59" s="49">
        <v>16</v>
      </c>
      <c r="AT59" s="49">
        <v>12</v>
      </c>
      <c r="AU59" s="55">
        <f t="shared" si="7"/>
        <v>0.75</v>
      </c>
      <c r="AV59" s="49">
        <v>17</v>
      </c>
      <c r="AW59" s="49">
        <v>13</v>
      </c>
      <c r="AX59" s="55">
        <v>0.76470588235294112</v>
      </c>
      <c r="AY59" s="49">
        <v>17</v>
      </c>
      <c r="AZ59" s="49">
        <v>12</v>
      </c>
      <c r="BA59" s="55">
        <v>0.70588235294117652</v>
      </c>
      <c r="BB59" s="49">
        <v>17</v>
      </c>
      <c r="BC59" s="49">
        <v>12</v>
      </c>
      <c r="BD59" s="55">
        <v>0.70588235294117652</v>
      </c>
      <c r="BE59" s="49">
        <v>18</v>
      </c>
      <c r="BF59" s="49">
        <v>14</v>
      </c>
      <c r="BG59" s="55">
        <v>0.77777777777777779</v>
      </c>
      <c r="BH59" s="49">
        <v>19</v>
      </c>
      <c r="BI59" s="49">
        <v>15</v>
      </c>
      <c r="BJ59" s="55">
        <v>0.78947368421052633</v>
      </c>
      <c r="BK59" s="49">
        <v>19</v>
      </c>
      <c r="BL59" s="49">
        <v>15</v>
      </c>
      <c r="BM59" s="55">
        <v>0.78947368421052633</v>
      </c>
      <c r="BN59" s="49">
        <v>19</v>
      </c>
      <c r="BO59" s="49">
        <v>16</v>
      </c>
      <c r="BP59" s="55">
        <v>0.84210526315789469</v>
      </c>
    </row>
    <row r="60" spans="1:68" x14ac:dyDescent="0.2">
      <c r="A60" s="2"/>
      <c r="B60" s="28" t="s">
        <v>371</v>
      </c>
      <c r="C60" s="28"/>
      <c r="D60" s="18" t="s">
        <v>53</v>
      </c>
      <c r="E60" s="48" t="s">
        <v>237</v>
      </c>
      <c r="F60" s="49">
        <v>7</v>
      </c>
      <c r="G60" s="49">
        <v>6</v>
      </c>
      <c r="H60" s="55">
        <f t="shared" si="8"/>
        <v>0.8571428571428571</v>
      </c>
      <c r="I60" s="49">
        <v>7</v>
      </c>
      <c r="J60" s="49">
        <v>5</v>
      </c>
      <c r="K60" s="55">
        <f t="shared" si="9"/>
        <v>0.7142857142857143</v>
      </c>
      <c r="L60" s="49">
        <v>7</v>
      </c>
      <c r="M60" s="49">
        <v>3</v>
      </c>
      <c r="N60" s="55">
        <f t="shared" si="10"/>
        <v>0.42857142857142855</v>
      </c>
      <c r="O60" s="49">
        <v>7</v>
      </c>
      <c r="P60" s="49">
        <v>5</v>
      </c>
      <c r="Q60" s="55">
        <f t="shared" si="11"/>
        <v>0.7142857142857143</v>
      </c>
      <c r="R60" s="49">
        <v>7</v>
      </c>
      <c r="S60" s="49">
        <v>4</v>
      </c>
      <c r="T60" s="55">
        <f t="shared" si="12"/>
        <v>0.5714285714285714</v>
      </c>
      <c r="U60" s="49">
        <v>7</v>
      </c>
      <c r="V60" s="49">
        <v>3</v>
      </c>
      <c r="W60" s="55">
        <f t="shared" si="13"/>
        <v>0.42857142857142855</v>
      </c>
      <c r="X60" s="49">
        <v>7</v>
      </c>
      <c r="Y60" s="49">
        <v>2</v>
      </c>
      <c r="Z60" s="55">
        <f t="shared" si="14"/>
        <v>0.2857142857142857</v>
      </c>
      <c r="AA60" s="49">
        <v>7</v>
      </c>
      <c r="AB60" s="49">
        <v>2</v>
      </c>
      <c r="AC60" s="55">
        <f t="shared" si="1"/>
        <v>0.2857142857142857</v>
      </c>
      <c r="AD60" s="49">
        <v>7</v>
      </c>
      <c r="AE60" s="49">
        <v>3</v>
      </c>
      <c r="AF60" s="55">
        <f t="shared" si="2"/>
        <v>0.42857142857142855</v>
      </c>
      <c r="AG60" s="49">
        <v>7</v>
      </c>
      <c r="AH60" s="49">
        <v>4</v>
      </c>
      <c r="AI60" s="55">
        <f t="shared" si="3"/>
        <v>0.5714285714285714</v>
      </c>
      <c r="AJ60" s="49">
        <v>7</v>
      </c>
      <c r="AK60" s="49">
        <v>5</v>
      </c>
      <c r="AL60" s="55">
        <f t="shared" si="4"/>
        <v>0.7142857142857143</v>
      </c>
      <c r="AM60" s="49">
        <v>7</v>
      </c>
      <c r="AN60" s="49">
        <v>5</v>
      </c>
      <c r="AO60" s="55">
        <f t="shared" si="5"/>
        <v>0.7142857142857143</v>
      </c>
      <c r="AP60" s="49">
        <v>7</v>
      </c>
      <c r="AQ60" s="49">
        <v>6</v>
      </c>
      <c r="AR60" s="55">
        <f t="shared" si="6"/>
        <v>0.8571428571428571</v>
      </c>
      <c r="AS60" s="49">
        <v>7</v>
      </c>
      <c r="AT60" s="49">
        <v>6</v>
      </c>
      <c r="AU60" s="55">
        <f t="shared" si="7"/>
        <v>0.8571428571428571</v>
      </c>
      <c r="AV60" s="49">
        <v>7</v>
      </c>
      <c r="AW60" s="49">
        <v>6</v>
      </c>
      <c r="AX60" s="55">
        <v>0.8571428571428571</v>
      </c>
      <c r="AY60" s="49">
        <v>7</v>
      </c>
      <c r="AZ60" s="49">
        <v>6</v>
      </c>
      <c r="BA60" s="55">
        <v>0.8571428571428571</v>
      </c>
      <c r="BB60" s="49">
        <v>7</v>
      </c>
      <c r="BC60" s="49">
        <v>6</v>
      </c>
      <c r="BD60" s="55">
        <v>0.8571428571428571</v>
      </c>
      <c r="BE60" s="49">
        <v>7</v>
      </c>
      <c r="BF60" s="49">
        <v>6</v>
      </c>
      <c r="BG60" s="55">
        <v>0.8571428571428571</v>
      </c>
      <c r="BH60" s="49">
        <v>7</v>
      </c>
      <c r="BI60" s="49">
        <v>6</v>
      </c>
      <c r="BJ60" s="55">
        <v>0.8571428571428571</v>
      </c>
      <c r="BK60" s="49">
        <v>7</v>
      </c>
      <c r="BL60" s="49">
        <v>6</v>
      </c>
      <c r="BM60" s="55">
        <v>0.8571428571428571</v>
      </c>
      <c r="BN60" s="49">
        <v>7</v>
      </c>
      <c r="BO60" s="49">
        <v>6</v>
      </c>
      <c r="BP60" s="55">
        <v>0.8571428571428571</v>
      </c>
    </row>
    <row r="61" spans="1:68" x14ac:dyDescent="0.2">
      <c r="A61" s="2"/>
      <c r="B61" s="28" t="s">
        <v>371</v>
      </c>
      <c r="C61" s="28"/>
      <c r="D61" s="18" t="s">
        <v>67</v>
      </c>
      <c r="E61" s="48" t="s">
        <v>272</v>
      </c>
      <c r="F61" s="49">
        <v>23</v>
      </c>
      <c r="G61" s="49">
        <v>23</v>
      </c>
      <c r="H61" s="55">
        <f t="shared" si="8"/>
        <v>1</v>
      </c>
      <c r="I61" s="49">
        <v>22</v>
      </c>
      <c r="J61" s="49">
        <v>19</v>
      </c>
      <c r="K61" s="55">
        <f t="shared" si="9"/>
        <v>0.86363636363636365</v>
      </c>
      <c r="L61" s="49">
        <v>23</v>
      </c>
      <c r="M61" s="49">
        <v>23</v>
      </c>
      <c r="N61" s="55">
        <f t="shared" si="10"/>
        <v>1</v>
      </c>
      <c r="O61" s="49">
        <v>22</v>
      </c>
      <c r="P61" s="49">
        <v>20</v>
      </c>
      <c r="Q61" s="55">
        <f t="shared" si="11"/>
        <v>0.90909090909090906</v>
      </c>
      <c r="R61" s="49">
        <v>22</v>
      </c>
      <c r="S61" s="49">
        <v>19</v>
      </c>
      <c r="T61" s="55">
        <f t="shared" si="12"/>
        <v>0.86363636363636365</v>
      </c>
      <c r="U61" s="49">
        <v>22</v>
      </c>
      <c r="V61" s="49">
        <v>20</v>
      </c>
      <c r="W61" s="55">
        <f t="shared" si="13"/>
        <v>0.90909090909090906</v>
      </c>
      <c r="X61" s="49">
        <v>22</v>
      </c>
      <c r="Y61" s="49">
        <v>21</v>
      </c>
      <c r="Z61" s="55">
        <f t="shared" si="14"/>
        <v>0.95454545454545459</v>
      </c>
      <c r="AA61" s="49">
        <v>22</v>
      </c>
      <c r="AB61" s="49">
        <v>20</v>
      </c>
      <c r="AC61" s="55">
        <f t="shared" si="1"/>
        <v>0.90909090909090906</v>
      </c>
      <c r="AD61" s="49">
        <v>22</v>
      </c>
      <c r="AE61" s="49">
        <v>20</v>
      </c>
      <c r="AF61" s="55">
        <f t="shared" si="2"/>
        <v>0.90909090909090906</v>
      </c>
      <c r="AG61" s="49">
        <v>23</v>
      </c>
      <c r="AH61" s="49">
        <v>23</v>
      </c>
      <c r="AI61" s="55">
        <f t="shared" si="3"/>
        <v>1</v>
      </c>
      <c r="AJ61" s="49">
        <v>22</v>
      </c>
      <c r="AK61" s="49">
        <v>16</v>
      </c>
      <c r="AL61" s="55">
        <f t="shared" si="4"/>
        <v>0.72727272727272729</v>
      </c>
      <c r="AM61" s="49">
        <v>22</v>
      </c>
      <c r="AN61" s="49">
        <v>17</v>
      </c>
      <c r="AO61" s="55">
        <f t="shared" si="5"/>
        <v>0.77272727272727271</v>
      </c>
      <c r="AP61" s="49">
        <v>22</v>
      </c>
      <c r="AQ61" s="49">
        <v>21</v>
      </c>
      <c r="AR61" s="55">
        <f t="shared" si="6"/>
        <v>0.95454545454545459</v>
      </c>
      <c r="AS61" s="49">
        <v>22</v>
      </c>
      <c r="AT61" s="49">
        <v>20</v>
      </c>
      <c r="AU61" s="55">
        <f t="shared" si="7"/>
        <v>0.90909090909090906</v>
      </c>
      <c r="AV61" s="49">
        <v>22</v>
      </c>
      <c r="AW61" s="49">
        <v>21</v>
      </c>
      <c r="AX61" s="55">
        <v>0.95454545454545459</v>
      </c>
      <c r="AY61" s="49">
        <v>22</v>
      </c>
      <c r="AZ61" s="49">
        <v>22</v>
      </c>
      <c r="BA61" s="55">
        <v>1</v>
      </c>
      <c r="BB61" s="49">
        <v>25</v>
      </c>
      <c r="BC61" s="49">
        <v>25</v>
      </c>
      <c r="BD61" s="55">
        <v>1</v>
      </c>
      <c r="BE61" s="49">
        <v>23</v>
      </c>
      <c r="BF61" s="49">
        <v>23</v>
      </c>
      <c r="BG61" s="55">
        <v>1</v>
      </c>
      <c r="BH61" s="49">
        <v>22</v>
      </c>
      <c r="BI61" s="49">
        <v>19</v>
      </c>
      <c r="BJ61" s="55">
        <v>0.86363636363636365</v>
      </c>
      <c r="BK61" s="49">
        <v>22</v>
      </c>
      <c r="BL61" s="49">
        <v>18</v>
      </c>
      <c r="BM61" s="55">
        <v>0.81818181818181823</v>
      </c>
      <c r="BN61" s="49">
        <v>22</v>
      </c>
      <c r="BO61" s="49">
        <v>20</v>
      </c>
      <c r="BP61" s="55">
        <v>0.90909090909090906</v>
      </c>
    </row>
    <row r="62" spans="1:68" x14ac:dyDescent="0.2">
      <c r="A62" s="2"/>
      <c r="B62" s="28" t="s">
        <v>371</v>
      </c>
      <c r="C62" s="28"/>
      <c r="D62" s="18" t="s">
        <v>60</v>
      </c>
      <c r="E62" s="48" t="s">
        <v>246</v>
      </c>
      <c r="F62" s="49">
        <v>20</v>
      </c>
      <c r="G62" s="49">
        <v>17</v>
      </c>
      <c r="H62" s="55">
        <f t="shared" si="8"/>
        <v>0.85</v>
      </c>
      <c r="I62" s="49">
        <v>20</v>
      </c>
      <c r="J62" s="49">
        <v>18</v>
      </c>
      <c r="K62" s="55">
        <f t="shared" si="9"/>
        <v>0.9</v>
      </c>
      <c r="L62" s="49">
        <v>21</v>
      </c>
      <c r="M62" s="49">
        <v>20</v>
      </c>
      <c r="N62" s="55">
        <f t="shared" si="10"/>
        <v>0.95238095238095233</v>
      </c>
      <c r="O62" s="49">
        <v>21</v>
      </c>
      <c r="P62" s="49">
        <v>20</v>
      </c>
      <c r="Q62" s="55">
        <f t="shared" si="11"/>
        <v>0.95238095238095233</v>
      </c>
      <c r="R62" s="49">
        <v>22</v>
      </c>
      <c r="S62" s="49">
        <v>22</v>
      </c>
      <c r="T62" s="55">
        <f t="shared" si="12"/>
        <v>1</v>
      </c>
      <c r="U62" s="49">
        <v>21</v>
      </c>
      <c r="V62" s="49">
        <v>19</v>
      </c>
      <c r="W62" s="55">
        <f t="shared" si="13"/>
        <v>0.90476190476190477</v>
      </c>
      <c r="X62" s="49">
        <v>23</v>
      </c>
      <c r="Y62" s="49">
        <v>20</v>
      </c>
      <c r="Z62" s="55">
        <f t="shared" si="14"/>
        <v>0.86956521739130432</v>
      </c>
      <c r="AA62" s="49">
        <v>23</v>
      </c>
      <c r="AB62" s="49">
        <v>20</v>
      </c>
      <c r="AC62" s="55">
        <f t="shared" si="1"/>
        <v>0.86956521739130432</v>
      </c>
      <c r="AD62" s="49">
        <v>24</v>
      </c>
      <c r="AE62" s="49">
        <v>23</v>
      </c>
      <c r="AF62" s="55">
        <f t="shared" si="2"/>
        <v>0.95833333333333337</v>
      </c>
      <c r="AG62" s="49">
        <v>25</v>
      </c>
      <c r="AH62" s="49">
        <v>23</v>
      </c>
      <c r="AI62" s="55">
        <f t="shared" si="3"/>
        <v>0.92</v>
      </c>
      <c r="AJ62" s="49">
        <v>23</v>
      </c>
      <c r="AK62" s="49">
        <v>18</v>
      </c>
      <c r="AL62" s="55">
        <f t="shared" si="4"/>
        <v>0.78260869565217395</v>
      </c>
      <c r="AM62" s="49">
        <v>23</v>
      </c>
      <c r="AN62" s="49">
        <v>17</v>
      </c>
      <c r="AO62" s="55">
        <f t="shared" si="5"/>
        <v>0.73913043478260865</v>
      </c>
      <c r="AP62" s="49">
        <v>23</v>
      </c>
      <c r="AQ62" s="49">
        <v>18</v>
      </c>
      <c r="AR62" s="55">
        <f t="shared" si="6"/>
        <v>0.78260869565217395</v>
      </c>
      <c r="AS62" s="49">
        <v>23</v>
      </c>
      <c r="AT62" s="49">
        <v>19</v>
      </c>
      <c r="AU62" s="55">
        <f t="shared" si="7"/>
        <v>0.82608695652173914</v>
      </c>
      <c r="AV62" s="49">
        <v>23</v>
      </c>
      <c r="AW62" s="49">
        <v>22</v>
      </c>
      <c r="AX62" s="55">
        <v>0.95652173913043481</v>
      </c>
      <c r="AY62" s="49">
        <v>23</v>
      </c>
      <c r="AZ62" s="49">
        <v>21</v>
      </c>
      <c r="BA62" s="55">
        <v>0.91304347826086951</v>
      </c>
      <c r="BB62" s="49">
        <v>24</v>
      </c>
      <c r="BC62" s="49">
        <v>23</v>
      </c>
      <c r="BD62" s="55">
        <v>0.95833333333333337</v>
      </c>
      <c r="BE62" s="49">
        <v>24</v>
      </c>
      <c r="BF62" s="49">
        <v>23</v>
      </c>
      <c r="BG62" s="55">
        <v>0.95833333333333337</v>
      </c>
      <c r="BH62" s="49">
        <v>22</v>
      </c>
      <c r="BI62" s="49">
        <v>21</v>
      </c>
      <c r="BJ62" s="55">
        <v>0.95454545454545459</v>
      </c>
      <c r="BK62" s="49">
        <v>25</v>
      </c>
      <c r="BL62" s="49">
        <v>25</v>
      </c>
      <c r="BM62" s="55">
        <v>1</v>
      </c>
      <c r="BN62" s="49">
        <v>23</v>
      </c>
      <c r="BO62" s="49">
        <v>23</v>
      </c>
      <c r="BP62" s="55">
        <v>1</v>
      </c>
    </row>
    <row r="63" spans="1:68" x14ac:dyDescent="0.2">
      <c r="A63" s="2"/>
      <c r="B63" s="28" t="s">
        <v>371</v>
      </c>
      <c r="C63" s="28"/>
      <c r="D63" s="18" t="s">
        <v>80</v>
      </c>
      <c r="E63" s="48" t="s">
        <v>275</v>
      </c>
      <c r="F63" s="49">
        <v>10</v>
      </c>
      <c r="G63" s="49">
        <v>8</v>
      </c>
      <c r="H63" s="55">
        <f t="shared" si="8"/>
        <v>0.8</v>
      </c>
      <c r="I63" s="49">
        <v>10</v>
      </c>
      <c r="J63" s="49">
        <v>10</v>
      </c>
      <c r="K63" s="55">
        <f t="shared" si="9"/>
        <v>1</v>
      </c>
      <c r="L63" s="49">
        <v>10</v>
      </c>
      <c r="M63" s="49">
        <v>7</v>
      </c>
      <c r="N63" s="55">
        <f t="shared" si="10"/>
        <v>0.7</v>
      </c>
      <c r="O63" s="49">
        <v>10</v>
      </c>
      <c r="P63" s="49">
        <v>8</v>
      </c>
      <c r="Q63" s="55">
        <f t="shared" si="11"/>
        <v>0.8</v>
      </c>
      <c r="R63" s="49">
        <v>10</v>
      </c>
      <c r="S63" s="49">
        <v>10</v>
      </c>
      <c r="T63" s="55">
        <f t="shared" si="12"/>
        <v>1</v>
      </c>
      <c r="U63" s="49">
        <v>10</v>
      </c>
      <c r="V63" s="49">
        <v>9</v>
      </c>
      <c r="W63" s="55">
        <f t="shared" si="13"/>
        <v>0.9</v>
      </c>
      <c r="X63" s="49">
        <v>10</v>
      </c>
      <c r="Y63" s="49">
        <v>10</v>
      </c>
      <c r="Z63" s="55">
        <f t="shared" si="14"/>
        <v>1</v>
      </c>
      <c r="AA63" s="49">
        <v>10</v>
      </c>
      <c r="AB63" s="49">
        <v>9</v>
      </c>
      <c r="AC63" s="55">
        <f t="shared" si="1"/>
        <v>0.9</v>
      </c>
      <c r="AD63" s="49">
        <v>10</v>
      </c>
      <c r="AE63" s="49">
        <v>8</v>
      </c>
      <c r="AF63" s="55">
        <f t="shared" si="2"/>
        <v>0.8</v>
      </c>
      <c r="AG63" s="49">
        <v>10</v>
      </c>
      <c r="AH63" s="49">
        <v>10</v>
      </c>
      <c r="AI63" s="55">
        <f t="shared" si="3"/>
        <v>1</v>
      </c>
      <c r="AJ63" s="49">
        <v>10</v>
      </c>
      <c r="AK63" s="49">
        <v>8</v>
      </c>
      <c r="AL63" s="55">
        <f t="shared" si="4"/>
        <v>0.8</v>
      </c>
      <c r="AM63" s="49">
        <v>10</v>
      </c>
      <c r="AN63" s="49">
        <v>10</v>
      </c>
      <c r="AO63" s="55">
        <f t="shared" si="5"/>
        <v>1</v>
      </c>
      <c r="AP63" s="49">
        <v>10</v>
      </c>
      <c r="AQ63" s="49">
        <v>10</v>
      </c>
      <c r="AR63" s="55">
        <f t="shared" si="6"/>
        <v>1</v>
      </c>
      <c r="AS63" s="49">
        <v>10</v>
      </c>
      <c r="AT63" s="49">
        <v>10</v>
      </c>
      <c r="AU63" s="55">
        <f t="shared" si="7"/>
        <v>1</v>
      </c>
      <c r="AV63" s="49">
        <v>10</v>
      </c>
      <c r="AW63" s="49">
        <v>8</v>
      </c>
      <c r="AX63" s="55">
        <v>0.8</v>
      </c>
      <c r="AY63" s="49">
        <v>10</v>
      </c>
      <c r="AZ63" s="49">
        <v>9</v>
      </c>
      <c r="BA63" s="55">
        <v>0.9</v>
      </c>
      <c r="BB63" s="49">
        <v>10</v>
      </c>
      <c r="BC63" s="49">
        <v>9</v>
      </c>
      <c r="BD63" s="55">
        <v>0.9</v>
      </c>
      <c r="BE63" s="49">
        <v>10</v>
      </c>
      <c r="BF63" s="49">
        <v>10</v>
      </c>
      <c r="BG63" s="55">
        <v>1</v>
      </c>
      <c r="BH63" s="49">
        <v>0</v>
      </c>
      <c r="BI63" s="49">
        <v>0</v>
      </c>
      <c r="BJ63" s="55" t="e">
        <v>#DIV/0!</v>
      </c>
      <c r="BK63" s="49">
        <v>0</v>
      </c>
      <c r="BL63" s="49">
        <v>0</v>
      </c>
      <c r="BM63" s="55" t="e">
        <v>#DIV/0!</v>
      </c>
      <c r="BN63" s="49">
        <v>0</v>
      </c>
      <c r="BO63" s="49">
        <v>0</v>
      </c>
      <c r="BP63" s="55" t="e">
        <v>#DIV/0!</v>
      </c>
    </row>
    <row r="64" spans="1:68" x14ac:dyDescent="0.2">
      <c r="A64" s="2"/>
      <c r="B64" s="28" t="s">
        <v>371</v>
      </c>
      <c r="C64" s="28"/>
      <c r="D64" s="18" t="s">
        <v>70</v>
      </c>
      <c r="E64" s="48" t="s">
        <v>320</v>
      </c>
      <c r="F64" s="49">
        <v>13</v>
      </c>
      <c r="G64" s="49">
        <v>9</v>
      </c>
      <c r="H64" s="55">
        <f t="shared" si="8"/>
        <v>0.69230769230769229</v>
      </c>
      <c r="I64" s="49">
        <v>13</v>
      </c>
      <c r="J64" s="49">
        <v>9</v>
      </c>
      <c r="K64" s="55">
        <f t="shared" si="9"/>
        <v>0.69230769230769229</v>
      </c>
      <c r="L64" s="49">
        <v>13</v>
      </c>
      <c r="M64" s="49">
        <v>10</v>
      </c>
      <c r="N64" s="55">
        <f t="shared" si="10"/>
        <v>0.76923076923076927</v>
      </c>
      <c r="O64" s="49">
        <v>13</v>
      </c>
      <c r="P64" s="49">
        <v>12</v>
      </c>
      <c r="Q64" s="55">
        <f t="shared" si="11"/>
        <v>0.92307692307692313</v>
      </c>
      <c r="R64" s="49">
        <v>13</v>
      </c>
      <c r="S64" s="49">
        <v>12</v>
      </c>
      <c r="T64" s="55">
        <f t="shared" si="12"/>
        <v>0.92307692307692313</v>
      </c>
      <c r="U64" s="49">
        <v>13</v>
      </c>
      <c r="V64" s="49">
        <v>12</v>
      </c>
      <c r="W64" s="55">
        <f t="shared" si="13"/>
        <v>0.92307692307692313</v>
      </c>
      <c r="X64" s="49">
        <v>13</v>
      </c>
      <c r="Y64" s="49">
        <v>9</v>
      </c>
      <c r="Z64" s="55">
        <f t="shared" si="14"/>
        <v>0.69230769230769229</v>
      </c>
      <c r="AA64" s="49">
        <v>13</v>
      </c>
      <c r="AB64" s="49">
        <v>9</v>
      </c>
      <c r="AC64" s="55">
        <f t="shared" si="1"/>
        <v>0.69230769230769229</v>
      </c>
      <c r="AD64" s="49">
        <v>13</v>
      </c>
      <c r="AE64" s="49">
        <v>11</v>
      </c>
      <c r="AF64" s="55">
        <f t="shared" si="2"/>
        <v>0.84615384615384615</v>
      </c>
      <c r="AG64" s="49">
        <v>13</v>
      </c>
      <c r="AH64" s="49">
        <v>10</v>
      </c>
      <c r="AI64" s="55">
        <f t="shared" si="3"/>
        <v>0.76923076923076927</v>
      </c>
      <c r="AJ64" s="49">
        <v>13</v>
      </c>
      <c r="AK64" s="49">
        <v>12</v>
      </c>
      <c r="AL64" s="55">
        <f t="shared" si="4"/>
        <v>0.92307692307692313</v>
      </c>
      <c r="AM64" s="49">
        <v>13</v>
      </c>
      <c r="AN64" s="49">
        <v>11</v>
      </c>
      <c r="AO64" s="55">
        <f t="shared" si="5"/>
        <v>0.84615384615384615</v>
      </c>
      <c r="AP64" s="49">
        <v>13</v>
      </c>
      <c r="AQ64" s="49">
        <v>11</v>
      </c>
      <c r="AR64" s="55">
        <f t="shared" si="6"/>
        <v>0.84615384615384615</v>
      </c>
      <c r="AS64" s="49">
        <v>13</v>
      </c>
      <c r="AT64" s="49">
        <v>11</v>
      </c>
      <c r="AU64" s="55">
        <f t="shared" si="7"/>
        <v>0.84615384615384615</v>
      </c>
      <c r="AV64" s="49">
        <v>13</v>
      </c>
      <c r="AW64" s="49">
        <v>11</v>
      </c>
      <c r="AX64" s="55">
        <v>0.84615384615384615</v>
      </c>
      <c r="AY64" s="49">
        <v>13</v>
      </c>
      <c r="AZ64" s="49">
        <v>10</v>
      </c>
      <c r="BA64" s="55">
        <v>0.76923076923076927</v>
      </c>
      <c r="BB64" s="49">
        <v>13</v>
      </c>
      <c r="BC64" s="49">
        <v>8</v>
      </c>
      <c r="BD64" s="55">
        <v>0.61538461538461542</v>
      </c>
      <c r="BE64" s="49">
        <v>13</v>
      </c>
      <c r="BF64" s="49">
        <v>10</v>
      </c>
      <c r="BG64" s="55">
        <v>0.76923076923076927</v>
      </c>
      <c r="BH64" s="49">
        <v>13</v>
      </c>
      <c r="BI64" s="49">
        <v>10</v>
      </c>
      <c r="BJ64" s="55">
        <v>0.76923076923076927</v>
      </c>
      <c r="BK64" s="49">
        <v>13</v>
      </c>
      <c r="BL64" s="49">
        <v>10</v>
      </c>
      <c r="BM64" s="55">
        <v>0.76923076923076927</v>
      </c>
      <c r="BN64" s="49">
        <v>13</v>
      </c>
      <c r="BO64" s="49">
        <v>8</v>
      </c>
      <c r="BP64" s="55">
        <v>0.61538461538461542</v>
      </c>
    </row>
    <row r="65" spans="1:68" x14ac:dyDescent="0.2">
      <c r="A65" s="2"/>
      <c r="B65" s="28" t="s">
        <v>371</v>
      </c>
      <c r="C65" s="28"/>
      <c r="D65" s="18" t="s">
        <v>57</v>
      </c>
      <c r="E65" s="48" t="s">
        <v>245</v>
      </c>
      <c r="F65" s="49">
        <v>28</v>
      </c>
      <c r="G65" s="49">
        <v>17</v>
      </c>
      <c r="H65" s="55">
        <f t="shared" si="8"/>
        <v>0.6071428571428571</v>
      </c>
      <c r="I65" s="49">
        <v>28</v>
      </c>
      <c r="J65" s="49">
        <v>21</v>
      </c>
      <c r="K65" s="55">
        <f t="shared" si="9"/>
        <v>0.75</v>
      </c>
      <c r="L65" s="49">
        <v>28</v>
      </c>
      <c r="M65" s="49">
        <v>17</v>
      </c>
      <c r="N65" s="55">
        <f t="shared" si="10"/>
        <v>0.6071428571428571</v>
      </c>
      <c r="O65" s="49">
        <v>28</v>
      </c>
      <c r="P65" s="49">
        <v>17</v>
      </c>
      <c r="Q65" s="55">
        <f t="shared" si="11"/>
        <v>0.6071428571428571</v>
      </c>
      <c r="R65" s="49">
        <v>28</v>
      </c>
      <c r="S65" s="49">
        <v>18</v>
      </c>
      <c r="T65" s="55">
        <f t="shared" si="12"/>
        <v>0.6428571428571429</v>
      </c>
      <c r="U65" s="49">
        <v>28</v>
      </c>
      <c r="V65" s="49">
        <v>15</v>
      </c>
      <c r="W65" s="55">
        <f t="shared" si="13"/>
        <v>0.5357142857142857</v>
      </c>
      <c r="X65" s="49">
        <v>28</v>
      </c>
      <c r="Y65" s="49">
        <v>19</v>
      </c>
      <c r="Z65" s="55">
        <f t="shared" si="14"/>
        <v>0.6785714285714286</v>
      </c>
      <c r="AA65" s="49">
        <v>28</v>
      </c>
      <c r="AB65" s="49">
        <v>13</v>
      </c>
      <c r="AC65" s="55">
        <f t="shared" si="1"/>
        <v>0.4642857142857143</v>
      </c>
      <c r="AD65" s="49">
        <v>28</v>
      </c>
      <c r="AE65" s="49">
        <v>14</v>
      </c>
      <c r="AF65" s="55">
        <f t="shared" si="2"/>
        <v>0.5</v>
      </c>
      <c r="AG65" s="49">
        <v>28</v>
      </c>
      <c r="AH65" s="49">
        <v>11</v>
      </c>
      <c r="AI65" s="55">
        <f t="shared" si="3"/>
        <v>0.39285714285714285</v>
      </c>
      <c r="AJ65" s="49">
        <v>28</v>
      </c>
      <c r="AK65" s="49">
        <v>15</v>
      </c>
      <c r="AL65" s="55">
        <f t="shared" si="4"/>
        <v>0.5357142857142857</v>
      </c>
      <c r="AM65" s="49">
        <v>28</v>
      </c>
      <c r="AN65" s="49">
        <v>14</v>
      </c>
      <c r="AO65" s="55">
        <f t="shared" si="5"/>
        <v>0.5</v>
      </c>
      <c r="AP65" s="49">
        <v>28</v>
      </c>
      <c r="AQ65" s="49">
        <v>13</v>
      </c>
      <c r="AR65" s="55">
        <f t="shared" si="6"/>
        <v>0.4642857142857143</v>
      </c>
      <c r="AS65" s="49">
        <v>28</v>
      </c>
      <c r="AT65" s="49">
        <v>18</v>
      </c>
      <c r="AU65" s="55">
        <f t="shared" si="7"/>
        <v>0.6428571428571429</v>
      </c>
      <c r="AV65" s="49">
        <v>28</v>
      </c>
      <c r="AW65" s="49">
        <v>19</v>
      </c>
      <c r="AX65" s="55">
        <v>0.6785714285714286</v>
      </c>
      <c r="AY65" s="49">
        <v>28</v>
      </c>
      <c r="AZ65" s="49">
        <v>17</v>
      </c>
      <c r="BA65" s="55">
        <v>0.6071428571428571</v>
      </c>
      <c r="BB65" s="49">
        <v>28</v>
      </c>
      <c r="BC65" s="49">
        <v>21</v>
      </c>
      <c r="BD65" s="55">
        <v>0.75</v>
      </c>
      <c r="BE65" s="49">
        <v>29</v>
      </c>
      <c r="BF65" s="49">
        <v>19</v>
      </c>
      <c r="BG65" s="55">
        <v>0.65517241379310343</v>
      </c>
      <c r="BH65" s="49">
        <v>28</v>
      </c>
      <c r="BI65" s="49">
        <v>22</v>
      </c>
      <c r="BJ65" s="55">
        <v>0.7857142857142857</v>
      </c>
      <c r="BK65" s="49">
        <v>28</v>
      </c>
      <c r="BL65" s="49">
        <v>21</v>
      </c>
      <c r="BM65" s="55">
        <v>0.75</v>
      </c>
      <c r="BN65" s="49">
        <v>28</v>
      </c>
      <c r="BO65" s="49">
        <v>19</v>
      </c>
      <c r="BP65" s="55">
        <v>0.6785714285714286</v>
      </c>
    </row>
    <row r="66" spans="1:68" x14ac:dyDescent="0.2">
      <c r="A66" s="2"/>
      <c r="B66" s="28" t="s">
        <v>371</v>
      </c>
      <c r="C66" s="28"/>
      <c r="D66" s="18" t="s">
        <v>49</v>
      </c>
      <c r="E66" s="48" t="s">
        <v>289</v>
      </c>
      <c r="F66" s="49">
        <v>31</v>
      </c>
      <c r="G66" s="49">
        <v>23</v>
      </c>
      <c r="H66" s="55">
        <f t="shared" si="8"/>
        <v>0.74193548387096775</v>
      </c>
      <c r="I66" s="49">
        <v>31</v>
      </c>
      <c r="J66" s="49">
        <v>24</v>
      </c>
      <c r="K66" s="55">
        <f t="shared" si="9"/>
        <v>0.77419354838709675</v>
      </c>
      <c r="L66" s="49">
        <v>31</v>
      </c>
      <c r="M66" s="49">
        <v>27</v>
      </c>
      <c r="N66" s="55">
        <f t="shared" si="10"/>
        <v>0.87096774193548387</v>
      </c>
      <c r="O66" s="49">
        <v>32</v>
      </c>
      <c r="P66" s="49">
        <v>27</v>
      </c>
      <c r="Q66" s="55">
        <f t="shared" si="11"/>
        <v>0.84375</v>
      </c>
      <c r="R66" s="49">
        <v>31</v>
      </c>
      <c r="S66" s="49">
        <v>23</v>
      </c>
      <c r="T66" s="55">
        <f t="shared" si="12"/>
        <v>0.74193548387096775</v>
      </c>
      <c r="U66" s="49">
        <v>31</v>
      </c>
      <c r="V66" s="49">
        <v>21</v>
      </c>
      <c r="W66" s="55">
        <f t="shared" si="13"/>
        <v>0.67741935483870963</v>
      </c>
      <c r="X66" s="49">
        <v>31</v>
      </c>
      <c r="Y66" s="49">
        <v>21</v>
      </c>
      <c r="Z66" s="55">
        <f t="shared" si="14"/>
        <v>0.67741935483870963</v>
      </c>
      <c r="AA66" s="49">
        <v>31</v>
      </c>
      <c r="AB66" s="49">
        <v>24</v>
      </c>
      <c r="AC66" s="55">
        <f t="shared" si="1"/>
        <v>0.77419354838709675</v>
      </c>
      <c r="AD66" s="49">
        <v>31</v>
      </c>
      <c r="AE66" s="49">
        <v>24</v>
      </c>
      <c r="AF66" s="55">
        <f t="shared" si="2"/>
        <v>0.77419354838709675</v>
      </c>
      <c r="AG66" s="49">
        <v>31</v>
      </c>
      <c r="AH66" s="49">
        <v>23</v>
      </c>
      <c r="AI66" s="55">
        <f t="shared" si="3"/>
        <v>0.74193548387096775</v>
      </c>
      <c r="AJ66" s="49">
        <v>31</v>
      </c>
      <c r="AK66" s="49">
        <v>24</v>
      </c>
      <c r="AL66" s="55">
        <f t="shared" si="4"/>
        <v>0.77419354838709675</v>
      </c>
      <c r="AM66" s="49">
        <v>31</v>
      </c>
      <c r="AN66" s="49">
        <v>16</v>
      </c>
      <c r="AO66" s="55">
        <f t="shared" si="5"/>
        <v>0.5161290322580645</v>
      </c>
      <c r="AP66" s="49">
        <v>31</v>
      </c>
      <c r="AQ66" s="49">
        <v>20</v>
      </c>
      <c r="AR66" s="55">
        <f t="shared" si="6"/>
        <v>0.64516129032258063</v>
      </c>
      <c r="AS66" s="49">
        <v>31</v>
      </c>
      <c r="AT66" s="49">
        <v>24</v>
      </c>
      <c r="AU66" s="55">
        <f t="shared" si="7"/>
        <v>0.77419354838709675</v>
      </c>
      <c r="AV66" s="49">
        <v>31</v>
      </c>
      <c r="AW66" s="49">
        <v>23</v>
      </c>
      <c r="AX66" s="55">
        <v>0.74193548387096775</v>
      </c>
      <c r="AY66" s="49">
        <v>31</v>
      </c>
      <c r="AZ66" s="49">
        <v>26</v>
      </c>
      <c r="BA66" s="55">
        <v>0.83870967741935487</v>
      </c>
      <c r="BB66" s="49">
        <v>32</v>
      </c>
      <c r="BC66" s="49">
        <v>26</v>
      </c>
      <c r="BD66" s="55">
        <v>0.8125</v>
      </c>
      <c r="BE66" s="49">
        <v>31</v>
      </c>
      <c r="BF66" s="49">
        <v>25</v>
      </c>
      <c r="BG66" s="55">
        <v>0.80645161290322576</v>
      </c>
      <c r="BH66" s="49">
        <v>17</v>
      </c>
      <c r="BI66" s="49">
        <v>15</v>
      </c>
      <c r="BJ66" s="55">
        <v>0.88235294117647056</v>
      </c>
      <c r="BK66" s="49">
        <v>31</v>
      </c>
      <c r="BL66" s="49">
        <v>22</v>
      </c>
      <c r="BM66" s="55">
        <v>0.70967741935483875</v>
      </c>
      <c r="BN66" s="49">
        <v>31</v>
      </c>
      <c r="BO66" s="49">
        <v>23</v>
      </c>
      <c r="BP66" s="55">
        <v>0.74193548387096775</v>
      </c>
    </row>
    <row r="67" spans="1:68" x14ac:dyDescent="0.2">
      <c r="A67" s="2"/>
      <c r="B67" s="28" t="s">
        <v>371</v>
      </c>
      <c r="C67" s="28"/>
      <c r="D67" s="18" t="s">
        <v>63</v>
      </c>
      <c r="E67" s="48" t="s">
        <v>247</v>
      </c>
      <c r="F67" s="49">
        <v>74</v>
      </c>
      <c r="G67" s="49">
        <v>74</v>
      </c>
      <c r="H67" s="55">
        <f t="shared" si="8"/>
        <v>1</v>
      </c>
      <c r="I67" s="49">
        <v>76</v>
      </c>
      <c r="J67" s="49">
        <v>76</v>
      </c>
      <c r="K67" s="55">
        <f t="shared" si="9"/>
        <v>1</v>
      </c>
      <c r="L67" s="49">
        <v>71</v>
      </c>
      <c r="M67" s="49">
        <v>70</v>
      </c>
      <c r="N67" s="55">
        <f t="shared" si="10"/>
        <v>0.9859154929577465</v>
      </c>
      <c r="O67" s="49">
        <v>71</v>
      </c>
      <c r="P67" s="49">
        <v>70</v>
      </c>
      <c r="Q67" s="55">
        <f t="shared" si="11"/>
        <v>0.9859154929577465</v>
      </c>
      <c r="R67" s="49">
        <v>72</v>
      </c>
      <c r="S67" s="49">
        <v>71</v>
      </c>
      <c r="T67" s="55">
        <f t="shared" si="12"/>
        <v>0.98611111111111116</v>
      </c>
      <c r="U67" s="49">
        <v>76</v>
      </c>
      <c r="V67" s="49">
        <v>76</v>
      </c>
      <c r="W67" s="55">
        <f t="shared" si="13"/>
        <v>1</v>
      </c>
      <c r="X67" s="49">
        <v>77</v>
      </c>
      <c r="Y67" s="49">
        <v>75</v>
      </c>
      <c r="Z67" s="55">
        <f t="shared" si="14"/>
        <v>0.97402597402597402</v>
      </c>
      <c r="AA67" s="49">
        <v>75</v>
      </c>
      <c r="AB67" s="49">
        <v>75</v>
      </c>
      <c r="AC67" s="55">
        <f t="shared" si="1"/>
        <v>1</v>
      </c>
      <c r="AD67" s="49">
        <v>76</v>
      </c>
      <c r="AE67" s="49">
        <v>76</v>
      </c>
      <c r="AF67" s="55">
        <f t="shared" si="2"/>
        <v>1</v>
      </c>
      <c r="AG67" s="49">
        <v>76</v>
      </c>
      <c r="AH67" s="49">
        <v>76</v>
      </c>
      <c r="AI67" s="55">
        <f t="shared" si="3"/>
        <v>1</v>
      </c>
      <c r="AJ67" s="49">
        <v>76</v>
      </c>
      <c r="AK67" s="49">
        <v>76</v>
      </c>
      <c r="AL67" s="55">
        <f t="shared" si="4"/>
        <v>1</v>
      </c>
      <c r="AM67" s="49">
        <v>72</v>
      </c>
      <c r="AN67" s="49">
        <v>71</v>
      </c>
      <c r="AO67" s="55">
        <f t="shared" si="5"/>
        <v>0.98611111111111116</v>
      </c>
      <c r="AP67" s="49">
        <v>68</v>
      </c>
      <c r="AQ67" s="49">
        <v>64</v>
      </c>
      <c r="AR67" s="55">
        <f t="shared" si="6"/>
        <v>0.94117647058823528</v>
      </c>
      <c r="AS67" s="49">
        <v>68</v>
      </c>
      <c r="AT67" s="49">
        <v>65</v>
      </c>
      <c r="AU67" s="55">
        <f t="shared" si="7"/>
        <v>0.95588235294117652</v>
      </c>
      <c r="AV67" s="49">
        <v>75</v>
      </c>
      <c r="AW67" s="49">
        <v>70</v>
      </c>
      <c r="AX67" s="55">
        <v>0.93333333333333335</v>
      </c>
      <c r="AY67" s="49">
        <v>73</v>
      </c>
      <c r="AZ67" s="49">
        <v>70</v>
      </c>
      <c r="BA67" s="55">
        <v>0.95890410958904104</v>
      </c>
      <c r="BB67" s="49">
        <v>71</v>
      </c>
      <c r="BC67" s="49">
        <v>71</v>
      </c>
      <c r="BD67" s="55">
        <v>1</v>
      </c>
      <c r="BE67" s="49">
        <v>69</v>
      </c>
      <c r="BF67" s="49">
        <v>68</v>
      </c>
      <c r="BG67" s="55">
        <v>0.98550724637681164</v>
      </c>
      <c r="BH67" s="49">
        <v>72</v>
      </c>
      <c r="BI67" s="49">
        <v>68</v>
      </c>
      <c r="BJ67" s="55">
        <v>0.94444444444444442</v>
      </c>
      <c r="BK67" s="49">
        <v>70</v>
      </c>
      <c r="BL67" s="49">
        <v>68</v>
      </c>
      <c r="BM67" s="55">
        <v>0.97142857142857142</v>
      </c>
      <c r="BN67" s="49">
        <v>70</v>
      </c>
      <c r="BO67" s="49">
        <v>65</v>
      </c>
      <c r="BP67" s="55">
        <v>0.9285714285714286</v>
      </c>
    </row>
    <row r="68" spans="1:68" x14ac:dyDescent="0.2">
      <c r="A68" s="2"/>
      <c r="B68" s="28" t="s">
        <v>371</v>
      </c>
      <c r="C68" s="28"/>
      <c r="D68" s="18" t="s">
        <v>56</v>
      </c>
      <c r="E68" s="48" t="s">
        <v>330</v>
      </c>
      <c r="F68" s="49">
        <v>37</v>
      </c>
      <c r="G68" s="49">
        <v>34</v>
      </c>
      <c r="H68" s="55">
        <f t="shared" si="8"/>
        <v>0.91891891891891897</v>
      </c>
      <c r="I68" s="49">
        <v>37</v>
      </c>
      <c r="J68" s="49">
        <v>36</v>
      </c>
      <c r="K68" s="55">
        <f t="shared" si="9"/>
        <v>0.97297297297297303</v>
      </c>
      <c r="L68" s="49">
        <v>37</v>
      </c>
      <c r="M68" s="49">
        <v>35</v>
      </c>
      <c r="N68" s="55">
        <f t="shared" si="10"/>
        <v>0.94594594594594594</v>
      </c>
      <c r="O68" s="49">
        <v>37</v>
      </c>
      <c r="P68" s="49">
        <v>31</v>
      </c>
      <c r="Q68" s="55">
        <f t="shared" si="11"/>
        <v>0.83783783783783783</v>
      </c>
      <c r="R68" s="49">
        <v>37</v>
      </c>
      <c r="S68" s="49">
        <v>36</v>
      </c>
      <c r="T68" s="55">
        <f t="shared" si="12"/>
        <v>0.97297297297297303</v>
      </c>
      <c r="U68" s="49">
        <v>37</v>
      </c>
      <c r="V68" s="49">
        <v>36</v>
      </c>
      <c r="W68" s="55">
        <f t="shared" si="13"/>
        <v>0.97297297297297303</v>
      </c>
      <c r="X68" s="49">
        <v>37</v>
      </c>
      <c r="Y68" s="49">
        <v>34</v>
      </c>
      <c r="Z68" s="55">
        <f t="shared" si="14"/>
        <v>0.91891891891891897</v>
      </c>
      <c r="AA68" s="49">
        <v>37</v>
      </c>
      <c r="AB68" s="49">
        <v>33</v>
      </c>
      <c r="AC68" s="55">
        <f t="shared" si="1"/>
        <v>0.89189189189189189</v>
      </c>
      <c r="AD68" s="49">
        <v>37</v>
      </c>
      <c r="AE68" s="49">
        <v>32</v>
      </c>
      <c r="AF68" s="55">
        <f t="shared" si="2"/>
        <v>0.86486486486486491</v>
      </c>
      <c r="AG68" s="49">
        <v>37</v>
      </c>
      <c r="AH68" s="49">
        <v>33</v>
      </c>
      <c r="AI68" s="55">
        <f t="shared" si="3"/>
        <v>0.89189189189189189</v>
      </c>
      <c r="AJ68" s="49">
        <v>37</v>
      </c>
      <c r="AK68" s="49">
        <v>35</v>
      </c>
      <c r="AL68" s="55">
        <f t="shared" si="4"/>
        <v>0.94594594594594594</v>
      </c>
      <c r="AM68" s="49">
        <v>37</v>
      </c>
      <c r="AN68" s="49">
        <v>35</v>
      </c>
      <c r="AO68" s="55">
        <f t="shared" si="5"/>
        <v>0.94594594594594594</v>
      </c>
      <c r="AP68" s="49">
        <v>74</v>
      </c>
      <c r="AQ68" s="49">
        <v>70</v>
      </c>
      <c r="AR68" s="55">
        <f t="shared" si="6"/>
        <v>0.94594594594594594</v>
      </c>
      <c r="AS68" s="49">
        <v>37</v>
      </c>
      <c r="AT68" s="49">
        <v>34</v>
      </c>
      <c r="AU68" s="55">
        <f t="shared" si="7"/>
        <v>0.91891891891891897</v>
      </c>
      <c r="AV68" s="49">
        <v>37</v>
      </c>
      <c r="AW68" s="49">
        <v>36</v>
      </c>
      <c r="AX68" s="55">
        <v>0.97297297297297303</v>
      </c>
      <c r="AY68" s="49">
        <v>37</v>
      </c>
      <c r="AZ68" s="49">
        <v>37</v>
      </c>
      <c r="BA68" s="55">
        <v>1</v>
      </c>
      <c r="BB68" s="49">
        <v>37</v>
      </c>
      <c r="BC68" s="49">
        <v>35</v>
      </c>
      <c r="BD68" s="55">
        <v>0.94594594594594594</v>
      </c>
      <c r="BE68" s="49">
        <v>37</v>
      </c>
      <c r="BF68" s="49">
        <v>36</v>
      </c>
      <c r="BG68" s="55">
        <v>0.97297297297297303</v>
      </c>
      <c r="BH68" s="49">
        <v>37</v>
      </c>
      <c r="BI68" s="49">
        <v>35</v>
      </c>
      <c r="BJ68" s="55">
        <v>0.94594594594594594</v>
      </c>
      <c r="BK68" s="49">
        <v>37</v>
      </c>
      <c r="BL68" s="49">
        <v>30</v>
      </c>
      <c r="BM68" s="55">
        <v>0.81081081081081086</v>
      </c>
      <c r="BN68" s="49">
        <v>37</v>
      </c>
      <c r="BO68" s="49">
        <v>33</v>
      </c>
      <c r="BP68" s="55">
        <v>0.89189189189189189</v>
      </c>
    </row>
    <row r="69" spans="1:68" x14ac:dyDescent="0.2">
      <c r="A69" s="2"/>
      <c r="B69" s="28" t="s">
        <v>371</v>
      </c>
      <c r="C69" s="28"/>
      <c r="D69" s="18" t="s">
        <v>50</v>
      </c>
      <c r="E69" s="48" t="s">
        <v>347</v>
      </c>
      <c r="F69" s="49">
        <v>80</v>
      </c>
      <c r="G69" s="49">
        <v>53</v>
      </c>
      <c r="H69" s="55">
        <f t="shared" si="8"/>
        <v>0.66249999999999998</v>
      </c>
      <c r="I69" s="49">
        <v>80</v>
      </c>
      <c r="J69" s="49">
        <v>57</v>
      </c>
      <c r="K69" s="55">
        <f t="shared" si="9"/>
        <v>0.71250000000000002</v>
      </c>
      <c r="L69" s="49">
        <v>80</v>
      </c>
      <c r="M69" s="49">
        <v>57</v>
      </c>
      <c r="N69" s="55">
        <f t="shared" si="10"/>
        <v>0.71250000000000002</v>
      </c>
      <c r="O69" s="49">
        <v>80</v>
      </c>
      <c r="P69" s="49">
        <v>56</v>
      </c>
      <c r="Q69" s="55">
        <f t="shared" si="11"/>
        <v>0.7</v>
      </c>
      <c r="R69" s="49">
        <v>80</v>
      </c>
      <c r="S69" s="49">
        <v>51</v>
      </c>
      <c r="T69" s="55">
        <f t="shared" si="12"/>
        <v>0.63749999999999996</v>
      </c>
      <c r="U69" s="49">
        <v>80</v>
      </c>
      <c r="V69" s="49">
        <v>49</v>
      </c>
      <c r="W69" s="55">
        <f t="shared" si="13"/>
        <v>0.61250000000000004</v>
      </c>
      <c r="X69" s="49">
        <v>80</v>
      </c>
      <c r="Y69" s="49">
        <v>51</v>
      </c>
      <c r="Z69" s="55">
        <f t="shared" si="14"/>
        <v>0.63749999999999996</v>
      </c>
      <c r="AA69" s="49">
        <v>80</v>
      </c>
      <c r="AB69" s="49">
        <v>49</v>
      </c>
      <c r="AC69" s="55">
        <f t="shared" si="1"/>
        <v>0.61250000000000004</v>
      </c>
      <c r="AD69" s="49">
        <v>80</v>
      </c>
      <c r="AE69" s="49">
        <v>55</v>
      </c>
      <c r="AF69" s="55">
        <f t="shared" si="2"/>
        <v>0.6875</v>
      </c>
      <c r="AG69" s="49">
        <v>80</v>
      </c>
      <c r="AH69" s="49">
        <v>54</v>
      </c>
      <c r="AI69" s="55">
        <f t="shared" si="3"/>
        <v>0.67500000000000004</v>
      </c>
      <c r="AJ69" s="49">
        <v>80</v>
      </c>
      <c r="AK69" s="49">
        <v>57</v>
      </c>
      <c r="AL69" s="55">
        <f t="shared" si="4"/>
        <v>0.71250000000000002</v>
      </c>
      <c r="AM69" s="49">
        <v>80</v>
      </c>
      <c r="AN69" s="49">
        <v>54</v>
      </c>
      <c r="AO69" s="55">
        <f t="shared" si="5"/>
        <v>0.67500000000000004</v>
      </c>
      <c r="AP69" s="49">
        <v>80</v>
      </c>
      <c r="AQ69" s="49">
        <v>51</v>
      </c>
      <c r="AR69" s="55">
        <f t="shared" si="6"/>
        <v>0.63749999999999996</v>
      </c>
      <c r="AS69" s="49">
        <v>80</v>
      </c>
      <c r="AT69" s="49">
        <v>48</v>
      </c>
      <c r="AU69" s="55">
        <f t="shared" si="7"/>
        <v>0.6</v>
      </c>
      <c r="AV69" s="49">
        <v>80</v>
      </c>
      <c r="AW69" s="49">
        <v>54</v>
      </c>
      <c r="AX69" s="55">
        <v>0.67500000000000004</v>
      </c>
      <c r="AY69" s="49">
        <v>80</v>
      </c>
      <c r="AZ69" s="49">
        <v>60</v>
      </c>
      <c r="BA69" s="55">
        <v>0.75</v>
      </c>
      <c r="BB69" s="49">
        <v>80</v>
      </c>
      <c r="BC69" s="49">
        <v>57</v>
      </c>
      <c r="BD69" s="55">
        <v>0.71250000000000002</v>
      </c>
      <c r="BE69" s="49">
        <v>80</v>
      </c>
      <c r="BF69" s="49">
        <v>61</v>
      </c>
      <c r="BG69" s="55">
        <v>0.76249999999999996</v>
      </c>
      <c r="BH69" s="49">
        <v>80</v>
      </c>
      <c r="BI69" s="49">
        <v>56</v>
      </c>
      <c r="BJ69" s="55">
        <v>0.7</v>
      </c>
      <c r="BK69" s="49">
        <v>80</v>
      </c>
      <c r="BL69" s="49">
        <v>55</v>
      </c>
      <c r="BM69" s="55">
        <v>0.6875</v>
      </c>
      <c r="BN69" s="49">
        <v>80</v>
      </c>
      <c r="BO69" s="49">
        <v>48</v>
      </c>
      <c r="BP69" s="55">
        <v>0.6</v>
      </c>
    </row>
    <row r="70" spans="1:68" x14ac:dyDescent="0.2">
      <c r="A70" s="2"/>
      <c r="B70" s="28" t="s">
        <v>371</v>
      </c>
      <c r="C70" s="28"/>
      <c r="D70" s="18" t="s">
        <v>54</v>
      </c>
      <c r="E70" s="48" t="s">
        <v>359</v>
      </c>
      <c r="F70" s="49">
        <v>71</v>
      </c>
      <c r="G70" s="49">
        <v>63</v>
      </c>
      <c r="H70" s="55">
        <f t="shared" si="8"/>
        <v>0.88732394366197187</v>
      </c>
      <c r="I70" s="49">
        <v>72</v>
      </c>
      <c r="J70" s="49">
        <v>65</v>
      </c>
      <c r="K70" s="55">
        <f t="shared" si="9"/>
        <v>0.90277777777777779</v>
      </c>
      <c r="L70" s="49">
        <v>72</v>
      </c>
      <c r="M70" s="49">
        <v>67</v>
      </c>
      <c r="N70" s="55">
        <f t="shared" si="10"/>
        <v>0.93055555555555558</v>
      </c>
      <c r="O70" s="49">
        <v>75</v>
      </c>
      <c r="P70" s="49">
        <v>74</v>
      </c>
      <c r="Q70" s="55">
        <f t="shared" si="11"/>
        <v>0.98666666666666669</v>
      </c>
      <c r="R70" s="49">
        <v>0</v>
      </c>
      <c r="S70" s="49">
        <v>0</v>
      </c>
      <c r="T70" s="55">
        <f t="shared" si="12"/>
        <v>0</v>
      </c>
      <c r="U70" s="49">
        <v>0</v>
      </c>
      <c r="V70" s="49">
        <v>0</v>
      </c>
      <c r="W70" s="55">
        <f t="shared" si="13"/>
        <v>0</v>
      </c>
      <c r="X70" s="49">
        <v>0</v>
      </c>
      <c r="Y70" s="49">
        <v>0</v>
      </c>
      <c r="Z70" s="55">
        <f t="shared" si="14"/>
        <v>0</v>
      </c>
      <c r="AA70" s="49">
        <v>73</v>
      </c>
      <c r="AB70" s="49">
        <v>66</v>
      </c>
      <c r="AC70" s="55">
        <f t="shared" si="1"/>
        <v>0.90410958904109584</v>
      </c>
      <c r="AD70" s="49">
        <v>72</v>
      </c>
      <c r="AE70" s="49">
        <v>69</v>
      </c>
      <c r="AF70" s="55">
        <f t="shared" si="2"/>
        <v>0.95833333333333337</v>
      </c>
      <c r="AG70" s="49">
        <v>77</v>
      </c>
      <c r="AH70" s="49">
        <v>69</v>
      </c>
      <c r="AI70" s="55">
        <f t="shared" si="3"/>
        <v>0.89610389610389607</v>
      </c>
      <c r="AJ70" s="49">
        <v>71</v>
      </c>
      <c r="AK70" s="49">
        <v>68</v>
      </c>
      <c r="AL70" s="55">
        <f t="shared" si="4"/>
        <v>0.95774647887323938</v>
      </c>
      <c r="AM70" s="49">
        <v>71</v>
      </c>
      <c r="AN70" s="49">
        <v>68</v>
      </c>
      <c r="AO70" s="55">
        <f t="shared" si="5"/>
        <v>0.95774647887323938</v>
      </c>
      <c r="AP70" s="49">
        <v>72</v>
      </c>
      <c r="AQ70" s="49">
        <v>68</v>
      </c>
      <c r="AR70" s="55">
        <f t="shared" si="6"/>
        <v>0.94444444444444442</v>
      </c>
      <c r="AS70" s="49">
        <v>74</v>
      </c>
      <c r="AT70" s="49">
        <v>71</v>
      </c>
      <c r="AU70" s="55">
        <f t="shared" si="7"/>
        <v>0.95945945945945943</v>
      </c>
      <c r="AV70" s="49">
        <v>76</v>
      </c>
      <c r="AW70" s="49">
        <v>72</v>
      </c>
      <c r="AX70" s="55">
        <v>0.94736842105263153</v>
      </c>
      <c r="AY70" s="49">
        <v>74</v>
      </c>
      <c r="AZ70" s="49">
        <v>65</v>
      </c>
      <c r="BA70" s="55">
        <v>0.8783783783783784</v>
      </c>
      <c r="BB70" s="49">
        <v>76</v>
      </c>
      <c r="BC70" s="49">
        <v>69</v>
      </c>
      <c r="BD70" s="55">
        <v>0.90789473684210531</v>
      </c>
      <c r="BE70" s="49">
        <v>75</v>
      </c>
      <c r="BF70" s="49">
        <v>67</v>
      </c>
      <c r="BG70" s="55">
        <v>0.89333333333333331</v>
      </c>
      <c r="BH70" s="49">
        <v>75</v>
      </c>
      <c r="BI70" s="49">
        <v>71</v>
      </c>
      <c r="BJ70" s="55">
        <v>0.94666666666666666</v>
      </c>
      <c r="BK70" s="49">
        <v>75</v>
      </c>
      <c r="BL70" s="49">
        <v>69</v>
      </c>
      <c r="BM70" s="55">
        <v>0.92</v>
      </c>
      <c r="BN70" s="49">
        <v>75</v>
      </c>
      <c r="BO70" s="49">
        <v>69</v>
      </c>
      <c r="BP70" s="55">
        <v>0.92</v>
      </c>
    </row>
    <row r="71" spans="1:68" x14ac:dyDescent="0.2">
      <c r="A71" s="2"/>
      <c r="B71" s="28" t="s">
        <v>371</v>
      </c>
      <c r="C71" s="28"/>
      <c r="D71" s="18" t="s">
        <v>52</v>
      </c>
      <c r="E71" s="48" t="s">
        <v>244</v>
      </c>
      <c r="F71" s="49">
        <v>13</v>
      </c>
      <c r="G71" s="49">
        <v>12</v>
      </c>
      <c r="H71" s="55">
        <f t="shared" si="8"/>
        <v>0.92307692307692313</v>
      </c>
      <c r="I71" s="49">
        <v>13</v>
      </c>
      <c r="J71" s="49">
        <v>12</v>
      </c>
      <c r="K71" s="55">
        <f t="shared" si="9"/>
        <v>0.92307692307692313</v>
      </c>
      <c r="L71" s="49">
        <v>13</v>
      </c>
      <c r="M71" s="49">
        <v>13</v>
      </c>
      <c r="N71" s="55">
        <f t="shared" si="10"/>
        <v>1</v>
      </c>
      <c r="O71" s="49">
        <v>13</v>
      </c>
      <c r="P71" s="49">
        <v>13</v>
      </c>
      <c r="Q71" s="55">
        <f t="shared" si="11"/>
        <v>1</v>
      </c>
      <c r="R71" s="49">
        <v>13</v>
      </c>
      <c r="S71" s="49">
        <v>10</v>
      </c>
      <c r="T71" s="55">
        <f t="shared" si="12"/>
        <v>0.76923076923076927</v>
      </c>
      <c r="U71" s="49">
        <v>13</v>
      </c>
      <c r="V71" s="49">
        <v>12</v>
      </c>
      <c r="W71" s="55">
        <f t="shared" si="13"/>
        <v>0.92307692307692313</v>
      </c>
      <c r="X71" s="49">
        <v>14</v>
      </c>
      <c r="Y71" s="49">
        <v>14</v>
      </c>
      <c r="Z71" s="55">
        <f t="shared" si="14"/>
        <v>1</v>
      </c>
      <c r="AA71" s="49">
        <v>13</v>
      </c>
      <c r="AB71" s="49">
        <v>13</v>
      </c>
      <c r="AC71" s="55">
        <f t="shared" si="1"/>
        <v>1</v>
      </c>
      <c r="AD71" s="49">
        <v>13</v>
      </c>
      <c r="AE71" s="49">
        <v>13</v>
      </c>
      <c r="AF71" s="55">
        <f t="shared" si="2"/>
        <v>1</v>
      </c>
      <c r="AG71" s="49">
        <v>13</v>
      </c>
      <c r="AH71" s="49">
        <v>12</v>
      </c>
      <c r="AI71" s="55">
        <f t="shared" si="3"/>
        <v>0.92307692307692313</v>
      </c>
      <c r="AJ71" s="49">
        <v>13</v>
      </c>
      <c r="AK71" s="49">
        <v>9</v>
      </c>
      <c r="AL71" s="55">
        <f t="shared" si="4"/>
        <v>0.69230769230769229</v>
      </c>
      <c r="AM71" s="49">
        <v>13</v>
      </c>
      <c r="AN71" s="49">
        <v>10</v>
      </c>
      <c r="AO71" s="55">
        <f t="shared" si="5"/>
        <v>0.76923076923076927</v>
      </c>
      <c r="AP71" s="49">
        <v>13</v>
      </c>
      <c r="AQ71" s="49">
        <v>11</v>
      </c>
      <c r="AR71" s="55">
        <f t="shared" si="6"/>
        <v>0.84615384615384615</v>
      </c>
      <c r="AS71" s="49">
        <v>13</v>
      </c>
      <c r="AT71" s="49">
        <v>11</v>
      </c>
      <c r="AU71" s="55">
        <f t="shared" si="7"/>
        <v>0.84615384615384615</v>
      </c>
      <c r="AV71" s="49">
        <v>13</v>
      </c>
      <c r="AW71" s="49">
        <v>12</v>
      </c>
      <c r="AX71" s="55">
        <v>0.92307692307692313</v>
      </c>
      <c r="AY71" s="49">
        <v>13</v>
      </c>
      <c r="AZ71" s="49">
        <v>11</v>
      </c>
      <c r="BA71" s="55">
        <v>0.84615384615384615</v>
      </c>
      <c r="BB71" s="49">
        <v>13</v>
      </c>
      <c r="BC71" s="49">
        <v>12</v>
      </c>
      <c r="BD71" s="55">
        <v>0.92307692307692313</v>
      </c>
      <c r="BE71" s="49">
        <v>9</v>
      </c>
      <c r="BF71" s="49">
        <v>9</v>
      </c>
      <c r="BG71" s="55">
        <v>1</v>
      </c>
      <c r="BH71" s="49">
        <v>13</v>
      </c>
      <c r="BI71" s="49">
        <v>11</v>
      </c>
      <c r="BJ71" s="55">
        <v>0.84615384615384615</v>
      </c>
      <c r="BK71" s="49">
        <v>13</v>
      </c>
      <c r="BL71" s="49">
        <v>11</v>
      </c>
      <c r="BM71" s="55">
        <v>0.84615384615384615</v>
      </c>
      <c r="BN71" s="49">
        <v>13</v>
      </c>
      <c r="BO71" s="49">
        <v>11</v>
      </c>
      <c r="BP71" s="55">
        <v>0.84615384615384615</v>
      </c>
    </row>
    <row r="72" spans="1:68" x14ac:dyDescent="0.2">
      <c r="A72" s="2"/>
      <c r="B72" s="28" t="s">
        <v>371</v>
      </c>
      <c r="C72" s="28"/>
      <c r="D72" s="18" t="s">
        <v>81</v>
      </c>
      <c r="E72" s="48" t="s">
        <v>283</v>
      </c>
      <c r="F72" s="49">
        <v>19</v>
      </c>
      <c r="G72" s="49">
        <v>15</v>
      </c>
      <c r="H72" s="55">
        <f t="shared" si="8"/>
        <v>0.78947368421052633</v>
      </c>
      <c r="I72" s="49">
        <v>19</v>
      </c>
      <c r="J72" s="49">
        <v>13</v>
      </c>
      <c r="K72" s="55">
        <f t="shared" si="9"/>
        <v>0.68421052631578949</v>
      </c>
      <c r="L72" s="49">
        <v>19</v>
      </c>
      <c r="M72" s="49">
        <v>13</v>
      </c>
      <c r="N72" s="55">
        <f t="shared" si="10"/>
        <v>0.68421052631578949</v>
      </c>
      <c r="O72" s="49">
        <v>19</v>
      </c>
      <c r="P72" s="49">
        <v>13</v>
      </c>
      <c r="Q72" s="55">
        <f t="shared" si="11"/>
        <v>0.68421052631578949</v>
      </c>
      <c r="R72" s="49">
        <v>19</v>
      </c>
      <c r="S72" s="49">
        <v>12</v>
      </c>
      <c r="T72" s="55">
        <f t="shared" si="12"/>
        <v>0.63157894736842102</v>
      </c>
      <c r="U72" s="49">
        <v>19</v>
      </c>
      <c r="V72" s="49">
        <v>12</v>
      </c>
      <c r="W72" s="55">
        <f t="shared" si="13"/>
        <v>0.63157894736842102</v>
      </c>
      <c r="X72" s="49">
        <v>19</v>
      </c>
      <c r="Y72" s="49">
        <v>13</v>
      </c>
      <c r="Z72" s="55">
        <f t="shared" si="14"/>
        <v>0.68421052631578949</v>
      </c>
      <c r="AA72" s="49">
        <v>19</v>
      </c>
      <c r="AB72" s="49">
        <v>19</v>
      </c>
      <c r="AC72" s="55">
        <f t="shared" si="1"/>
        <v>1</v>
      </c>
      <c r="AD72" s="49">
        <v>19</v>
      </c>
      <c r="AE72" s="49">
        <v>13</v>
      </c>
      <c r="AF72" s="55">
        <f t="shared" si="2"/>
        <v>0.68421052631578949</v>
      </c>
      <c r="AG72" s="49">
        <v>19</v>
      </c>
      <c r="AH72" s="49">
        <v>12</v>
      </c>
      <c r="AI72" s="55">
        <f t="shared" si="3"/>
        <v>0.63157894736842102</v>
      </c>
      <c r="AJ72" s="49">
        <v>19</v>
      </c>
      <c r="AK72" s="49">
        <v>13</v>
      </c>
      <c r="AL72" s="55">
        <f t="shared" si="4"/>
        <v>0.68421052631578949</v>
      </c>
      <c r="AM72" s="49">
        <v>19</v>
      </c>
      <c r="AN72" s="49">
        <v>16</v>
      </c>
      <c r="AO72" s="55">
        <f t="shared" si="5"/>
        <v>0.84210526315789469</v>
      </c>
      <c r="AP72" s="49">
        <v>19</v>
      </c>
      <c r="AQ72" s="49">
        <v>14</v>
      </c>
      <c r="AR72" s="55">
        <f t="shared" si="6"/>
        <v>0.73684210526315785</v>
      </c>
      <c r="AS72" s="49">
        <v>19</v>
      </c>
      <c r="AT72" s="49">
        <v>19</v>
      </c>
      <c r="AU72" s="55">
        <f t="shared" si="7"/>
        <v>1</v>
      </c>
      <c r="AV72" s="49">
        <v>19</v>
      </c>
      <c r="AW72" s="49">
        <v>14</v>
      </c>
      <c r="AX72" s="55">
        <v>0.73684210526315785</v>
      </c>
      <c r="AY72" s="49">
        <v>19</v>
      </c>
      <c r="AZ72" s="49">
        <v>17</v>
      </c>
      <c r="BA72" s="55">
        <v>0.89473684210526316</v>
      </c>
      <c r="BB72" s="49">
        <v>19</v>
      </c>
      <c r="BC72" s="49">
        <v>14</v>
      </c>
      <c r="BD72" s="55">
        <v>0.73684210526315785</v>
      </c>
      <c r="BE72" s="49">
        <v>19</v>
      </c>
      <c r="BF72" s="49">
        <v>13</v>
      </c>
      <c r="BG72" s="55">
        <v>0.68421052631578949</v>
      </c>
      <c r="BH72" s="49">
        <v>19</v>
      </c>
      <c r="BI72" s="49">
        <v>12</v>
      </c>
      <c r="BJ72" s="55">
        <v>0.63157894736842102</v>
      </c>
      <c r="BK72" s="49">
        <v>19</v>
      </c>
      <c r="BL72" s="49">
        <v>14</v>
      </c>
      <c r="BM72" s="55">
        <v>0.73684210526315785</v>
      </c>
      <c r="BN72" s="49">
        <v>19</v>
      </c>
      <c r="BO72" s="49">
        <v>17</v>
      </c>
      <c r="BP72" s="55">
        <v>0.89473684210526316</v>
      </c>
    </row>
    <row r="73" spans="1:68" x14ac:dyDescent="0.2">
      <c r="A73" s="2"/>
      <c r="B73" s="28" t="s">
        <v>371</v>
      </c>
      <c r="C73" s="28"/>
      <c r="D73" s="18" t="s">
        <v>76</v>
      </c>
      <c r="E73" s="48" t="s">
        <v>270</v>
      </c>
      <c r="F73" s="49">
        <v>9</v>
      </c>
      <c r="G73" s="49">
        <v>6</v>
      </c>
      <c r="H73" s="55">
        <f t="shared" si="8"/>
        <v>0.66666666666666663</v>
      </c>
      <c r="I73" s="49">
        <v>9</v>
      </c>
      <c r="J73" s="49">
        <v>6</v>
      </c>
      <c r="K73" s="55">
        <f t="shared" si="9"/>
        <v>0.66666666666666663</v>
      </c>
      <c r="L73" s="49">
        <v>9</v>
      </c>
      <c r="M73" s="49">
        <v>6</v>
      </c>
      <c r="N73" s="55">
        <f t="shared" si="10"/>
        <v>0.66666666666666663</v>
      </c>
      <c r="O73" s="49">
        <v>9</v>
      </c>
      <c r="P73" s="49">
        <v>8</v>
      </c>
      <c r="Q73" s="55">
        <f t="shared" si="11"/>
        <v>0.88888888888888884</v>
      </c>
      <c r="R73" s="49">
        <v>9</v>
      </c>
      <c r="S73" s="49">
        <v>6</v>
      </c>
      <c r="T73" s="55">
        <f t="shared" si="12"/>
        <v>0.66666666666666663</v>
      </c>
      <c r="U73" s="49">
        <v>9</v>
      </c>
      <c r="V73" s="49">
        <v>7</v>
      </c>
      <c r="W73" s="55">
        <f t="shared" si="13"/>
        <v>0.77777777777777779</v>
      </c>
      <c r="X73" s="49">
        <v>9</v>
      </c>
      <c r="Y73" s="49">
        <v>9</v>
      </c>
      <c r="Z73" s="55">
        <f t="shared" si="14"/>
        <v>1</v>
      </c>
      <c r="AA73" s="49">
        <v>9</v>
      </c>
      <c r="AB73" s="49">
        <v>9</v>
      </c>
      <c r="AC73" s="55">
        <f t="shared" si="1"/>
        <v>1</v>
      </c>
      <c r="AD73" s="49">
        <v>9</v>
      </c>
      <c r="AE73" s="49">
        <v>7</v>
      </c>
      <c r="AF73" s="55">
        <f t="shared" si="2"/>
        <v>0.77777777777777779</v>
      </c>
      <c r="AG73" s="49">
        <v>9</v>
      </c>
      <c r="AH73" s="49">
        <v>6</v>
      </c>
      <c r="AI73" s="55">
        <f t="shared" si="3"/>
        <v>0.66666666666666663</v>
      </c>
      <c r="AJ73" s="49">
        <v>9</v>
      </c>
      <c r="AK73" s="49">
        <v>6</v>
      </c>
      <c r="AL73" s="55">
        <f t="shared" si="4"/>
        <v>0.66666666666666663</v>
      </c>
      <c r="AM73" s="49">
        <v>9</v>
      </c>
      <c r="AN73" s="49">
        <v>7</v>
      </c>
      <c r="AO73" s="55">
        <f t="shared" si="5"/>
        <v>0.77777777777777779</v>
      </c>
      <c r="AP73" s="49">
        <v>9</v>
      </c>
      <c r="AQ73" s="49">
        <v>9</v>
      </c>
      <c r="AR73" s="55">
        <f t="shared" si="6"/>
        <v>1</v>
      </c>
      <c r="AS73" s="49">
        <v>9</v>
      </c>
      <c r="AT73" s="49">
        <v>8</v>
      </c>
      <c r="AU73" s="55">
        <f t="shared" si="7"/>
        <v>0.88888888888888884</v>
      </c>
      <c r="AV73" s="49">
        <v>9</v>
      </c>
      <c r="AW73" s="49">
        <v>6</v>
      </c>
      <c r="AX73" s="55">
        <v>0.66666666666666663</v>
      </c>
      <c r="AY73" s="49">
        <v>9</v>
      </c>
      <c r="AZ73" s="49">
        <v>6</v>
      </c>
      <c r="BA73" s="55">
        <v>0.66666666666666663</v>
      </c>
      <c r="BB73" s="49">
        <v>9</v>
      </c>
      <c r="BC73" s="49">
        <v>8</v>
      </c>
      <c r="BD73" s="55">
        <v>0.88888888888888884</v>
      </c>
      <c r="BE73" s="49">
        <v>9</v>
      </c>
      <c r="BF73" s="49">
        <v>8</v>
      </c>
      <c r="BG73" s="55">
        <v>0.88888888888888884</v>
      </c>
      <c r="BH73" s="49">
        <v>9</v>
      </c>
      <c r="BI73" s="49">
        <v>5</v>
      </c>
      <c r="BJ73" s="55">
        <v>0.55555555555555558</v>
      </c>
      <c r="BK73" s="49">
        <v>9</v>
      </c>
      <c r="BL73" s="49">
        <v>5</v>
      </c>
      <c r="BM73" s="55">
        <v>0.55555555555555558</v>
      </c>
      <c r="BN73" s="49">
        <v>9</v>
      </c>
      <c r="BO73" s="49">
        <v>5</v>
      </c>
      <c r="BP73" s="55">
        <v>0.55555555555555558</v>
      </c>
    </row>
    <row r="74" spans="1:68" x14ac:dyDescent="0.2">
      <c r="A74" s="2"/>
      <c r="B74" s="28" t="s">
        <v>371</v>
      </c>
      <c r="C74" s="28"/>
      <c r="D74" s="18" t="s">
        <v>64</v>
      </c>
      <c r="E74" s="48" t="s">
        <v>240</v>
      </c>
      <c r="F74" s="49">
        <v>26</v>
      </c>
      <c r="G74" s="49">
        <v>24</v>
      </c>
      <c r="H74" s="55">
        <f t="shared" si="8"/>
        <v>0.92307692307692313</v>
      </c>
      <c r="I74" s="49">
        <v>26</v>
      </c>
      <c r="J74" s="49">
        <v>25</v>
      </c>
      <c r="K74" s="55">
        <f t="shared" si="9"/>
        <v>0.96153846153846156</v>
      </c>
      <c r="L74" s="49">
        <v>26</v>
      </c>
      <c r="M74" s="49">
        <v>25</v>
      </c>
      <c r="N74" s="55">
        <f t="shared" si="10"/>
        <v>0.96153846153846156</v>
      </c>
      <c r="O74" s="49">
        <v>26</v>
      </c>
      <c r="P74" s="49">
        <v>22</v>
      </c>
      <c r="Q74" s="55">
        <f t="shared" si="11"/>
        <v>0.84615384615384615</v>
      </c>
      <c r="R74" s="49">
        <v>26</v>
      </c>
      <c r="S74" s="49">
        <v>21</v>
      </c>
      <c r="T74" s="55">
        <f t="shared" si="12"/>
        <v>0.80769230769230771</v>
      </c>
      <c r="U74" s="49">
        <v>26</v>
      </c>
      <c r="V74" s="49">
        <v>23</v>
      </c>
      <c r="W74" s="55">
        <f t="shared" si="13"/>
        <v>0.88461538461538458</v>
      </c>
      <c r="X74" s="49">
        <v>26</v>
      </c>
      <c r="Y74" s="49">
        <v>24</v>
      </c>
      <c r="Z74" s="55">
        <f t="shared" si="14"/>
        <v>0.92307692307692313</v>
      </c>
      <c r="AA74" s="49">
        <v>26</v>
      </c>
      <c r="AB74" s="49">
        <v>24</v>
      </c>
      <c r="AC74" s="55">
        <f t="shared" si="1"/>
        <v>0.92307692307692313</v>
      </c>
      <c r="AD74" s="49">
        <v>26</v>
      </c>
      <c r="AE74" s="49">
        <v>26</v>
      </c>
      <c r="AF74" s="55">
        <f t="shared" si="2"/>
        <v>1</v>
      </c>
      <c r="AG74" s="49">
        <v>26</v>
      </c>
      <c r="AH74" s="49">
        <v>23</v>
      </c>
      <c r="AI74" s="55">
        <f t="shared" si="3"/>
        <v>0.88461538461538458</v>
      </c>
      <c r="AJ74" s="49">
        <v>26</v>
      </c>
      <c r="AK74" s="49">
        <v>23</v>
      </c>
      <c r="AL74" s="55">
        <f t="shared" si="4"/>
        <v>0.88461538461538458</v>
      </c>
      <c r="AM74" s="49">
        <v>26</v>
      </c>
      <c r="AN74" s="49">
        <v>24</v>
      </c>
      <c r="AO74" s="55">
        <f t="shared" si="5"/>
        <v>0.92307692307692313</v>
      </c>
      <c r="AP74" s="49">
        <v>26</v>
      </c>
      <c r="AQ74" s="49">
        <v>23</v>
      </c>
      <c r="AR74" s="55">
        <f t="shared" si="6"/>
        <v>0.88461538461538458</v>
      </c>
      <c r="AS74" s="49">
        <v>26</v>
      </c>
      <c r="AT74" s="49">
        <v>25</v>
      </c>
      <c r="AU74" s="55">
        <f t="shared" si="7"/>
        <v>0.96153846153846156</v>
      </c>
      <c r="AV74" s="49">
        <v>26</v>
      </c>
      <c r="AW74" s="49">
        <v>25</v>
      </c>
      <c r="AX74" s="55">
        <v>0.96153846153846156</v>
      </c>
      <c r="AY74" s="49">
        <v>26</v>
      </c>
      <c r="AZ74" s="49">
        <v>24</v>
      </c>
      <c r="BA74" s="55">
        <v>0.92307692307692313</v>
      </c>
      <c r="BB74" s="49">
        <v>26</v>
      </c>
      <c r="BC74" s="49">
        <v>22</v>
      </c>
      <c r="BD74" s="55">
        <v>0.84615384615384615</v>
      </c>
      <c r="BE74" s="49">
        <v>26</v>
      </c>
      <c r="BF74" s="49">
        <v>25</v>
      </c>
      <c r="BG74" s="55">
        <v>0.96153846153846156</v>
      </c>
      <c r="BH74" s="49">
        <v>26</v>
      </c>
      <c r="BI74" s="49">
        <v>24</v>
      </c>
      <c r="BJ74" s="55">
        <v>0.92307692307692313</v>
      </c>
      <c r="BK74" s="49">
        <v>26</v>
      </c>
      <c r="BL74" s="49">
        <v>20</v>
      </c>
      <c r="BM74" s="55">
        <v>0.76923076923076927</v>
      </c>
      <c r="BN74" s="49">
        <v>26</v>
      </c>
      <c r="BO74" s="49">
        <v>24</v>
      </c>
      <c r="BP74" s="55">
        <v>0.92307692307692313</v>
      </c>
    </row>
    <row r="75" spans="1:68" x14ac:dyDescent="0.2">
      <c r="A75" s="2"/>
      <c r="B75" s="28" t="s">
        <v>371</v>
      </c>
      <c r="C75" s="28"/>
      <c r="D75" s="18" t="s">
        <v>58</v>
      </c>
      <c r="E75" s="48" t="s">
        <v>238</v>
      </c>
      <c r="F75" s="49">
        <v>6</v>
      </c>
      <c r="G75" s="49">
        <v>4</v>
      </c>
      <c r="H75" s="55">
        <f t="shared" si="8"/>
        <v>0.66666666666666663</v>
      </c>
      <c r="I75" s="49">
        <v>6</v>
      </c>
      <c r="J75" s="49">
        <v>5</v>
      </c>
      <c r="K75" s="55">
        <f t="shared" si="9"/>
        <v>0.83333333333333337</v>
      </c>
      <c r="L75" s="49">
        <v>6</v>
      </c>
      <c r="M75" s="49">
        <v>6</v>
      </c>
      <c r="N75" s="55">
        <f t="shared" si="10"/>
        <v>1</v>
      </c>
      <c r="O75" s="49">
        <v>6</v>
      </c>
      <c r="P75" s="49">
        <v>6</v>
      </c>
      <c r="Q75" s="55">
        <f t="shared" si="11"/>
        <v>1</v>
      </c>
      <c r="R75" s="49">
        <v>6</v>
      </c>
      <c r="S75" s="49">
        <v>6</v>
      </c>
      <c r="T75" s="55">
        <f t="shared" si="12"/>
        <v>1</v>
      </c>
      <c r="U75" s="49">
        <v>6</v>
      </c>
      <c r="V75" s="49">
        <v>6</v>
      </c>
      <c r="W75" s="55">
        <f t="shared" si="13"/>
        <v>1</v>
      </c>
      <c r="X75" s="49">
        <v>6</v>
      </c>
      <c r="Y75" s="49">
        <v>5</v>
      </c>
      <c r="Z75" s="55">
        <f t="shared" si="14"/>
        <v>0.83333333333333337</v>
      </c>
      <c r="AA75" s="49">
        <v>6</v>
      </c>
      <c r="AB75" s="49">
        <v>5</v>
      </c>
      <c r="AC75" s="55">
        <f t="shared" si="1"/>
        <v>0.83333333333333337</v>
      </c>
      <c r="AD75" s="49">
        <v>6</v>
      </c>
      <c r="AE75" s="49">
        <v>5</v>
      </c>
      <c r="AF75" s="55">
        <f t="shared" si="2"/>
        <v>0.83333333333333337</v>
      </c>
      <c r="AG75" s="49">
        <v>6</v>
      </c>
      <c r="AH75" s="49">
        <v>5</v>
      </c>
      <c r="AI75" s="55">
        <f t="shared" si="3"/>
        <v>0.83333333333333337</v>
      </c>
      <c r="AJ75" s="49">
        <v>7</v>
      </c>
      <c r="AK75" s="49">
        <v>7</v>
      </c>
      <c r="AL75" s="55">
        <f t="shared" si="4"/>
        <v>1</v>
      </c>
      <c r="AM75" s="49">
        <v>7</v>
      </c>
      <c r="AN75" s="49">
        <v>7</v>
      </c>
      <c r="AO75" s="55">
        <f t="shared" si="5"/>
        <v>1</v>
      </c>
      <c r="AP75" s="49">
        <v>6</v>
      </c>
      <c r="AQ75" s="49">
        <v>6</v>
      </c>
      <c r="AR75" s="55">
        <f t="shared" si="6"/>
        <v>1</v>
      </c>
      <c r="AS75" s="49">
        <v>6</v>
      </c>
      <c r="AT75" s="49">
        <v>5</v>
      </c>
      <c r="AU75" s="55">
        <f t="shared" si="7"/>
        <v>0.83333333333333337</v>
      </c>
      <c r="AV75" s="49">
        <v>6</v>
      </c>
      <c r="AW75" s="49">
        <v>6</v>
      </c>
      <c r="AX75" s="55">
        <v>1</v>
      </c>
      <c r="AY75" s="49">
        <v>6</v>
      </c>
      <c r="AZ75" s="49">
        <v>6</v>
      </c>
      <c r="BA75" s="55">
        <v>1</v>
      </c>
      <c r="BB75" s="49">
        <v>6</v>
      </c>
      <c r="BC75" s="49">
        <v>6</v>
      </c>
      <c r="BD75" s="55">
        <v>1</v>
      </c>
      <c r="BE75" s="49">
        <v>6</v>
      </c>
      <c r="BF75" s="49">
        <v>6</v>
      </c>
      <c r="BG75" s="55">
        <v>1</v>
      </c>
      <c r="BH75" s="49">
        <v>6</v>
      </c>
      <c r="BI75" s="49">
        <v>6</v>
      </c>
      <c r="BJ75" s="55">
        <v>1</v>
      </c>
      <c r="BK75" s="49">
        <v>6</v>
      </c>
      <c r="BL75" s="49">
        <v>6</v>
      </c>
      <c r="BM75" s="55">
        <v>1</v>
      </c>
      <c r="BN75" s="49">
        <v>6</v>
      </c>
      <c r="BO75" s="49">
        <v>6</v>
      </c>
      <c r="BP75" s="55">
        <v>1</v>
      </c>
    </row>
    <row r="76" spans="1:68" x14ac:dyDescent="0.2">
      <c r="A76" s="2"/>
      <c r="B76" s="28" t="s">
        <v>373</v>
      </c>
      <c r="C76" s="28"/>
      <c r="D76" s="18" t="s">
        <v>13</v>
      </c>
      <c r="E76" s="48" t="s">
        <v>300</v>
      </c>
      <c r="F76" s="49">
        <v>23</v>
      </c>
      <c r="G76" s="49">
        <v>23</v>
      </c>
      <c r="H76" s="55">
        <f t="shared" si="8"/>
        <v>1</v>
      </c>
      <c r="I76" s="49">
        <v>23</v>
      </c>
      <c r="J76" s="49">
        <v>23</v>
      </c>
      <c r="K76" s="55">
        <f t="shared" si="9"/>
        <v>1</v>
      </c>
      <c r="L76" s="49">
        <v>23</v>
      </c>
      <c r="M76" s="49">
        <v>18</v>
      </c>
      <c r="N76" s="55">
        <f t="shared" si="10"/>
        <v>0.78260869565217395</v>
      </c>
      <c r="O76" s="49">
        <v>23</v>
      </c>
      <c r="P76" s="49">
        <v>18</v>
      </c>
      <c r="Q76" s="55">
        <f t="shared" si="11"/>
        <v>0.78260869565217395</v>
      </c>
      <c r="R76" s="49">
        <v>23</v>
      </c>
      <c r="S76" s="49">
        <v>20</v>
      </c>
      <c r="T76" s="55">
        <f t="shared" si="12"/>
        <v>0.86956521739130432</v>
      </c>
      <c r="U76" s="49">
        <v>23</v>
      </c>
      <c r="V76" s="49">
        <v>20</v>
      </c>
      <c r="W76" s="55">
        <f t="shared" si="13"/>
        <v>0.86956521739130432</v>
      </c>
      <c r="X76" s="49">
        <v>23</v>
      </c>
      <c r="Y76" s="49">
        <v>21</v>
      </c>
      <c r="Z76" s="55">
        <f t="shared" si="14"/>
        <v>0.91304347826086951</v>
      </c>
      <c r="AA76" s="49">
        <v>23</v>
      </c>
      <c r="AB76" s="49">
        <v>20</v>
      </c>
      <c r="AC76" s="55">
        <f t="shared" si="1"/>
        <v>0.86956521739130432</v>
      </c>
      <c r="AD76" s="49">
        <v>23</v>
      </c>
      <c r="AE76" s="49">
        <v>15</v>
      </c>
      <c r="AF76" s="55">
        <f t="shared" si="2"/>
        <v>0.65217391304347827</v>
      </c>
      <c r="AG76" s="49">
        <v>23</v>
      </c>
      <c r="AH76" s="49">
        <v>15</v>
      </c>
      <c r="AI76" s="55">
        <f t="shared" si="3"/>
        <v>0.65217391304347827</v>
      </c>
      <c r="AJ76" s="49">
        <v>23</v>
      </c>
      <c r="AK76" s="49">
        <v>20</v>
      </c>
      <c r="AL76" s="55">
        <f t="shared" si="4"/>
        <v>0.86956521739130432</v>
      </c>
      <c r="AM76" s="49">
        <v>23</v>
      </c>
      <c r="AN76" s="49">
        <v>19</v>
      </c>
      <c r="AO76" s="55">
        <f t="shared" si="5"/>
        <v>0.82608695652173914</v>
      </c>
      <c r="AP76" s="49">
        <v>23</v>
      </c>
      <c r="AQ76" s="49">
        <v>20</v>
      </c>
      <c r="AR76" s="55">
        <f t="shared" si="6"/>
        <v>0.86956521739130432</v>
      </c>
      <c r="AS76" s="49">
        <v>23</v>
      </c>
      <c r="AT76" s="49">
        <v>21</v>
      </c>
      <c r="AU76" s="55">
        <f t="shared" si="7"/>
        <v>0.91304347826086951</v>
      </c>
      <c r="AV76" s="49">
        <v>23</v>
      </c>
      <c r="AW76" s="49">
        <v>18</v>
      </c>
      <c r="AX76" s="55">
        <v>0.78260869565217395</v>
      </c>
      <c r="AY76" s="49">
        <v>23</v>
      </c>
      <c r="AZ76" s="49">
        <v>23</v>
      </c>
      <c r="BA76" s="55">
        <v>1</v>
      </c>
      <c r="BB76" s="49">
        <v>23</v>
      </c>
      <c r="BC76" s="49">
        <v>23</v>
      </c>
      <c r="BD76" s="55">
        <v>1</v>
      </c>
      <c r="BE76" s="49">
        <v>23</v>
      </c>
      <c r="BF76" s="49">
        <v>23</v>
      </c>
      <c r="BG76" s="55">
        <v>1</v>
      </c>
      <c r="BH76" s="49">
        <v>23</v>
      </c>
      <c r="BI76" s="49">
        <v>20</v>
      </c>
      <c r="BJ76" s="55">
        <v>0.86956521739130432</v>
      </c>
      <c r="BK76" s="49">
        <v>23</v>
      </c>
      <c r="BL76" s="49">
        <v>18</v>
      </c>
      <c r="BM76" s="55">
        <v>0.78260869565217395</v>
      </c>
      <c r="BN76" s="49">
        <v>23</v>
      </c>
      <c r="BO76" s="49">
        <v>19</v>
      </c>
      <c r="BP76" s="55">
        <v>0.82608695652173914</v>
      </c>
    </row>
    <row r="77" spans="1:68" x14ac:dyDescent="0.2">
      <c r="A77" s="2"/>
      <c r="B77" s="28" t="s">
        <v>373</v>
      </c>
      <c r="C77" s="28"/>
      <c r="D77" s="18" t="s">
        <v>33</v>
      </c>
      <c r="E77" s="48" t="s">
        <v>317</v>
      </c>
      <c r="F77" s="49">
        <v>6</v>
      </c>
      <c r="G77" s="49">
        <v>6</v>
      </c>
      <c r="H77" s="55">
        <f t="shared" si="8"/>
        <v>1</v>
      </c>
      <c r="I77" s="49">
        <v>6</v>
      </c>
      <c r="J77" s="49">
        <v>6</v>
      </c>
      <c r="K77" s="55">
        <f t="shared" si="9"/>
        <v>1</v>
      </c>
      <c r="L77" s="49">
        <v>6</v>
      </c>
      <c r="M77" s="49">
        <v>6</v>
      </c>
      <c r="N77" s="55">
        <f t="shared" si="10"/>
        <v>1</v>
      </c>
      <c r="O77" s="49">
        <v>6</v>
      </c>
      <c r="P77" s="49">
        <v>6</v>
      </c>
      <c r="Q77" s="55">
        <f t="shared" si="11"/>
        <v>1</v>
      </c>
      <c r="R77" s="49">
        <v>6</v>
      </c>
      <c r="S77" s="49">
        <v>6</v>
      </c>
      <c r="T77" s="55">
        <f t="shared" si="12"/>
        <v>1</v>
      </c>
      <c r="U77" s="49">
        <v>6</v>
      </c>
      <c r="V77" s="49">
        <v>6</v>
      </c>
      <c r="W77" s="55">
        <f t="shared" si="13"/>
        <v>1</v>
      </c>
      <c r="X77" s="49">
        <v>6</v>
      </c>
      <c r="Y77" s="49">
        <v>6</v>
      </c>
      <c r="Z77" s="55">
        <f t="shared" si="14"/>
        <v>1</v>
      </c>
      <c r="AA77" s="49">
        <v>6</v>
      </c>
      <c r="AB77" s="49">
        <v>6</v>
      </c>
      <c r="AC77" s="55">
        <f t="shared" si="1"/>
        <v>1</v>
      </c>
      <c r="AD77" s="49">
        <v>6</v>
      </c>
      <c r="AE77" s="49">
        <v>6</v>
      </c>
      <c r="AF77" s="55">
        <f t="shared" si="2"/>
        <v>1</v>
      </c>
      <c r="AG77" s="49">
        <v>6</v>
      </c>
      <c r="AH77" s="49">
        <v>5</v>
      </c>
      <c r="AI77" s="55">
        <f t="shared" si="3"/>
        <v>0.83333333333333337</v>
      </c>
      <c r="AJ77" s="49">
        <v>6</v>
      </c>
      <c r="AK77" s="49">
        <v>5</v>
      </c>
      <c r="AL77" s="55">
        <f t="shared" si="4"/>
        <v>0.83333333333333337</v>
      </c>
      <c r="AM77" s="49">
        <v>6</v>
      </c>
      <c r="AN77" s="49">
        <v>6</v>
      </c>
      <c r="AO77" s="55">
        <f t="shared" si="5"/>
        <v>1</v>
      </c>
      <c r="AP77" s="49">
        <v>6</v>
      </c>
      <c r="AQ77" s="49">
        <v>6</v>
      </c>
      <c r="AR77" s="55">
        <f t="shared" si="6"/>
        <v>1</v>
      </c>
      <c r="AS77" s="49">
        <v>6</v>
      </c>
      <c r="AT77" s="49">
        <v>6</v>
      </c>
      <c r="AU77" s="55">
        <f t="shared" si="7"/>
        <v>1</v>
      </c>
      <c r="AV77" s="49">
        <v>6</v>
      </c>
      <c r="AW77" s="49">
        <v>6</v>
      </c>
      <c r="AX77" s="55">
        <v>1</v>
      </c>
      <c r="AY77" s="49">
        <v>6</v>
      </c>
      <c r="AZ77" s="49">
        <v>6</v>
      </c>
      <c r="BA77" s="55">
        <v>1</v>
      </c>
      <c r="BB77" s="49">
        <v>6</v>
      </c>
      <c r="BC77" s="49">
        <v>6</v>
      </c>
      <c r="BD77" s="55">
        <v>1</v>
      </c>
      <c r="BE77" s="49">
        <v>6</v>
      </c>
      <c r="BF77" s="49">
        <v>6</v>
      </c>
      <c r="BG77" s="55">
        <v>1</v>
      </c>
      <c r="BH77" s="49">
        <v>6</v>
      </c>
      <c r="BI77" s="49">
        <v>6</v>
      </c>
      <c r="BJ77" s="55">
        <v>1</v>
      </c>
      <c r="BK77" s="49">
        <v>6</v>
      </c>
      <c r="BL77" s="49">
        <v>6</v>
      </c>
      <c r="BM77" s="55">
        <v>1</v>
      </c>
      <c r="BN77" s="49">
        <v>6</v>
      </c>
      <c r="BO77" s="49">
        <v>6</v>
      </c>
      <c r="BP77" s="55">
        <v>1</v>
      </c>
    </row>
    <row r="78" spans="1:68" x14ac:dyDescent="0.2">
      <c r="A78" s="2"/>
      <c r="B78" s="28" t="s">
        <v>373</v>
      </c>
      <c r="C78" s="28"/>
      <c r="D78" s="18" t="s">
        <v>11</v>
      </c>
      <c r="E78" s="48" t="s">
        <v>322</v>
      </c>
      <c r="F78" s="49">
        <v>0</v>
      </c>
      <c r="G78" s="49">
        <v>0</v>
      </c>
      <c r="H78" s="55">
        <f t="shared" si="8"/>
        <v>0</v>
      </c>
      <c r="I78" s="49">
        <v>0</v>
      </c>
      <c r="J78" s="49">
        <v>0</v>
      </c>
      <c r="K78" s="55">
        <f t="shared" si="9"/>
        <v>0</v>
      </c>
      <c r="L78" s="49">
        <v>0</v>
      </c>
      <c r="M78" s="49">
        <v>0</v>
      </c>
      <c r="N78" s="55">
        <f t="shared" si="10"/>
        <v>0</v>
      </c>
      <c r="O78" s="49">
        <v>0</v>
      </c>
      <c r="P78" s="49">
        <v>0</v>
      </c>
      <c r="Q78" s="55">
        <f t="shared" si="11"/>
        <v>0</v>
      </c>
      <c r="R78" s="49">
        <v>0</v>
      </c>
      <c r="S78" s="49">
        <v>0</v>
      </c>
      <c r="T78" s="55">
        <f t="shared" si="12"/>
        <v>0</v>
      </c>
      <c r="U78" s="49">
        <v>0</v>
      </c>
      <c r="V78" s="49">
        <v>0</v>
      </c>
      <c r="W78" s="55">
        <f t="shared" si="13"/>
        <v>0</v>
      </c>
      <c r="X78" s="49">
        <v>0</v>
      </c>
      <c r="Y78" s="49">
        <v>0</v>
      </c>
      <c r="Z78" s="55">
        <f t="shared" si="14"/>
        <v>0</v>
      </c>
      <c r="AA78" s="49">
        <v>0</v>
      </c>
      <c r="AB78" s="49">
        <v>0</v>
      </c>
      <c r="AC78" s="55" t="e">
        <f t="shared" si="1"/>
        <v>#DIV/0!</v>
      </c>
      <c r="AD78" s="49">
        <v>0</v>
      </c>
      <c r="AE78" s="49">
        <v>0</v>
      </c>
      <c r="AF78" s="55" t="e">
        <f t="shared" si="2"/>
        <v>#DIV/0!</v>
      </c>
      <c r="AG78" s="49">
        <v>0</v>
      </c>
      <c r="AH78" s="49">
        <v>0</v>
      </c>
      <c r="AI78" s="55" t="e">
        <f t="shared" si="3"/>
        <v>#DIV/0!</v>
      </c>
      <c r="AJ78" s="49">
        <v>0</v>
      </c>
      <c r="AK78" s="49">
        <v>0</v>
      </c>
      <c r="AL78" s="55" t="e">
        <f t="shared" si="4"/>
        <v>#DIV/0!</v>
      </c>
      <c r="AM78" s="49">
        <v>0</v>
      </c>
      <c r="AN78" s="49">
        <v>0</v>
      </c>
      <c r="AO78" s="55" t="e">
        <f t="shared" si="5"/>
        <v>#DIV/0!</v>
      </c>
      <c r="AP78" s="49">
        <v>0</v>
      </c>
      <c r="AQ78" s="49">
        <v>0</v>
      </c>
      <c r="AR78" s="55" t="e">
        <f t="shared" si="6"/>
        <v>#DIV/0!</v>
      </c>
      <c r="AS78" s="49">
        <v>0</v>
      </c>
      <c r="AT78" s="49">
        <v>0</v>
      </c>
      <c r="AU78" s="55" t="e">
        <f t="shared" si="7"/>
        <v>#DIV/0!</v>
      </c>
      <c r="AV78" s="49">
        <v>0</v>
      </c>
      <c r="AW78" s="49">
        <v>0</v>
      </c>
      <c r="AX78" s="55" t="e">
        <v>#DIV/0!</v>
      </c>
      <c r="AY78" s="49">
        <v>0</v>
      </c>
      <c r="AZ78" s="49">
        <v>0</v>
      </c>
      <c r="BA78" s="55" t="e">
        <v>#DIV/0!</v>
      </c>
      <c r="BB78" s="49">
        <v>0</v>
      </c>
      <c r="BC78" s="49">
        <v>0</v>
      </c>
      <c r="BD78" s="55" t="e">
        <v>#DIV/0!</v>
      </c>
      <c r="BE78" s="49">
        <v>0</v>
      </c>
      <c r="BF78" s="49">
        <v>0</v>
      </c>
      <c r="BG78" s="55" t="e">
        <v>#DIV/0!</v>
      </c>
      <c r="BH78" s="49">
        <v>0</v>
      </c>
      <c r="BI78" s="49">
        <v>0</v>
      </c>
      <c r="BJ78" s="55" t="e">
        <v>#DIV/0!</v>
      </c>
      <c r="BK78" s="49">
        <v>0</v>
      </c>
      <c r="BL78" s="49">
        <v>0</v>
      </c>
      <c r="BM78" s="55" t="e">
        <v>#DIV/0!</v>
      </c>
      <c r="BN78" s="49">
        <v>0</v>
      </c>
      <c r="BO78" s="49">
        <v>0</v>
      </c>
      <c r="BP78" s="55" t="e">
        <v>#DIV/0!</v>
      </c>
    </row>
    <row r="79" spans="1:68" x14ac:dyDescent="0.2">
      <c r="A79" s="2"/>
      <c r="B79" s="28" t="s">
        <v>373</v>
      </c>
      <c r="C79" s="28"/>
      <c r="D79" s="18" t="s">
        <v>35</v>
      </c>
      <c r="E79" s="48" t="s">
        <v>303</v>
      </c>
      <c r="F79" s="49">
        <v>11</v>
      </c>
      <c r="G79" s="49">
        <v>9</v>
      </c>
      <c r="H79" s="55">
        <f t="shared" si="8"/>
        <v>0.81818181818181823</v>
      </c>
      <c r="I79" s="49">
        <v>11</v>
      </c>
      <c r="J79" s="49">
        <v>9</v>
      </c>
      <c r="K79" s="55">
        <f t="shared" si="9"/>
        <v>0.81818181818181823</v>
      </c>
      <c r="L79" s="49">
        <v>11</v>
      </c>
      <c r="M79" s="49">
        <v>11</v>
      </c>
      <c r="N79" s="55">
        <f t="shared" si="10"/>
        <v>1</v>
      </c>
      <c r="O79" s="49">
        <v>11</v>
      </c>
      <c r="P79" s="49">
        <v>9</v>
      </c>
      <c r="Q79" s="55">
        <f t="shared" si="11"/>
        <v>0.81818181818181823</v>
      </c>
      <c r="R79" s="49">
        <v>11</v>
      </c>
      <c r="S79" s="49">
        <v>9</v>
      </c>
      <c r="T79" s="55">
        <f t="shared" si="12"/>
        <v>0.81818181818181823</v>
      </c>
      <c r="U79" s="49">
        <v>11</v>
      </c>
      <c r="V79" s="49">
        <v>7</v>
      </c>
      <c r="W79" s="55">
        <f t="shared" si="13"/>
        <v>0.63636363636363635</v>
      </c>
      <c r="X79" s="49">
        <v>11</v>
      </c>
      <c r="Y79" s="49">
        <v>10</v>
      </c>
      <c r="Z79" s="55">
        <f t="shared" si="14"/>
        <v>0.90909090909090906</v>
      </c>
      <c r="AA79" s="49">
        <v>11</v>
      </c>
      <c r="AB79" s="49">
        <v>8</v>
      </c>
      <c r="AC79" s="55">
        <f t="shared" si="1"/>
        <v>0.72727272727272729</v>
      </c>
      <c r="AD79" s="49">
        <v>11</v>
      </c>
      <c r="AE79" s="49">
        <v>10</v>
      </c>
      <c r="AF79" s="55">
        <f t="shared" si="2"/>
        <v>0.90909090909090906</v>
      </c>
      <c r="AG79" s="49">
        <v>11</v>
      </c>
      <c r="AH79" s="49">
        <v>11</v>
      </c>
      <c r="AI79" s="55">
        <f t="shared" si="3"/>
        <v>1</v>
      </c>
      <c r="AJ79" s="49">
        <v>11</v>
      </c>
      <c r="AK79" s="49">
        <v>10</v>
      </c>
      <c r="AL79" s="55">
        <f t="shared" si="4"/>
        <v>0.90909090909090906</v>
      </c>
      <c r="AM79" s="49">
        <v>11</v>
      </c>
      <c r="AN79" s="49">
        <v>9</v>
      </c>
      <c r="AO79" s="55">
        <f t="shared" si="5"/>
        <v>0.81818181818181823</v>
      </c>
      <c r="AP79" s="49">
        <v>11</v>
      </c>
      <c r="AQ79" s="49">
        <v>10</v>
      </c>
      <c r="AR79" s="55">
        <f t="shared" si="6"/>
        <v>0.90909090909090906</v>
      </c>
      <c r="AS79" s="49">
        <v>11</v>
      </c>
      <c r="AT79" s="49">
        <v>8</v>
      </c>
      <c r="AU79" s="55">
        <f t="shared" si="7"/>
        <v>0.72727272727272729</v>
      </c>
      <c r="AV79" s="49">
        <v>11</v>
      </c>
      <c r="AW79" s="49">
        <v>10</v>
      </c>
      <c r="AX79" s="55">
        <v>0.90909090909090906</v>
      </c>
      <c r="AY79" s="49">
        <v>11</v>
      </c>
      <c r="AZ79" s="49">
        <v>11</v>
      </c>
      <c r="BA79" s="55">
        <v>1</v>
      </c>
      <c r="BB79" s="49">
        <v>11</v>
      </c>
      <c r="BC79" s="49">
        <v>9</v>
      </c>
      <c r="BD79" s="55">
        <v>0.81818181818181823</v>
      </c>
      <c r="BE79" s="49">
        <v>11</v>
      </c>
      <c r="BF79" s="49">
        <v>11</v>
      </c>
      <c r="BG79" s="55">
        <v>1</v>
      </c>
      <c r="BH79" s="49">
        <v>11</v>
      </c>
      <c r="BI79" s="49">
        <v>9</v>
      </c>
      <c r="BJ79" s="55">
        <v>0.81818181818181823</v>
      </c>
      <c r="BK79" s="49">
        <v>11</v>
      </c>
      <c r="BL79" s="49">
        <v>11</v>
      </c>
      <c r="BM79" s="55">
        <v>1</v>
      </c>
      <c r="BN79" s="49">
        <v>11</v>
      </c>
      <c r="BO79" s="49">
        <v>10</v>
      </c>
      <c r="BP79" s="55">
        <v>0.90909090909090906</v>
      </c>
    </row>
    <row r="80" spans="1:68" x14ac:dyDescent="0.2">
      <c r="A80" s="2"/>
      <c r="B80" s="28" t="s">
        <v>373</v>
      </c>
      <c r="C80" s="28"/>
      <c r="D80" s="18" t="s">
        <v>27</v>
      </c>
      <c r="E80" s="48" t="s">
        <v>286</v>
      </c>
      <c r="F80" s="49">
        <v>34</v>
      </c>
      <c r="G80" s="49">
        <v>30</v>
      </c>
      <c r="H80" s="55">
        <f t="shared" si="8"/>
        <v>0.88235294117647056</v>
      </c>
      <c r="I80" s="49">
        <v>34</v>
      </c>
      <c r="J80" s="49">
        <v>34</v>
      </c>
      <c r="K80" s="55">
        <f t="shared" si="9"/>
        <v>1</v>
      </c>
      <c r="L80" s="49">
        <v>34</v>
      </c>
      <c r="M80" s="49">
        <v>33</v>
      </c>
      <c r="N80" s="55">
        <f t="shared" si="10"/>
        <v>0.97058823529411764</v>
      </c>
      <c r="O80" s="49">
        <v>34</v>
      </c>
      <c r="P80" s="49">
        <v>33</v>
      </c>
      <c r="Q80" s="55">
        <f t="shared" si="11"/>
        <v>0.97058823529411764</v>
      </c>
      <c r="R80" s="49">
        <v>34</v>
      </c>
      <c r="S80" s="49">
        <v>24</v>
      </c>
      <c r="T80" s="55">
        <f t="shared" si="12"/>
        <v>0.70588235294117652</v>
      </c>
      <c r="U80" s="49">
        <v>34</v>
      </c>
      <c r="V80" s="49">
        <v>23</v>
      </c>
      <c r="W80" s="55">
        <f t="shared" si="13"/>
        <v>0.67647058823529416</v>
      </c>
      <c r="X80" s="49">
        <v>34</v>
      </c>
      <c r="Y80" s="49">
        <v>25</v>
      </c>
      <c r="Z80" s="55">
        <f t="shared" si="14"/>
        <v>0.73529411764705888</v>
      </c>
      <c r="AA80" s="49">
        <v>34</v>
      </c>
      <c r="AB80" s="49">
        <v>33</v>
      </c>
      <c r="AC80" s="55">
        <f t="shared" si="1"/>
        <v>0.97058823529411764</v>
      </c>
      <c r="AD80" s="49">
        <v>34</v>
      </c>
      <c r="AE80" s="49">
        <v>31</v>
      </c>
      <c r="AF80" s="55">
        <f t="shared" si="2"/>
        <v>0.91176470588235292</v>
      </c>
      <c r="AG80" s="49">
        <v>34</v>
      </c>
      <c r="AH80" s="49">
        <v>32</v>
      </c>
      <c r="AI80" s="55">
        <f t="shared" si="3"/>
        <v>0.94117647058823528</v>
      </c>
      <c r="AJ80" s="49">
        <v>34</v>
      </c>
      <c r="AK80" s="49">
        <v>32</v>
      </c>
      <c r="AL80" s="55">
        <f t="shared" si="4"/>
        <v>0.94117647058823528</v>
      </c>
      <c r="AM80" s="49">
        <v>34</v>
      </c>
      <c r="AN80" s="49">
        <v>27</v>
      </c>
      <c r="AO80" s="55">
        <f t="shared" si="5"/>
        <v>0.79411764705882348</v>
      </c>
      <c r="AP80" s="49">
        <v>34</v>
      </c>
      <c r="AQ80" s="49">
        <v>27</v>
      </c>
      <c r="AR80" s="55">
        <f t="shared" si="6"/>
        <v>0.79411764705882348</v>
      </c>
      <c r="AS80" s="49">
        <v>34</v>
      </c>
      <c r="AT80" s="49">
        <v>26</v>
      </c>
      <c r="AU80" s="55">
        <f t="shared" si="7"/>
        <v>0.76470588235294112</v>
      </c>
      <c r="AV80" s="49">
        <v>34</v>
      </c>
      <c r="AW80" s="49">
        <v>32</v>
      </c>
      <c r="AX80" s="55">
        <v>0.94117647058823528</v>
      </c>
      <c r="AY80" s="49">
        <v>34</v>
      </c>
      <c r="AZ80" s="49">
        <v>33</v>
      </c>
      <c r="BA80" s="55">
        <v>0.97058823529411764</v>
      </c>
      <c r="BB80" s="49">
        <v>34</v>
      </c>
      <c r="BC80" s="49">
        <v>33</v>
      </c>
      <c r="BD80" s="55">
        <v>0.97058823529411764</v>
      </c>
      <c r="BE80" s="49">
        <v>34</v>
      </c>
      <c r="BF80" s="49">
        <v>32</v>
      </c>
      <c r="BG80" s="55">
        <v>0.94117647058823528</v>
      </c>
      <c r="BH80" s="49">
        <v>34</v>
      </c>
      <c r="BI80" s="49">
        <v>27</v>
      </c>
      <c r="BJ80" s="55">
        <v>0.79411764705882348</v>
      </c>
      <c r="BK80" s="49">
        <v>34</v>
      </c>
      <c r="BL80" s="49">
        <v>27</v>
      </c>
      <c r="BM80" s="55">
        <v>0.79411764705882348</v>
      </c>
      <c r="BN80" s="49">
        <v>34</v>
      </c>
      <c r="BO80" s="49">
        <v>23</v>
      </c>
      <c r="BP80" s="55">
        <v>0.67647058823529416</v>
      </c>
    </row>
    <row r="81" spans="1:68" x14ac:dyDescent="0.2">
      <c r="A81" s="2"/>
      <c r="B81" s="28" t="s">
        <v>373</v>
      </c>
      <c r="C81" s="28"/>
      <c r="D81" s="18" t="s">
        <v>17</v>
      </c>
      <c r="E81" s="48" t="s">
        <v>277</v>
      </c>
      <c r="F81" s="49">
        <v>18</v>
      </c>
      <c r="G81" s="49">
        <v>13</v>
      </c>
      <c r="H81" s="55">
        <f t="shared" si="8"/>
        <v>0.72222222222222221</v>
      </c>
      <c r="I81" s="49">
        <v>18</v>
      </c>
      <c r="J81" s="49">
        <v>14</v>
      </c>
      <c r="K81" s="55">
        <f t="shared" si="9"/>
        <v>0.77777777777777779</v>
      </c>
      <c r="L81" s="49">
        <v>18</v>
      </c>
      <c r="M81" s="49">
        <v>14</v>
      </c>
      <c r="N81" s="55">
        <f t="shared" si="10"/>
        <v>0.77777777777777779</v>
      </c>
      <c r="O81" s="49">
        <v>18</v>
      </c>
      <c r="P81" s="49">
        <v>13</v>
      </c>
      <c r="Q81" s="55">
        <f t="shared" si="11"/>
        <v>0.72222222222222221</v>
      </c>
      <c r="R81" s="49">
        <v>18</v>
      </c>
      <c r="S81" s="49">
        <v>12</v>
      </c>
      <c r="T81" s="55">
        <f t="shared" si="12"/>
        <v>0.66666666666666663</v>
      </c>
      <c r="U81" s="49">
        <v>18</v>
      </c>
      <c r="V81" s="49">
        <v>11</v>
      </c>
      <c r="W81" s="55">
        <f t="shared" si="13"/>
        <v>0.61111111111111116</v>
      </c>
      <c r="X81" s="49">
        <v>18</v>
      </c>
      <c r="Y81" s="49">
        <v>11</v>
      </c>
      <c r="Z81" s="55">
        <f t="shared" si="14"/>
        <v>0.61111111111111116</v>
      </c>
      <c r="AA81" s="49">
        <v>18</v>
      </c>
      <c r="AB81" s="49">
        <v>13</v>
      </c>
      <c r="AC81" s="55">
        <f t="shared" si="1"/>
        <v>0.72222222222222221</v>
      </c>
      <c r="AD81" s="49">
        <v>18</v>
      </c>
      <c r="AE81" s="49">
        <v>16</v>
      </c>
      <c r="AF81" s="55">
        <f t="shared" si="2"/>
        <v>0.88888888888888884</v>
      </c>
      <c r="AG81" s="49">
        <v>18</v>
      </c>
      <c r="AH81" s="49">
        <v>16</v>
      </c>
      <c r="AI81" s="55">
        <f t="shared" si="3"/>
        <v>0.88888888888888884</v>
      </c>
      <c r="AJ81" s="49">
        <v>18</v>
      </c>
      <c r="AK81" s="49">
        <v>16</v>
      </c>
      <c r="AL81" s="55">
        <f t="shared" si="4"/>
        <v>0.88888888888888884</v>
      </c>
      <c r="AM81" s="49">
        <v>18</v>
      </c>
      <c r="AN81" s="49">
        <v>18</v>
      </c>
      <c r="AO81" s="55">
        <f t="shared" si="5"/>
        <v>1</v>
      </c>
      <c r="AP81" s="49">
        <v>18</v>
      </c>
      <c r="AQ81" s="49">
        <v>18</v>
      </c>
      <c r="AR81" s="55">
        <f t="shared" si="6"/>
        <v>1</v>
      </c>
      <c r="AS81" s="49">
        <v>18</v>
      </c>
      <c r="AT81" s="49">
        <v>15</v>
      </c>
      <c r="AU81" s="55">
        <f t="shared" si="7"/>
        <v>0.83333333333333337</v>
      </c>
      <c r="AV81" s="49">
        <v>18</v>
      </c>
      <c r="AW81" s="49">
        <v>17</v>
      </c>
      <c r="AX81" s="55">
        <v>0.94444444444444442</v>
      </c>
      <c r="AY81" s="49">
        <v>18</v>
      </c>
      <c r="AZ81" s="49">
        <v>17</v>
      </c>
      <c r="BA81" s="55">
        <v>0.94444444444444442</v>
      </c>
      <c r="BB81" s="49">
        <v>18</v>
      </c>
      <c r="BC81" s="49">
        <v>15</v>
      </c>
      <c r="BD81" s="55">
        <v>0.83333333333333337</v>
      </c>
      <c r="BE81" s="49">
        <v>18</v>
      </c>
      <c r="BF81" s="49">
        <v>18</v>
      </c>
      <c r="BG81" s="55">
        <v>1</v>
      </c>
      <c r="BH81" s="49">
        <v>18</v>
      </c>
      <c r="BI81" s="49">
        <v>16</v>
      </c>
      <c r="BJ81" s="55">
        <v>0.88888888888888884</v>
      </c>
      <c r="BK81" s="49">
        <v>18</v>
      </c>
      <c r="BL81" s="49">
        <v>17</v>
      </c>
      <c r="BM81" s="55">
        <v>0.94444444444444442</v>
      </c>
      <c r="BN81" s="49">
        <v>18</v>
      </c>
      <c r="BO81" s="49">
        <v>18</v>
      </c>
      <c r="BP81" s="55">
        <v>1</v>
      </c>
    </row>
    <row r="82" spans="1:68" x14ac:dyDescent="0.2">
      <c r="A82" s="2"/>
      <c r="B82" s="28" t="s">
        <v>373</v>
      </c>
      <c r="C82" s="28"/>
      <c r="D82" s="18" t="s">
        <v>30</v>
      </c>
      <c r="E82" s="48" t="s">
        <v>316</v>
      </c>
      <c r="F82" s="49">
        <v>16</v>
      </c>
      <c r="G82" s="49">
        <v>13</v>
      </c>
      <c r="H82" s="55">
        <f t="shared" si="8"/>
        <v>0.8125</v>
      </c>
      <c r="I82" s="49">
        <v>16</v>
      </c>
      <c r="J82" s="49">
        <v>12</v>
      </c>
      <c r="K82" s="55">
        <f t="shared" si="9"/>
        <v>0.75</v>
      </c>
      <c r="L82" s="49">
        <v>16</v>
      </c>
      <c r="M82" s="49">
        <v>15</v>
      </c>
      <c r="N82" s="55">
        <f t="shared" si="10"/>
        <v>0.9375</v>
      </c>
      <c r="O82" s="49">
        <v>16</v>
      </c>
      <c r="P82" s="49">
        <v>14</v>
      </c>
      <c r="Q82" s="55">
        <f t="shared" si="11"/>
        <v>0.875</v>
      </c>
      <c r="R82" s="49">
        <v>16</v>
      </c>
      <c r="S82" s="49">
        <v>14</v>
      </c>
      <c r="T82" s="55">
        <f t="shared" si="12"/>
        <v>0.875</v>
      </c>
      <c r="U82" s="49">
        <v>16</v>
      </c>
      <c r="V82" s="49">
        <v>12</v>
      </c>
      <c r="W82" s="55">
        <f t="shared" si="13"/>
        <v>0.75</v>
      </c>
      <c r="X82" s="49">
        <v>16</v>
      </c>
      <c r="Y82" s="49">
        <v>12</v>
      </c>
      <c r="Z82" s="55">
        <f t="shared" si="14"/>
        <v>0.75</v>
      </c>
      <c r="AA82" s="49">
        <v>16</v>
      </c>
      <c r="AB82" s="49">
        <v>12</v>
      </c>
      <c r="AC82" s="55">
        <f t="shared" ref="AC82:AC145" si="15">AB82/AA82</f>
        <v>0.75</v>
      </c>
      <c r="AD82" s="49">
        <v>16</v>
      </c>
      <c r="AE82" s="49">
        <v>15</v>
      </c>
      <c r="AF82" s="55">
        <f t="shared" ref="AF82:AF145" si="16">AE82/AD82</f>
        <v>0.9375</v>
      </c>
      <c r="AG82" s="49">
        <v>16</v>
      </c>
      <c r="AH82" s="49">
        <v>14</v>
      </c>
      <c r="AI82" s="55">
        <f t="shared" ref="AI82:AI145" si="17">AH82/AG82</f>
        <v>0.875</v>
      </c>
      <c r="AJ82" s="49">
        <v>16</v>
      </c>
      <c r="AK82" s="49">
        <v>14</v>
      </c>
      <c r="AL82" s="55">
        <f t="shared" ref="AL82:AL145" si="18">AK82/AJ82</f>
        <v>0.875</v>
      </c>
      <c r="AM82" s="49">
        <v>16</v>
      </c>
      <c r="AN82" s="49">
        <v>14</v>
      </c>
      <c r="AO82" s="55">
        <f t="shared" ref="AO82:AO145" si="19">AN82/AM82</f>
        <v>0.875</v>
      </c>
      <c r="AP82" s="49">
        <v>16</v>
      </c>
      <c r="AQ82" s="49">
        <v>12</v>
      </c>
      <c r="AR82" s="55">
        <f t="shared" ref="AR82:AR145" si="20">AQ82/AP82</f>
        <v>0.75</v>
      </c>
      <c r="AS82" s="49">
        <v>16</v>
      </c>
      <c r="AT82" s="49">
        <v>12</v>
      </c>
      <c r="AU82" s="55">
        <f t="shared" ref="AU82:AU145" si="21">AT82/AS82</f>
        <v>0.75</v>
      </c>
      <c r="AV82" s="49">
        <v>16</v>
      </c>
      <c r="AW82" s="49">
        <v>12</v>
      </c>
      <c r="AX82" s="55">
        <v>0.75</v>
      </c>
      <c r="AY82" s="49">
        <v>16</v>
      </c>
      <c r="AZ82" s="49">
        <v>11</v>
      </c>
      <c r="BA82" s="55">
        <v>0.6875</v>
      </c>
      <c r="BB82" s="49">
        <v>16</v>
      </c>
      <c r="BC82" s="49">
        <v>16</v>
      </c>
      <c r="BD82" s="55">
        <v>1</v>
      </c>
      <c r="BE82" s="49">
        <v>16</v>
      </c>
      <c r="BF82" s="49">
        <v>12</v>
      </c>
      <c r="BG82" s="55">
        <v>0.75</v>
      </c>
      <c r="BH82" s="49">
        <v>16</v>
      </c>
      <c r="BI82" s="49">
        <v>14</v>
      </c>
      <c r="BJ82" s="55">
        <v>0.875</v>
      </c>
      <c r="BK82" s="49">
        <v>16</v>
      </c>
      <c r="BL82" s="49">
        <v>12</v>
      </c>
      <c r="BM82" s="55">
        <v>0.75</v>
      </c>
      <c r="BN82" s="49">
        <v>16</v>
      </c>
      <c r="BO82" s="49">
        <v>14</v>
      </c>
      <c r="BP82" s="55">
        <v>0.875</v>
      </c>
    </row>
    <row r="83" spans="1:68" x14ac:dyDescent="0.2">
      <c r="A83" s="2"/>
      <c r="B83" s="28" t="s">
        <v>373</v>
      </c>
      <c r="C83" s="28"/>
      <c r="D83" s="18" t="s">
        <v>42</v>
      </c>
      <c r="E83" s="48" t="s">
        <v>367</v>
      </c>
      <c r="F83" s="49">
        <v>13</v>
      </c>
      <c r="G83" s="49">
        <v>9</v>
      </c>
      <c r="H83" s="55">
        <f t="shared" ref="H83:H146" si="22">IF(F83=0,0,G83/F83)</f>
        <v>0.69230769230769229</v>
      </c>
      <c r="I83" s="49">
        <v>13</v>
      </c>
      <c r="J83" s="49">
        <v>8</v>
      </c>
      <c r="K83" s="55">
        <f t="shared" ref="K83:K146" si="23">IF(I83=0,0,J83/I83)</f>
        <v>0.61538461538461542</v>
      </c>
      <c r="L83" s="49">
        <v>13</v>
      </c>
      <c r="M83" s="49">
        <v>8</v>
      </c>
      <c r="N83" s="55">
        <f t="shared" ref="N83:N146" si="24">IF(L83=0,0,M83/L83)</f>
        <v>0.61538461538461542</v>
      </c>
      <c r="O83" s="49">
        <v>13</v>
      </c>
      <c r="P83" s="49">
        <v>8</v>
      </c>
      <c r="Q83" s="55">
        <f t="shared" ref="Q83:Q146" si="25">IF(O83=0,0,P83/O83)</f>
        <v>0.61538461538461542</v>
      </c>
      <c r="R83" s="49">
        <v>13</v>
      </c>
      <c r="S83" s="49">
        <v>8</v>
      </c>
      <c r="T83" s="55">
        <f t="shared" ref="T83:T146" si="26">IF(R83=0,0,S83/R83)</f>
        <v>0.61538461538461542</v>
      </c>
      <c r="U83" s="49">
        <v>13</v>
      </c>
      <c r="V83" s="49">
        <v>8</v>
      </c>
      <c r="W83" s="55">
        <f t="shared" ref="W83:W146" si="27">IF(U83=0,0,V83/U83)</f>
        <v>0.61538461538461542</v>
      </c>
      <c r="X83" s="49">
        <v>13</v>
      </c>
      <c r="Y83" s="49">
        <v>8</v>
      </c>
      <c r="Z83" s="55">
        <f t="shared" ref="Z83:Z146" si="28">IF(X83=0,0,Y83/X83)</f>
        <v>0.61538461538461542</v>
      </c>
      <c r="AA83" s="49">
        <v>13</v>
      </c>
      <c r="AB83" s="49">
        <v>8</v>
      </c>
      <c r="AC83" s="55">
        <f t="shared" si="15"/>
        <v>0.61538461538461542</v>
      </c>
      <c r="AD83" s="49">
        <v>13</v>
      </c>
      <c r="AE83" s="49">
        <v>7</v>
      </c>
      <c r="AF83" s="55">
        <f t="shared" si="16"/>
        <v>0.53846153846153844</v>
      </c>
      <c r="AG83" s="49">
        <v>13</v>
      </c>
      <c r="AH83" s="49">
        <v>8</v>
      </c>
      <c r="AI83" s="55">
        <f t="shared" si="17"/>
        <v>0.61538461538461542</v>
      </c>
      <c r="AJ83" s="49">
        <v>13</v>
      </c>
      <c r="AK83" s="49">
        <v>8</v>
      </c>
      <c r="AL83" s="55">
        <f t="shared" si="18"/>
        <v>0.61538461538461542</v>
      </c>
      <c r="AM83" s="49">
        <v>13</v>
      </c>
      <c r="AN83" s="49">
        <v>7</v>
      </c>
      <c r="AO83" s="55">
        <f t="shared" si="19"/>
        <v>0.53846153846153844</v>
      </c>
      <c r="AP83" s="49">
        <v>13</v>
      </c>
      <c r="AQ83" s="49">
        <v>7</v>
      </c>
      <c r="AR83" s="55">
        <f t="shared" si="20"/>
        <v>0.53846153846153844</v>
      </c>
      <c r="AS83" s="49">
        <v>13</v>
      </c>
      <c r="AT83" s="49">
        <v>7</v>
      </c>
      <c r="AU83" s="55">
        <f t="shared" si="21"/>
        <v>0.53846153846153844</v>
      </c>
      <c r="AV83" s="49">
        <v>13</v>
      </c>
      <c r="AW83" s="49">
        <v>7</v>
      </c>
      <c r="AX83" s="55">
        <v>0.53846153846153844</v>
      </c>
      <c r="AY83" s="49">
        <v>13</v>
      </c>
      <c r="AZ83" s="49">
        <v>7</v>
      </c>
      <c r="BA83" s="55">
        <v>0.53846153846153844</v>
      </c>
      <c r="BB83" s="49">
        <v>13</v>
      </c>
      <c r="BC83" s="49">
        <v>7</v>
      </c>
      <c r="BD83" s="55">
        <v>0.53846153846153844</v>
      </c>
      <c r="BE83" s="49">
        <v>13</v>
      </c>
      <c r="BF83" s="49">
        <v>9</v>
      </c>
      <c r="BG83" s="55">
        <v>0.69230769230769229</v>
      </c>
      <c r="BH83" s="49">
        <v>13</v>
      </c>
      <c r="BI83" s="49">
        <v>9</v>
      </c>
      <c r="BJ83" s="55">
        <v>0.69230769230769229</v>
      </c>
      <c r="BK83" s="49">
        <v>13</v>
      </c>
      <c r="BL83" s="49">
        <v>9</v>
      </c>
      <c r="BM83" s="55">
        <v>0.69230769230769229</v>
      </c>
      <c r="BN83" s="49">
        <v>13</v>
      </c>
      <c r="BO83" s="49">
        <v>9</v>
      </c>
      <c r="BP83" s="55">
        <v>0.69230769230769229</v>
      </c>
    </row>
    <row r="84" spans="1:68" x14ac:dyDescent="0.2">
      <c r="A84" s="2"/>
      <c r="B84" s="28" t="s">
        <v>373</v>
      </c>
      <c r="C84" s="28"/>
      <c r="D84" s="18" t="s">
        <v>2</v>
      </c>
      <c r="E84" s="48" t="s">
        <v>256</v>
      </c>
      <c r="F84" s="49">
        <v>18</v>
      </c>
      <c r="G84" s="49">
        <v>11</v>
      </c>
      <c r="H84" s="55">
        <f t="shared" si="22"/>
        <v>0.61111111111111116</v>
      </c>
      <c r="I84" s="49">
        <v>18</v>
      </c>
      <c r="J84" s="49">
        <v>13</v>
      </c>
      <c r="K84" s="55">
        <f t="shared" si="23"/>
        <v>0.72222222222222221</v>
      </c>
      <c r="L84" s="49">
        <v>18</v>
      </c>
      <c r="M84" s="49">
        <v>15</v>
      </c>
      <c r="N84" s="55">
        <f t="shared" si="24"/>
        <v>0.83333333333333337</v>
      </c>
      <c r="O84" s="49">
        <v>18</v>
      </c>
      <c r="P84" s="49">
        <v>12</v>
      </c>
      <c r="Q84" s="55">
        <f t="shared" si="25"/>
        <v>0.66666666666666663</v>
      </c>
      <c r="R84" s="49">
        <v>18</v>
      </c>
      <c r="S84" s="49">
        <v>16</v>
      </c>
      <c r="T84" s="55">
        <f t="shared" si="26"/>
        <v>0.88888888888888884</v>
      </c>
      <c r="U84" s="49">
        <v>18</v>
      </c>
      <c r="V84" s="49">
        <v>13</v>
      </c>
      <c r="W84" s="55">
        <f t="shared" si="27"/>
        <v>0.72222222222222221</v>
      </c>
      <c r="X84" s="49">
        <v>18</v>
      </c>
      <c r="Y84" s="49">
        <v>13</v>
      </c>
      <c r="Z84" s="55">
        <f t="shared" si="28"/>
        <v>0.72222222222222221</v>
      </c>
      <c r="AA84" s="49">
        <v>18</v>
      </c>
      <c r="AB84" s="49">
        <v>12</v>
      </c>
      <c r="AC84" s="55">
        <f t="shared" si="15"/>
        <v>0.66666666666666663</v>
      </c>
      <c r="AD84" s="49">
        <v>18</v>
      </c>
      <c r="AE84" s="49">
        <v>14</v>
      </c>
      <c r="AF84" s="55">
        <f t="shared" si="16"/>
        <v>0.77777777777777779</v>
      </c>
      <c r="AG84" s="49">
        <v>18</v>
      </c>
      <c r="AH84" s="49">
        <v>14</v>
      </c>
      <c r="AI84" s="55">
        <f t="shared" si="17"/>
        <v>0.77777777777777779</v>
      </c>
      <c r="AJ84" s="49">
        <v>18</v>
      </c>
      <c r="AK84" s="49">
        <v>12</v>
      </c>
      <c r="AL84" s="55">
        <f t="shared" si="18"/>
        <v>0.66666666666666663</v>
      </c>
      <c r="AM84" s="49">
        <v>18</v>
      </c>
      <c r="AN84" s="49">
        <v>9</v>
      </c>
      <c r="AO84" s="55">
        <f t="shared" si="19"/>
        <v>0.5</v>
      </c>
      <c r="AP84" s="49">
        <v>18</v>
      </c>
      <c r="AQ84" s="49">
        <v>14</v>
      </c>
      <c r="AR84" s="55">
        <f t="shared" si="20"/>
        <v>0.77777777777777779</v>
      </c>
      <c r="AS84" s="49">
        <v>18</v>
      </c>
      <c r="AT84" s="49">
        <v>14</v>
      </c>
      <c r="AU84" s="55">
        <f t="shared" si="21"/>
        <v>0.77777777777777779</v>
      </c>
      <c r="AV84" s="49">
        <v>18</v>
      </c>
      <c r="AW84" s="49">
        <v>14</v>
      </c>
      <c r="AX84" s="55">
        <v>0.77777777777777779</v>
      </c>
      <c r="AY84" s="49">
        <v>18</v>
      </c>
      <c r="AZ84" s="49">
        <v>15</v>
      </c>
      <c r="BA84" s="55">
        <v>0.83333333333333337</v>
      </c>
      <c r="BB84" s="49">
        <v>18</v>
      </c>
      <c r="BC84" s="49">
        <v>15</v>
      </c>
      <c r="BD84" s="55">
        <v>0.83333333333333337</v>
      </c>
      <c r="BE84" s="49">
        <v>18</v>
      </c>
      <c r="BF84" s="49">
        <v>14</v>
      </c>
      <c r="BG84" s="55">
        <v>0.77777777777777779</v>
      </c>
      <c r="BH84" s="49">
        <v>18</v>
      </c>
      <c r="BI84" s="49">
        <v>13</v>
      </c>
      <c r="BJ84" s="55">
        <v>0.72222222222222221</v>
      </c>
      <c r="BK84" s="49">
        <v>18</v>
      </c>
      <c r="BL84" s="49">
        <v>13</v>
      </c>
      <c r="BM84" s="55">
        <v>0.72222222222222221</v>
      </c>
      <c r="BN84" s="49">
        <v>18</v>
      </c>
      <c r="BO84" s="49">
        <v>10</v>
      </c>
      <c r="BP84" s="55">
        <v>0.55555555555555558</v>
      </c>
    </row>
    <row r="85" spans="1:68" x14ac:dyDescent="0.2">
      <c r="A85" s="2"/>
      <c r="B85" s="28" t="s">
        <v>373</v>
      </c>
      <c r="C85" s="28"/>
      <c r="D85" s="18" t="s">
        <v>15</v>
      </c>
      <c r="E85" s="48" t="s">
        <v>334</v>
      </c>
      <c r="F85" s="49">
        <v>15</v>
      </c>
      <c r="G85" s="49">
        <v>14</v>
      </c>
      <c r="H85" s="55">
        <f t="shared" si="22"/>
        <v>0.93333333333333335</v>
      </c>
      <c r="I85" s="49">
        <v>15</v>
      </c>
      <c r="J85" s="49">
        <v>15</v>
      </c>
      <c r="K85" s="55">
        <f t="shared" si="23"/>
        <v>1</v>
      </c>
      <c r="L85" s="49">
        <v>15</v>
      </c>
      <c r="M85" s="49">
        <v>14</v>
      </c>
      <c r="N85" s="55">
        <f t="shared" si="24"/>
        <v>0.93333333333333335</v>
      </c>
      <c r="O85" s="49">
        <v>15</v>
      </c>
      <c r="P85" s="49">
        <v>15</v>
      </c>
      <c r="Q85" s="55">
        <f t="shared" si="25"/>
        <v>1</v>
      </c>
      <c r="R85" s="49">
        <v>15</v>
      </c>
      <c r="S85" s="49">
        <v>14</v>
      </c>
      <c r="T85" s="55">
        <f t="shared" si="26"/>
        <v>0.93333333333333335</v>
      </c>
      <c r="U85" s="49">
        <v>15</v>
      </c>
      <c r="V85" s="49">
        <v>14</v>
      </c>
      <c r="W85" s="55">
        <f t="shared" si="27"/>
        <v>0.93333333333333335</v>
      </c>
      <c r="X85" s="49">
        <v>15</v>
      </c>
      <c r="Y85" s="49">
        <v>14</v>
      </c>
      <c r="Z85" s="55">
        <f t="shared" si="28"/>
        <v>0.93333333333333335</v>
      </c>
      <c r="AA85" s="49">
        <v>15</v>
      </c>
      <c r="AB85" s="49">
        <v>12</v>
      </c>
      <c r="AC85" s="55">
        <f t="shared" si="15"/>
        <v>0.8</v>
      </c>
      <c r="AD85" s="49">
        <v>15</v>
      </c>
      <c r="AE85" s="49">
        <v>14</v>
      </c>
      <c r="AF85" s="55">
        <f t="shared" si="16"/>
        <v>0.93333333333333335</v>
      </c>
      <c r="AG85" s="49">
        <v>15</v>
      </c>
      <c r="AH85" s="49">
        <v>13</v>
      </c>
      <c r="AI85" s="55">
        <f t="shared" si="17"/>
        <v>0.8666666666666667</v>
      </c>
      <c r="AJ85" s="49">
        <v>15</v>
      </c>
      <c r="AK85" s="49">
        <v>12</v>
      </c>
      <c r="AL85" s="55">
        <f t="shared" si="18"/>
        <v>0.8</v>
      </c>
      <c r="AM85" s="49">
        <v>15</v>
      </c>
      <c r="AN85" s="49">
        <v>12</v>
      </c>
      <c r="AO85" s="55">
        <f t="shared" si="19"/>
        <v>0.8</v>
      </c>
      <c r="AP85" s="49">
        <v>15</v>
      </c>
      <c r="AQ85" s="49">
        <v>13</v>
      </c>
      <c r="AR85" s="55">
        <f t="shared" si="20"/>
        <v>0.8666666666666667</v>
      </c>
      <c r="AS85" s="49">
        <v>15</v>
      </c>
      <c r="AT85" s="49">
        <v>14</v>
      </c>
      <c r="AU85" s="55">
        <f t="shared" si="21"/>
        <v>0.93333333333333335</v>
      </c>
      <c r="AV85" s="49">
        <v>15</v>
      </c>
      <c r="AW85" s="49">
        <v>13</v>
      </c>
      <c r="AX85" s="55">
        <v>0.8666666666666667</v>
      </c>
      <c r="AY85" s="49">
        <v>15</v>
      </c>
      <c r="AZ85" s="49">
        <v>14</v>
      </c>
      <c r="BA85" s="55">
        <v>0.93333333333333335</v>
      </c>
      <c r="BB85" s="49">
        <v>15</v>
      </c>
      <c r="BC85" s="49">
        <v>11</v>
      </c>
      <c r="BD85" s="55">
        <v>0.73333333333333328</v>
      </c>
      <c r="BE85" s="49">
        <v>15</v>
      </c>
      <c r="BF85" s="49">
        <v>11</v>
      </c>
      <c r="BG85" s="55">
        <v>0.73333333333333328</v>
      </c>
      <c r="BH85" s="49">
        <v>15</v>
      </c>
      <c r="BI85" s="49">
        <v>11</v>
      </c>
      <c r="BJ85" s="55">
        <v>0.73333333333333328</v>
      </c>
      <c r="BK85" s="49">
        <v>15</v>
      </c>
      <c r="BL85" s="49">
        <v>12</v>
      </c>
      <c r="BM85" s="55">
        <v>0.8</v>
      </c>
      <c r="BN85" s="49">
        <v>15</v>
      </c>
      <c r="BO85" s="49">
        <v>12</v>
      </c>
      <c r="BP85" s="55">
        <v>0.8</v>
      </c>
    </row>
    <row r="86" spans="1:68" x14ac:dyDescent="0.2">
      <c r="A86" s="2"/>
      <c r="B86" s="28" t="s">
        <v>373</v>
      </c>
      <c r="C86" s="28"/>
      <c r="D86" s="18" t="s">
        <v>8</v>
      </c>
      <c r="E86" s="48" t="s">
        <v>339</v>
      </c>
      <c r="F86" s="49">
        <v>21</v>
      </c>
      <c r="G86" s="49">
        <v>14</v>
      </c>
      <c r="H86" s="55">
        <f t="shared" si="22"/>
        <v>0.66666666666666663</v>
      </c>
      <c r="I86" s="49">
        <v>21</v>
      </c>
      <c r="J86" s="49">
        <v>14</v>
      </c>
      <c r="K86" s="55">
        <f t="shared" si="23"/>
        <v>0.66666666666666663</v>
      </c>
      <c r="L86" s="49">
        <v>21</v>
      </c>
      <c r="M86" s="49">
        <v>20</v>
      </c>
      <c r="N86" s="55">
        <f t="shared" si="24"/>
        <v>0.95238095238095233</v>
      </c>
      <c r="O86" s="49">
        <v>21</v>
      </c>
      <c r="P86" s="49">
        <v>0</v>
      </c>
      <c r="Q86" s="55">
        <f t="shared" si="25"/>
        <v>0</v>
      </c>
      <c r="R86" s="49">
        <v>21</v>
      </c>
      <c r="S86" s="49">
        <v>16</v>
      </c>
      <c r="T86" s="55">
        <f t="shared" si="26"/>
        <v>0.76190476190476186</v>
      </c>
      <c r="U86" s="49">
        <v>21</v>
      </c>
      <c r="V86" s="49">
        <v>13</v>
      </c>
      <c r="W86" s="55">
        <f t="shared" si="27"/>
        <v>0.61904761904761907</v>
      </c>
      <c r="X86" s="49">
        <v>21</v>
      </c>
      <c r="Y86" s="49">
        <v>14</v>
      </c>
      <c r="Z86" s="55">
        <f t="shared" si="28"/>
        <v>0.66666666666666663</v>
      </c>
      <c r="AA86" s="49">
        <v>21</v>
      </c>
      <c r="AB86" s="49">
        <v>12</v>
      </c>
      <c r="AC86" s="55">
        <f t="shared" si="15"/>
        <v>0.5714285714285714</v>
      </c>
      <c r="AD86" s="49">
        <v>21</v>
      </c>
      <c r="AE86" s="49">
        <v>15</v>
      </c>
      <c r="AF86" s="55">
        <f t="shared" si="16"/>
        <v>0.7142857142857143</v>
      </c>
      <c r="AG86" s="49">
        <v>21</v>
      </c>
      <c r="AH86" s="49">
        <v>14</v>
      </c>
      <c r="AI86" s="55">
        <f t="shared" si="17"/>
        <v>0.66666666666666663</v>
      </c>
      <c r="AJ86" s="49">
        <v>21</v>
      </c>
      <c r="AK86" s="49">
        <v>17</v>
      </c>
      <c r="AL86" s="55">
        <f t="shared" si="18"/>
        <v>0.80952380952380953</v>
      </c>
      <c r="AM86" s="49">
        <v>21</v>
      </c>
      <c r="AN86" s="49">
        <v>16</v>
      </c>
      <c r="AO86" s="55">
        <f t="shared" si="19"/>
        <v>0.76190476190476186</v>
      </c>
      <c r="AP86" s="49">
        <v>21</v>
      </c>
      <c r="AQ86" s="49">
        <v>18</v>
      </c>
      <c r="AR86" s="55">
        <f t="shared" si="20"/>
        <v>0.8571428571428571</v>
      </c>
      <c r="AS86" s="49">
        <v>21</v>
      </c>
      <c r="AT86" s="49">
        <v>17</v>
      </c>
      <c r="AU86" s="55">
        <f t="shared" si="21"/>
        <v>0.80952380952380953</v>
      </c>
      <c r="AV86" s="49">
        <v>21</v>
      </c>
      <c r="AW86" s="49">
        <v>16</v>
      </c>
      <c r="AX86" s="55">
        <v>0.76190476190476186</v>
      </c>
      <c r="AY86" s="49">
        <v>21</v>
      </c>
      <c r="AZ86" s="49">
        <v>17</v>
      </c>
      <c r="BA86" s="55">
        <v>0.80952380952380953</v>
      </c>
      <c r="BB86" s="49">
        <v>21</v>
      </c>
      <c r="BC86" s="49">
        <v>18</v>
      </c>
      <c r="BD86" s="55">
        <v>0.8571428571428571</v>
      </c>
      <c r="BE86" s="49">
        <v>21</v>
      </c>
      <c r="BF86" s="49">
        <v>18</v>
      </c>
      <c r="BG86" s="55">
        <v>0.8571428571428571</v>
      </c>
      <c r="BH86" s="49">
        <v>21</v>
      </c>
      <c r="BI86" s="49">
        <v>16</v>
      </c>
      <c r="BJ86" s="55">
        <v>0.76190476190476186</v>
      </c>
      <c r="BK86" s="49">
        <v>21</v>
      </c>
      <c r="BL86" s="49">
        <v>17</v>
      </c>
      <c r="BM86" s="55">
        <v>0.80952380952380953</v>
      </c>
      <c r="BN86" s="49">
        <v>21</v>
      </c>
      <c r="BO86" s="49">
        <v>18</v>
      </c>
      <c r="BP86" s="55">
        <v>0.8571428571428571</v>
      </c>
    </row>
    <row r="87" spans="1:68" x14ac:dyDescent="0.2">
      <c r="A87" s="2"/>
      <c r="B87" s="28" t="s">
        <v>373</v>
      </c>
      <c r="C87" s="28"/>
      <c r="D87" s="18" t="s">
        <v>39</v>
      </c>
      <c r="E87" s="48" t="s">
        <v>388</v>
      </c>
      <c r="F87" s="49">
        <v>25</v>
      </c>
      <c r="G87" s="49">
        <v>20</v>
      </c>
      <c r="H87" s="55">
        <f t="shared" si="22"/>
        <v>0.8</v>
      </c>
      <c r="I87" s="49">
        <v>25</v>
      </c>
      <c r="J87" s="49">
        <v>21</v>
      </c>
      <c r="K87" s="55">
        <f t="shared" si="23"/>
        <v>0.84</v>
      </c>
      <c r="L87" s="49">
        <v>25</v>
      </c>
      <c r="M87" s="49">
        <v>21</v>
      </c>
      <c r="N87" s="55">
        <f t="shared" si="24"/>
        <v>0.84</v>
      </c>
      <c r="O87" s="49">
        <v>25</v>
      </c>
      <c r="P87" s="49">
        <v>22</v>
      </c>
      <c r="Q87" s="55">
        <f t="shared" si="25"/>
        <v>0.88</v>
      </c>
      <c r="R87" s="49">
        <v>25</v>
      </c>
      <c r="S87" s="49">
        <v>21</v>
      </c>
      <c r="T87" s="55">
        <f t="shared" si="26"/>
        <v>0.84</v>
      </c>
      <c r="U87" s="49">
        <v>25</v>
      </c>
      <c r="V87" s="49">
        <v>20</v>
      </c>
      <c r="W87" s="55">
        <f t="shared" si="27"/>
        <v>0.8</v>
      </c>
      <c r="X87" s="49">
        <v>25</v>
      </c>
      <c r="Y87" s="49">
        <v>19</v>
      </c>
      <c r="Z87" s="55">
        <f t="shared" si="28"/>
        <v>0.76</v>
      </c>
      <c r="AA87" s="49">
        <v>25</v>
      </c>
      <c r="AB87" s="49">
        <v>19</v>
      </c>
      <c r="AC87" s="55">
        <f t="shared" si="15"/>
        <v>0.76</v>
      </c>
      <c r="AD87" s="49">
        <v>25</v>
      </c>
      <c r="AE87" s="49">
        <v>22</v>
      </c>
      <c r="AF87" s="55">
        <f t="shared" si="16"/>
        <v>0.88</v>
      </c>
      <c r="AG87" s="49">
        <v>25</v>
      </c>
      <c r="AH87" s="49">
        <v>20</v>
      </c>
      <c r="AI87" s="55">
        <f t="shared" si="17"/>
        <v>0.8</v>
      </c>
      <c r="AJ87" s="49">
        <v>25</v>
      </c>
      <c r="AK87" s="49">
        <v>22</v>
      </c>
      <c r="AL87" s="55">
        <f t="shared" si="18"/>
        <v>0.88</v>
      </c>
      <c r="AM87" s="49">
        <v>25</v>
      </c>
      <c r="AN87" s="49">
        <v>22</v>
      </c>
      <c r="AO87" s="55">
        <f t="shared" si="19"/>
        <v>0.88</v>
      </c>
      <c r="AP87" s="49">
        <v>25</v>
      </c>
      <c r="AQ87" s="49">
        <v>21</v>
      </c>
      <c r="AR87" s="55">
        <f t="shared" si="20"/>
        <v>0.84</v>
      </c>
      <c r="AS87" s="49">
        <v>25</v>
      </c>
      <c r="AT87" s="49">
        <v>21</v>
      </c>
      <c r="AU87" s="55">
        <f t="shared" si="21"/>
        <v>0.84</v>
      </c>
      <c r="AV87" s="49">
        <v>25</v>
      </c>
      <c r="AW87" s="49">
        <v>22</v>
      </c>
      <c r="AX87" s="55">
        <v>0.88</v>
      </c>
      <c r="AY87" s="49">
        <v>25</v>
      </c>
      <c r="AZ87" s="49">
        <v>20</v>
      </c>
      <c r="BA87" s="55">
        <v>0.8</v>
      </c>
      <c r="BB87" s="49">
        <v>25</v>
      </c>
      <c r="BC87" s="49">
        <v>21</v>
      </c>
      <c r="BD87" s="55">
        <v>0.84</v>
      </c>
      <c r="BE87" s="49">
        <v>25</v>
      </c>
      <c r="BF87" s="49">
        <v>20</v>
      </c>
      <c r="BG87" s="55">
        <v>0.8</v>
      </c>
      <c r="BH87" s="49">
        <v>25</v>
      </c>
      <c r="BI87" s="49">
        <v>20</v>
      </c>
      <c r="BJ87" s="55">
        <v>0.8</v>
      </c>
      <c r="BK87" s="49">
        <v>25</v>
      </c>
      <c r="BL87" s="49">
        <v>21</v>
      </c>
      <c r="BM87" s="55">
        <v>0.84</v>
      </c>
      <c r="BN87" s="49">
        <v>25</v>
      </c>
      <c r="BO87" s="49">
        <v>20</v>
      </c>
      <c r="BP87" s="55">
        <v>0.8</v>
      </c>
    </row>
    <row r="88" spans="1:68" x14ac:dyDescent="0.2">
      <c r="A88" s="2"/>
      <c r="B88" s="28" t="s">
        <v>373</v>
      </c>
      <c r="C88" s="28"/>
      <c r="D88" s="18" t="s">
        <v>14</v>
      </c>
      <c r="E88" s="48" t="s">
        <v>254</v>
      </c>
      <c r="F88" s="49">
        <v>6</v>
      </c>
      <c r="G88" s="49">
        <v>3</v>
      </c>
      <c r="H88" s="55">
        <f t="shared" si="22"/>
        <v>0.5</v>
      </c>
      <c r="I88" s="49">
        <v>6</v>
      </c>
      <c r="J88" s="49">
        <v>5</v>
      </c>
      <c r="K88" s="55">
        <f t="shared" si="23"/>
        <v>0.83333333333333337</v>
      </c>
      <c r="L88" s="49">
        <v>6</v>
      </c>
      <c r="M88" s="49">
        <v>5</v>
      </c>
      <c r="N88" s="55">
        <f t="shared" si="24"/>
        <v>0.83333333333333337</v>
      </c>
      <c r="O88" s="49">
        <v>6</v>
      </c>
      <c r="P88" s="49">
        <v>5</v>
      </c>
      <c r="Q88" s="55">
        <f t="shared" si="25"/>
        <v>0.83333333333333337</v>
      </c>
      <c r="R88" s="49">
        <v>6</v>
      </c>
      <c r="S88" s="49">
        <v>3</v>
      </c>
      <c r="T88" s="55">
        <f t="shared" si="26"/>
        <v>0.5</v>
      </c>
      <c r="U88" s="49">
        <v>6</v>
      </c>
      <c r="V88" s="49">
        <v>3</v>
      </c>
      <c r="W88" s="55">
        <f t="shared" si="27"/>
        <v>0.5</v>
      </c>
      <c r="X88" s="49">
        <v>6</v>
      </c>
      <c r="Y88" s="49">
        <v>2</v>
      </c>
      <c r="Z88" s="55">
        <f t="shared" si="28"/>
        <v>0.33333333333333331</v>
      </c>
      <c r="AA88" s="49">
        <v>6</v>
      </c>
      <c r="AB88" s="49">
        <v>2</v>
      </c>
      <c r="AC88" s="55">
        <f t="shared" si="15"/>
        <v>0.33333333333333331</v>
      </c>
      <c r="AD88" s="49">
        <v>6</v>
      </c>
      <c r="AE88" s="49">
        <v>2</v>
      </c>
      <c r="AF88" s="55">
        <f t="shared" si="16"/>
        <v>0.33333333333333331</v>
      </c>
      <c r="AG88" s="49">
        <v>6</v>
      </c>
      <c r="AH88" s="49">
        <v>3</v>
      </c>
      <c r="AI88" s="55">
        <f t="shared" si="17"/>
        <v>0.5</v>
      </c>
      <c r="AJ88" s="49">
        <v>6</v>
      </c>
      <c r="AK88" s="49">
        <v>4</v>
      </c>
      <c r="AL88" s="55">
        <f t="shared" si="18"/>
        <v>0.66666666666666663</v>
      </c>
      <c r="AM88" s="49">
        <v>6</v>
      </c>
      <c r="AN88" s="49">
        <v>3</v>
      </c>
      <c r="AO88" s="55">
        <f t="shared" si="19"/>
        <v>0.5</v>
      </c>
      <c r="AP88" s="49">
        <v>6</v>
      </c>
      <c r="AQ88" s="49">
        <v>5</v>
      </c>
      <c r="AR88" s="55">
        <f t="shared" si="20"/>
        <v>0.83333333333333337</v>
      </c>
      <c r="AS88" s="49">
        <v>6</v>
      </c>
      <c r="AT88" s="49">
        <v>5</v>
      </c>
      <c r="AU88" s="55">
        <f t="shared" si="21"/>
        <v>0.83333333333333337</v>
      </c>
      <c r="AV88" s="49">
        <v>6</v>
      </c>
      <c r="AW88" s="49">
        <v>6</v>
      </c>
      <c r="AX88" s="55">
        <v>1</v>
      </c>
      <c r="AY88" s="49">
        <v>6</v>
      </c>
      <c r="AZ88" s="49">
        <v>6</v>
      </c>
      <c r="BA88" s="55">
        <v>1</v>
      </c>
      <c r="BB88" s="49">
        <v>7</v>
      </c>
      <c r="BC88" s="49">
        <v>7</v>
      </c>
      <c r="BD88" s="55">
        <v>1</v>
      </c>
      <c r="BE88" s="49">
        <v>6</v>
      </c>
      <c r="BF88" s="49">
        <v>6</v>
      </c>
      <c r="BG88" s="55">
        <v>1</v>
      </c>
      <c r="BH88" s="49">
        <v>6</v>
      </c>
      <c r="BI88" s="49">
        <v>6</v>
      </c>
      <c r="BJ88" s="55">
        <v>1</v>
      </c>
      <c r="BK88" s="49">
        <v>6</v>
      </c>
      <c r="BL88" s="49">
        <v>6</v>
      </c>
      <c r="BM88" s="55">
        <v>1</v>
      </c>
      <c r="BN88" s="49">
        <v>6</v>
      </c>
      <c r="BO88" s="49">
        <v>6</v>
      </c>
      <c r="BP88" s="55">
        <v>1</v>
      </c>
    </row>
    <row r="89" spans="1:68" x14ac:dyDescent="0.2">
      <c r="A89" s="2"/>
      <c r="B89" s="28" t="s">
        <v>373</v>
      </c>
      <c r="C89" s="28"/>
      <c r="D89" s="18" t="s">
        <v>29</v>
      </c>
      <c r="E89" s="48" t="s">
        <v>288</v>
      </c>
      <c r="F89" s="49">
        <v>24</v>
      </c>
      <c r="G89" s="49">
        <v>17</v>
      </c>
      <c r="H89" s="55">
        <f t="shared" si="22"/>
        <v>0.70833333333333337</v>
      </c>
      <c r="I89" s="49">
        <v>24</v>
      </c>
      <c r="J89" s="49">
        <v>21</v>
      </c>
      <c r="K89" s="55">
        <f t="shared" si="23"/>
        <v>0.875</v>
      </c>
      <c r="L89" s="49">
        <v>24</v>
      </c>
      <c r="M89" s="49">
        <v>24</v>
      </c>
      <c r="N89" s="55">
        <f t="shared" si="24"/>
        <v>1</v>
      </c>
      <c r="O89" s="49">
        <v>24</v>
      </c>
      <c r="P89" s="49">
        <v>18</v>
      </c>
      <c r="Q89" s="55">
        <f t="shared" si="25"/>
        <v>0.75</v>
      </c>
      <c r="R89" s="49">
        <v>24</v>
      </c>
      <c r="S89" s="49">
        <v>18</v>
      </c>
      <c r="T89" s="55">
        <f t="shared" si="26"/>
        <v>0.75</v>
      </c>
      <c r="U89" s="49">
        <v>24</v>
      </c>
      <c r="V89" s="49">
        <v>20</v>
      </c>
      <c r="W89" s="55">
        <f t="shared" si="27"/>
        <v>0.83333333333333337</v>
      </c>
      <c r="X89" s="49">
        <v>24</v>
      </c>
      <c r="Y89" s="49">
        <v>20</v>
      </c>
      <c r="Z89" s="55">
        <f t="shared" si="28"/>
        <v>0.83333333333333337</v>
      </c>
      <c r="AA89" s="49">
        <v>24</v>
      </c>
      <c r="AB89" s="49">
        <v>20</v>
      </c>
      <c r="AC89" s="55">
        <f t="shared" si="15"/>
        <v>0.83333333333333337</v>
      </c>
      <c r="AD89" s="49">
        <v>24</v>
      </c>
      <c r="AE89" s="49">
        <v>21</v>
      </c>
      <c r="AF89" s="55">
        <f t="shared" si="16"/>
        <v>0.875</v>
      </c>
      <c r="AG89" s="49">
        <v>24</v>
      </c>
      <c r="AH89" s="49">
        <v>20</v>
      </c>
      <c r="AI89" s="55">
        <f t="shared" si="17"/>
        <v>0.83333333333333337</v>
      </c>
      <c r="AJ89" s="49">
        <v>24</v>
      </c>
      <c r="AK89" s="49">
        <v>22</v>
      </c>
      <c r="AL89" s="55">
        <f t="shared" si="18"/>
        <v>0.91666666666666663</v>
      </c>
      <c r="AM89" s="49">
        <v>24</v>
      </c>
      <c r="AN89" s="49">
        <v>16</v>
      </c>
      <c r="AO89" s="55">
        <f t="shared" si="19"/>
        <v>0.66666666666666663</v>
      </c>
      <c r="AP89" s="49">
        <v>24</v>
      </c>
      <c r="AQ89" s="49">
        <v>17</v>
      </c>
      <c r="AR89" s="55">
        <f t="shared" si="20"/>
        <v>0.70833333333333337</v>
      </c>
      <c r="AS89" s="49">
        <v>24</v>
      </c>
      <c r="AT89" s="49">
        <v>19</v>
      </c>
      <c r="AU89" s="55">
        <f t="shared" si="21"/>
        <v>0.79166666666666663</v>
      </c>
      <c r="AV89" s="49">
        <v>24</v>
      </c>
      <c r="AW89" s="49">
        <v>21</v>
      </c>
      <c r="AX89" s="55">
        <v>0.875</v>
      </c>
      <c r="AY89" s="49">
        <v>24</v>
      </c>
      <c r="AZ89" s="49">
        <v>23</v>
      </c>
      <c r="BA89" s="55">
        <v>0.95833333333333337</v>
      </c>
      <c r="BB89" s="49">
        <v>24</v>
      </c>
      <c r="BC89" s="49">
        <v>20</v>
      </c>
      <c r="BD89" s="55">
        <v>0.83333333333333337</v>
      </c>
      <c r="BE89" s="49">
        <v>24</v>
      </c>
      <c r="BF89" s="49">
        <v>24</v>
      </c>
      <c r="BG89" s="55">
        <v>1</v>
      </c>
      <c r="BH89" s="49">
        <v>24</v>
      </c>
      <c r="BI89" s="49">
        <v>17</v>
      </c>
      <c r="BJ89" s="55">
        <v>0.70833333333333337</v>
      </c>
      <c r="BK89" s="49">
        <v>24</v>
      </c>
      <c r="BL89" s="49">
        <v>20</v>
      </c>
      <c r="BM89" s="55">
        <v>0.83333333333333337</v>
      </c>
      <c r="BN89" s="49">
        <v>24</v>
      </c>
      <c r="BO89" s="49">
        <v>18</v>
      </c>
      <c r="BP89" s="55">
        <v>0.75</v>
      </c>
    </row>
    <row r="90" spans="1:68" x14ac:dyDescent="0.2">
      <c r="A90" s="2"/>
      <c r="B90" s="28" t="s">
        <v>373</v>
      </c>
      <c r="C90" s="28"/>
      <c r="D90" s="18" t="s">
        <v>3</v>
      </c>
      <c r="E90" s="48" t="s">
        <v>258</v>
      </c>
      <c r="F90" s="49">
        <v>14</v>
      </c>
      <c r="G90" s="49">
        <v>8</v>
      </c>
      <c r="H90" s="55">
        <f t="shared" si="22"/>
        <v>0.5714285714285714</v>
      </c>
      <c r="I90" s="49">
        <v>14</v>
      </c>
      <c r="J90" s="49">
        <v>11</v>
      </c>
      <c r="K90" s="55">
        <f t="shared" si="23"/>
        <v>0.7857142857142857</v>
      </c>
      <c r="L90" s="49">
        <v>14</v>
      </c>
      <c r="M90" s="49">
        <v>13</v>
      </c>
      <c r="N90" s="55">
        <f t="shared" si="24"/>
        <v>0.9285714285714286</v>
      </c>
      <c r="O90" s="49">
        <v>14</v>
      </c>
      <c r="P90" s="49">
        <v>13</v>
      </c>
      <c r="Q90" s="55">
        <f t="shared" si="25"/>
        <v>0.9285714285714286</v>
      </c>
      <c r="R90" s="49">
        <v>14</v>
      </c>
      <c r="S90" s="49">
        <v>11</v>
      </c>
      <c r="T90" s="55">
        <f t="shared" si="26"/>
        <v>0.7857142857142857</v>
      </c>
      <c r="U90" s="49">
        <v>14</v>
      </c>
      <c r="V90" s="49">
        <v>11</v>
      </c>
      <c r="W90" s="55">
        <f t="shared" si="27"/>
        <v>0.7857142857142857</v>
      </c>
      <c r="X90" s="49">
        <v>14</v>
      </c>
      <c r="Y90" s="49">
        <v>11</v>
      </c>
      <c r="Z90" s="55">
        <f t="shared" si="28"/>
        <v>0.7857142857142857</v>
      </c>
      <c r="AA90" s="49">
        <v>14</v>
      </c>
      <c r="AB90" s="49">
        <v>12</v>
      </c>
      <c r="AC90" s="55">
        <f t="shared" si="15"/>
        <v>0.8571428571428571</v>
      </c>
      <c r="AD90" s="49">
        <v>14</v>
      </c>
      <c r="AE90" s="49">
        <v>12</v>
      </c>
      <c r="AF90" s="55">
        <f t="shared" si="16"/>
        <v>0.8571428571428571</v>
      </c>
      <c r="AG90" s="49">
        <v>14</v>
      </c>
      <c r="AH90" s="49">
        <v>13</v>
      </c>
      <c r="AI90" s="55">
        <f t="shared" si="17"/>
        <v>0.9285714285714286</v>
      </c>
      <c r="AJ90" s="49">
        <v>14</v>
      </c>
      <c r="AK90" s="49">
        <v>14</v>
      </c>
      <c r="AL90" s="55">
        <f t="shared" si="18"/>
        <v>1</v>
      </c>
      <c r="AM90" s="49">
        <v>14</v>
      </c>
      <c r="AN90" s="49">
        <v>12</v>
      </c>
      <c r="AO90" s="55">
        <f t="shared" si="19"/>
        <v>0.8571428571428571</v>
      </c>
      <c r="AP90" s="49">
        <v>14</v>
      </c>
      <c r="AQ90" s="49">
        <v>13</v>
      </c>
      <c r="AR90" s="55">
        <f t="shared" si="20"/>
        <v>0.9285714285714286</v>
      </c>
      <c r="AS90" s="49">
        <v>14</v>
      </c>
      <c r="AT90" s="49">
        <v>14</v>
      </c>
      <c r="AU90" s="55">
        <f t="shared" si="21"/>
        <v>1</v>
      </c>
      <c r="AV90" s="49">
        <v>14</v>
      </c>
      <c r="AW90" s="49">
        <v>12</v>
      </c>
      <c r="AX90" s="55">
        <v>0.8571428571428571</v>
      </c>
      <c r="AY90" s="49">
        <v>14</v>
      </c>
      <c r="AZ90" s="49">
        <v>12</v>
      </c>
      <c r="BA90" s="55">
        <v>0.8571428571428571</v>
      </c>
      <c r="BB90" s="49">
        <v>14</v>
      </c>
      <c r="BC90" s="49">
        <v>9</v>
      </c>
      <c r="BD90" s="55">
        <v>0.6428571428571429</v>
      </c>
      <c r="BE90" s="49">
        <v>14</v>
      </c>
      <c r="BF90" s="49">
        <v>10</v>
      </c>
      <c r="BG90" s="55">
        <v>0.7142857142857143</v>
      </c>
      <c r="BH90" s="49">
        <v>14</v>
      </c>
      <c r="BI90" s="49">
        <v>13</v>
      </c>
      <c r="BJ90" s="55">
        <v>0.9285714285714286</v>
      </c>
      <c r="BK90" s="49">
        <v>14</v>
      </c>
      <c r="BL90" s="49">
        <v>11</v>
      </c>
      <c r="BM90" s="55">
        <v>0.7857142857142857</v>
      </c>
      <c r="BN90" s="49">
        <v>14</v>
      </c>
      <c r="BO90" s="49">
        <v>13</v>
      </c>
      <c r="BP90" s="55">
        <v>0.9285714285714286</v>
      </c>
    </row>
    <row r="91" spans="1:68" x14ac:dyDescent="0.2">
      <c r="A91" s="2"/>
      <c r="B91" s="28" t="s">
        <v>373</v>
      </c>
      <c r="C91" s="28"/>
      <c r="D91" s="18" t="s">
        <v>32</v>
      </c>
      <c r="E91" s="48" t="s">
        <v>356</v>
      </c>
      <c r="F91" s="49">
        <v>8</v>
      </c>
      <c r="G91" s="49">
        <v>8</v>
      </c>
      <c r="H91" s="55">
        <f t="shared" si="22"/>
        <v>1</v>
      </c>
      <c r="I91" s="49">
        <v>8</v>
      </c>
      <c r="J91" s="49">
        <v>7</v>
      </c>
      <c r="K91" s="55">
        <f t="shared" si="23"/>
        <v>0.875</v>
      </c>
      <c r="L91" s="49">
        <v>8</v>
      </c>
      <c r="M91" s="49">
        <v>8</v>
      </c>
      <c r="N91" s="55">
        <f t="shared" si="24"/>
        <v>1</v>
      </c>
      <c r="O91" s="49">
        <v>8</v>
      </c>
      <c r="P91" s="49">
        <v>8</v>
      </c>
      <c r="Q91" s="55">
        <f t="shared" si="25"/>
        <v>1</v>
      </c>
      <c r="R91" s="49">
        <v>8</v>
      </c>
      <c r="S91" s="49">
        <v>7</v>
      </c>
      <c r="T91" s="55">
        <f t="shared" si="26"/>
        <v>0.875</v>
      </c>
      <c r="U91" s="49">
        <v>8</v>
      </c>
      <c r="V91" s="49">
        <v>7</v>
      </c>
      <c r="W91" s="55">
        <f t="shared" si="27"/>
        <v>0.875</v>
      </c>
      <c r="X91" s="49">
        <v>8</v>
      </c>
      <c r="Y91" s="49">
        <v>6</v>
      </c>
      <c r="Z91" s="55">
        <f t="shared" si="28"/>
        <v>0.75</v>
      </c>
      <c r="AA91" s="49">
        <v>8</v>
      </c>
      <c r="AB91" s="49">
        <v>7</v>
      </c>
      <c r="AC91" s="55">
        <f t="shared" si="15"/>
        <v>0.875</v>
      </c>
      <c r="AD91" s="49">
        <v>8</v>
      </c>
      <c r="AE91" s="49">
        <v>8</v>
      </c>
      <c r="AF91" s="55">
        <f t="shared" si="16"/>
        <v>1</v>
      </c>
      <c r="AG91" s="49">
        <v>8</v>
      </c>
      <c r="AH91" s="49">
        <v>8</v>
      </c>
      <c r="AI91" s="55">
        <f t="shared" si="17"/>
        <v>1</v>
      </c>
      <c r="AJ91" s="49">
        <v>8</v>
      </c>
      <c r="AK91" s="49">
        <v>5</v>
      </c>
      <c r="AL91" s="55">
        <f t="shared" si="18"/>
        <v>0.625</v>
      </c>
      <c r="AM91" s="49">
        <v>8</v>
      </c>
      <c r="AN91" s="49">
        <v>6</v>
      </c>
      <c r="AO91" s="55">
        <f t="shared" si="19"/>
        <v>0.75</v>
      </c>
      <c r="AP91" s="49">
        <v>8</v>
      </c>
      <c r="AQ91" s="49">
        <v>8</v>
      </c>
      <c r="AR91" s="55">
        <f t="shared" si="20"/>
        <v>1</v>
      </c>
      <c r="AS91" s="49">
        <v>8</v>
      </c>
      <c r="AT91" s="49">
        <v>6</v>
      </c>
      <c r="AU91" s="55">
        <f t="shared" si="21"/>
        <v>0.75</v>
      </c>
      <c r="AV91" s="49">
        <v>8</v>
      </c>
      <c r="AW91" s="49">
        <v>6</v>
      </c>
      <c r="AX91" s="55">
        <v>0.75</v>
      </c>
      <c r="AY91" s="49">
        <v>8</v>
      </c>
      <c r="AZ91" s="49">
        <v>7</v>
      </c>
      <c r="BA91" s="55">
        <v>0.875</v>
      </c>
      <c r="BB91" s="49">
        <v>8</v>
      </c>
      <c r="BC91" s="49">
        <v>5</v>
      </c>
      <c r="BD91" s="55">
        <v>0.625</v>
      </c>
      <c r="BE91" s="49">
        <v>8</v>
      </c>
      <c r="BF91" s="49">
        <v>7</v>
      </c>
      <c r="BG91" s="55">
        <v>0.875</v>
      </c>
      <c r="BH91" s="49">
        <v>8</v>
      </c>
      <c r="BI91" s="49">
        <v>6</v>
      </c>
      <c r="BJ91" s="55">
        <v>0.75</v>
      </c>
      <c r="BK91" s="49">
        <v>8</v>
      </c>
      <c r="BL91" s="49">
        <v>5</v>
      </c>
      <c r="BM91" s="55">
        <v>0.625</v>
      </c>
      <c r="BN91" s="49">
        <v>8</v>
      </c>
      <c r="BO91" s="49">
        <v>6</v>
      </c>
      <c r="BP91" s="55">
        <v>0.75</v>
      </c>
    </row>
    <row r="92" spans="1:68" x14ac:dyDescent="0.2">
      <c r="A92" s="2"/>
      <c r="B92" s="28" t="s">
        <v>373</v>
      </c>
      <c r="C92" s="28"/>
      <c r="D92" s="18" t="s">
        <v>41</v>
      </c>
      <c r="E92" s="48" t="s">
        <v>358</v>
      </c>
      <c r="F92" s="49">
        <v>44</v>
      </c>
      <c r="G92" s="49">
        <v>31</v>
      </c>
      <c r="H92" s="55">
        <f t="shared" si="22"/>
        <v>0.70454545454545459</v>
      </c>
      <c r="I92" s="49">
        <v>44</v>
      </c>
      <c r="J92" s="49">
        <v>32</v>
      </c>
      <c r="K92" s="55">
        <f t="shared" si="23"/>
        <v>0.72727272727272729</v>
      </c>
      <c r="L92" s="49">
        <v>44</v>
      </c>
      <c r="M92" s="49">
        <v>29</v>
      </c>
      <c r="N92" s="55">
        <f t="shared" si="24"/>
        <v>0.65909090909090906</v>
      </c>
      <c r="O92" s="49">
        <v>44</v>
      </c>
      <c r="P92" s="49">
        <v>22</v>
      </c>
      <c r="Q92" s="55">
        <f t="shared" si="25"/>
        <v>0.5</v>
      </c>
      <c r="R92" s="49">
        <v>44</v>
      </c>
      <c r="S92" s="49">
        <v>26</v>
      </c>
      <c r="T92" s="55">
        <f t="shared" si="26"/>
        <v>0.59090909090909094</v>
      </c>
      <c r="U92" s="49">
        <v>44</v>
      </c>
      <c r="V92" s="49">
        <v>26</v>
      </c>
      <c r="W92" s="55">
        <f t="shared" si="27"/>
        <v>0.59090909090909094</v>
      </c>
      <c r="X92" s="49">
        <v>44</v>
      </c>
      <c r="Y92" s="49">
        <v>27</v>
      </c>
      <c r="Z92" s="55">
        <f t="shared" si="28"/>
        <v>0.61363636363636365</v>
      </c>
      <c r="AA92" s="49">
        <v>44</v>
      </c>
      <c r="AB92" s="49">
        <v>29</v>
      </c>
      <c r="AC92" s="55">
        <f t="shared" si="15"/>
        <v>0.65909090909090906</v>
      </c>
      <c r="AD92" s="49">
        <v>44</v>
      </c>
      <c r="AE92" s="49">
        <v>33</v>
      </c>
      <c r="AF92" s="55">
        <f t="shared" si="16"/>
        <v>0.75</v>
      </c>
      <c r="AG92" s="49">
        <v>44</v>
      </c>
      <c r="AH92" s="49">
        <v>37</v>
      </c>
      <c r="AI92" s="55">
        <f t="shared" si="17"/>
        <v>0.84090909090909094</v>
      </c>
      <c r="AJ92" s="49">
        <v>44</v>
      </c>
      <c r="AK92" s="49">
        <v>36</v>
      </c>
      <c r="AL92" s="55">
        <f t="shared" si="18"/>
        <v>0.81818181818181823</v>
      </c>
      <c r="AM92" s="49">
        <v>44</v>
      </c>
      <c r="AN92" s="49">
        <v>29</v>
      </c>
      <c r="AO92" s="55">
        <f t="shared" si="19"/>
        <v>0.65909090909090906</v>
      </c>
      <c r="AP92" s="49">
        <v>44</v>
      </c>
      <c r="AQ92" s="49">
        <v>26</v>
      </c>
      <c r="AR92" s="55">
        <f t="shared" si="20"/>
        <v>0.59090909090909094</v>
      </c>
      <c r="AS92" s="49">
        <v>44</v>
      </c>
      <c r="AT92" s="49">
        <v>26</v>
      </c>
      <c r="AU92" s="55">
        <f t="shared" si="21"/>
        <v>0.59090909090909094</v>
      </c>
      <c r="AV92" s="49">
        <v>44</v>
      </c>
      <c r="AW92" s="49">
        <v>34</v>
      </c>
      <c r="AX92" s="55">
        <v>0.77272727272727271</v>
      </c>
      <c r="AY92" s="49">
        <v>44</v>
      </c>
      <c r="AZ92" s="49">
        <v>37</v>
      </c>
      <c r="BA92" s="55">
        <v>0.84090909090909094</v>
      </c>
      <c r="BB92" s="49">
        <v>44</v>
      </c>
      <c r="BC92" s="49">
        <v>37</v>
      </c>
      <c r="BD92" s="55">
        <v>0.84090909090909094</v>
      </c>
      <c r="BE92" s="49">
        <v>44</v>
      </c>
      <c r="BF92" s="49">
        <v>32</v>
      </c>
      <c r="BG92" s="55">
        <v>0.72727272727272729</v>
      </c>
      <c r="BH92" s="49">
        <v>44</v>
      </c>
      <c r="BI92" s="49">
        <v>30</v>
      </c>
      <c r="BJ92" s="55">
        <v>0.68181818181818177</v>
      </c>
      <c r="BK92" s="49">
        <v>44</v>
      </c>
      <c r="BL92" s="49">
        <v>28</v>
      </c>
      <c r="BM92" s="55">
        <v>0.63636363636363635</v>
      </c>
      <c r="BN92" s="49">
        <v>44</v>
      </c>
      <c r="BO92" s="49">
        <v>31</v>
      </c>
      <c r="BP92" s="55">
        <v>0.70454545454545459</v>
      </c>
    </row>
    <row r="93" spans="1:68" x14ac:dyDescent="0.2">
      <c r="A93" s="2"/>
      <c r="B93" s="28" t="s">
        <v>373</v>
      </c>
      <c r="C93" s="28"/>
      <c r="D93" s="18" t="s">
        <v>28</v>
      </c>
      <c r="E93" s="48" t="s">
        <v>287</v>
      </c>
      <c r="F93" s="49">
        <v>28</v>
      </c>
      <c r="G93" s="49">
        <v>19</v>
      </c>
      <c r="H93" s="55">
        <f t="shared" si="22"/>
        <v>0.6785714285714286</v>
      </c>
      <c r="I93" s="49">
        <v>28</v>
      </c>
      <c r="J93" s="49">
        <v>25</v>
      </c>
      <c r="K93" s="55">
        <f t="shared" si="23"/>
        <v>0.8928571428571429</v>
      </c>
      <c r="L93" s="49">
        <v>31</v>
      </c>
      <c r="M93" s="49">
        <v>28</v>
      </c>
      <c r="N93" s="55">
        <f t="shared" si="24"/>
        <v>0.90322580645161288</v>
      </c>
      <c r="O93" s="49">
        <v>28</v>
      </c>
      <c r="P93" s="49">
        <v>25</v>
      </c>
      <c r="Q93" s="55">
        <f t="shared" si="25"/>
        <v>0.8928571428571429</v>
      </c>
      <c r="R93" s="49">
        <v>28</v>
      </c>
      <c r="S93" s="49">
        <v>23</v>
      </c>
      <c r="T93" s="55">
        <f t="shared" si="26"/>
        <v>0.8214285714285714</v>
      </c>
      <c r="U93" s="49">
        <v>28</v>
      </c>
      <c r="V93" s="49">
        <v>20</v>
      </c>
      <c r="W93" s="55">
        <f t="shared" si="27"/>
        <v>0.7142857142857143</v>
      </c>
      <c r="X93" s="49">
        <v>28</v>
      </c>
      <c r="Y93" s="49">
        <v>19</v>
      </c>
      <c r="Z93" s="55">
        <f t="shared" si="28"/>
        <v>0.6785714285714286</v>
      </c>
      <c r="AA93" s="49">
        <v>28</v>
      </c>
      <c r="AB93" s="49">
        <v>22</v>
      </c>
      <c r="AC93" s="55">
        <f t="shared" si="15"/>
        <v>0.7857142857142857</v>
      </c>
      <c r="AD93" s="49">
        <v>28</v>
      </c>
      <c r="AE93" s="49">
        <v>24</v>
      </c>
      <c r="AF93" s="55">
        <f t="shared" si="16"/>
        <v>0.8571428571428571</v>
      </c>
      <c r="AG93" s="49">
        <v>28</v>
      </c>
      <c r="AH93" s="49">
        <v>24</v>
      </c>
      <c r="AI93" s="55">
        <f t="shared" si="17"/>
        <v>0.8571428571428571</v>
      </c>
      <c r="AJ93" s="49">
        <v>28</v>
      </c>
      <c r="AK93" s="49">
        <v>22</v>
      </c>
      <c r="AL93" s="55">
        <f t="shared" si="18"/>
        <v>0.7857142857142857</v>
      </c>
      <c r="AM93" s="49">
        <v>28</v>
      </c>
      <c r="AN93" s="49">
        <v>23</v>
      </c>
      <c r="AO93" s="55">
        <f t="shared" si="19"/>
        <v>0.8214285714285714</v>
      </c>
      <c r="AP93" s="49">
        <v>28</v>
      </c>
      <c r="AQ93" s="49">
        <v>21</v>
      </c>
      <c r="AR93" s="55">
        <f t="shared" si="20"/>
        <v>0.75</v>
      </c>
      <c r="AS93" s="49">
        <v>28</v>
      </c>
      <c r="AT93" s="49">
        <v>21</v>
      </c>
      <c r="AU93" s="55">
        <f t="shared" si="21"/>
        <v>0.75</v>
      </c>
      <c r="AV93" s="49">
        <v>28</v>
      </c>
      <c r="AW93" s="49">
        <v>25</v>
      </c>
      <c r="AX93" s="55">
        <v>0.8928571428571429</v>
      </c>
      <c r="AY93" s="49">
        <v>28</v>
      </c>
      <c r="AZ93" s="49">
        <v>24</v>
      </c>
      <c r="BA93" s="55">
        <v>0.8571428571428571</v>
      </c>
      <c r="BB93" s="49">
        <v>32</v>
      </c>
      <c r="BC93" s="49">
        <v>30</v>
      </c>
      <c r="BD93" s="55">
        <v>0.9375</v>
      </c>
      <c r="BE93" s="49">
        <v>28</v>
      </c>
      <c r="BF93" s="49">
        <v>26</v>
      </c>
      <c r="BG93" s="55">
        <v>0.9285714285714286</v>
      </c>
      <c r="BH93" s="49">
        <v>28</v>
      </c>
      <c r="BI93" s="49">
        <v>24</v>
      </c>
      <c r="BJ93" s="55">
        <v>0.8571428571428571</v>
      </c>
      <c r="BK93" s="49">
        <v>28</v>
      </c>
      <c r="BL93" s="49">
        <v>24</v>
      </c>
      <c r="BM93" s="55">
        <v>0.8571428571428571</v>
      </c>
      <c r="BN93" s="49">
        <v>28</v>
      </c>
      <c r="BO93" s="49">
        <v>25</v>
      </c>
      <c r="BP93" s="55">
        <v>0.8928571428571429</v>
      </c>
    </row>
    <row r="94" spans="1:68" x14ac:dyDescent="0.2">
      <c r="A94" s="2"/>
      <c r="B94" s="28" t="s">
        <v>373</v>
      </c>
      <c r="C94" s="28"/>
      <c r="D94" s="18" t="s">
        <v>40</v>
      </c>
      <c r="E94" s="48" t="s">
        <v>318</v>
      </c>
      <c r="F94" s="49">
        <v>106</v>
      </c>
      <c r="G94" s="49">
        <v>78</v>
      </c>
      <c r="H94" s="55">
        <f t="shared" si="22"/>
        <v>0.73584905660377353</v>
      </c>
      <c r="I94" s="49">
        <v>106</v>
      </c>
      <c r="J94" s="49">
        <v>77</v>
      </c>
      <c r="K94" s="55">
        <f t="shared" si="23"/>
        <v>0.72641509433962259</v>
      </c>
      <c r="L94" s="49">
        <v>106</v>
      </c>
      <c r="M94" s="49">
        <v>83</v>
      </c>
      <c r="N94" s="55">
        <f t="shared" si="24"/>
        <v>0.78301886792452835</v>
      </c>
      <c r="O94" s="49">
        <v>106</v>
      </c>
      <c r="P94" s="49">
        <v>88</v>
      </c>
      <c r="Q94" s="55">
        <f t="shared" si="25"/>
        <v>0.83018867924528306</v>
      </c>
      <c r="R94" s="49">
        <v>106</v>
      </c>
      <c r="S94" s="49">
        <v>90</v>
      </c>
      <c r="T94" s="55">
        <f t="shared" si="26"/>
        <v>0.84905660377358494</v>
      </c>
      <c r="U94" s="49">
        <v>97</v>
      </c>
      <c r="V94" s="49">
        <v>85</v>
      </c>
      <c r="W94" s="55">
        <f t="shared" si="27"/>
        <v>0.87628865979381443</v>
      </c>
      <c r="X94" s="49">
        <v>97</v>
      </c>
      <c r="Y94" s="49">
        <v>82</v>
      </c>
      <c r="Z94" s="55">
        <f t="shared" si="28"/>
        <v>0.84536082474226804</v>
      </c>
      <c r="AA94" s="49">
        <v>106</v>
      </c>
      <c r="AB94" s="49">
        <v>81</v>
      </c>
      <c r="AC94" s="55">
        <f t="shared" si="15"/>
        <v>0.76415094339622647</v>
      </c>
      <c r="AD94" s="49">
        <v>106</v>
      </c>
      <c r="AE94" s="49">
        <v>90</v>
      </c>
      <c r="AF94" s="55">
        <f t="shared" si="16"/>
        <v>0.84905660377358494</v>
      </c>
      <c r="AG94" s="49">
        <v>106</v>
      </c>
      <c r="AH94" s="49">
        <v>95</v>
      </c>
      <c r="AI94" s="55">
        <f t="shared" si="17"/>
        <v>0.89622641509433965</v>
      </c>
      <c r="AJ94" s="49">
        <v>106</v>
      </c>
      <c r="AK94" s="49">
        <v>101</v>
      </c>
      <c r="AL94" s="55">
        <f t="shared" si="18"/>
        <v>0.95283018867924529</v>
      </c>
      <c r="AM94" s="49">
        <v>106</v>
      </c>
      <c r="AN94" s="49">
        <v>92</v>
      </c>
      <c r="AO94" s="55">
        <f t="shared" si="19"/>
        <v>0.86792452830188682</v>
      </c>
      <c r="AP94" s="49">
        <v>97</v>
      </c>
      <c r="AQ94" s="49">
        <v>85</v>
      </c>
      <c r="AR94" s="55">
        <f t="shared" si="20"/>
        <v>0.87628865979381443</v>
      </c>
      <c r="AS94" s="49">
        <v>97</v>
      </c>
      <c r="AT94" s="49">
        <v>87</v>
      </c>
      <c r="AU94" s="55">
        <f t="shared" si="21"/>
        <v>0.89690721649484539</v>
      </c>
      <c r="AV94" s="49">
        <v>106</v>
      </c>
      <c r="AW94" s="49">
        <v>86</v>
      </c>
      <c r="AX94" s="55">
        <v>0.81132075471698117</v>
      </c>
      <c r="AY94" s="49">
        <v>106</v>
      </c>
      <c r="AZ94" s="49">
        <v>89</v>
      </c>
      <c r="BA94" s="55">
        <v>0.839622641509434</v>
      </c>
      <c r="BB94" s="49">
        <v>106</v>
      </c>
      <c r="BC94" s="49">
        <v>89</v>
      </c>
      <c r="BD94" s="55">
        <v>0.839622641509434</v>
      </c>
      <c r="BE94" s="49">
        <v>106</v>
      </c>
      <c r="BF94" s="49">
        <v>93</v>
      </c>
      <c r="BG94" s="55">
        <v>0.87735849056603776</v>
      </c>
      <c r="BH94" s="49">
        <v>106</v>
      </c>
      <c r="BI94" s="49">
        <v>84</v>
      </c>
      <c r="BJ94" s="55">
        <v>0.79245283018867929</v>
      </c>
      <c r="BK94" s="49">
        <v>97</v>
      </c>
      <c r="BL94" s="49">
        <v>82</v>
      </c>
      <c r="BM94" s="55">
        <v>0.84536082474226804</v>
      </c>
      <c r="BN94" s="49">
        <v>97</v>
      </c>
      <c r="BO94" s="49">
        <v>82</v>
      </c>
      <c r="BP94" s="55">
        <v>0.84536082474226804</v>
      </c>
    </row>
    <row r="95" spans="1:68" x14ac:dyDescent="0.2">
      <c r="A95" s="2"/>
      <c r="B95" s="28" t="s">
        <v>373</v>
      </c>
      <c r="C95" s="28"/>
      <c r="D95" s="18" t="s">
        <v>376</v>
      </c>
      <c r="E95" s="48" t="s">
        <v>389</v>
      </c>
      <c r="F95" s="49">
        <v>95</v>
      </c>
      <c r="G95" s="49">
        <v>84</v>
      </c>
      <c r="H95" s="55">
        <f t="shared" si="22"/>
        <v>0.88421052631578945</v>
      </c>
      <c r="I95" s="49">
        <v>98</v>
      </c>
      <c r="J95" s="49">
        <v>87</v>
      </c>
      <c r="K95" s="55">
        <f t="shared" si="23"/>
        <v>0.88775510204081631</v>
      </c>
      <c r="L95" s="49">
        <v>96</v>
      </c>
      <c r="M95" s="49">
        <v>84</v>
      </c>
      <c r="N95" s="55">
        <f t="shared" si="24"/>
        <v>0.875</v>
      </c>
      <c r="O95" s="49">
        <v>103</v>
      </c>
      <c r="P95" s="49">
        <v>95</v>
      </c>
      <c r="Q95" s="55">
        <f t="shared" si="25"/>
        <v>0.92233009708737868</v>
      </c>
      <c r="R95" s="49">
        <v>98</v>
      </c>
      <c r="S95" s="49">
        <v>84</v>
      </c>
      <c r="T95" s="55">
        <f t="shared" si="26"/>
        <v>0.8571428571428571</v>
      </c>
      <c r="U95" s="49">
        <v>98</v>
      </c>
      <c r="V95" s="49">
        <v>88</v>
      </c>
      <c r="W95" s="55">
        <f t="shared" si="27"/>
        <v>0.89795918367346939</v>
      </c>
      <c r="X95" s="49">
        <v>102</v>
      </c>
      <c r="Y95" s="49">
        <v>92</v>
      </c>
      <c r="Z95" s="55">
        <f t="shared" si="28"/>
        <v>0.90196078431372551</v>
      </c>
      <c r="AA95" s="49">
        <v>100</v>
      </c>
      <c r="AB95" s="49">
        <v>95</v>
      </c>
      <c r="AC95" s="55">
        <f t="shared" si="15"/>
        <v>0.95</v>
      </c>
      <c r="AD95" s="49">
        <v>96</v>
      </c>
      <c r="AE95" s="49">
        <v>88</v>
      </c>
      <c r="AF95" s="55">
        <f t="shared" si="16"/>
        <v>0.91666666666666663</v>
      </c>
      <c r="AG95" s="49">
        <v>102</v>
      </c>
      <c r="AH95" s="49">
        <v>100</v>
      </c>
      <c r="AI95" s="55">
        <f t="shared" si="17"/>
        <v>0.98039215686274506</v>
      </c>
      <c r="AJ95" s="49">
        <v>104</v>
      </c>
      <c r="AK95" s="49">
        <v>102</v>
      </c>
      <c r="AL95" s="55">
        <f t="shared" si="18"/>
        <v>0.98076923076923073</v>
      </c>
      <c r="AM95" s="49">
        <v>104</v>
      </c>
      <c r="AN95" s="49">
        <v>102</v>
      </c>
      <c r="AO95" s="55">
        <f t="shared" si="19"/>
        <v>0.98076923076923073</v>
      </c>
      <c r="AP95" s="49">
        <v>103</v>
      </c>
      <c r="AQ95" s="49">
        <v>101</v>
      </c>
      <c r="AR95" s="55">
        <f t="shared" si="20"/>
        <v>0.98058252427184467</v>
      </c>
      <c r="AS95" s="49">
        <v>102</v>
      </c>
      <c r="AT95" s="49">
        <v>96</v>
      </c>
      <c r="AU95" s="55">
        <f t="shared" si="21"/>
        <v>0.94117647058823528</v>
      </c>
      <c r="AV95" s="49">
        <v>101</v>
      </c>
      <c r="AW95" s="49">
        <v>94</v>
      </c>
      <c r="AX95" s="55">
        <v>0.93069306930693074</v>
      </c>
      <c r="AY95" s="49">
        <v>104</v>
      </c>
      <c r="AZ95" s="49">
        <v>100</v>
      </c>
      <c r="BA95" s="55">
        <v>0.96153846153846156</v>
      </c>
      <c r="BB95" s="49">
        <v>102</v>
      </c>
      <c r="BC95" s="49">
        <v>96</v>
      </c>
      <c r="BD95" s="55">
        <v>0.94117647058823528</v>
      </c>
      <c r="BE95" s="49">
        <v>101</v>
      </c>
      <c r="BF95" s="49">
        <v>97</v>
      </c>
      <c r="BG95" s="55">
        <v>0.96039603960396036</v>
      </c>
      <c r="BH95" s="49">
        <v>102</v>
      </c>
      <c r="BI95" s="49">
        <v>97</v>
      </c>
      <c r="BJ95" s="55">
        <v>0.9509803921568627</v>
      </c>
      <c r="BK95" s="49">
        <v>97</v>
      </c>
      <c r="BL95" s="49">
        <v>90</v>
      </c>
      <c r="BM95" s="55">
        <v>0.92783505154639179</v>
      </c>
      <c r="BN95" s="49">
        <v>98</v>
      </c>
      <c r="BO95" s="49">
        <v>95</v>
      </c>
      <c r="BP95" s="55">
        <v>0.96938775510204078</v>
      </c>
    </row>
    <row r="96" spans="1:68" x14ac:dyDescent="0.2">
      <c r="A96" s="2"/>
      <c r="B96" s="28" t="s">
        <v>373</v>
      </c>
      <c r="C96" s="28"/>
      <c r="D96" s="18" t="s">
        <v>12</v>
      </c>
      <c r="E96" s="48" t="s">
        <v>253</v>
      </c>
      <c r="F96" s="49">
        <v>11</v>
      </c>
      <c r="G96" s="49">
        <v>5</v>
      </c>
      <c r="H96" s="55">
        <f t="shared" si="22"/>
        <v>0.45454545454545453</v>
      </c>
      <c r="I96" s="49">
        <v>11</v>
      </c>
      <c r="J96" s="49">
        <v>6</v>
      </c>
      <c r="K96" s="55">
        <f t="shared" si="23"/>
        <v>0.54545454545454541</v>
      </c>
      <c r="L96" s="49">
        <v>11</v>
      </c>
      <c r="M96" s="49">
        <v>5</v>
      </c>
      <c r="N96" s="55">
        <f t="shared" si="24"/>
        <v>0.45454545454545453</v>
      </c>
      <c r="O96" s="49">
        <v>11</v>
      </c>
      <c r="P96" s="49">
        <v>7</v>
      </c>
      <c r="Q96" s="55">
        <f t="shared" si="25"/>
        <v>0.63636363636363635</v>
      </c>
      <c r="R96" s="49">
        <v>11</v>
      </c>
      <c r="S96" s="49">
        <v>8</v>
      </c>
      <c r="T96" s="55">
        <f t="shared" si="26"/>
        <v>0.72727272727272729</v>
      </c>
      <c r="U96" s="49">
        <v>11</v>
      </c>
      <c r="V96" s="49">
        <v>6</v>
      </c>
      <c r="W96" s="55">
        <f t="shared" si="27"/>
        <v>0.54545454545454541</v>
      </c>
      <c r="X96" s="49">
        <v>11</v>
      </c>
      <c r="Y96" s="49">
        <v>9</v>
      </c>
      <c r="Z96" s="55">
        <f t="shared" si="28"/>
        <v>0.81818181818181823</v>
      </c>
      <c r="AA96" s="49">
        <v>11</v>
      </c>
      <c r="AB96" s="49">
        <v>9</v>
      </c>
      <c r="AC96" s="55">
        <f t="shared" si="15"/>
        <v>0.81818181818181823</v>
      </c>
      <c r="AD96" s="49">
        <v>11</v>
      </c>
      <c r="AE96" s="49">
        <v>8</v>
      </c>
      <c r="AF96" s="55">
        <f t="shared" si="16"/>
        <v>0.72727272727272729</v>
      </c>
      <c r="AG96" s="49">
        <v>11</v>
      </c>
      <c r="AH96" s="49">
        <v>10</v>
      </c>
      <c r="AI96" s="55">
        <f t="shared" si="17"/>
        <v>0.90909090909090906</v>
      </c>
      <c r="AJ96" s="49">
        <v>11</v>
      </c>
      <c r="AK96" s="49">
        <v>8</v>
      </c>
      <c r="AL96" s="55">
        <f t="shared" si="18"/>
        <v>0.72727272727272729</v>
      </c>
      <c r="AM96" s="49">
        <v>11</v>
      </c>
      <c r="AN96" s="49">
        <v>8</v>
      </c>
      <c r="AO96" s="55">
        <f t="shared" si="19"/>
        <v>0.72727272727272729</v>
      </c>
      <c r="AP96" s="49">
        <v>11</v>
      </c>
      <c r="AQ96" s="49">
        <v>7</v>
      </c>
      <c r="AR96" s="55">
        <f t="shared" si="20"/>
        <v>0.63636363636363635</v>
      </c>
      <c r="AS96" s="49">
        <v>11</v>
      </c>
      <c r="AT96" s="49">
        <v>9</v>
      </c>
      <c r="AU96" s="55">
        <f t="shared" si="21"/>
        <v>0.81818181818181823</v>
      </c>
      <c r="AV96" s="49">
        <v>11</v>
      </c>
      <c r="AW96" s="49">
        <v>9</v>
      </c>
      <c r="AX96" s="55">
        <v>0.81818181818181823</v>
      </c>
      <c r="AY96" s="49">
        <v>11</v>
      </c>
      <c r="AZ96" s="49">
        <v>8</v>
      </c>
      <c r="BA96" s="55">
        <v>0.72727272727272729</v>
      </c>
      <c r="BB96" s="49">
        <v>11</v>
      </c>
      <c r="BC96" s="49">
        <v>9</v>
      </c>
      <c r="BD96" s="55">
        <v>0.81818181818181823</v>
      </c>
      <c r="BE96" s="49">
        <v>11</v>
      </c>
      <c r="BF96" s="49">
        <v>9</v>
      </c>
      <c r="BG96" s="55">
        <v>0.81818181818181823</v>
      </c>
      <c r="BH96" s="49">
        <v>11</v>
      </c>
      <c r="BI96" s="49">
        <v>9</v>
      </c>
      <c r="BJ96" s="55">
        <v>0.81818181818181823</v>
      </c>
      <c r="BK96" s="49">
        <v>11</v>
      </c>
      <c r="BL96" s="49">
        <v>8</v>
      </c>
      <c r="BM96" s="55">
        <v>0.72727272727272729</v>
      </c>
      <c r="BN96" s="49">
        <v>11</v>
      </c>
      <c r="BO96" s="49">
        <v>9</v>
      </c>
      <c r="BP96" s="55">
        <v>0.81818181818181823</v>
      </c>
    </row>
    <row r="97" spans="1:68" x14ac:dyDescent="0.2">
      <c r="A97" s="2"/>
      <c r="B97" s="28" t="s">
        <v>373</v>
      </c>
      <c r="C97" s="28"/>
      <c r="D97" s="18" t="s">
        <v>43</v>
      </c>
      <c r="E97" s="48" t="s">
        <v>319</v>
      </c>
      <c r="F97" s="49">
        <v>20</v>
      </c>
      <c r="G97" s="49">
        <v>11</v>
      </c>
      <c r="H97" s="55">
        <f t="shared" si="22"/>
        <v>0.55000000000000004</v>
      </c>
      <c r="I97" s="49" t="s">
        <v>382</v>
      </c>
      <c r="J97" s="49" t="s">
        <v>382</v>
      </c>
      <c r="K97" s="55" t="e">
        <f t="shared" si="23"/>
        <v>#VALUE!</v>
      </c>
      <c r="L97" s="49">
        <v>20</v>
      </c>
      <c r="M97" s="49">
        <v>9</v>
      </c>
      <c r="N97" s="55">
        <f t="shared" si="24"/>
        <v>0.45</v>
      </c>
      <c r="O97" s="49">
        <v>20</v>
      </c>
      <c r="P97" s="49">
        <v>12</v>
      </c>
      <c r="Q97" s="55">
        <f t="shared" si="25"/>
        <v>0.6</v>
      </c>
      <c r="R97" s="49">
        <v>20</v>
      </c>
      <c r="S97" s="49">
        <v>11</v>
      </c>
      <c r="T97" s="55">
        <f t="shared" si="26"/>
        <v>0.55000000000000004</v>
      </c>
      <c r="U97" s="49">
        <v>20</v>
      </c>
      <c r="V97" s="49">
        <v>11</v>
      </c>
      <c r="W97" s="55">
        <f t="shared" si="27"/>
        <v>0.55000000000000004</v>
      </c>
      <c r="X97" s="49">
        <v>20</v>
      </c>
      <c r="Y97" s="49">
        <v>10</v>
      </c>
      <c r="Z97" s="55">
        <f t="shared" si="28"/>
        <v>0.5</v>
      </c>
      <c r="AA97" s="49">
        <v>20</v>
      </c>
      <c r="AB97" s="49">
        <v>9</v>
      </c>
      <c r="AC97" s="55">
        <f t="shared" si="15"/>
        <v>0.45</v>
      </c>
      <c r="AD97" s="49">
        <v>20</v>
      </c>
      <c r="AE97" s="49">
        <v>7</v>
      </c>
      <c r="AF97" s="55">
        <f t="shared" si="16"/>
        <v>0.35</v>
      </c>
      <c r="AG97" s="49">
        <v>20</v>
      </c>
      <c r="AH97" s="49">
        <v>11</v>
      </c>
      <c r="AI97" s="55">
        <f t="shared" si="17"/>
        <v>0.55000000000000004</v>
      </c>
      <c r="AJ97" s="49">
        <v>20</v>
      </c>
      <c r="AK97" s="49">
        <v>14</v>
      </c>
      <c r="AL97" s="55">
        <f t="shared" si="18"/>
        <v>0.7</v>
      </c>
      <c r="AM97" s="49">
        <v>20</v>
      </c>
      <c r="AN97" s="49">
        <v>11</v>
      </c>
      <c r="AO97" s="55">
        <f t="shared" si="19"/>
        <v>0.55000000000000004</v>
      </c>
      <c r="AP97" s="49">
        <v>20</v>
      </c>
      <c r="AQ97" s="49">
        <v>12</v>
      </c>
      <c r="AR97" s="55">
        <f t="shared" si="20"/>
        <v>0.6</v>
      </c>
      <c r="AS97" s="49">
        <v>20</v>
      </c>
      <c r="AT97" s="49">
        <v>11</v>
      </c>
      <c r="AU97" s="55">
        <f t="shared" si="21"/>
        <v>0.55000000000000004</v>
      </c>
      <c r="AV97" s="49">
        <v>20</v>
      </c>
      <c r="AW97" s="49">
        <v>14</v>
      </c>
      <c r="AX97" s="55">
        <v>0.7</v>
      </c>
      <c r="AY97" s="49">
        <v>20</v>
      </c>
      <c r="AZ97" s="49">
        <v>13</v>
      </c>
      <c r="BA97" s="55">
        <v>0.65</v>
      </c>
      <c r="BB97" s="49">
        <v>20</v>
      </c>
      <c r="BC97" s="49">
        <v>11</v>
      </c>
      <c r="BD97" s="55">
        <v>0.55000000000000004</v>
      </c>
      <c r="BE97" s="49">
        <v>20</v>
      </c>
      <c r="BF97" s="49">
        <v>13</v>
      </c>
      <c r="BG97" s="55">
        <v>0.65</v>
      </c>
      <c r="BH97" s="49">
        <v>20</v>
      </c>
      <c r="BI97" s="49">
        <v>13</v>
      </c>
      <c r="BJ97" s="55">
        <v>0.65</v>
      </c>
      <c r="BK97" s="49">
        <v>20</v>
      </c>
      <c r="BL97" s="49">
        <v>14</v>
      </c>
      <c r="BM97" s="55">
        <v>0.7</v>
      </c>
      <c r="BN97" s="49">
        <v>20</v>
      </c>
      <c r="BO97" s="49">
        <v>10</v>
      </c>
      <c r="BP97" s="55">
        <v>0.5</v>
      </c>
    </row>
    <row r="98" spans="1:68" x14ac:dyDescent="0.2">
      <c r="A98" s="2"/>
      <c r="B98" s="28" t="s">
        <v>373</v>
      </c>
      <c r="C98" s="28"/>
      <c r="D98" s="18" t="s">
        <v>19</v>
      </c>
      <c r="E98" s="48" t="s">
        <v>257</v>
      </c>
      <c r="F98" s="49">
        <v>15</v>
      </c>
      <c r="G98" s="49">
        <v>11</v>
      </c>
      <c r="H98" s="55">
        <f t="shared" si="22"/>
        <v>0.73333333333333328</v>
      </c>
      <c r="I98" s="49">
        <v>16</v>
      </c>
      <c r="J98" s="49">
        <v>13</v>
      </c>
      <c r="K98" s="55">
        <f t="shared" si="23"/>
        <v>0.8125</v>
      </c>
      <c r="L98" s="49">
        <v>15</v>
      </c>
      <c r="M98" s="49">
        <v>13</v>
      </c>
      <c r="N98" s="55">
        <f t="shared" si="24"/>
        <v>0.8666666666666667</v>
      </c>
      <c r="O98" s="49">
        <v>15</v>
      </c>
      <c r="P98" s="49">
        <v>11</v>
      </c>
      <c r="Q98" s="55">
        <f t="shared" si="25"/>
        <v>0.73333333333333328</v>
      </c>
      <c r="R98" s="49">
        <v>15</v>
      </c>
      <c r="S98" s="49">
        <v>11</v>
      </c>
      <c r="T98" s="55">
        <f t="shared" si="26"/>
        <v>0.73333333333333328</v>
      </c>
      <c r="U98" s="49">
        <v>15</v>
      </c>
      <c r="V98" s="49">
        <v>13</v>
      </c>
      <c r="W98" s="55">
        <f t="shared" si="27"/>
        <v>0.8666666666666667</v>
      </c>
      <c r="X98" s="49">
        <v>15</v>
      </c>
      <c r="Y98" s="49">
        <v>12</v>
      </c>
      <c r="Z98" s="55">
        <f t="shared" si="28"/>
        <v>0.8</v>
      </c>
      <c r="AA98" s="49">
        <v>15</v>
      </c>
      <c r="AB98" s="49">
        <v>10</v>
      </c>
      <c r="AC98" s="55">
        <f t="shared" si="15"/>
        <v>0.66666666666666663</v>
      </c>
      <c r="AD98" s="49">
        <v>15</v>
      </c>
      <c r="AE98" s="49">
        <v>13</v>
      </c>
      <c r="AF98" s="55">
        <f t="shared" si="16"/>
        <v>0.8666666666666667</v>
      </c>
      <c r="AG98" s="49">
        <v>15</v>
      </c>
      <c r="AH98" s="49">
        <v>10</v>
      </c>
      <c r="AI98" s="55">
        <f t="shared" si="17"/>
        <v>0.66666666666666663</v>
      </c>
      <c r="AJ98" s="49">
        <v>15</v>
      </c>
      <c r="AK98" s="49">
        <v>10</v>
      </c>
      <c r="AL98" s="55">
        <f t="shared" si="18"/>
        <v>0.66666666666666663</v>
      </c>
      <c r="AM98" s="49">
        <v>15</v>
      </c>
      <c r="AN98" s="49">
        <v>8</v>
      </c>
      <c r="AO98" s="55">
        <f t="shared" si="19"/>
        <v>0.53333333333333333</v>
      </c>
      <c r="AP98" s="49">
        <v>15</v>
      </c>
      <c r="AQ98" s="49">
        <v>9</v>
      </c>
      <c r="AR98" s="55">
        <f t="shared" si="20"/>
        <v>0.6</v>
      </c>
      <c r="AS98" s="49">
        <v>15</v>
      </c>
      <c r="AT98" s="49">
        <v>9</v>
      </c>
      <c r="AU98" s="55">
        <f t="shared" si="21"/>
        <v>0.6</v>
      </c>
      <c r="AV98" s="49">
        <v>15</v>
      </c>
      <c r="AW98" s="49">
        <v>9</v>
      </c>
      <c r="AX98" s="55">
        <v>0.6</v>
      </c>
      <c r="AY98" s="49">
        <v>15</v>
      </c>
      <c r="AZ98" s="49">
        <v>12</v>
      </c>
      <c r="BA98" s="55">
        <v>0.8</v>
      </c>
      <c r="BB98" s="49">
        <v>15</v>
      </c>
      <c r="BC98" s="49">
        <v>11</v>
      </c>
      <c r="BD98" s="55">
        <v>0.73333333333333328</v>
      </c>
      <c r="BE98" s="49">
        <v>15</v>
      </c>
      <c r="BF98" s="49">
        <v>11</v>
      </c>
      <c r="BG98" s="55">
        <v>0.73333333333333328</v>
      </c>
      <c r="BH98" s="49">
        <v>15</v>
      </c>
      <c r="BI98" s="49">
        <v>10</v>
      </c>
      <c r="BJ98" s="55">
        <v>0.66666666666666663</v>
      </c>
      <c r="BK98" s="49">
        <v>15</v>
      </c>
      <c r="BL98" s="49">
        <v>9</v>
      </c>
      <c r="BM98" s="55">
        <v>0.6</v>
      </c>
      <c r="BN98" s="49">
        <v>15</v>
      </c>
      <c r="BO98" s="49">
        <v>9</v>
      </c>
      <c r="BP98" s="55">
        <v>0.6</v>
      </c>
    </row>
    <row r="99" spans="1:68" x14ac:dyDescent="0.2">
      <c r="A99" s="2"/>
      <c r="B99" s="28" t="s">
        <v>373</v>
      </c>
      <c r="C99" s="28"/>
      <c r="D99" s="18" t="s">
        <v>7</v>
      </c>
      <c r="E99" s="48" t="s">
        <v>338</v>
      </c>
      <c r="F99" s="49">
        <v>16</v>
      </c>
      <c r="G99" s="49">
        <v>10</v>
      </c>
      <c r="H99" s="55">
        <f t="shared" si="22"/>
        <v>0.625</v>
      </c>
      <c r="I99" s="49">
        <v>16</v>
      </c>
      <c r="J99" s="49">
        <v>8</v>
      </c>
      <c r="K99" s="55">
        <f t="shared" si="23"/>
        <v>0.5</v>
      </c>
      <c r="L99" s="49">
        <v>16</v>
      </c>
      <c r="M99" s="49">
        <v>9</v>
      </c>
      <c r="N99" s="55">
        <f t="shared" si="24"/>
        <v>0.5625</v>
      </c>
      <c r="O99" s="49">
        <v>16</v>
      </c>
      <c r="P99" s="49">
        <v>9</v>
      </c>
      <c r="Q99" s="55">
        <f t="shared" si="25"/>
        <v>0.5625</v>
      </c>
      <c r="R99" s="49">
        <v>16</v>
      </c>
      <c r="S99" s="49">
        <v>11</v>
      </c>
      <c r="T99" s="55">
        <f t="shared" si="26"/>
        <v>0.6875</v>
      </c>
      <c r="U99" s="49">
        <v>16</v>
      </c>
      <c r="V99" s="49">
        <v>10</v>
      </c>
      <c r="W99" s="55">
        <f t="shared" si="27"/>
        <v>0.625</v>
      </c>
      <c r="X99" s="49">
        <v>16</v>
      </c>
      <c r="Y99" s="49">
        <v>12</v>
      </c>
      <c r="Z99" s="55">
        <f t="shared" si="28"/>
        <v>0.75</v>
      </c>
      <c r="AA99" s="49">
        <v>16</v>
      </c>
      <c r="AB99" s="49">
        <v>12</v>
      </c>
      <c r="AC99" s="55">
        <f t="shared" si="15"/>
        <v>0.75</v>
      </c>
      <c r="AD99" s="49">
        <v>16</v>
      </c>
      <c r="AE99" s="49">
        <v>9</v>
      </c>
      <c r="AF99" s="55">
        <f t="shared" si="16"/>
        <v>0.5625</v>
      </c>
      <c r="AG99" s="49">
        <v>16</v>
      </c>
      <c r="AH99" s="49">
        <v>10</v>
      </c>
      <c r="AI99" s="55">
        <f t="shared" si="17"/>
        <v>0.625</v>
      </c>
      <c r="AJ99" s="49">
        <v>16</v>
      </c>
      <c r="AK99" s="49">
        <v>12</v>
      </c>
      <c r="AL99" s="55">
        <f t="shared" si="18"/>
        <v>0.75</v>
      </c>
      <c r="AM99" s="49">
        <v>16</v>
      </c>
      <c r="AN99" s="49">
        <v>8</v>
      </c>
      <c r="AO99" s="55">
        <f t="shared" si="19"/>
        <v>0.5</v>
      </c>
      <c r="AP99" s="49">
        <v>16</v>
      </c>
      <c r="AQ99" s="49">
        <v>13</v>
      </c>
      <c r="AR99" s="55">
        <f t="shared" si="20"/>
        <v>0.8125</v>
      </c>
      <c r="AS99" s="49">
        <v>16</v>
      </c>
      <c r="AT99" s="49">
        <v>12</v>
      </c>
      <c r="AU99" s="55">
        <f t="shared" si="21"/>
        <v>0.75</v>
      </c>
      <c r="AV99" s="49">
        <v>16</v>
      </c>
      <c r="AW99" s="49">
        <v>10</v>
      </c>
      <c r="AX99" s="55">
        <v>0.625</v>
      </c>
      <c r="AY99" s="49">
        <v>16</v>
      </c>
      <c r="AZ99" s="49">
        <v>10</v>
      </c>
      <c r="BA99" s="55">
        <v>0.625</v>
      </c>
      <c r="BB99" s="49">
        <v>16</v>
      </c>
      <c r="BC99" s="49">
        <v>12</v>
      </c>
      <c r="BD99" s="55">
        <v>0.75</v>
      </c>
      <c r="BE99" s="49">
        <v>16</v>
      </c>
      <c r="BF99" s="49">
        <v>12</v>
      </c>
      <c r="BG99" s="55">
        <v>0.75</v>
      </c>
      <c r="BH99" s="49">
        <v>16</v>
      </c>
      <c r="BI99" s="49">
        <v>12</v>
      </c>
      <c r="BJ99" s="55">
        <v>0.75</v>
      </c>
      <c r="BK99" s="49">
        <v>16</v>
      </c>
      <c r="BL99" s="49">
        <v>15</v>
      </c>
      <c r="BM99" s="55">
        <v>0.9375</v>
      </c>
      <c r="BN99" s="49">
        <v>16</v>
      </c>
      <c r="BO99" s="49">
        <v>14</v>
      </c>
      <c r="BP99" s="55">
        <v>0.875</v>
      </c>
    </row>
    <row r="100" spans="1:68" x14ac:dyDescent="0.2">
      <c r="A100" s="2"/>
      <c r="B100" s="28" t="s">
        <v>373</v>
      </c>
      <c r="C100" s="28"/>
      <c r="D100" s="18" t="s">
        <v>38</v>
      </c>
      <c r="E100" s="48" t="s">
        <v>357</v>
      </c>
      <c r="F100" s="49">
        <v>21</v>
      </c>
      <c r="G100" s="49">
        <v>17</v>
      </c>
      <c r="H100" s="55">
        <f t="shared" si="22"/>
        <v>0.80952380952380953</v>
      </c>
      <c r="I100" s="49">
        <v>21</v>
      </c>
      <c r="J100" s="49">
        <v>14</v>
      </c>
      <c r="K100" s="55">
        <f t="shared" si="23"/>
        <v>0.66666666666666663</v>
      </c>
      <c r="L100" s="49">
        <v>21</v>
      </c>
      <c r="M100" s="49">
        <v>16</v>
      </c>
      <c r="N100" s="55">
        <f t="shared" si="24"/>
        <v>0.76190476190476186</v>
      </c>
      <c r="O100" s="49">
        <v>21</v>
      </c>
      <c r="P100" s="49">
        <v>15</v>
      </c>
      <c r="Q100" s="55">
        <f t="shared" si="25"/>
        <v>0.7142857142857143</v>
      </c>
      <c r="R100" s="49">
        <v>0</v>
      </c>
      <c r="S100" s="49">
        <v>0</v>
      </c>
      <c r="T100" s="55">
        <f t="shared" si="26"/>
        <v>0</v>
      </c>
      <c r="U100" s="49">
        <v>0</v>
      </c>
      <c r="V100" s="49">
        <v>0</v>
      </c>
      <c r="W100" s="55">
        <f t="shared" si="27"/>
        <v>0</v>
      </c>
      <c r="X100" s="49">
        <v>21</v>
      </c>
      <c r="Y100" s="49">
        <v>18</v>
      </c>
      <c r="Z100" s="55">
        <f t="shared" si="28"/>
        <v>0.8571428571428571</v>
      </c>
      <c r="AA100" s="49">
        <v>21</v>
      </c>
      <c r="AB100" s="49">
        <v>18</v>
      </c>
      <c r="AC100" s="55">
        <f t="shared" si="15"/>
        <v>0.8571428571428571</v>
      </c>
      <c r="AD100" s="49">
        <v>21</v>
      </c>
      <c r="AE100" s="49">
        <v>21</v>
      </c>
      <c r="AF100" s="55">
        <f t="shared" si="16"/>
        <v>1</v>
      </c>
      <c r="AG100" s="49">
        <v>21</v>
      </c>
      <c r="AH100" s="49">
        <v>20</v>
      </c>
      <c r="AI100" s="55">
        <f t="shared" si="17"/>
        <v>0.95238095238095233</v>
      </c>
      <c r="AJ100" s="49">
        <v>21</v>
      </c>
      <c r="AK100" s="49">
        <v>20</v>
      </c>
      <c r="AL100" s="55">
        <f t="shared" si="18"/>
        <v>0.95238095238095233</v>
      </c>
      <c r="AM100" s="49">
        <v>23</v>
      </c>
      <c r="AN100" s="49">
        <v>22</v>
      </c>
      <c r="AO100" s="55">
        <f t="shared" si="19"/>
        <v>0.95652173913043481</v>
      </c>
      <c r="AP100" s="49">
        <v>21</v>
      </c>
      <c r="AQ100" s="49">
        <v>20</v>
      </c>
      <c r="AR100" s="55">
        <f t="shared" si="20"/>
        <v>0.95238095238095233</v>
      </c>
      <c r="AS100" s="49">
        <v>21</v>
      </c>
      <c r="AT100" s="49">
        <v>19</v>
      </c>
      <c r="AU100" s="55">
        <f t="shared" si="21"/>
        <v>0.90476190476190477</v>
      </c>
      <c r="AV100" s="49">
        <v>20</v>
      </c>
      <c r="AW100" s="49">
        <v>20</v>
      </c>
      <c r="AX100" s="55">
        <v>1</v>
      </c>
      <c r="AY100" s="49">
        <v>20</v>
      </c>
      <c r="AZ100" s="49">
        <v>20</v>
      </c>
      <c r="BA100" s="55">
        <v>1</v>
      </c>
      <c r="BB100" s="49">
        <v>20</v>
      </c>
      <c r="BC100" s="49">
        <v>19</v>
      </c>
      <c r="BD100" s="55">
        <v>0.95</v>
      </c>
      <c r="BE100" s="49">
        <v>20</v>
      </c>
      <c r="BF100" s="49">
        <v>18</v>
      </c>
      <c r="BG100" s="55">
        <v>0.9</v>
      </c>
      <c r="BH100" s="49">
        <v>21</v>
      </c>
      <c r="BI100" s="49">
        <v>20</v>
      </c>
      <c r="BJ100" s="55">
        <v>0.95238095238095233</v>
      </c>
      <c r="BK100" s="49">
        <v>21</v>
      </c>
      <c r="BL100" s="49">
        <v>21</v>
      </c>
      <c r="BM100" s="55">
        <v>1</v>
      </c>
      <c r="BN100" s="49">
        <v>21</v>
      </c>
      <c r="BO100" s="49">
        <v>21</v>
      </c>
      <c r="BP100" s="55">
        <v>1</v>
      </c>
    </row>
    <row r="101" spans="1:68" x14ac:dyDescent="0.2">
      <c r="A101" s="2"/>
      <c r="B101" s="28" t="s">
        <v>373</v>
      </c>
      <c r="C101" s="28"/>
      <c r="D101" s="18" t="s">
        <v>5</v>
      </c>
      <c r="E101" s="48" t="s">
        <v>260</v>
      </c>
      <c r="F101" s="49">
        <v>28</v>
      </c>
      <c r="G101" s="49">
        <v>27</v>
      </c>
      <c r="H101" s="55">
        <f t="shared" si="22"/>
        <v>0.9642857142857143</v>
      </c>
      <c r="I101" s="49">
        <v>28</v>
      </c>
      <c r="J101" s="49">
        <v>25</v>
      </c>
      <c r="K101" s="55">
        <f t="shared" si="23"/>
        <v>0.8928571428571429</v>
      </c>
      <c r="L101" s="49">
        <v>28</v>
      </c>
      <c r="M101" s="49">
        <v>25</v>
      </c>
      <c r="N101" s="55">
        <f t="shared" si="24"/>
        <v>0.8928571428571429</v>
      </c>
      <c r="O101" s="49">
        <v>28</v>
      </c>
      <c r="P101" s="49">
        <v>27</v>
      </c>
      <c r="Q101" s="55">
        <f t="shared" si="25"/>
        <v>0.9642857142857143</v>
      </c>
      <c r="R101" s="49">
        <v>28</v>
      </c>
      <c r="S101" s="49">
        <v>28</v>
      </c>
      <c r="T101" s="55">
        <f t="shared" si="26"/>
        <v>1</v>
      </c>
      <c r="U101" s="49">
        <v>28</v>
      </c>
      <c r="V101" s="49">
        <v>25</v>
      </c>
      <c r="W101" s="55">
        <f t="shared" si="27"/>
        <v>0.8928571428571429</v>
      </c>
      <c r="X101" s="49">
        <v>28</v>
      </c>
      <c r="Y101" s="49">
        <v>28</v>
      </c>
      <c r="Z101" s="55">
        <f t="shared" si="28"/>
        <v>1</v>
      </c>
      <c r="AA101" s="49">
        <v>28</v>
      </c>
      <c r="AB101" s="49">
        <v>22</v>
      </c>
      <c r="AC101" s="55">
        <f t="shared" si="15"/>
        <v>0.7857142857142857</v>
      </c>
      <c r="AD101" s="49">
        <v>28</v>
      </c>
      <c r="AE101" s="49">
        <v>25</v>
      </c>
      <c r="AF101" s="55">
        <f t="shared" si="16"/>
        <v>0.8928571428571429</v>
      </c>
      <c r="AG101" s="49">
        <v>28</v>
      </c>
      <c r="AH101" s="49">
        <v>28</v>
      </c>
      <c r="AI101" s="55">
        <f t="shared" si="17"/>
        <v>1</v>
      </c>
      <c r="AJ101" s="49">
        <v>28</v>
      </c>
      <c r="AK101" s="49">
        <v>25</v>
      </c>
      <c r="AL101" s="55">
        <f t="shared" si="18"/>
        <v>0.8928571428571429</v>
      </c>
      <c r="AM101" s="49">
        <v>28</v>
      </c>
      <c r="AN101" s="49">
        <v>28</v>
      </c>
      <c r="AO101" s="55">
        <f t="shared" si="19"/>
        <v>1</v>
      </c>
      <c r="AP101" s="49">
        <v>28</v>
      </c>
      <c r="AQ101" s="49">
        <v>27</v>
      </c>
      <c r="AR101" s="55">
        <f t="shared" si="20"/>
        <v>0.9642857142857143</v>
      </c>
      <c r="AS101" s="49">
        <v>28</v>
      </c>
      <c r="AT101" s="49">
        <v>28</v>
      </c>
      <c r="AU101" s="55">
        <f t="shared" si="21"/>
        <v>1</v>
      </c>
      <c r="AV101" s="49">
        <v>27</v>
      </c>
      <c r="AW101" s="49">
        <v>23</v>
      </c>
      <c r="AX101" s="55">
        <v>0.85185185185185186</v>
      </c>
      <c r="AY101" s="49">
        <v>27</v>
      </c>
      <c r="AZ101" s="49">
        <v>23</v>
      </c>
      <c r="BA101" s="55">
        <v>0.85185185185185186</v>
      </c>
      <c r="BB101" s="49">
        <v>28</v>
      </c>
      <c r="BC101" s="49">
        <v>25</v>
      </c>
      <c r="BD101" s="55">
        <v>0.8928571428571429</v>
      </c>
      <c r="BE101" s="49">
        <v>29</v>
      </c>
      <c r="BF101" s="49">
        <v>25</v>
      </c>
      <c r="BG101" s="55">
        <v>0.86206896551724133</v>
      </c>
      <c r="BH101" s="49">
        <v>27</v>
      </c>
      <c r="BI101" s="49">
        <v>26</v>
      </c>
      <c r="BJ101" s="55">
        <v>0.96296296296296291</v>
      </c>
      <c r="BK101" s="49">
        <v>27</v>
      </c>
      <c r="BL101" s="49">
        <v>25</v>
      </c>
      <c r="BM101" s="55">
        <v>0.92592592592592593</v>
      </c>
      <c r="BN101" s="49">
        <v>29</v>
      </c>
      <c r="BO101" s="49">
        <v>27</v>
      </c>
      <c r="BP101" s="55">
        <v>0.93103448275862066</v>
      </c>
    </row>
    <row r="102" spans="1:68" x14ac:dyDescent="0.2">
      <c r="A102" s="2"/>
      <c r="B102" s="28" t="s">
        <v>373</v>
      </c>
      <c r="C102" s="28"/>
      <c r="D102" s="18" t="s">
        <v>24</v>
      </c>
      <c r="E102" s="48" t="s">
        <v>278</v>
      </c>
      <c r="F102" s="49">
        <v>34</v>
      </c>
      <c r="G102" s="49">
        <v>33</v>
      </c>
      <c r="H102" s="55">
        <f t="shared" si="22"/>
        <v>0.97058823529411764</v>
      </c>
      <c r="I102" s="49">
        <v>34</v>
      </c>
      <c r="J102" s="49">
        <v>32</v>
      </c>
      <c r="K102" s="55">
        <f t="shared" si="23"/>
        <v>0.94117647058823528</v>
      </c>
      <c r="L102" s="49">
        <v>34</v>
      </c>
      <c r="M102" s="49">
        <v>32</v>
      </c>
      <c r="N102" s="55">
        <f t="shared" si="24"/>
        <v>0.94117647058823528</v>
      </c>
      <c r="O102" s="49">
        <v>34</v>
      </c>
      <c r="P102" s="49">
        <v>31</v>
      </c>
      <c r="Q102" s="55">
        <f t="shared" si="25"/>
        <v>0.91176470588235292</v>
      </c>
      <c r="R102" s="49">
        <v>34</v>
      </c>
      <c r="S102" s="49">
        <v>29</v>
      </c>
      <c r="T102" s="55">
        <f t="shared" si="26"/>
        <v>0.8529411764705882</v>
      </c>
      <c r="U102" s="49">
        <v>34</v>
      </c>
      <c r="V102" s="49">
        <v>30</v>
      </c>
      <c r="W102" s="55">
        <f t="shared" si="27"/>
        <v>0.88235294117647056</v>
      </c>
      <c r="X102" s="49">
        <v>34</v>
      </c>
      <c r="Y102" s="49">
        <v>32</v>
      </c>
      <c r="Z102" s="55">
        <f t="shared" si="28"/>
        <v>0.94117647058823528</v>
      </c>
      <c r="AA102" s="49">
        <v>34</v>
      </c>
      <c r="AB102" s="49">
        <v>31</v>
      </c>
      <c r="AC102" s="55">
        <f t="shared" si="15"/>
        <v>0.91176470588235292</v>
      </c>
      <c r="AD102" s="49">
        <v>34</v>
      </c>
      <c r="AE102" s="49">
        <v>32</v>
      </c>
      <c r="AF102" s="55">
        <f t="shared" si="16"/>
        <v>0.94117647058823528</v>
      </c>
      <c r="AG102" s="49">
        <v>34</v>
      </c>
      <c r="AH102" s="49">
        <v>31</v>
      </c>
      <c r="AI102" s="55">
        <f t="shared" si="17"/>
        <v>0.91176470588235292</v>
      </c>
      <c r="AJ102" s="49">
        <v>34</v>
      </c>
      <c r="AK102" s="49">
        <v>32</v>
      </c>
      <c r="AL102" s="55">
        <f t="shared" si="18"/>
        <v>0.94117647058823528</v>
      </c>
      <c r="AM102" s="49">
        <v>34</v>
      </c>
      <c r="AN102" s="49">
        <v>29</v>
      </c>
      <c r="AO102" s="55">
        <f t="shared" si="19"/>
        <v>0.8529411764705882</v>
      </c>
      <c r="AP102" s="49">
        <v>34</v>
      </c>
      <c r="AQ102" s="49">
        <v>29</v>
      </c>
      <c r="AR102" s="55">
        <f t="shared" si="20"/>
        <v>0.8529411764705882</v>
      </c>
      <c r="AS102" s="49">
        <v>34</v>
      </c>
      <c r="AT102" s="49">
        <v>29</v>
      </c>
      <c r="AU102" s="55">
        <f t="shared" si="21"/>
        <v>0.8529411764705882</v>
      </c>
      <c r="AV102" s="49">
        <v>34</v>
      </c>
      <c r="AW102" s="49">
        <v>31</v>
      </c>
      <c r="AX102" s="55">
        <v>0.91176470588235292</v>
      </c>
      <c r="AY102" s="49">
        <v>34</v>
      </c>
      <c r="AZ102" s="49">
        <v>33</v>
      </c>
      <c r="BA102" s="55">
        <v>0.97058823529411764</v>
      </c>
      <c r="BB102" s="49">
        <v>34</v>
      </c>
      <c r="BC102" s="49">
        <v>32</v>
      </c>
      <c r="BD102" s="55">
        <v>0.94117647058823528</v>
      </c>
      <c r="BE102" s="49">
        <v>34</v>
      </c>
      <c r="BF102" s="49">
        <v>29</v>
      </c>
      <c r="BG102" s="55">
        <v>0.8529411764705882</v>
      </c>
      <c r="BH102" s="49">
        <v>34</v>
      </c>
      <c r="BI102" s="49">
        <v>30</v>
      </c>
      <c r="BJ102" s="55">
        <v>0.88235294117647056</v>
      </c>
      <c r="BK102" s="49">
        <v>34</v>
      </c>
      <c r="BL102" s="49">
        <v>31</v>
      </c>
      <c r="BM102" s="55">
        <v>0.91176470588235292</v>
      </c>
      <c r="BN102" s="49">
        <v>34</v>
      </c>
      <c r="BO102" s="49">
        <v>30</v>
      </c>
      <c r="BP102" s="55">
        <v>0.88235294117647056</v>
      </c>
    </row>
    <row r="103" spans="1:68" x14ac:dyDescent="0.2">
      <c r="A103" s="2"/>
      <c r="B103" s="28" t="s">
        <v>373</v>
      </c>
      <c r="C103" s="28"/>
      <c r="D103" s="18" t="s">
        <v>20</v>
      </c>
      <c r="E103" s="48" t="s">
        <v>354</v>
      </c>
      <c r="F103" s="49">
        <v>37</v>
      </c>
      <c r="G103" s="49">
        <v>29</v>
      </c>
      <c r="H103" s="55">
        <f t="shared" si="22"/>
        <v>0.78378378378378377</v>
      </c>
      <c r="I103" s="49">
        <v>37</v>
      </c>
      <c r="J103" s="49">
        <v>32</v>
      </c>
      <c r="K103" s="55">
        <f t="shared" si="23"/>
        <v>0.86486486486486491</v>
      </c>
      <c r="L103" s="49">
        <v>37</v>
      </c>
      <c r="M103" s="49">
        <v>32</v>
      </c>
      <c r="N103" s="55">
        <f t="shared" si="24"/>
        <v>0.86486486486486491</v>
      </c>
      <c r="O103" s="49">
        <v>37</v>
      </c>
      <c r="P103" s="49">
        <v>35</v>
      </c>
      <c r="Q103" s="55">
        <f t="shared" si="25"/>
        <v>0.94594594594594594</v>
      </c>
      <c r="R103" s="49">
        <v>37</v>
      </c>
      <c r="S103" s="49">
        <v>0</v>
      </c>
      <c r="T103" s="55">
        <f t="shared" si="26"/>
        <v>0</v>
      </c>
      <c r="U103" s="49">
        <v>37</v>
      </c>
      <c r="V103" s="49">
        <v>0</v>
      </c>
      <c r="W103" s="55">
        <f t="shared" si="27"/>
        <v>0</v>
      </c>
      <c r="X103" s="49">
        <v>37</v>
      </c>
      <c r="Y103" s="49">
        <v>0</v>
      </c>
      <c r="Z103" s="55">
        <f t="shared" si="28"/>
        <v>0</v>
      </c>
      <c r="AA103" s="49">
        <v>37</v>
      </c>
      <c r="AB103" s="49">
        <v>34</v>
      </c>
      <c r="AC103" s="55">
        <f t="shared" si="15"/>
        <v>0.91891891891891897</v>
      </c>
      <c r="AD103" s="49">
        <v>37</v>
      </c>
      <c r="AE103" s="49">
        <v>34</v>
      </c>
      <c r="AF103" s="55">
        <f t="shared" si="16"/>
        <v>0.91891891891891897</v>
      </c>
      <c r="AG103" s="49">
        <v>37</v>
      </c>
      <c r="AH103" s="49">
        <v>32</v>
      </c>
      <c r="AI103" s="55">
        <f t="shared" si="17"/>
        <v>0.86486486486486491</v>
      </c>
      <c r="AJ103" s="49">
        <v>37</v>
      </c>
      <c r="AK103" s="49">
        <v>27</v>
      </c>
      <c r="AL103" s="55">
        <f t="shared" si="18"/>
        <v>0.72972972972972971</v>
      </c>
      <c r="AM103" s="49">
        <v>37</v>
      </c>
      <c r="AN103" s="49">
        <v>27</v>
      </c>
      <c r="AO103" s="55">
        <f t="shared" si="19"/>
        <v>0.72972972972972971</v>
      </c>
      <c r="AP103" s="49">
        <v>37</v>
      </c>
      <c r="AQ103" s="49">
        <v>26</v>
      </c>
      <c r="AR103" s="55">
        <f t="shared" si="20"/>
        <v>0.70270270270270274</v>
      </c>
      <c r="AS103" s="49">
        <v>37</v>
      </c>
      <c r="AT103" s="49">
        <v>25</v>
      </c>
      <c r="AU103" s="55">
        <f t="shared" si="21"/>
        <v>0.67567567567567566</v>
      </c>
      <c r="AV103" s="49">
        <v>37</v>
      </c>
      <c r="AW103" s="49">
        <v>36</v>
      </c>
      <c r="AX103" s="55">
        <v>0.97297297297297303</v>
      </c>
      <c r="AY103" s="49">
        <v>37</v>
      </c>
      <c r="AZ103" s="49">
        <v>33</v>
      </c>
      <c r="BA103" s="55">
        <v>0.89189189189189189</v>
      </c>
      <c r="BB103" s="49">
        <v>37</v>
      </c>
      <c r="BC103" s="49">
        <v>35</v>
      </c>
      <c r="BD103" s="55">
        <v>0.94594594594594594</v>
      </c>
      <c r="BE103" s="49">
        <v>37</v>
      </c>
      <c r="BF103" s="49">
        <v>33</v>
      </c>
      <c r="BG103" s="55">
        <v>0.89189189189189189</v>
      </c>
      <c r="BH103" s="49">
        <v>37</v>
      </c>
      <c r="BI103" s="49">
        <v>27</v>
      </c>
      <c r="BJ103" s="55">
        <v>0.72972972972972971</v>
      </c>
      <c r="BK103" s="49">
        <v>37</v>
      </c>
      <c r="BL103" s="49">
        <v>32</v>
      </c>
      <c r="BM103" s="55">
        <v>0.86486486486486491</v>
      </c>
      <c r="BN103" s="49">
        <v>37</v>
      </c>
      <c r="BO103" s="49">
        <v>28</v>
      </c>
      <c r="BP103" s="55">
        <v>0.7567567567567568</v>
      </c>
    </row>
    <row r="104" spans="1:68" x14ac:dyDescent="0.2">
      <c r="A104" s="2"/>
      <c r="B104" s="28" t="s">
        <v>373</v>
      </c>
      <c r="C104" s="28"/>
      <c r="D104" s="18" t="s">
        <v>16</v>
      </c>
      <c r="E104" s="48" t="s">
        <v>276</v>
      </c>
      <c r="F104" s="49">
        <v>45</v>
      </c>
      <c r="G104" s="49">
        <v>31</v>
      </c>
      <c r="H104" s="55">
        <f t="shared" si="22"/>
        <v>0.68888888888888888</v>
      </c>
      <c r="I104" s="49">
        <v>45</v>
      </c>
      <c r="J104" s="49">
        <v>33</v>
      </c>
      <c r="K104" s="55">
        <f t="shared" si="23"/>
        <v>0.73333333333333328</v>
      </c>
      <c r="L104" s="49">
        <v>45</v>
      </c>
      <c r="M104" s="49">
        <v>33</v>
      </c>
      <c r="N104" s="55">
        <f t="shared" si="24"/>
        <v>0.73333333333333328</v>
      </c>
      <c r="O104" s="49">
        <v>45</v>
      </c>
      <c r="P104" s="49">
        <v>32</v>
      </c>
      <c r="Q104" s="55">
        <f t="shared" si="25"/>
        <v>0.71111111111111114</v>
      </c>
      <c r="R104" s="49">
        <v>45</v>
      </c>
      <c r="S104" s="49">
        <v>34</v>
      </c>
      <c r="T104" s="55">
        <f t="shared" si="26"/>
        <v>0.75555555555555554</v>
      </c>
      <c r="U104" s="49">
        <v>45</v>
      </c>
      <c r="V104" s="49">
        <v>36</v>
      </c>
      <c r="W104" s="55">
        <f t="shared" si="27"/>
        <v>0.8</v>
      </c>
      <c r="X104" s="49">
        <v>45</v>
      </c>
      <c r="Y104" s="49">
        <v>33</v>
      </c>
      <c r="Z104" s="55">
        <f t="shared" si="28"/>
        <v>0.73333333333333328</v>
      </c>
      <c r="AA104" s="49">
        <v>45</v>
      </c>
      <c r="AB104" s="49">
        <v>33</v>
      </c>
      <c r="AC104" s="55">
        <f t="shared" si="15"/>
        <v>0.73333333333333328</v>
      </c>
      <c r="AD104" s="49">
        <v>45</v>
      </c>
      <c r="AE104" s="49">
        <v>34</v>
      </c>
      <c r="AF104" s="55">
        <f t="shared" si="16"/>
        <v>0.75555555555555554</v>
      </c>
      <c r="AG104" s="49">
        <v>45</v>
      </c>
      <c r="AH104" s="49">
        <v>32</v>
      </c>
      <c r="AI104" s="55">
        <f t="shared" si="17"/>
        <v>0.71111111111111114</v>
      </c>
      <c r="AJ104" s="49">
        <v>45</v>
      </c>
      <c r="AK104" s="49">
        <v>32</v>
      </c>
      <c r="AL104" s="55">
        <f t="shared" si="18"/>
        <v>0.71111111111111114</v>
      </c>
      <c r="AM104" s="49">
        <v>45</v>
      </c>
      <c r="AN104" s="49">
        <v>35</v>
      </c>
      <c r="AO104" s="55">
        <f t="shared" si="19"/>
        <v>0.77777777777777779</v>
      </c>
      <c r="AP104" s="49">
        <v>45</v>
      </c>
      <c r="AQ104" s="49">
        <v>32</v>
      </c>
      <c r="AR104" s="55">
        <f t="shared" si="20"/>
        <v>0.71111111111111114</v>
      </c>
      <c r="AS104" s="49">
        <v>45</v>
      </c>
      <c r="AT104" s="49">
        <v>31</v>
      </c>
      <c r="AU104" s="55">
        <f t="shared" si="21"/>
        <v>0.68888888888888888</v>
      </c>
      <c r="AV104" s="49">
        <v>45</v>
      </c>
      <c r="AW104" s="49">
        <v>34</v>
      </c>
      <c r="AX104" s="55">
        <v>0.75555555555555554</v>
      </c>
      <c r="AY104" s="49">
        <v>45</v>
      </c>
      <c r="AZ104" s="49">
        <v>34</v>
      </c>
      <c r="BA104" s="55">
        <v>0.75555555555555554</v>
      </c>
      <c r="BB104" s="49">
        <v>45</v>
      </c>
      <c r="BC104" s="49">
        <v>35</v>
      </c>
      <c r="BD104" s="55">
        <v>0.77777777777777779</v>
      </c>
      <c r="BE104" s="49">
        <v>45</v>
      </c>
      <c r="BF104" s="49">
        <v>37</v>
      </c>
      <c r="BG104" s="55">
        <v>0.82222222222222219</v>
      </c>
      <c r="BH104" s="49">
        <v>45</v>
      </c>
      <c r="BI104" s="49">
        <v>34</v>
      </c>
      <c r="BJ104" s="55">
        <v>0.75555555555555554</v>
      </c>
      <c r="BK104" s="49">
        <v>45</v>
      </c>
      <c r="BL104" s="49">
        <v>35</v>
      </c>
      <c r="BM104" s="55">
        <v>0.77777777777777779</v>
      </c>
      <c r="BN104" s="49">
        <v>45</v>
      </c>
      <c r="BO104" s="49">
        <v>36</v>
      </c>
      <c r="BP104" s="55">
        <v>0.8</v>
      </c>
    </row>
    <row r="105" spans="1:68" x14ac:dyDescent="0.2">
      <c r="A105" s="2"/>
      <c r="B105" s="28" t="s">
        <v>373</v>
      </c>
      <c r="C105" s="28"/>
      <c r="D105" s="18" t="s">
        <v>34</v>
      </c>
      <c r="E105" s="48" t="s">
        <v>323</v>
      </c>
      <c r="F105" s="49">
        <v>0</v>
      </c>
      <c r="G105" s="49">
        <v>0</v>
      </c>
      <c r="H105" s="55">
        <f t="shared" si="22"/>
        <v>0</v>
      </c>
      <c r="I105" s="49">
        <v>0</v>
      </c>
      <c r="J105" s="49">
        <v>0</v>
      </c>
      <c r="K105" s="55">
        <f t="shared" si="23"/>
        <v>0</v>
      </c>
      <c r="L105" s="49">
        <v>0</v>
      </c>
      <c r="M105" s="49">
        <v>0</v>
      </c>
      <c r="N105" s="55">
        <f t="shared" si="24"/>
        <v>0</v>
      </c>
      <c r="O105" s="49">
        <v>0</v>
      </c>
      <c r="P105" s="49">
        <v>0</v>
      </c>
      <c r="Q105" s="55">
        <f t="shared" si="25"/>
        <v>0</v>
      </c>
      <c r="R105" s="49">
        <v>0</v>
      </c>
      <c r="S105" s="49">
        <v>0</v>
      </c>
      <c r="T105" s="55">
        <f t="shared" si="26"/>
        <v>0</v>
      </c>
      <c r="U105" s="49">
        <v>0</v>
      </c>
      <c r="V105" s="49">
        <v>0</v>
      </c>
      <c r="W105" s="55">
        <f t="shared" si="27"/>
        <v>0</v>
      </c>
      <c r="X105" s="49">
        <v>0</v>
      </c>
      <c r="Y105" s="49">
        <v>0</v>
      </c>
      <c r="Z105" s="55">
        <f t="shared" si="28"/>
        <v>0</v>
      </c>
      <c r="AA105" s="49">
        <v>0</v>
      </c>
      <c r="AB105" s="49">
        <v>0</v>
      </c>
      <c r="AC105" s="55" t="e">
        <f t="shared" si="15"/>
        <v>#DIV/0!</v>
      </c>
      <c r="AD105" s="49">
        <v>0</v>
      </c>
      <c r="AE105" s="49">
        <v>0</v>
      </c>
      <c r="AF105" s="55" t="e">
        <f t="shared" si="16"/>
        <v>#DIV/0!</v>
      </c>
      <c r="AG105" s="49">
        <v>0</v>
      </c>
      <c r="AH105" s="49">
        <v>0</v>
      </c>
      <c r="AI105" s="55" t="e">
        <f t="shared" si="17"/>
        <v>#DIV/0!</v>
      </c>
      <c r="AJ105" s="49">
        <v>0</v>
      </c>
      <c r="AK105" s="49">
        <v>0</v>
      </c>
      <c r="AL105" s="55" t="e">
        <f t="shared" si="18"/>
        <v>#DIV/0!</v>
      </c>
      <c r="AM105" s="49">
        <v>0</v>
      </c>
      <c r="AN105" s="49">
        <v>0</v>
      </c>
      <c r="AO105" s="55" t="e">
        <f t="shared" si="19"/>
        <v>#DIV/0!</v>
      </c>
      <c r="AP105" s="49">
        <v>0</v>
      </c>
      <c r="AQ105" s="49">
        <v>0</v>
      </c>
      <c r="AR105" s="55" t="e">
        <f t="shared" si="20"/>
        <v>#DIV/0!</v>
      </c>
      <c r="AS105" s="49">
        <v>0</v>
      </c>
      <c r="AT105" s="49">
        <v>0</v>
      </c>
      <c r="AU105" s="55" t="e">
        <f t="shared" si="21"/>
        <v>#DIV/0!</v>
      </c>
      <c r="AV105" s="49">
        <v>0</v>
      </c>
      <c r="AW105" s="49">
        <v>0</v>
      </c>
      <c r="AX105" s="55" t="e">
        <v>#DIV/0!</v>
      </c>
      <c r="AY105" s="49">
        <v>0</v>
      </c>
      <c r="AZ105" s="49">
        <v>0</v>
      </c>
      <c r="BA105" s="55" t="e">
        <v>#DIV/0!</v>
      </c>
      <c r="BB105" s="49">
        <v>0</v>
      </c>
      <c r="BC105" s="49">
        <v>0</v>
      </c>
      <c r="BD105" s="55" t="e">
        <v>#DIV/0!</v>
      </c>
      <c r="BE105" s="49">
        <v>0</v>
      </c>
      <c r="BF105" s="49">
        <v>0</v>
      </c>
      <c r="BG105" s="55" t="e">
        <v>#DIV/0!</v>
      </c>
      <c r="BH105" s="49">
        <v>0</v>
      </c>
      <c r="BI105" s="49">
        <v>0</v>
      </c>
      <c r="BJ105" s="55" t="e">
        <v>#DIV/0!</v>
      </c>
      <c r="BK105" s="49">
        <v>0</v>
      </c>
      <c r="BL105" s="49">
        <v>0</v>
      </c>
      <c r="BM105" s="55" t="e">
        <v>#DIV/0!</v>
      </c>
      <c r="BN105" s="49">
        <v>0</v>
      </c>
      <c r="BO105" s="49">
        <v>0</v>
      </c>
      <c r="BP105" s="55" t="e">
        <v>#DIV/0!</v>
      </c>
    </row>
    <row r="106" spans="1:68" x14ac:dyDescent="0.2">
      <c r="A106" s="2"/>
      <c r="B106" s="28" t="s">
        <v>373</v>
      </c>
      <c r="C106" s="28"/>
      <c r="D106" s="18" t="s">
        <v>37</v>
      </c>
      <c r="E106" s="48" t="s">
        <v>305</v>
      </c>
      <c r="F106" s="49">
        <v>103</v>
      </c>
      <c r="G106" s="49">
        <v>73</v>
      </c>
      <c r="H106" s="55">
        <f t="shared" si="22"/>
        <v>0.70873786407766992</v>
      </c>
      <c r="I106" s="49">
        <v>103</v>
      </c>
      <c r="J106" s="49">
        <v>75</v>
      </c>
      <c r="K106" s="55">
        <f t="shared" si="23"/>
        <v>0.72815533980582525</v>
      </c>
      <c r="L106" s="49">
        <v>103</v>
      </c>
      <c r="M106" s="49">
        <v>84</v>
      </c>
      <c r="N106" s="55">
        <f t="shared" si="24"/>
        <v>0.81553398058252424</v>
      </c>
      <c r="O106" s="49">
        <v>103</v>
      </c>
      <c r="P106" s="49">
        <v>84</v>
      </c>
      <c r="Q106" s="55">
        <f t="shared" si="25"/>
        <v>0.81553398058252424</v>
      </c>
      <c r="R106" s="49">
        <v>92</v>
      </c>
      <c r="S106" s="49">
        <v>81</v>
      </c>
      <c r="T106" s="55">
        <f t="shared" si="26"/>
        <v>0.88043478260869568</v>
      </c>
      <c r="U106" s="49">
        <v>91</v>
      </c>
      <c r="V106" s="49">
        <v>78</v>
      </c>
      <c r="W106" s="55">
        <f t="shared" si="27"/>
        <v>0.8571428571428571</v>
      </c>
      <c r="X106" s="49">
        <v>104</v>
      </c>
      <c r="Y106" s="49">
        <v>76</v>
      </c>
      <c r="Z106" s="55">
        <f t="shared" si="28"/>
        <v>0.73076923076923073</v>
      </c>
      <c r="AA106" s="49">
        <v>104</v>
      </c>
      <c r="AB106" s="49">
        <v>84</v>
      </c>
      <c r="AC106" s="55">
        <f t="shared" si="15"/>
        <v>0.80769230769230771</v>
      </c>
      <c r="AD106" s="49">
        <v>104</v>
      </c>
      <c r="AE106" s="49">
        <v>87</v>
      </c>
      <c r="AF106" s="55">
        <f t="shared" si="16"/>
        <v>0.83653846153846156</v>
      </c>
      <c r="AG106" s="49">
        <v>103</v>
      </c>
      <c r="AH106" s="49">
        <v>91</v>
      </c>
      <c r="AI106" s="55">
        <f t="shared" si="17"/>
        <v>0.88349514563106801</v>
      </c>
      <c r="AJ106" s="49">
        <v>103</v>
      </c>
      <c r="AK106" s="49">
        <v>86</v>
      </c>
      <c r="AL106" s="55">
        <f t="shared" si="18"/>
        <v>0.83495145631067957</v>
      </c>
      <c r="AM106" s="49">
        <v>101</v>
      </c>
      <c r="AN106" s="49">
        <v>58</v>
      </c>
      <c r="AO106" s="55">
        <f t="shared" si="19"/>
        <v>0.57425742574257421</v>
      </c>
      <c r="AP106" s="49">
        <v>108</v>
      </c>
      <c r="AQ106" s="49">
        <v>60</v>
      </c>
      <c r="AR106" s="55">
        <f t="shared" si="20"/>
        <v>0.55555555555555558</v>
      </c>
      <c r="AS106" s="49">
        <v>118</v>
      </c>
      <c r="AT106" s="49">
        <v>59</v>
      </c>
      <c r="AU106" s="55">
        <f t="shared" si="21"/>
        <v>0.5</v>
      </c>
      <c r="AV106" s="49">
        <v>104</v>
      </c>
      <c r="AW106" s="49">
        <v>91</v>
      </c>
      <c r="AX106" s="55">
        <v>0.875</v>
      </c>
      <c r="AY106" s="49">
        <v>104</v>
      </c>
      <c r="AZ106" s="49">
        <v>88</v>
      </c>
      <c r="BA106" s="55">
        <v>0.84615384615384615</v>
      </c>
      <c r="BB106" s="49">
        <v>104</v>
      </c>
      <c r="BC106" s="49">
        <v>93</v>
      </c>
      <c r="BD106" s="55">
        <v>0.89423076923076927</v>
      </c>
      <c r="BE106" s="49">
        <v>103</v>
      </c>
      <c r="BF106" s="49">
        <v>91</v>
      </c>
      <c r="BG106" s="55">
        <v>0.88349514563106801</v>
      </c>
      <c r="BH106" s="49">
        <v>91</v>
      </c>
      <c r="BI106" s="49">
        <v>84</v>
      </c>
      <c r="BJ106" s="55">
        <v>0.92307692307692313</v>
      </c>
      <c r="BK106" s="49">
        <v>93</v>
      </c>
      <c r="BL106" s="49">
        <v>79</v>
      </c>
      <c r="BM106" s="55">
        <v>0.84946236559139787</v>
      </c>
      <c r="BN106" s="49">
        <v>103</v>
      </c>
      <c r="BO106" s="49">
        <v>75</v>
      </c>
      <c r="BP106" s="55">
        <v>0.72815533980582525</v>
      </c>
    </row>
    <row r="107" spans="1:68" x14ac:dyDescent="0.2">
      <c r="A107" s="2"/>
      <c r="B107" s="28" t="s">
        <v>373</v>
      </c>
      <c r="C107" s="28"/>
      <c r="D107" s="18" t="s">
        <v>6</v>
      </c>
      <c r="E107" s="48" t="s">
        <v>267</v>
      </c>
      <c r="F107" s="49">
        <v>69</v>
      </c>
      <c r="G107" s="49">
        <v>55</v>
      </c>
      <c r="H107" s="55">
        <f t="shared" si="22"/>
        <v>0.79710144927536231</v>
      </c>
      <c r="I107" s="49">
        <v>67</v>
      </c>
      <c r="J107" s="49">
        <v>59</v>
      </c>
      <c r="K107" s="55">
        <f t="shared" si="23"/>
        <v>0.88059701492537312</v>
      </c>
      <c r="L107" s="49">
        <v>69</v>
      </c>
      <c r="M107" s="49">
        <v>65</v>
      </c>
      <c r="N107" s="55">
        <f t="shared" si="24"/>
        <v>0.94202898550724634</v>
      </c>
      <c r="O107" s="49">
        <v>68</v>
      </c>
      <c r="P107" s="49">
        <v>61</v>
      </c>
      <c r="Q107" s="55">
        <f t="shared" si="25"/>
        <v>0.8970588235294118</v>
      </c>
      <c r="R107" s="49">
        <v>68</v>
      </c>
      <c r="S107" s="49">
        <v>66</v>
      </c>
      <c r="T107" s="55">
        <f t="shared" si="26"/>
        <v>0.97058823529411764</v>
      </c>
      <c r="U107" s="49">
        <v>66</v>
      </c>
      <c r="V107" s="49">
        <v>58</v>
      </c>
      <c r="W107" s="55">
        <f t="shared" si="27"/>
        <v>0.87878787878787878</v>
      </c>
      <c r="X107" s="49">
        <v>69</v>
      </c>
      <c r="Y107" s="49">
        <v>58</v>
      </c>
      <c r="Z107" s="55">
        <f t="shared" si="28"/>
        <v>0.84057971014492749</v>
      </c>
      <c r="AA107" s="49">
        <v>68</v>
      </c>
      <c r="AB107" s="49">
        <v>59</v>
      </c>
      <c r="AC107" s="55">
        <f t="shared" si="15"/>
        <v>0.86764705882352944</v>
      </c>
      <c r="AD107" s="49">
        <v>70</v>
      </c>
      <c r="AE107" s="49">
        <v>61</v>
      </c>
      <c r="AF107" s="55">
        <f t="shared" si="16"/>
        <v>0.87142857142857144</v>
      </c>
      <c r="AG107" s="49">
        <v>67</v>
      </c>
      <c r="AH107" s="49">
        <v>56</v>
      </c>
      <c r="AI107" s="55">
        <f t="shared" si="17"/>
        <v>0.83582089552238803</v>
      </c>
      <c r="AJ107" s="49">
        <v>69</v>
      </c>
      <c r="AK107" s="49">
        <v>66</v>
      </c>
      <c r="AL107" s="55">
        <f t="shared" si="18"/>
        <v>0.95652173913043481</v>
      </c>
      <c r="AM107" s="49">
        <v>70</v>
      </c>
      <c r="AN107" s="49">
        <v>64</v>
      </c>
      <c r="AO107" s="55">
        <f t="shared" si="19"/>
        <v>0.91428571428571426</v>
      </c>
      <c r="AP107" s="49">
        <v>67</v>
      </c>
      <c r="AQ107" s="49">
        <v>61</v>
      </c>
      <c r="AR107" s="55">
        <f t="shared" si="20"/>
        <v>0.91044776119402981</v>
      </c>
      <c r="AS107" s="49">
        <v>65</v>
      </c>
      <c r="AT107" s="49">
        <v>55</v>
      </c>
      <c r="AU107" s="55">
        <f t="shared" si="21"/>
        <v>0.84615384615384615</v>
      </c>
      <c r="AV107" s="49">
        <v>70</v>
      </c>
      <c r="AW107" s="49">
        <v>65</v>
      </c>
      <c r="AX107" s="55">
        <v>0.9285714285714286</v>
      </c>
      <c r="AY107" s="49">
        <v>71</v>
      </c>
      <c r="AZ107" s="49">
        <v>66</v>
      </c>
      <c r="BA107" s="55">
        <v>0.92957746478873238</v>
      </c>
      <c r="BB107" s="49">
        <v>72</v>
      </c>
      <c r="BC107" s="49">
        <v>65</v>
      </c>
      <c r="BD107" s="55">
        <v>0.90277777777777779</v>
      </c>
      <c r="BE107" s="49">
        <v>69</v>
      </c>
      <c r="BF107" s="49">
        <v>63</v>
      </c>
      <c r="BG107" s="55">
        <v>0.91304347826086951</v>
      </c>
      <c r="BH107" s="49">
        <v>65</v>
      </c>
      <c r="BI107" s="49">
        <v>60</v>
      </c>
      <c r="BJ107" s="55">
        <v>0.92307692307692313</v>
      </c>
      <c r="BK107" s="49">
        <v>64</v>
      </c>
      <c r="BL107" s="49">
        <v>54</v>
      </c>
      <c r="BM107" s="55">
        <v>0.84375</v>
      </c>
      <c r="BN107" s="49">
        <v>68</v>
      </c>
      <c r="BO107" s="49">
        <v>51</v>
      </c>
      <c r="BP107" s="55">
        <v>0.75</v>
      </c>
    </row>
    <row r="108" spans="1:68" x14ac:dyDescent="0.2">
      <c r="A108" s="2"/>
      <c r="B108" s="28" t="s">
        <v>373</v>
      </c>
      <c r="C108" s="28"/>
      <c r="D108" s="18" t="s">
        <v>0</v>
      </c>
      <c r="E108" s="48" t="s">
        <v>255</v>
      </c>
      <c r="F108" s="49">
        <v>6</v>
      </c>
      <c r="G108" s="49">
        <v>5</v>
      </c>
      <c r="H108" s="55">
        <f t="shared" si="22"/>
        <v>0.83333333333333337</v>
      </c>
      <c r="I108" s="49">
        <v>6</v>
      </c>
      <c r="J108" s="49">
        <v>6</v>
      </c>
      <c r="K108" s="55">
        <f t="shared" si="23"/>
        <v>1</v>
      </c>
      <c r="L108" s="49">
        <v>6</v>
      </c>
      <c r="M108" s="49">
        <v>5</v>
      </c>
      <c r="N108" s="55">
        <f t="shared" si="24"/>
        <v>0.83333333333333337</v>
      </c>
      <c r="O108" s="49">
        <v>6</v>
      </c>
      <c r="P108" s="49">
        <v>5</v>
      </c>
      <c r="Q108" s="55">
        <f t="shared" si="25"/>
        <v>0.83333333333333337</v>
      </c>
      <c r="R108" s="49">
        <v>6</v>
      </c>
      <c r="S108" s="49">
        <v>6</v>
      </c>
      <c r="T108" s="55">
        <f t="shared" si="26"/>
        <v>1</v>
      </c>
      <c r="U108" s="49">
        <v>6</v>
      </c>
      <c r="V108" s="49">
        <v>6</v>
      </c>
      <c r="W108" s="55">
        <f t="shared" si="27"/>
        <v>1</v>
      </c>
      <c r="X108" s="49">
        <v>6</v>
      </c>
      <c r="Y108" s="49">
        <v>5</v>
      </c>
      <c r="Z108" s="55">
        <f t="shared" si="28"/>
        <v>0.83333333333333337</v>
      </c>
      <c r="AA108" s="49">
        <v>6</v>
      </c>
      <c r="AB108" s="49">
        <v>5</v>
      </c>
      <c r="AC108" s="55">
        <f t="shared" si="15"/>
        <v>0.83333333333333337</v>
      </c>
      <c r="AD108" s="49">
        <v>6</v>
      </c>
      <c r="AE108" s="49">
        <v>5</v>
      </c>
      <c r="AF108" s="55">
        <f t="shared" si="16"/>
        <v>0.83333333333333337</v>
      </c>
      <c r="AG108" s="49">
        <v>6</v>
      </c>
      <c r="AH108" s="49">
        <v>5</v>
      </c>
      <c r="AI108" s="55">
        <f t="shared" si="17"/>
        <v>0.83333333333333337</v>
      </c>
      <c r="AJ108" s="49">
        <v>6</v>
      </c>
      <c r="AK108" s="49">
        <v>6</v>
      </c>
      <c r="AL108" s="55">
        <f t="shared" si="18"/>
        <v>1</v>
      </c>
      <c r="AM108" s="49">
        <v>6</v>
      </c>
      <c r="AN108" s="49">
        <v>6</v>
      </c>
      <c r="AO108" s="55">
        <f t="shared" si="19"/>
        <v>1</v>
      </c>
      <c r="AP108" s="49">
        <v>6</v>
      </c>
      <c r="AQ108" s="49">
        <v>6</v>
      </c>
      <c r="AR108" s="55">
        <f t="shared" si="20"/>
        <v>1</v>
      </c>
      <c r="AS108" s="49">
        <v>6</v>
      </c>
      <c r="AT108" s="49">
        <v>4</v>
      </c>
      <c r="AU108" s="55">
        <f t="shared" si="21"/>
        <v>0.66666666666666663</v>
      </c>
      <c r="AV108" s="49">
        <v>6</v>
      </c>
      <c r="AW108" s="49">
        <v>6</v>
      </c>
      <c r="AX108" s="55">
        <v>1</v>
      </c>
      <c r="AY108" s="49">
        <v>6</v>
      </c>
      <c r="AZ108" s="49">
        <v>6</v>
      </c>
      <c r="BA108" s="55">
        <v>1</v>
      </c>
      <c r="BB108" s="49">
        <v>6</v>
      </c>
      <c r="BC108" s="49">
        <v>6</v>
      </c>
      <c r="BD108" s="55">
        <v>1</v>
      </c>
      <c r="BE108" s="49">
        <v>6</v>
      </c>
      <c r="BF108" s="49">
        <v>6</v>
      </c>
      <c r="BG108" s="55">
        <v>1</v>
      </c>
      <c r="BH108" s="49">
        <v>6</v>
      </c>
      <c r="BI108" s="49">
        <v>6</v>
      </c>
      <c r="BJ108" s="55">
        <v>1</v>
      </c>
      <c r="BK108" s="49">
        <v>6</v>
      </c>
      <c r="BL108" s="49">
        <v>6</v>
      </c>
      <c r="BM108" s="55">
        <v>1</v>
      </c>
      <c r="BN108" s="49">
        <v>6</v>
      </c>
      <c r="BO108" s="49">
        <v>6</v>
      </c>
      <c r="BP108" s="55">
        <v>1</v>
      </c>
    </row>
    <row r="109" spans="1:68" x14ac:dyDescent="0.2">
      <c r="A109" s="2"/>
      <c r="B109" s="28" t="s">
        <v>373</v>
      </c>
      <c r="C109" s="28"/>
      <c r="D109" s="18" t="s">
        <v>23</v>
      </c>
      <c r="E109" s="48" t="s">
        <v>355</v>
      </c>
      <c r="F109" s="49">
        <v>11</v>
      </c>
      <c r="G109" s="49">
        <v>10</v>
      </c>
      <c r="H109" s="55">
        <f t="shared" si="22"/>
        <v>0.90909090909090906</v>
      </c>
      <c r="I109" s="49">
        <v>11</v>
      </c>
      <c r="J109" s="49">
        <v>11</v>
      </c>
      <c r="K109" s="55">
        <f t="shared" si="23"/>
        <v>1</v>
      </c>
      <c r="L109" s="49">
        <v>11</v>
      </c>
      <c r="M109" s="49">
        <v>10</v>
      </c>
      <c r="N109" s="55">
        <f t="shared" si="24"/>
        <v>0.90909090909090906</v>
      </c>
      <c r="O109" s="49">
        <v>11</v>
      </c>
      <c r="P109" s="49">
        <v>9</v>
      </c>
      <c r="Q109" s="55">
        <f t="shared" si="25"/>
        <v>0.81818181818181823</v>
      </c>
      <c r="R109" s="49">
        <v>11</v>
      </c>
      <c r="S109" s="49">
        <v>11</v>
      </c>
      <c r="T109" s="55">
        <f t="shared" si="26"/>
        <v>1</v>
      </c>
      <c r="U109" s="49">
        <v>11</v>
      </c>
      <c r="V109" s="49">
        <v>11</v>
      </c>
      <c r="W109" s="55">
        <f t="shared" si="27"/>
        <v>1</v>
      </c>
      <c r="X109" s="49">
        <v>12</v>
      </c>
      <c r="Y109" s="49">
        <v>12</v>
      </c>
      <c r="Z109" s="55">
        <f t="shared" si="28"/>
        <v>1</v>
      </c>
      <c r="AA109" s="49">
        <v>12</v>
      </c>
      <c r="AB109" s="49">
        <v>12</v>
      </c>
      <c r="AC109" s="55">
        <f t="shared" si="15"/>
        <v>1</v>
      </c>
      <c r="AD109" s="49">
        <v>11</v>
      </c>
      <c r="AE109" s="49">
        <v>11</v>
      </c>
      <c r="AF109" s="55">
        <f t="shared" si="16"/>
        <v>1</v>
      </c>
      <c r="AG109" s="49">
        <v>12</v>
      </c>
      <c r="AH109" s="49">
        <v>12</v>
      </c>
      <c r="AI109" s="55">
        <f t="shared" si="17"/>
        <v>1</v>
      </c>
      <c r="AJ109" s="49">
        <v>12</v>
      </c>
      <c r="AK109" s="49">
        <v>12</v>
      </c>
      <c r="AL109" s="55">
        <f t="shared" si="18"/>
        <v>1</v>
      </c>
      <c r="AM109" s="49">
        <v>11</v>
      </c>
      <c r="AN109" s="49">
        <v>10</v>
      </c>
      <c r="AO109" s="55">
        <f t="shared" si="19"/>
        <v>0.90909090909090906</v>
      </c>
      <c r="AP109" s="49">
        <v>11</v>
      </c>
      <c r="AQ109" s="49">
        <v>9</v>
      </c>
      <c r="AR109" s="55">
        <f t="shared" si="20"/>
        <v>0.81818181818181823</v>
      </c>
      <c r="AS109" s="49">
        <v>11</v>
      </c>
      <c r="AT109" s="49">
        <v>9</v>
      </c>
      <c r="AU109" s="55">
        <f t="shared" si="21"/>
        <v>0.81818181818181823</v>
      </c>
      <c r="AV109" s="49">
        <v>11</v>
      </c>
      <c r="AW109" s="49">
        <v>10</v>
      </c>
      <c r="AX109" s="55">
        <v>0.90909090909090906</v>
      </c>
      <c r="AY109" s="49">
        <v>11</v>
      </c>
      <c r="AZ109" s="49">
        <v>9</v>
      </c>
      <c r="BA109" s="55">
        <v>0.81818181818181823</v>
      </c>
      <c r="BB109" s="49">
        <v>11</v>
      </c>
      <c r="BC109" s="49">
        <v>11</v>
      </c>
      <c r="BD109" s="55">
        <v>1</v>
      </c>
      <c r="BE109" s="49">
        <v>12</v>
      </c>
      <c r="BF109" s="49">
        <v>12</v>
      </c>
      <c r="BG109" s="55">
        <v>1</v>
      </c>
      <c r="BH109" s="49">
        <v>11</v>
      </c>
      <c r="BI109" s="49">
        <v>10</v>
      </c>
      <c r="BJ109" s="55">
        <v>0.90909090909090906</v>
      </c>
      <c r="BK109" s="49">
        <v>11</v>
      </c>
      <c r="BL109" s="49">
        <v>11</v>
      </c>
      <c r="BM109" s="55">
        <v>1</v>
      </c>
      <c r="BN109" s="49">
        <v>12</v>
      </c>
      <c r="BO109" s="49">
        <v>12</v>
      </c>
      <c r="BP109" s="55">
        <v>1</v>
      </c>
    </row>
    <row r="110" spans="1:68" x14ac:dyDescent="0.2">
      <c r="A110" s="2"/>
      <c r="B110" s="28" t="s">
        <v>373</v>
      </c>
      <c r="C110" s="28"/>
      <c r="D110" s="18" t="s">
        <v>10</v>
      </c>
      <c r="E110" s="48" t="s">
        <v>390</v>
      </c>
      <c r="F110" s="49">
        <v>14</v>
      </c>
      <c r="G110" s="49">
        <v>13</v>
      </c>
      <c r="H110" s="55">
        <f t="shared" si="22"/>
        <v>0.9285714285714286</v>
      </c>
      <c r="I110" s="49">
        <v>13</v>
      </c>
      <c r="J110" s="49">
        <v>13</v>
      </c>
      <c r="K110" s="55">
        <f t="shared" si="23"/>
        <v>1</v>
      </c>
      <c r="L110" s="49">
        <v>14</v>
      </c>
      <c r="M110" s="49">
        <v>14</v>
      </c>
      <c r="N110" s="55">
        <f t="shared" si="24"/>
        <v>1</v>
      </c>
      <c r="O110" s="49">
        <v>14</v>
      </c>
      <c r="P110" s="49">
        <v>14</v>
      </c>
      <c r="Q110" s="55">
        <f t="shared" si="25"/>
        <v>1</v>
      </c>
      <c r="R110" s="49">
        <v>10</v>
      </c>
      <c r="S110" s="49">
        <v>10</v>
      </c>
      <c r="T110" s="55">
        <f t="shared" si="26"/>
        <v>1</v>
      </c>
      <c r="U110" s="49">
        <v>12</v>
      </c>
      <c r="V110" s="49">
        <v>12</v>
      </c>
      <c r="W110" s="55">
        <f t="shared" si="27"/>
        <v>1</v>
      </c>
      <c r="X110" s="49">
        <v>12</v>
      </c>
      <c r="Y110" s="49">
        <v>11</v>
      </c>
      <c r="Z110" s="55">
        <f t="shared" si="28"/>
        <v>0.91666666666666663</v>
      </c>
      <c r="AA110" s="49">
        <v>13</v>
      </c>
      <c r="AB110" s="49">
        <v>12</v>
      </c>
      <c r="AC110" s="55">
        <f t="shared" si="15"/>
        <v>0.92307692307692313</v>
      </c>
      <c r="AD110" s="49">
        <v>14</v>
      </c>
      <c r="AE110" s="49">
        <v>14</v>
      </c>
      <c r="AF110" s="55">
        <f t="shared" si="16"/>
        <v>1</v>
      </c>
      <c r="AG110" s="49">
        <v>12</v>
      </c>
      <c r="AH110" s="49">
        <v>10</v>
      </c>
      <c r="AI110" s="55">
        <f t="shared" si="17"/>
        <v>0.83333333333333337</v>
      </c>
      <c r="AJ110" s="49">
        <v>12</v>
      </c>
      <c r="AK110" s="49">
        <v>11</v>
      </c>
      <c r="AL110" s="55">
        <f t="shared" si="18"/>
        <v>0.91666666666666663</v>
      </c>
      <c r="AM110" s="49">
        <v>0</v>
      </c>
      <c r="AN110" s="49">
        <v>0</v>
      </c>
      <c r="AO110" s="55" t="e">
        <f t="shared" si="19"/>
        <v>#DIV/0!</v>
      </c>
      <c r="AP110" s="49">
        <v>13</v>
      </c>
      <c r="AQ110" s="49">
        <v>12</v>
      </c>
      <c r="AR110" s="55">
        <f t="shared" si="20"/>
        <v>0.92307692307692313</v>
      </c>
      <c r="AS110" s="49">
        <v>14</v>
      </c>
      <c r="AT110" s="49">
        <v>14</v>
      </c>
      <c r="AU110" s="55">
        <f t="shared" si="21"/>
        <v>1</v>
      </c>
      <c r="AV110" s="49">
        <v>13</v>
      </c>
      <c r="AW110" s="49">
        <v>11</v>
      </c>
      <c r="AX110" s="55">
        <v>0.84615384615384615</v>
      </c>
      <c r="AY110" s="49">
        <v>14</v>
      </c>
      <c r="AZ110" s="49">
        <v>14</v>
      </c>
      <c r="BA110" s="55">
        <v>1</v>
      </c>
      <c r="BB110" s="49">
        <v>13</v>
      </c>
      <c r="BC110" s="49">
        <v>12</v>
      </c>
      <c r="BD110" s="55">
        <v>0.92307692307692313</v>
      </c>
      <c r="BE110" s="49">
        <v>13</v>
      </c>
      <c r="BF110" s="49">
        <v>12</v>
      </c>
      <c r="BG110" s="55">
        <v>0.92307692307692313</v>
      </c>
      <c r="BH110" s="49">
        <v>13</v>
      </c>
      <c r="BI110" s="49">
        <v>12</v>
      </c>
      <c r="BJ110" s="55">
        <v>0.92307692307692313</v>
      </c>
      <c r="BK110" s="49">
        <v>14</v>
      </c>
      <c r="BL110" s="49">
        <v>13</v>
      </c>
      <c r="BM110" s="55">
        <v>0.9285714285714286</v>
      </c>
      <c r="BN110" s="49">
        <v>14</v>
      </c>
      <c r="BO110" s="49">
        <v>14</v>
      </c>
      <c r="BP110" s="55">
        <v>1</v>
      </c>
    </row>
    <row r="111" spans="1:68" x14ac:dyDescent="0.2">
      <c r="A111" s="2"/>
      <c r="B111" s="28" t="s">
        <v>373</v>
      </c>
      <c r="C111" s="28"/>
      <c r="D111" s="18" t="s">
        <v>25</v>
      </c>
      <c r="E111" s="48" t="s">
        <v>279</v>
      </c>
      <c r="F111" s="49" t="s">
        <v>382</v>
      </c>
      <c r="G111" s="49" t="s">
        <v>382</v>
      </c>
      <c r="H111" s="55" t="e">
        <f t="shared" si="22"/>
        <v>#VALUE!</v>
      </c>
      <c r="I111" s="49">
        <v>13</v>
      </c>
      <c r="J111" s="49">
        <v>13</v>
      </c>
      <c r="K111" s="55">
        <f t="shared" si="23"/>
        <v>1</v>
      </c>
      <c r="L111" s="49">
        <v>13</v>
      </c>
      <c r="M111" s="49">
        <v>10</v>
      </c>
      <c r="N111" s="55">
        <f t="shared" si="24"/>
        <v>0.76923076923076927</v>
      </c>
      <c r="O111" s="49">
        <v>13</v>
      </c>
      <c r="P111" s="49">
        <v>10</v>
      </c>
      <c r="Q111" s="55">
        <f t="shared" si="25"/>
        <v>0.76923076923076927</v>
      </c>
      <c r="R111" s="49">
        <v>13</v>
      </c>
      <c r="S111" s="49">
        <v>11</v>
      </c>
      <c r="T111" s="55">
        <f t="shared" si="26"/>
        <v>0.84615384615384615</v>
      </c>
      <c r="U111" s="49">
        <v>13</v>
      </c>
      <c r="V111" s="49">
        <v>10</v>
      </c>
      <c r="W111" s="55">
        <f t="shared" si="27"/>
        <v>0.76923076923076927</v>
      </c>
      <c r="X111" s="49">
        <v>13</v>
      </c>
      <c r="Y111" s="49">
        <v>8</v>
      </c>
      <c r="Z111" s="55">
        <f t="shared" si="28"/>
        <v>0.61538461538461542</v>
      </c>
      <c r="AA111" s="49">
        <v>13</v>
      </c>
      <c r="AB111" s="49">
        <v>8</v>
      </c>
      <c r="AC111" s="55">
        <f t="shared" si="15"/>
        <v>0.61538461538461542</v>
      </c>
      <c r="AD111" s="49">
        <v>13</v>
      </c>
      <c r="AE111" s="49">
        <v>11</v>
      </c>
      <c r="AF111" s="55">
        <f t="shared" si="16"/>
        <v>0.84615384615384615</v>
      </c>
      <c r="AG111" s="49">
        <v>13</v>
      </c>
      <c r="AH111" s="49">
        <v>13</v>
      </c>
      <c r="AI111" s="55">
        <f t="shared" si="17"/>
        <v>1</v>
      </c>
      <c r="AJ111" s="49">
        <v>13</v>
      </c>
      <c r="AK111" s="49">
        <v>11</v>
      </c>
      <c r="AL111" s="55">
        <f t="shared" si="18"/>
        <v>0.84615384615384615</v>
      </c>
      <c r="AM111" s="49">
        <v>13</v>
      </c>
      <c r="AN111" s="49">
        <v>9</v>
      </c>
      <c r="AO111" s="55">
        <f t="shared" si="19"/>
        <v>0.69230769230769229</v>
      </c>
      <c r="AP111" s="49">
        <v>13</v>
      </c>
      <c r="AQ111" s="49">
        <v>10</v>
      </c>
      <c r="AR111" s="55">
        <f t="shared" si="20"/>
        <v>0.76923076923076927</v>
      </c>
      <c r="AS111" s="49">
        <v>13</v>
      </c>
      <c r="AT111" s="49">
        <v>9</v>
      </c>
      <c r="AU111" s="55">
        <f t="shared" si="21"/>
        <v>0.69230769230769229</v>
      </c>
      <c r="AV111" s="49">
        <v>13</v>
      </c>
      <c r="AW111" s="49">
        <v>10</v>
      </c>
      <c r="AX111" s="55">
        <v>0.76923076923076927</v>
      </c>
      <c r="AY111" s="49">
        <v>13</v>
      </c>
      <c r="AZ111" s="49">
        <v>11</v>
      </c>
      <c r="BA111" s="55">
        <v>0.84615384615384615</v>
      </c>
      <c r="BB111" s="49">
        <v>13</v>
      </c>
      <c r="BC111" s="49">
        <v>10</v>
      </c>
      <c r="BD111" s="55">
        <v>0.76923076923076927</v>
      </c>
      <c r="BE111" s="49">
        <v>13</v>
      </c>
      <c r="BF111" s="49">
        <v>11</v>
      </c>
      <c r="BG111" s="55">
        <v>0.84615384615384615</v>
      </c>
      <c r="BH111" s="49">
        <v>13</v>
      </c>
      <c r="BI111" s="49">
        <v>11</v>
      </c>
      <c r="BJ111" s="55">
        <v>0.84615384615384615</v>
      </c>
      <c r="BK111" s="49">
        <v>13</v>
      </c>
      <c r="BL111" s="49">
        <v>11</v>
      </c>
      <c r="BM111" s="55">
        <v>0.84615384615384615</v>
      </c>
      <c r="BN111" s="49">
        <v>13</v>
      </c>
      <c r="BO111" s="49">
        <v>11</v>
      </c>
      <c r="BP111" s="55">
        <v>0.84615384615384615</v>
      </c>
    </row>
    <row r="112" spans="1:68" x14ac:dyDescent="0.2">
      <c r="A112" s="2"/>
      <c r="B112" s="28" t="s">
        <v>373</v>
      </c>
      <c r="C112" s="28"/>
      <c r="D112" s="18" t="s">
        <v>18</v>
      </c>
      <c r="E112" s="48" t="s">
        <v>391</v>
      </c>
      <c r="F112" s="49">
        <v>9</v>
      </c>
      <c r="G112" s="49">
        <v>7</v>
      </c>
      <c r="H112" s="55">
        <f t="shared" si="22"/>
        <v>0.77777777777777779</v>
      </c>
      <c r="I112" s="49">
        <v>9</v>
      </c>
      <c r="J112" s="49">
        <v>6</v>
      </c>
      <c r="K112" s="55">
        <f t="shared" si="23"/>
        <v>0.66666666666666663</v>
      </c>
      <c r="L112" s="49">
        <v>9</v>
      </c>
      <c r="M112" s="49">
        <v>7</v>
      </c>
      <c r="N112" s="55">
        <f t="shared" si="24"/>
        <v>0.77777777777777779</v>
      </c>
      <c r="O112" s="49">
        <v>9</v>
      </c>
      <c r="P112" s="49">
        <v>7</v>
      </c>
      <c r="Q112" s="55">
        <f t="shared" si="25"/>
        <v>0.77777777777777779</v>
      </c>
      <c r="R112" s="49">
        <v>9</v>
      </c>
      <c r="S112" s="49">
        <v>6</v>
      </c>
      <c r="T112" s="55">
        <f t="shared" si="26"/>
        <v>0.66666666666666663</v>
      </c>
      <c r="U112" s="49">
        <v>9</v>
      </c>
      <c r="V112" s="49">
        <v>6</v>
      </c>
      <c r="W112" s="55">
        <f t="shared" si="27"/>
        <v>0.66666666666666663</v>
      </c>
      <c r="X112" s="49">
        <v>9</v>
      </c>
      <c r="Y112" s="49">
        <v>7</v>
      </c>
      <c r="Z112" s="55">
        <f t="shared" si="28"/>
        <v>0.77777777777777779</v>
      </c>
      <c r="AA112" s="49">
        <v>9</v>
      </c>
      <c r="AB112" s="49">
        <v>7</v>
      </c>
      <c r="AC112" s="55">
        <f t="shared" si="15"/>
        <v>0.77777777777777779</v>
      </c>
      <c r="AD112" s="49">
        <v>9</v>
      </c>
      <c r="AE112" s="49">
        <v>6</v>
      </c>
      <c r="AF112" s="55">
        <f t="shared" si="16"/>
        <v>0.66666666666666663</v>
      </c>
      <c r="AG112" s="49">
        <v>9</v>
      </c>
      <c r="AH112" s="49">
        <v>6</v>
      </c>
      <c r="AI112" s="55">
        <f t="shared" si="17"/>
        <v>0.66666666666666663</v>
      </c>
      <c r="AJ112" s="49">
        <v>9</v>
      </c>
      <c r="AK112" s="49">
        <v>7</v>
      </c>
      <c r="AL112" s="55">
        <f t="shared" si="18"/>
        <v>0.77777777777777779</v>
      </c>
      <c r="AM112" s="49">
        <v>9</v>
      </c>
      <c r="AN112" s="49">
        <v>7</v>
      </c>
      <c r="AO112" s="55">
        <f t="shared" si="19"/>
        <v>0.77777777777777779</v>
      </c>
      <c r="AP112" s="49">
        <v>9</v>
      </c>
      <c r="AQ112" s="49">
        <v>8</v>
      </c>
      <c r="AR112" s="55">
        <f t="shared" si="20"/>
        <v>0.88888888888888884</v>
      </c>
      <c r="AS112" s="49">
        <v>9</v>
      </c>
      <c r="AT112" s="49">
        <v>6</v>
      </c>
      <c r="AU112" s="55">
        <f t="shared" si="21"/>
        <v>0.66666666666666663</v>
      </c>
      <c r="AV112" s="49">
        <v>9</v>
      </c>
      <c r="AW112" s="49">
        <v>6</v>
      </c>
      <c r="AX112" s="55">
        <v>0.66666666666666663</v>
      </c>
      <c r="AY112" s="49">
        <v>9</v>
      </c>
      <c r="AZ112" s="49">
        <v>7</v>
      </c>
      <c r="BA112" s="55">
        <v>0.77777777777777779</v>
      </c>
      <c r="BB112" s="49">
        <v>9</v>
      </c>
      <c r="BC112" s="49">
        <v>8</v>
      </c>
      <c r="BD112" s="55">
        <v>0.88888888888888884</v>
      </c>
      <c r="BE112" s="49">
        <v>9</v>
      </c>
      <c r="BF112" s="49">
        <v>8</v>
      </c>
      <c r="BG112" s="55">
        <v>0.88888888888888884</v>
      </c>
      <c r="BH112" s="49">
        <v>9</v>
      </c>
      <c r="BI112" s="49">
        <v>7</v>
      </c>
      <c r="BJ112" s="55">
        <v>0.77777777777777779</v>
      </c>
      <c r="BK112" s="49">
        <v>9</v>
      </c>
      <c r="BL112" s="49">
        <v>4</v>
      </c>
      <c r="BM112" s="55">
        <v>0.44444444444444442</v>
      </c>
      <c r="BN112" s="49">
        <v>9</v>
      </c>
      <c r="BO112" s="49">
        <v>6</v>
      </c>
      <c r="BP112" s="55">
        <v>0.66666666666666663</v>
      </c>
    </row>
    <row r="113" spans="1:68" x14ac:dyDescent="0.2">
      <c r="A113" s="2"/>
      <c r="B113" s="28" t="s">
        <v>373</v>
      </c>
      <c r="C113" s="28"/>
      <c r="D113" s="18" t="s">
        <v>4</v>
      </c>
      <c r="E113" s="48" t="s">
        <v>259</v>
      </c>
      <c r="F113" s="49">
        <v>86</v>
      </c>
      <c r="G113" s="49">
        <v>70</v>
      </c>
      <c r="H113" s="55">
        <f t="shared" si="22"/>
        <v>0.81395348837209303</v>
      </c>
      <c r="I113" s="49">
        <v>86</v>
      </c>
      <c r="J113" s="49">
        <v>71</v>
      </c>
      <c r="K113" s="55">
        <f t="shared" si="23"/>
        <v>0.82558139534883723</v>
      </c>
      <c r="L113" s="49">
        <v>86</v>
      </c>
      <c r="M113" s="49">
        <v>69</v>
      </c>
      <c r="N113" s="55">
        <f t="shared" si="24"/>
        <v>0.80232558139534882</v>
      </c>
      <c r="O113" s="49">
        <v>86</v>
      </c>
      <c r="P113" s="49">
        <v>74</v>
      </c>
      <c r="Q113" s="55">
        <f t="shared" si="25"/>
        <v>0.86046511627906974</v>
      </c>
      <c r="R113" s="49">
        <v>86</v>
      </c>
      <c r="S113" s="49">
        <v>78</v>
      </c>
      <c r="T113" s="55">
        <f t="shared" si="26"/>
        <v>0.90697674418604646</v>
      </c>
      <c r="U113" s="49">
        <v>86</v>
      </c>
      <c r="V113" s="49">
        <v>71</v>
      </c>
      <c r="W113" s="55">
        <f t="shared" si="27"/>
        <v>0.82558139534883723</v>
      </c>
      <c r="X113" s="49">
        <v>86</v>
      </c>
      <c r="Y113" s="49">
        <v>69</v>
      </c>
      <c r="Z113" s="55">
        <f t="shared" si="28"/>
        <v>0.80232558139534882</v>
      </c>
      <c r="AA113" s="49">
        <v>86</v>
      </c>
      <c r="AB113" s="49">
        <v>74</v>
      </c>
      <c r="AC113" s="55">
        <f t="shared" si="15"/>
        <v>0.86046511627906974</v>
      </c>
      <c r="AD113" s="49">
        <v>86</v>
      </c>
      <c r="AE113" s="49">
        <v>62</v>
      </c>
      <c r="AF113" s="55">
        <f t="shared" si="16"/>
        <v>0.72093023255813948</v>
      </c>
      <c r="AG113" s="49">
        <v>89</v>
      </c>
      <c r="AH113" s="49">
        <v>74</v>
      </c>
      <c r="AI113" s="55">
        <f t="shared" si="17"/>
        <v>0.8314606741573034</v>
      </c>
      <c r="AJ113" s="49">
        <v>89</v>
      </c>
      <c r="AK113" s="49">
        <v>68</v>
      </c>
      <c r="AL113" s="55">
        <f t="shared" si="18"/>
        <v>0.7640449438202247</v>
      </c>
      <c r="AM113" s="49">
        <v>89</v>
      </c>
      <c r="AN113" s="49">
        <v>74</v>
      </c>
      <c r="AO113" s="55">
        <f t="shared" si="19"/>
        <v>0.8314606741573034</v>
      </c>
      <c r="AP113" s="49">
        <v>89</v>
      </c>
      <c r="AQ113" s="49">
        <v>67</v>
      </c>
      <c r="AR113" s="55">
        <f t="shared" si="20"/>
        <v>0.7528089887640449</v>
      </c>
      <c r="AS113" s="49">
        <v>89</v>
      </c>
      <c r="AT113" s="49">
        <v>63</v>
      </c>
      <c r="AU113" s="55">
        <f t="shared" si="21"/>
        <v>0.7078651685393258</v>
      </c>
      <c r="AV113" s="49">
        <v>86</v>
      </c>
      <c r="AW113" s="49">
        <v>75</v>
      </c>
      <c r="AX113" s="55">
        <v>0.87209302325581395</v>
      </c>
      <c r="AY113" s="49">
        <v>86</v>
      </c>
      <c r="AZ113" s="49">
        <v>71</v>
      </c>
      <c r="BA113" s="55">
        <v>0.82558139534883723</v>
      </c>
      <c r="BB113" s="49">
        <v>86</v>
      </c>
      <c r="BC113" s="49">
        <v>74</v>
      </c>
      <c r="BD113" s="55">
        <v>0.86046511627906974</v>
      </c>
      <c r="BE113" s="49">
        <v>86</v>
      </c>
      <c r="BF113" s="49">
        <v>67</v>
      </c>
      <c r="BG113" s="55">
        <v>0.77906976744186052</v>
      </c>
      <c r="BH113" s="49">
        <v>86</v>
      </c>
      <c r="BI113" s="49">
        <v>65</v>
      </c>
      <c r="BJ113" s="55">
        <v>0.7558139534883721</v>
      </c>
      <c r="BK113" s="49">
        <v>86</v>
      </c>
      <c r="BL113" s="49">
        <v>66</v>
      </c>
      <c r="BM113" s="55">
        <v>0.76744186046511631</v>
      </c>
      <c r="BN113" s="49">
        <v>86</v>
      </c>
      <c r="BO113" s="49">
        <v>64</v>
      </c>
      <c r="BP113" s="55">
        <v>0.7441860465116279</v>
      </c>
    </row>
    <row r="114" spans="1:68" x14ac:dyDescent="0.2">
      <c r="A114" s="2"/>
      <c r="B114" s="28" t="s">
        <v>373</v>
      </c>
      <c r="C114" s="28"/>
      <c r="D114" s="18" t="s">
        <v>36</v>
      </c>
      <c r="E114" s="48" t="s">
        <v>304</v>
      </c>
      <c r="F114" s="49">
        <v>13</v>
      </c>
      <c r="G114" s="49">
        <v>7</v>
      </c>
      <c r="H114" s="55">
        <f t="shared" si="22"/>
        <v>0.53846153846153844</v>
      </c>
      <c r="I114" s="49">
        <v>13</v>
      </c>
      <c r="J114" s="49">
        <v>8</v>
      </c>
      <c r="K114" s="55">
        <f t="shared" si="23"/>
        <v>0.61538461538461542</v>
      </c>
      <c r="L114" s="49">
        <v>13</v>
      </c>
      <c r="M114" s="49">
        <v>10</v>
      </c>
      <c r="N114" s="55">
        <f t="shared" si="24"/>
        <v>0.76923076923076927</v>
      </c>
      <c r="O114" s="49">
        <v>13</v>
      </c>
      <c r="P114" s="49">
        <v>9</v>
      </c>
      <c r="Q114" s="55">
        <f t="shared" si="25"/>
        <v>0.69230769230769229</v>
      </c>
      <c r="R114" s="49">
        <v>13</v>
      </c>
      <c r="S114" s="49">
        <v>13</v>
      </c>
      <c r="T114" s="55">
        <f t="shared" si="26"/>
        <v>1</v>
      </c>
      <c r="U114" s="49">
        <v>13</v>
      </c>
      <c r="V114" s="49">
        <v>13</v>
      </c>
      <c r="W114" s="55">
        <f t="shared" si="27"/>
        <v>1</v>
      </c>
      <c r="X114" s="49">
        <v>13</v>
      </c>
      <c r="Y114" s="49">
        <v>11</v>
      </c>
      <c r="Z114" s="55">
        <f t="shared" si="28"/>
        <v>0.84615384615384615</v>
      </c>
      <c r="AA114" s="49">
        <v>13</v>
      </c>
      <c r="AB114" s="49">
        <v>9</v>
      </c>
      <c r="AC114" s="55">
        <f t="shared" si="15"/>
        <v>0.69230769230769229</v>
      </c>
      <c r="AD114" s="49">
        <v>13</v>
      </c>
      <c r="AE114" s="49">
        <v>9</v>
      </c>
      <c r="AF114" s="55">
        <f t="shared" si="16"/>
        <v>0.69230769230769229</v>
      </c>
      <c r="AG114" s="49">
        <v>13</v>
      </c>
      <c r="AH114" s="49">
        <v>12</v>
      </c>
      <c r="AI114" s="55">
        <f t="shared" si="17"/>
        <v>0.92307692307692313</v>
      </c>
      <c r="AJ114" s="49">
        <v>13</v>
      </c>
      <c r="AK114" s="49">
        <v>8</v>
      </c>
      <c r="AL114" s="55">
        <f t="shared" si="18"/>
        <v>0.61538461538461542</v>
      </c>
      <c r="AM114" s="49">
        <v>13</v>
      </c>
      <c r="AN114" s="49">
        <v>9</v>
      </c>
      <c r="AO114" s="55">
        <f t="shared" si="19"/>
        <v>0.69230769230769229</v>
      </c>
      <c r="AP114" s="49">
        <v>13</v>
      </c>
      <c r="AQ114" s="49">
        <v>9</v>
      </c>
      <c r="AR114" s="55">
        <f t="shared" si="20"/>
        <v>0.69230769230769229</v>
      </c>
      <c r="AS114" s="49">
        <v>13</v>
      </c>
      <c r="AT114" s="49">
        <v>10</v>
      </c>
      <c r="AU114" s="55">
        <f t="shared" si="21"/>
        <v>0.76923076923076927</v>
      </c>
      <c r="AV114" s="49">
        <v>13</v>
      </c>
      <c r="AW114" s="49">
        <v>10</v>
      </c>
      <c r="AX114" s="55">
        <v>0.76923076923076927</v>
      </c>
      <c r="AY114" s="49">
        <v>13</v>
      </c>
      <c r="AZ114" s="49">
        <v>8</v>
      </c>
      <c r="BA114" s="55">
        <v>0.61538461538461542</v>
      </c>
      <c r="BB114" s="49">
        <v>13</v>
      </c>
      <c r="BC114" s="49">
        <v>10</v>
      </c>
      <c r="BD114" s="55">
        <v>0.76923076923076927</v>
      </c>
      <c r="BE114" s="49">
        <v>13</v>
      </c>
      <c r="BF114" s="49">
        <v>8</v>
      </c>
      <c r="BG114" s="55">
        <v>0.61538461538461542</v>
      </c>
      <c r="BH114" s="49">
        <v>13</v>
      </c>
      <c r="BI114" s="49">
        <v>8</v>
      </c>
      <c r="BJ114" s="55">
        <v>0.61538461538461542</v>
      </c>
      <c r="BK114" s="49">
        <v>13</v>
      </c>
      <c r="BL114" s="49">
        <v>9</v>
      </c>
      <c r="BM114" s="55">
        <v>0.69230769230769229</v>
      </c>
      <c r="BN114" s="49">
        <v>13</v>
      </c>
      <c r="BO114" s="49">
        <v>9</v>
      </c>
      <c r="BP114" s="55">
        <v>0.69230769230769229</v>
      </c>
    </row>
    <row r="115" spans="1:68" x14ac:dyDescent="0.2">
      <c r="A115" s="2"/>
      <c r="B115" s="28" t="s">
        <v>373</v>
      </c>
      <c r="C115" s="28"/>
      <c r="D115" s="18" t="s">
        <v>22</v>
      </c>
      <c r="E115" s="48" t="s">
        <v>336</v>
      </c>
      <c r="F115" s="49">
        <v>14</v>
      </c>
      <c r="G115" s="49">
        <v>14</v>
      </c>
      <c r="H115" s="55">
        <f t="shared" si="22"/>
        <v>1</v>
      </c>
      <c r="I115" s="49">
        <v>14</v>
      </c>
      <c r="J115" s="49">
        <v>11</v>
      </c>
      <c r="K115" s="55">
        <f t="shared" si="23"/>
        <v>0.7857142857142857</v>
      </c>
      <c r="L115" s="49">
        <v>14</v>
      </c>
      <c r="M115" s="49">
        <v>10</v>
      </c>
      <c r="N115" s="55">
        <f t="shared" si="24"/>
        <v>0.7142857142857143</v>
      </c>
      <c r="O115" s="49">
        <v>14</v>
      </c>
      <c r="P115" s="49">
        <v>13</v>
      </c>
      <c r="Q115" s="55">
        <f t="shared" si="25"/>
        <v>0.9285714285714286</v>
      </c>
      <c r="R115" s="49">
        <v>14</v>
      </c>
      <c r="S115" s="49">
        <v>12</v>
      </c>
      <c r="T115" s="55">
        <f t="shared" si="26"/>
        <v>0.8571428571428571</v>
      </c>
      <c r="U115" s="49">
        <v>14</v>
      </c>
      <c r="V115" s="49">
        <v>14</v>
      </c>
      <c r="W115" s="55">
        <f t="shared" si="27"/>
        <v>1</v>
      </c>
      <c r="X115" s="49">
        <v>14</v>
      </c>
      <c r="Y115" s="49">
        <v>11</v>
      </c>
      <c r="Z115" s="55">
        <f t="shared" si="28"/>
        <v>0.7857142857142857</v>
      </c>
      <c r="AA115" s="49">
        <v>14</v>
      </c>
      <c r="AB115" s="49">
        <v>14</v>
      </c>
      <c r="AC115" s="55">
        <f t="shared" si="15"/>
        <v>1</v>
      </c>
      <c r="AD115" s="49">
        <v>14</v>
      </c>
      <c r="AE115" s="49">
        <v>13</v>
      </c>
      <c r="AF115" s="55">
        <f t="shared" si="16"/>
        <v>0.9285714285714286</v>
      </c>
      <c r="AG115" s="49">
        <v>14</v>
      </c>
      <c r="AH115" s="49">
        <v>13</v>
      </c>
      <c r="AI115" s="55">
        <f t="shared" si="17"/>
        <v>0.9285714285714286</v>
      </c>
      <c r="AJ115" s="49">
        <v>14</v>
      </c>
      <c r="AK115" s="49">
        <v>12</v>
      </c>
      <c r="AL115" s="55">
        <f t="shared" si="18"/>
        <v>0.8571428571428571</v>
      </c>
      <c r="AM115" s="49">
        <v>14</v>
      </c>
      <c r="AN115" s="49">
        <v>13</v>
      </c>
      <c r="AO115" s="55">
        <f t="shared" si="19"/>
        <v>0.9285714285714286</v>
      </c>
      <c r="AP115" s="49">
        <v>14</v>
      </c>
      <c r="AQ115" s="49">
        <v>13</v>
      </c>
      <c r="AR115" s="55">
        <f t="shared" si="20"/>
        <v>0.9285714285714286</v>
      </c>
      <c r="AS115" s="49">
        <v>14</v>
      </c>
      <c r="AT115" s="49">
        <v>13</v>
      </c>
      <c r="AU115" s="55">
        <f t="shared" si="21"/>
        <v>0.9285714285714286</v>
      </c>
      <c r="AV115" s="49">
        <v>14</v>
      </c>
      <c r="AW115" s="49">
        <v>13</v>
      </c>
      <c r="AX115" s="55">
        <v>0.9285714285714286</v>
      </c>
      <c r="AY115" s="49">
        <v>14</v>
      </c>
      <c r="AZ115" s="49">
        <v>12</v>
      </c>
      <c r="BA115" s="55">
        <v>0.8571428571428571</v>
      </c>
      <c r="BB115" s="49">
        <v>14</v>
      </c>
      <c r="BC115" s="49">
        <v>12</v>
      </c>
      <c r="BD115" s="55">
        <v>0.8571428571428571</v>
      </c>
      <c r="BE115" s="49">
        <v>14</v>
      </c>
      <c r="BF115" s="49">
        <v>11</v>
      </c>
      <c r="BG115" s="55">
        <v>0.7857142857142857</v>
      </c>
      <c r="BH115" s="49">
        <v>14</v>
      </c>
      <c r="BI115" s="49">
        <v>11</v>
      </c>
      <c r="BJ115" s="55">
        <v>0.7857142857142857</v>
      </c>
      <c r="BK115" s="49">
        <v>14</v>
      </c>
      <c r="BL115" s="49">
        <v>11</v>
      </c>
      <c r="BM115" s="55">
        <v>0.7857142857142857</v>
      </c>
      <c r="BN115" s="49">
        <v>14</v>
      </c>
      <c r="BO115" s="49">
        <v>11</v>
      </c>
      <c r="BP115" s="55">
        <v>0.7857142857142857</v>
      </c>
    </row>
    <row r="116" spans="1:68" x14ac:dyDescent="0.2">
      <c r="A116" s="2"/>
      <c r="B116" s="28" t="s">
        <v>373</v>
      </c>
      <c r="C116" s="28"/>
      <c r="D116" s="18" t="s">
        <v>26</v>
      </c>
      <c r="E116" s="48" t="s">
        <v>335</v>
      </c>
      <c r="F116" s="49">
        <v>18</v>
      </c>
      <c r="G116" s="49">
        <v>18</v>
      </c>
      <c r="H116" s="55">
        <f t="shared" si="22"/>
        <v>1</v>
      </c>
      <c r="I116" s="49">
        <v>18</v>
      </c>
      <c r="J116" s="49">
        <v>17</v>
      </c>
      <c r="K116" s="55">
        <f t="shared" si="23"/>
        <v>0.94444444444444442</v>
      </c>
      <c r="L116" s="49">
        <v>18</v>
      </c>
      <c r="M116" s="49">
        <v>18</v>
      </c>
      <c r="N116" s="55">
        <f t="shared" si="24"/>
        <v>1</v>
      </c>
      <c r="O116" s="49">
        <v>18</v>
      </c>
      <c r="P116" s="49">
        <v>18</v>
      </c>
      <c r="Q116" s="55">
        <f t="shared" si="25"/>
        <v>1</v>
      </c>
      <c r="R116" s="49">
        <v>18</v>
      </c>
      <c r="S116" s="49">
        <v>18</v>
      </c>
      <c r="T116" s="55">
        <f t="shared" si="26"/>
        <v>1</v>
      </c>
      <c r="U116" s="49">
        <v>18</v>
      </c>
      <c r="V116" s="49">
        <v>16</v>
      </c>
      <c r="W116" s="55">
        <f t="shared" si="27"/>
        <v>0.88888888888888884</v>
      </c>
      <c r="X116" s="49">
        <v>18</v>
      </c>
      <c r="Y116" s="49">
        <v>18</v>
      </c>
      <c r="Z116" s="55">
        <f t="shared" si="28"/>
        <v>1</v>
      </c>
      <c r="AA116" s="49">
        <v>18</v>
      </c>
      <c r="AB116" s="49">
        <v>16</v>
      </c>
      <c r="AC116" s="55">
        <f t="shared" si="15"/>
        <v>0.88888888888888884</v>
      </c>
      <c r="AD116" s="49">
        <v>18</v>
      </c>
      <c r="AE116" s="49">
        <v>14</v>
      </c>
      <c r="AF116" s="55">
        <f t="shared" si="16"/>
        <v>0.77777777777777779</v>
      </c>
      <c r="AG116" s="49">
        <v>18</v>
      </c>
      <c r="AH116" s="49">
        <v>17</v>
      </c>
      <c r="AI116" s="55">
        <f t="shared" si="17"/>
        <v>0.94444444444444442</v>
      </c>
      <c r="AJ116" s="49">
        <v>18</v>
      </c>
      <c r="AK116" s="49">
        <v>17</v>
      </c>
      <c r="AL116" s="55">
        <f t="shared" si="18"/>
        <v>0.94444444444444442</v>
      </c>
      <c r="AM116" s="49">
        <v>18</v>
      </c>
      <c r="AN116" s="49">
        <v>16</v>
      </c>
      <c r="AO116" s="55">
        <f t="shared" si="19"/>
        <v>0.88888888888888884</v>
      </c>
      <c r="AP116" s="49">
        <v>18</v>
      </c>
      <c r="AQ116" s="49">
        <v>16</v>
      </c>
      <c r="AR116" s="55">
        <f t="shared" si="20"/>
        <v>0.88888888888888884</v>
      </c>
      <c r="AS116" s="49">
        <v>18</v>
      </c>
      <c r="AT116" s="49">
        <v>15</v>
      </c>
      <c r="AU116" s="55">
        <f t="shared" si="21"/>
        <v>0.83333333333333337</v>
      </c>
      <c r="AV116" s="49">
        <v>18</v>
      </c>
      <c r="AW116" s="49">
        <v>14</v>
      </c>
      <c r="AX116" s="55">
        <v>0.77777777777777779</v>
      </c>
      <c r="AY116" s="49">
        <v>18</v>
      </c>
      <c r="AZ116" s="49">
        <v>13</v>
      </c>
      <c r="BA116" s="55">
        <v>0.72222222222222221</v>
      </c>
      <c r="BB116" s="49">
        <v>18</v>
      </c>
      <c r="BC116" s="49">
        <v>15</v>
      </c>
      <c r="BD116" s="55">
        <v>0.83333333333333337</v>
      </c>
      <c r="BE116" s="49">
        <v>18</v>
      </c>
      <c r="BF116" s="49">
        <v>15</v>
      </c>
      <c r="BG116" s="55">
        <v>0.83333333333333337</v>
      </c>
      <c r="BH116" s="49">
        <v>18</v>
      </c>
      <c r="BI116" s="49">
        <v>16</v>
      </c>
      <c r="BJ116" s="55">
        <v>0.88888888888888884</v>
      </c>
      <c r="BK116" s="49">
        <v>18</v>
      </c>
      <c r="BL116" s="49">
        <v>17</v>
      </c>
      <c r="BM116" s="55">
        <v>0.94444444444444442</v>
      </c>
      <c r="BN116" s="49">
        <v>18</v>
      </c>
      <c r="BO116" s="49">
        <v>17</v>
      </c>
      <c r="BP116" s="55">
        <v>0.94444444444444442</v>
      </c>
    </row>
    <row r="117" spans="1:68" x14ac:dyDescent="0.2">
      <c r="A117" s="2"/>
      <c r="B117" s="28" t="s">
        <v>373</v>
      </c>
      <c r="C117" s="28"/>
      <c r="D117" s="18" t="s">
        <v>9</v>
      </c>
      <c r="E117" s="48" t="s">
        <v>252</v>
      </c>
      <c r="F117" s="49">
        <v>18</v>
      </c>
      <c r="G117" s="49">
        <v>17</v>
      </c>
      <c r="H117" s="55">
        <f t="shared" si="22"/>
        <v>0.94444444444444442</v>
      </c>
      <c r="I117" s="49">
        <v>18</v>
      </c>
      <c r="J117" s="49">
        <v>17</v>
      </c>
      <c r="K117" s="55">
        <f t="shared" si="23"/>
        <v>0.94444444444444442</v>
      </c>
      <c r="L117" s="49">
        <v>18</v>
      </c>
      <c r="M117" s="49">
        <v>17</v>
      </c>
      <c r="N117" s="55">
        <f t="shared" si="24"/>
        <v>0.94444444444444442</v>
      </c>
      <c r="O117" s="49">
        <v>18</v>
      </c>
      <c r="P117" s="49">
        <v>16</v>
      </c>
      <c r="Q117" s="55">
        <f t="shared" si="25"/>
        <v>0.88888888888888884</v>
      </c>
      <c r="R117" s="49">
        <v>18</v>
      </c>
      <c r="S117" s="49">
        <v>15</v>
      </c>
      <c r="T117" s="55">
        <f t="shared" si="26"/>
        <v>0.83333333333333337</v>
      </c>
      <c r="U117" s="49">
        <v>18</v>
      </c>
      <c r="V117" s="49">
        <v>17</v>
      </c>
      <c r="W117" s="55">
        <f t="shared" si="27"/>
        <v>0.94444444444444442</v>
      </c>
      <c r="X117" s="49">
        <v>18</v>
      </c>
      <c r="Y117" s="49">
        <v>11</v>
      </c>
      <c r="Z117" s="55">
        <f t="shared" si="28"/>
        <v>0.61111111111111116</v>
      </c>
      <c r="AA117" s="49">
        <v>18</v>
      </c>
      <c r="AB117" s="49">
        <v>15</v>
      </c>
      <c r="AC117" s="55">
        <f t="shared" si="15"/>
        <v>0.83333333333333337</v>
      </c>
      <c r="AD117" s="49">
        <v>18</v>
      </c>
      <c r="AE117" s="49">
        <v>17</v>
      </c>
      <c r="AF117" s="55">
        <f t="shared" si="16"/>
        <v>0.94444444444444442</v>
      </c>
      <c r="AG117" s="49">
        <v>18</v>
      </c>
      <c r="AH117" s="49">
        <v>15</v>
      </c>
      <c r="AI117" s="55">
        <f t="shared" si="17"/>
        <v>0.83333333333333337</v>
      </c>
      <c r="AJ117" s="49">
        <v>18</v>
      </c>
      <c r="AK117" s="49">
        <v>18</v>
      </c>
      <c r="AL117" s="55">
        <f t="shared" si="18"/>
        <v>1</v>
      </c>
      <c r="AM117" s="49">
        <v>18</v>
      </c>
      <c r="AN117" s="49">
        <v>18</v>
      </c>
      <c r="AO117" s="55">
        <f t="shared" si="19"/>
        <v>1</v>
      </c>
      <c r="AP117" s="49">
        <v>18</v>
      </c>
      <c r="AQ117" s="49">
        <v>15</v>
      </c>
      <c r="AR117" s="55">
        <f t="shared" si="20"/>
        <v>0.83333333333333337</v>
      </c>
      <c r="AS117" s="49">
        <v>18</v>
      </c>
      <c r="AT117" s="49">
        <v>17</v>
      </c>
      <c r="AU117" s="55">
        <f t="shared" si="21"/>
        <v>0.94444444444444442</v>
      </c>
      <c r="AV117" s="49">
        <v>18</v>
      </c>
      <c r="AW117" s="49">
        <v>17</v>
      </c>
      <c r="AX117" s="55">
        <v>0.94444444444444442</v>
      </c>
      <c r="AY117" s="49">
        <v>18</v>
      </c>
      <c r="AZ117" s="49">
        <v>17</v>
      </c>
      <c r="BA117" s="55">
        <v>0.94444444444444442</v>
      </c>
      <c r="BB117" s="49">
        <v>18</v>
      </c>
      <c r="BC117" s="49">
        <v>16</v>
      </c>
      <c r="BD117" s="55">
        <v>0.88888888888888884</v>
      </c>
      <c r="BE117" s="49">
        <v>18</v>
      </c>
      <c r="BF117" s="49">
        <v>16</v>
      </c>
      <c r="BG117" s="55">
        <v>0.88888888888888884</v>
      </c>
      <c r="BH117" s="49">
        <v>18</v>
      </c>
      <c r="BI117" s="49">
        <v>16</v>
      </c>
      <c r="BJ117" s="55">
        <v>0.88888888888888884</v>
      </c>
      <c r="BK117" s="49">
        <v>18</v>
      </c>
      <c r="BL117" s="49">
        <v>16</v>
      </c>
      <c r="BM117" s="55">
        <v>0.88888888888888884</v>
      </c>
      <c r="BN117" s="49">
        <v>18</v>
      </c>
      <c r="BO117" s="49">
        <v>17</v>
      </c>
      <c r="BP117" s="55">
        <v>0.94444444444444442</v>
      </c>
    </row>
    <row r="118" spans="1:68" x14ac:dyDescent="0.2">
      <c r="A118" s="2"/>
      <c r="B118" s="28" t="s">
        <v>373</v>
      </c>
      <c r="C118" s="28"/>
      <c r="D118" s="18" t="s">
        <v>21</v>
      </c>
      <c r="E118" s="48" t="s">
        <v>342</v>
      </c>
      <c r="F118" s="49">
        <v>11</v>
      </c>
      <c r="G118" s="49">
        <v>8</v>
      </c>
      <c r="H118" s="55">
        <f t="shared" si="22"/>
        <v>0.72727272727272729</v>
      </c>
      <c r="I118" s="49">
        <v>11</v>
      </c>
      <c r="J118" s="49">
        <v>7</v>
      </c>
      <c r="K118" s="55">
        <f t="shared" si="23"/>
        <v>0.63636363636363635</v>
      </c>
      <c r="L118" s="49">
        <v>11</v>
      </c>
      <c r="M118" s="49">
        <v>7</v>
      </c>
      <c r="N118" s="55">
        <f t="shared" si="24"/>
        <v>0.63636363636363635</v>
      </c>
      <c r="O118" s="49">
        <v>11</v>
      </c>
      <c r="P118" s="49">
        <v>6</v>
      </c>
      <c r="Q118" s="55">
        <f t="shared" si="25"/>
        <v>0.54545454545454541</v>
      </c>
      <c r="R118" s="49">
        <v>11</v>
      </c>
      <c r="S118" s="49">
        <v>6</v>
      </c>
      <c r="T118" s="55">
        <f t="shared" si="26"/>
        <v>0.54545454545454541</v>
      </c>
      <c r="U118" s="49">
        <v>11</v>
      </c>
      <c r="V118" s="49">
        <v>7</v>
      </c>
      <c r="W118" s="55">
        <f t="shared" si="27"/>
        <v>0.63636363636363635</v>
      </c>
      <c r="X118" s="49">
        <v>11</v>
      </c>
      <c r="Y118" s="49">
        <v>8</v>
      </c>
      <c r="Z118" s="55">
        <f t="shared" si="28"/>
        <v>0.72727272727272729</v>
      </c>
      <c r="AA118" s="49">
        <v>11</v>
      </c>
      <c r="AB118" s="49">
        <v>8</v>
      </c>
      <c r="AC118" s="55">
        <f t="shared" si="15"/>
        <v>0.72727272727272729</v>
      </c>
      <c r="AD118" s="49">
        <v>11</v>
      </c>
      <c r="AE118" s="49">
        <v>8</v>
      </c>
      <c r="AF118" s="55">
        <f t="shared" si="16"/>
        <v>0.72727272727272729</v>
      </c>
      <c r="AG118" s="49">
        <v>11</v>
      </c>
      <c r="AH118" s="49">
        <v>6</v>
      </c>
      <c r="AI118" s="55">
        <f t="shared" si="17"/>
        <v>0.54545454545454541</v>
      </c>
      <c r="AJ118" s="49">
        <v>11</v>
      </c>
      <c r="AK118" s="49">
        <v>8</v>
      </c>
      <c r="AL118" s="55">
        <f t="shared" si="18"/>
        <v>0.72727272727272729</v>
      </c>
      <c r="AM118" s="49">
        <v>11</v>
      </c>
      <c r="AN118" s="49">
        <v>9</v>
      </c>
      <c r="AO118" s="55">
        <f t="shared" si="19"/>
        <v>0.81818181818181823</v>
      </c>
      <c r="AP118" s="49">
        <v>11</v>
      </c>
      <c r="AQ118" s="49">
        <v>8</v>
      </c>
      <c r="AR118" s="55">
        <f t="shared" si="20"/>
        <v>0.72727272727272729</v>
      </c>
      <c r="AS118" s="49">
        <v>11</v>
      </c>
      <c r="AT118" s="49">
        <v>7</v>
      </c>
      <c r="AU118" s="55">
        <f t="shared" si="21"/>
        <v>0.63636363636363635</v>
      </c>
      <c r="AV118" s="49">
        <v>11</v>
      </c>
      <c r="AW118" s="49">
        <v>6</v>
      </c>
      <c r="AX118" s="55">
        <v>0.54545454545454541</v>
      </c>
      <c r="AY118" s="49">
        <v>11</v>
      </c>
      <c r="AZ118" s="49">
        <v>7</v>
      </c>
      <c r="BA118" s="55">
        <v>0.63636363636363635</v>
      </c>
      <c r="BB118" s="49">
        <v>11</v>
      </c>
      <c r="BC118" s="49">
        <v>6</v>
      </c>
      <c r="BD118" s="55">
        <v>0.54545454545454541</v>
      </c>
      <c r="BE118" s="49">
        <v>11</v>
      </c>
      <c r="BF118" s="49">
        <v>7</v>
      </c>
      <c r="BG118" s="55">
        <v>0.63636363636363635</v>
      </c>
      <c r="BH118" s="49">
        <v>11</v>
      </c>
      <c r="BI118" s="49">
        <v>6</v>
      </c>
      <c r="BJ118" s="55">
        <v>0.54545454545454541</v>
      </c>
      <c r="BK118" s="49">
        <v>11</v>
      </c>
      <c r="BL118" s="49">
        <v>7</v>
      </c>
      <c r="BM118" s="55">
        <v>0.63636363636363635</v>
      </c>
      <c r="BN118" s="49">
        <v>11</v>
      </c>
      <c r="BO118" s="49">
        <v>7</v>
      </c>
      <c r="BP118" s="55">
        <v>0.63636363636363635</v>
      </c>
    </row>
    <row r="119" spans="1:68" x14ac:dyDescent="0.2">
      <c r="A119" s="2"/>
      <c r="B119" s="28" t="s">
        <v>373</v>
      </c>
      <c r="C119" s="28"/>
      <c r="D119" s="18" t="s">
        <v>31</v>
      </c>
      <c r="E119" s="48" t="s">
        <v>301</v>
      </c>
      <c r="F119" s="49">
        <v>19</v>
      </c>
      <c r="G119" s="49">
        <v>15</v>
      </c>
      <c r="H119" s="55">
        <f t="shared" si="22"/>
        <v>0.78947368421052633</v>
      </c>
      <c r="I119" s="49">
        <v>19</v>
      </c>
      <c r="J119" s="49">
        <v>16</v>
      </c>
      <c r="K119" s="55">
        <f t="shared" si="23"/>
        <v>0.84210526315789469</v>
      </c>
      <c r="L119" s="49">
        <v>19</v>
      </c>
      <c r="M119" s="49">
        <v>16</v>
      </c>
      <c r="N119" s="55">
        <f t="shared" si="24"/>
        <v>0.84210526315789469</v>
      </c>
      <c r="O119" s="49">
        <v>19</v>
      </c>
      <c r="P119" s="49">
        <v>17</v>
      </c>
      <c r="Q119" s="55">
        <f t="shared" si="25"/>
        <v>0.89473684210526316</v>
      </c>
      <c r="R119" s="49">
        <v>19</v>
      </c>
      <c r="S119" s="49">
        <v>16</v>
      </c>
      <c r="T119" s="55">
        <f t="shared" si="26"/>
        <v>0.84210526315789469</v>
      </c>
      <c r="U119" s="49">
        <v>19</v>
      </c>
      <c r="V119" s="49">
        <v>17</v>
      </c>
      <c r="W119" s="55">
        <f t="shared" si="27"/>
        <v>0.89473684210526316</v>
      </c>
      <c r="X119" s="49">
        <v>19</v>
      </c>
      <c r="Y119" s="49">
        <v>17</v>
      </c>
      <c r="Z119" s="55">
        <f t="shared" si="28"/>
        <v>0.89473684210526316</v>
      </c>
      <c r="AA119" s="49">
        <v>19</v>
      </c>
      <c r="AB119" s="49">
        <v>15</v>
      </c>
      <c r="AC119" s="55">
        <f t="shared" si="15"/>
        <v>0.78947368421052633</v>
      </c>
      <c r="AD119" s="49">
        <v>19</v>
      </c>
      <c r="AE119" s="49">
        <v>19</v>
      </c>
      <c r="AF119" s="55">
        <f t="shared" si="16"/>
        <v>1</v>
      </c>
      <c r="AG119" s="49">
        <v>19</v>
      </c>
      <c r="AH119" s="49">
        <v>17</v>
      </c>
      <c r="AI119" s="55">
        <f t="shared" si="17"/>
        <v>0.89473684210526316</v>
      </c>
      <c r="AJ119" s="49">
        <v>19</v>
      </c>
      <c r="AK119" s="49">
        <v>19</v>
      </c>
      <c r="AL119" s="55">
        <f t="shared" si="18"/>
        <v>1</v>
      </c>
      <c r="AM119" s="49">
        <v>19</v>
      </c>
      <c r="AN119" s="49">
        <v>18</v>
      </c>
      <c r="AO119" s="55">
        <f t="shared" si="19"/>
        <v>0.94736842105263153</v>
      </c>
      <c r="AP119" s="49">
        <v>19</v>
      </c>
      <c r="AQ119" s="49">
        <v>15</v>
      </c>
      <c r="AR119" s="55">
        <f t="shared" si="20"/>
        <v>0.78947368421052633</v>
      </c>
      <c r="AS119" s="49">
        <v>19</v>
      </c>
      <c r="AT119" s="49">
        <v>14</v>
      </c>
      <c r="AU119" s="55">
        <f t="shared" si="21"/>
        <v>0.73684210526315785</v>
      </c>
      <c r="AV119" s="49">
        <v>19</v>
      </c>
      <c r="AW119" s="49">
        <v>14</v>
      </c>
      <c r="AX119" s="55">
        <v>0.73684210526315785</v>
      </c>
      <c r="AY119" s="49">
        <v>19</v>
      </c>
      <c r="AZ119" s="49">
        <v>12</v>
      </c>
      <c r="BA119" s="55">
        <v>0.63157894736842102</v>
      </c>
      <c r="BB119" s="49">
        <v>19</v>
      </c>
      <c r="BC119" s="49">
        <v>18</v>
      </c>
      <c r="BD119" s="55">
        <v>0.94736842105263153</v>
      </c>
      <c r="BE119" s="49">
        <v>19</v>
      </c>
      <c r="BF119" s="49">
        <v>18</v>
      </c>
      <c r="BG119" s="55">
        <v>0.94736842105263153</v>
      </c>
      <c r="BH119" s="49">
        <v>19</v>
      </c>
      <c r="BI119" s="49">
        <v>17</v>
      </c>
      <c r="BJ119" s="55">
        <v>0.89473684210526316</v>
      </c>
      <c r="BK119" s="49">
        <v>19</v>
      </c>
      <c r="BL119" s="49">
        <v>16</v>
      </c>
      <c r="BM119" s="55">
        <v>0.84210526315789469</v>
      </c>
      <c r="BN119" s="49">
        <v>19</v>
      </c>
      <c r="BO119" s="49">
        <v>15</v>
      </c>
      <c r="BP119" s="55">
        <v>0.78947368421052633</v>
      </c>
    </row>
    <row r="120" spans="1:68" x14ac:dyDescent="0.2">
      <c r="A120" s="2"/>
      <c r="B120" s="28" t="s">
        <v>372</v>
      </c>
      <c r="C120" s="28"/>
      <c r="D120" s="18" t="s">
        <v>103</v>
      </c>
      <c r="E120" s="48" t="s">
        <v>362</v>
      </c>
      <c r="F120" s="49">
        <v>13</v>
      </c>
      <c r="G120" s="49">
        <v>6</v>
      </c>
      <c r="H120" s="55">
        <f t="shared" si="22"/>
        <v>0.46153846153846156</v>
      </c>
      <c r="I120" s="49">
        <v>13</v>
      </c>
      <c r="J120" s="49">
        <v>12</v>
      </c>
      <c r="K120" s="55">
        <f t="shared" si="23"/>
        <v>0.92307692307692313</v>
      </c>
      <c r="L120" s="49">
        <v>13</v>
      </c>
      <c r="M120" s="49">
        <v>11</v>
      </c>
      <c r="N120" s="55">
        <f t="shared" si="24"/>
        <v>0.84615384615384615</v>
      </c>
      <c r="O120" s="49">
        <v>13</v>
      </c>
      <c r="P120" s="49">
        <v>11</v>
      </c>
      <c r="Q120" s="55">
        <f t="shared" si="25"/>
        <v>0.84615384615384615</v>
      </c>
      <c r="R120" s="49">
        <v>13</v>
      </c>
      <c r="S120" s="49">
        <v>9</v>
      </c>
      <c r="T120" s="55">
        <f t="shared" si="26"/>
        <v>0.69230769230769229</v>
      </c>
      <c r="U120" s="49">
        <v>13</v>
      </c>
      <c r="V120" s="49">
        <v>6</v>
      </c>
      <c r="W120" s="55">
        <f t="shared" si="27"/>
        <v>0.46153846153846156</v>
      </c>
      <c r="X120" s="49">
        <v>13</v>
      </c>
      <c r="Y120" s="49">
        <v>8</v>
      </c>
      <c r="Z120" s="55">
        <f t="shared" si="28"/>
        <v>0.61538461538461542</v>
      </c>
      <c r="AA120" s="49">
        <v>13</v>
      </c>
      <c r="AB120" s="49">
        <v>10</v>
      </c>
      <c r="AC120" s="55">
        <f t="shared" si="15"/>
        <v>0.76923076923076927</v>
      </c>
      <c r="AD120" s="49">
        <v>13</v>
      </c>
      <c r="AE120" s="49">
        <v>11</v>
      </c>
      <c r="AF120" s="55">
        <f t="shared" si="16"/>
        <v>0.84615384615384615</v>
      </c>
      <c r="AG120" s="49">
        <v>13</v>
      </c>
      <c r="AH120" s="49">
        <v>13</v>
      </c>
      <c r="AI120" s="55">
        <f t="shared" si="17"/>
        <v>1</v>
      </c>
      <c r="AJ120" s="49">
        <v>13</v>
      </c>
      <c r="AK120" s="49">
        <v>13</v>
      </c>
      <c r="AL120" s="55">
        <f t="shared" si="18"/>
        <v>1</v>
      </c>
      <c r="AM120" s="49">
        <v>13</v>
      </c>
      <c r="AN120" s="49">
        <v>12</v>
      </c>
      <c r="AO120" s="55">
        <f t="shared" si="19"/>
        <v>0.92307692307692313</v>
      </c>
      <c r="AP120" s="49">
        <v>13</v>
      </c>
      <c r="AQ120" s="49">
        <v>12</v>
      </c>
      <c r="AR120" s="55">
        <f t="shared" si="20"/>
        <v>0.92307692307692313</v>
      </c>
      <c r="AS120" s="49">
        <v>13</v>
      </c>
      <c r="AT120" s="49">
        <v>10</v>
      </c>
      <c r="AU120" s="55">
        <f t="shared" si="21"/>
        <v>0.76923076923076927</v>
      </c>
      <c r="AV120" s="49">
        <v>13</v>
      </c>
      <c r="AW120" s="49">
        <v>11</v>
      </c>
      <c r="AX120" s="55">
        <v>0.84615384615384615</v>
      </c>
      <c r="AY120" s="49">
        <v>13</v>
      </c>
      <c r="AZ120" s="49">
        <v>11</v>
      </c>
      <c r="BA120" s="55">
        <v>0.84615384615384615</v>
      </c>
      <c r="BB120" s="49">
        <v>13</v>
      </c>
      <c r="BC120" s="49">
        <v>10</v>
      </c>
      <c r="BD120" s="55">
        <v>0.76923076923076927</v>
      </c>
      <c r="BE120" s="49">
        <v>13</v>
      </c>
      <c r="BF120" s="49">
        <v>13</v>
      </c>
      <c r="BG120" s="55">
        <v>1</v>
      </c>
      <c r="BH120" s="49">
        <v>13</v>
      </c>
      <c r="BI120" s="49">
        <v>12</v>
      </c>
      <c r="BJ120" s="55">
        <v>0.92307692307692313</v>
      </c>
      <c r="BK120" s="49">
        <v>13</v>
      </c>
      <c r="BL120" s="49">
        <v>11</v>
      </c>
      <c r="BM120" s="55">
        <v>0.84615384615384615</v>
      </c>
      <c r="BN120" s="49">
        <v>13</v>
      </c>
      <c r="BO120" s="49">
        <v>10</v>
      </c>
      <c r="BP120" s="55">
        <v>0.76923076923076927</v>
      </c>
    </row>
    <row r="121" spans="1:68" x14ac:dyDescent="0.2">
      <c r="A121" s="2"/>
      <c r="B121" s="28" t="s">
        <v>372</v>
      </c>
      <c r="C121" s="28"/>
      <c r="D121" s="18" t="s">
        <v>108</v>
      </c>
      <c r="E121" s="48" t="s">
        <v>364</v>
      </c>
      <c r="F121" s="49">
        <v>47</v>
      </c>
      <c r="G121" s="49">
        <v>44</v>
      </c>
      <c r="H121" s="55">
        <f t="shared" si="22"/>
        <v>0.93617021276595747</v>
      </c>
      <c r="I121" s="49">
        <v>47</v>
      </c>
      <c r="J121" s="49">
        <v>29</v>
      </c>
      <c r="K121" s="55">
        <f t="shared" si="23"/>
        <v>0.61702127659574468</v>
      </c>
      <c r="L121" s="49">
        <v>47</v>
      </c>
      <c r="M121" s="49">
        <v>31</v>
      </c>
      <c r="N121" s="55">
        <f t="shared" si="24"/>
        <v>0.65957446808510634</v>
      </c>
      <c r="O121" s="49">
        <v>47</v>
      </c>
      <c r="P121" s="49">
        <v>46</v>
      </c>
      <c r="Q121" s="55">
        <f t="shared" si="25"/>
        <v>0.97872340425531912</v>
      </c>
      <c r="R121" s="49">
        <v>47</v>
      </c>
      <c r="S121" s="49">
        <v>30</v>
      </c>
      <c r="T121" s="55">
        <f t="shared" si="26"/>
        <v>0.63829787234042556</v>
      </c>
      <c r="U121" s="49">
        <v>47</v>
      </c>
      <c r="V121" s="49">
        <v>30</v>
      </c>
      <c r="W121" s="55">
        <f t="shared" si="27"/>
        <v>0.63829787234042556</v>
      </c>
      <c r="X121" s="49">
        <v>47</v>
      </c>
      <c r="Y121" s="49">
        <v>30</v>
      </c>
      <c r="Z121" s="55">
        <f t="shared" si="28"/>
        <v>0.63829787234042556</v>
      </c>
      <c r="AA121" s="49">
        <v>47</v>
      </c>
      <c r="AB121" s="49">
        <v>43</v>
      </c>
      <c r="AC121" s="55">
        <f t="shared" si="15"/>
        <v>0.91489361702127658</v>
      </c>
      <c r="AD121" s="49">
        <v>47</v>
      </c>
      <c r="AE121" s="49">
        <v>42</v>
      </c>
      <c r="AF121" s="55">
        <f t="shared" si="16"/>
        <v>0.8936170212765957</v>
      </c>
      <c r="AG121" s="49">
        <v>47</v>
      </c>
      <c r="AH121" s="49">
        <v>44</v>
      </c>
      <c r="AI121" s="55">
        <f t="shared" si="17"/>
        <v>0.93617021276595747</v>
      </c>
      <c r="AJ121" s="49">
        <v>47</v>
      </c>
      <c r="AK121" s="49">
        <v>40</v>
      </c>
      <c r="AL121" s="55">
        <f t="shared" si="18"/>
        <v>0.85106382978723405</v>
      </c>
      <c r="AM121" s="49">
        <v>47</v>
      </c>
      <c r="AN121" s="49">
        <v>40</v>
      </c>
      <c r="AO121" s="55">
        <f t="shared" si="19"/>
        <v>0.85106382978723405</v>
      </c>
      <c r="AP121" s="49">
        <v>47</v>
      </c>
      <c r="AQ121" s="49">
        <v>40</v>
      </c>
      <c r="AR121" s="55">
        <f t="shared" si="20"/>
        <v>0.85106382978723405</v>
      </c>
      <c r="AS121" s="49">
        <v>47</v>
      </c>
      <c r="AT121" s="49">
        <v>40</v>
      </c>
      <c r="AU121" s="55">
        <f t="shared" si="21"/>
        <v>0.85106382978723405</v>
      </c>
      <c r="AV121" s="49">
        <v>47</v>
      </c>
      <c r="AW121" s="49">
        <v>42</v>
      </c>
      <c r="AX121" s="55">
        <v>0.8936170212765957</v>
      </c>
      <c r="AY121" s="49">
        <v>47</v>
      </c>
      <c r="AZ121" s="49">
        <v>27</v>
      </c>
      <c r="BA121" s="55">
        <v>0.57446808510638303</v>
      </c>
      <c r="BB121" s="49">
        <v>47</v>
      </c>
      <c r="BC121" s="49">
        <v>28</v>
      </c>
      <c r="BD121" s="55">
        <v>0.5957446808510638</v>
      </c>
      <c r="BE121" s="49">
        <v>47</v>
      </c>
      <c r="BF121" s="49">
        <v>28</v>
      </c>
      <c r="BG121" s="55">
        <v>0.5957446808510638</v>
      </c>
      <c r="BH121" s="49">
        <v>47</v>
      </c>
      <c r="BI121" s="49">
        <v>26</v>
      </c>
      <c r="BJ121" s="55">
        <v>0.55319148936170215</v>
      </c>
      <c r="BK121" s="49">
        <v>47</v>
      </c>
      <c r="BL121" s="49">
        <v>26</v>
      </c>
      <c r="BM121" s="55">
        <v>0.55319148936170215</v>
      </c>
      <c r="BN121" s="49">
        <v>47</v>
      </c>
      <c r="BO121" s="49">
        <v>26</v>
      </c>
      <c r="BP121" s="55">
        <v>0.55319148936170215</v>
      </c>
    </row>
    <row r="122" spans="1:68" x14ac:dyDescent="0.2">
      <c r="A122" s="2"/>
      <c r="B122" s="28" t="s">
        <v>372</v>
      </c>
      <c r="C122" s="28"/>
      <c r="D122" s="18" t="s">
        <v>114</v>
      </c>
      <c r="E122" s="48" t="s">
        <v>310</v>
      </c>
      <c r="F122" s="49">
        <v>18</v>
      </c>
      <c r="G122" s="49">
        <v>12</v>
      </c>
      <c r="H122" s="55">
        <f t="shared" si="22"/>
        <v>0.66666666666666663</v>
      </c>
      <c r="I122" s="49">
        <v>18</v>
      </c>
      <c r="J122" s="49">
        <v>15</v>
      </c>
      <c r="K122" s="55">
        <f t="shared" si="23"/>
        <v>0.83333333333333337</v>
      </c>
      <c r="L122" s="49">
        <v>18</v>
      </c>
      <c r="M122" s="49">
        <v>15</v>
      </c>
      <c r="N122" s="55">
        <f t="shared" si="24"/>
        <v>0.83333333333333337</v>
      </c>
      <c r="O122" s="49">
        <v>18</v>
      </c>
      <c r="P122" s="49">
        <v>18</v>
      </c>
      <c r="Q122" s="55">
        <f t="shared" si="25"/>
        <v>1</v>
      </c>
      <c r="R122" s="49">
        <v>18</v>
      </c>
      <c r="S122" s="49">
        <v>16</v>
      </c>
      <c r="T122" s="55">
        <f t="shared" si="26"/>
        <v>0.88888888888888884</v>
      </c>
      <c r="U122" s="49">
        <v>18</v>
      </c>
      <c r="V122" s="49">
        <v>13</v>
      </c>
      <c r="W122" s="55">
        <f t="shared" si="27"/>
        <v>0.72222222222222221</v>
      </c>
      <c r="X122" s="49">
        <v>18</v>
      </c>
      <c r="Y122" s="49">
        <v>14</v>
      </c>
      <c r="Z122" s="55">
        <f t="shared" si="28"/>
        <v>0.77777777777777779</v>
      </c>
      <c r="AA122" s="49">
        <v>18</v>
      </c>
      <c r="AB122" s="49">
        <v>15</v>
      </c>
      <c r="AC122" s="55">
        <f t="shared" si="15"/>
        <v>0.83333333333333337</v>
      </c>
      <c r="AD122" s="49">
        <v>18</v>
      </c>
      <c r="AE122" s="49">
        <v>18</v>
      </c>
      <c r="AF122" s="55">
        <f t="shared" si="16"/>
        <v>1</v>
      </c>
      <c r="AG122" s="49">
        <v>18</v>
      </c>
      <c r="AH122" s="49">
        <v>15</v>
      </c>
      <c r="AI122" s="55">
        <f t="shared" si="17"/>
        <v>0.83333333333333337</v>
      </c>
      <c r="AJ122" s="49">
        <v>18</v>
      </c>
      <c r="AK122" s="49">
        <v>15</v>
      </c>
      <c r="AL122" s="55">
        <f t="shared" si="18"/>
        <v>0.83333333333333337</v>
      </c>
      <c r="AM122" s="49">
        <v>18</v>
      </c>
      <c r="AN122" s="49">
        <v>16</v>
      </c>
      <c r="AO122" s="55">
        <f t="shared" si="19"/>
        <v>0.88888888888888884</v>
      </c>
      <c r="AP122" s="49">
        <v>18</v>
      </c>
      <c r="AQ122" s="49">
        <v>14</v>
      </c>
      <c r="AR122" s="55">
        <f t="shared" si="20"/>
        <v>0.77777777777777779</v>
      </c>
      <c r="AS122" s="49">
        <v>18</v>
      </c>
      <c r="AT122" s="49">
        <v>15</v>
      </c>
      <c r="AU122" s="55">
        <f t="shared" si="21"/>
        <v>0.83333333333333337</v>
      </c>
      <c r="AV122" s="49">
        <v>18</v>
      </c>
      <c r="AW122" s="49">
        <v>17</v>
      </c>
      <c r="AX122" s="55">
        <v>0.94444444444444442</v>
      </c>
      <c r="AY122" s="49">
        <v>19</v>
      </c>
      <c r="AZ122" s="49">
        <v>18</v>
      </c>
      <c r="BA122" s="55">
        <v>0.94736842105263153</v>
      </c>
      <c r="BB122" s="49">
        <v>19</v>
      </c>
      <c r="BC122" s="49">
        <v>18</v>
      </c>
      <c r="BD122" s="55">
        <v>0.94736842105263153</v>
      </c>
      <c r="BE122" s="49">
        <v>24</v>
      </c>
      <c r="BF122" s="49">
        <v>16</v>
      </c>
      <c r="BG122" s="55">
        <v>0.66666666666666663</v>
      </c>
      <c r="BH122" s="49">
        <v>18</v>
      </c>
      <c r="BI122" s="49">
        <v>16</v>
      </c>
      <c r="BJ122" s="55">
        <v>0.88888888888888884</v>
      </c>
      <c r="BK122" s="49">
        <v>18</v>
      </c>
      <c r="BL122" s="49">
        <v>14</v>
      </c>
      <c r="BM122" s="55">
        <v>0.77777777777777779</v>
      </c>
      <c r="BN122" s="49">
        <v>18</v>
      </c>
      <c r="BO122" s="49">
        <v>16</v>
      </c>
      <c r="BP122" s="55">
        <v>0.88888888888888884</v>
      </c>
    </row>
    <row r="123" spans="1:68" x14ac:dyDescent="0.2">
      <c r="A123" s="2"/>
      <c r="B123" s="28" t="s">
        <v>372</v>
      </c>
      <c r="C123" s="28"/>
      <c r="D123" s="18" t="s">
        <v>101</v>
      </c>
      <c r="E123" s="48" t="s">
        <v>345</v>
      </c>
      <c r="F123" s="49">
        <v>0</v>
      </c>
      <c r="G123" s="49">
        <v>0</v>
      </c>
      <c r="H123" s="55">
        <f t="shared" si="22"/>
        <v>0</v>
      </c>
      <c r="I123" s="49">
        <v>0</v>
      </c>
      <c r="J123" s="49">
        <v>0</v>
      </c>
      <c r="K123" s="55">
        <f t="shared" si="23"/>
        <v>0</v>
      </c>
      <c r="L123" s="49">
        <v>10</v>
      </c>
      <c r="M123" s="49">
        <v>8</v>
      </c>
      <c r="N123" s="55">
        <f t="shared" si="24"/>
        <v>0.8</v>
      </c>
      <c r="O123" s="49">
        <v>10</v>
      </c>
      <c r="P123" s="49">
        <v>8</v>
      </c>
      <c r="Q123" s="55">
        <f t="shared" si="25"/>
        <v>0.8</v>
      </c>
      <c r="R123" s="49">
        <v>10</v>
      </c>
      <c r="S123" s="49">
        <v>9</v>
      </c>
      <c r="T123" s="55">
        <f t="shared" si="26"/>
        <v>0.9</v>
      </c>
      <c r="U123" s="49">
        <v>10</v>
      </c>
      <c r="V123" s="49">
        <v>8</v>
      </c>
      <c r="W123" s="55">
        <f t="shared" si="27"/>
        <v>0.8</v>
      </c>
      <c r="X123" s="49">
        <v>10</v>
      </c>
      <c r="Y123" s="49">
        <v>7</v>
      </c>
      <c r="Z123" s="55">
        <f t="shared" si="28"/>
        <v>0.7</v>
      </c>
      <c r="AA123" s="49">
        <v>10</v>
      </c>
      <c r="AB123" s="49">
        <v>10</v>
      </c>
      <c r="AC123" s="55">
        <f t="shared" si="15"/>
        <v>1</v>
      </c>
      <c r="AD123" s="49">
        <v>10</v>
      </c>
      <c r="AE123" s="49">
        <v>10</v>
      </c>
      <c r="AF123" s="55">
        <f t="shared" si="16"/>
        <v>1</v>
      </c>
      <c r="AG123" s="49">
        <v>10</v>
      </c>
      <c r="AH123" s="49">
        <v>10</v>
      </c>
      <c r="AI123" s="55">
        <f t="shared" si="17"/>
        <v>1</v>
      </c>
      <c r="AJ123" s="49">
        <v>10</v>
      </c>
      <c r="AK123" s="49">
        <v>9</v>
      </c>
      <c r="AL123" s="55">
        <f t="shared" si="18"/>
        <v>0.9</v>
      </c>
      <c r="AM123" s="49">
        <v>10</v>
      </c>
      <c r="AN123" s="49">
        <v>8</v>
      </c>
      <c r="AO123" s="55">
        <f t="shared" si="19"/>
        <v>0.8</v>
      </c>
      <c r="AP123" s="49">
        <v>10</v>
      </c>
      <c r="AQ123" s="49">
        <v>8</v>
      </c>
      <c r="AR123" s="55">
        <f t="shared" si="20"/>
        <v>0.8</v>
      </c>
      <c r="AS123" s="49">
        <v>10</v>
      </c>
      <c r="AT123" s="49">
        <v>10</v>
      </c>
      <c r="AU123" s="55">
        <f t="shared" si="21"/>
        <v>1</v>
      </c>
      <c r="AV123" s="49">
        <v>0</v>
      </c>
      <c r="AW123" s="49">
        <v>0</v>
      </c>
      <c r="AX123" s="55" t="e">
        <v>#DIV/0!</v>
      </c>
      <c r="AY123" s="49">
        <v>10</v>
      </c>
      <c r="AZ123" s="49">
        <v>10</v>
      </c>
      <c r="BA123" s="55">
        <v>1</v>
      </c>
      <c r="BB123" s="49">
        <v>10</v>
      </c>
      <c r="BC123" s="49">
        <v>10</v>
      </c>
      <c r="BD123" s="55">
        <v>1</v>
      </c>
      <c r="BE123" s="49">
        <v>10</v>
      </c>
      <c r="BF123" s="49">
        <v>10</v>
      </c>
      <c r="BG123" s="55">
        <v>1</v>
      </c>
      <c r="BH123" s="49">
        <v>10</v>
      </c>
      <c r="BI123" s="49">
        <v>8</v>
      </c>
      <c r="BJ123" s="55">
        <v>0.8</v>
      </c>
      <c r="BK123" s="49">
        <v>10</v>
      </c>
      <c r="BL123" s="49">
        <v>9</v>
      </c>
      <c r="BM123" s="55">
        <v>0.9</v>
      </c>
      <c r="BN123" s="49">
        <v>10</v>
      </c>
      <c r="BO123" s="49">
        <v>8</v>
      </c>
      <c r="BP123" s="55">
        <v>0.8</v>
      </c>
    </row>
    <row r="124" spans="1:68" x14ac:dyDescent="0.2">
      <c r="A124" s="2"/>
      <c r="B124" s="28" t="s">
        <v>372</v>
      </c>
      <c r="C124" s="28"/>
      <c r="D124" s="18" t="s">
        <v>120</v>
      </c>
      <c r="E124" s="48" t="s">
        <v>311</v>
      </c>
      <c r="F124" s="49">
        <v>8</v>
      </c>
      <c r="G124" s="49">
        <v>6</v>
      </c>
      <c r="H124" s="55">
        <f t="shared" si="22"/>
        <v>0.75</v>
      </c>
      <c r="I124" s="49">
        <v>8</v>
      </c>
      <c r="J124" s="49">
        <v>6</v>
      </c>
      <c r="K124" s="55">
        <f t="shared" si="23"/>
        <v>0.75</v>
      </c>
      <c r="L124" s="49">
        <v>8</v>
      </c>
      <c r="M124" s="49">
        <v>7</v>
      </c>
      <c r="N124" s="55">
        <f t="shared" si="24"/>
        <v>0.875</v>
      </c>
      <c r="O124" s="49">
        <v>8</v>
      </c>
      <c r="P124" s="49">
        <v>6</v>
      </c>
      <c r="Q124" s="55">
        <f t="shared" si="25"/>
        <v>0.75</v>
      </c>
      <c r="R124" s="49">
        <v>8</v>
      </c>
      <c r="S124" s="49">
        <v>7</v>
      </c>
      <c r="T124" s="55">
        <f t="shared" si="26"/>
        <v>0.875</v>
      </c>
      <c r="U124" s="49">
        <v>8</v>
      </c>
      <c r="V124" s="49">
        <v>7</v>
      </c>
      <c r="W124" s="55">
        <f t="shared" si="27"/>
        <v>0.875</v>
      </c>
      <c r="X124" s="49">
        <v>8</v>
      </c>
      <c r="Y124" s="49">
        <v>7</v>
      </c>
      <c r="Z124" s="55">
        <f t="shared" si="28"/>
        <v>0.875</v>
      </c>
      <c r="AA124" s="49">
        <v>8</v>
      </c>
      <c r="AB124" s="49">
        <v>4</v>
      </c>
      <c r="AC124" s="55">
        <f t="shared" si="15"/>
        <v>0.5</v>
      </c>
      <c r="AD124" s="49">
        <v>8</v>
      </c>
      <c r="AE124" s="49">
        <v>4</v>
      </c>
      <c r="AF124" s="55">
        <f t="shared" si="16"/>
        <v>0.5</v>
      </c>
      <c r="AG124" s="49">
        <v>8</v>
      </c>
      <c r="AH124" s="49">
        <v>7</v>
      </c>
      <c r="AI124" s="55">
        <f t="shared" si="17"/>
        <v>0.875</v>
      </c>
      <c r="AJ124" s="49">
        <v>8</v>
      </c>
      <c r="AK124" s="49">
        <v>8</v>
      </c>
      <c r="AL124" s="55">
        <f t="shared" si="18"/>
        <v>1</v>
      </c>
      <c r="AM124" s="49">
        <v>8</v>
      </c>
      <c r="AN124" s="49">
        <v>8</v>
      </c>
      <c r="AO124" s="55">
        <f t="shared" si="19"/>
        <v>1</v>
      </c>
      <c r="AP124" s="49">
        <v>8</v>
      </c>
      <c r="AQ124" s="49">
        <v>8</v>
      </c>
      <c r="AR124" s="55">
        <f t="shared" si="20"/>
        <v>1</v>
      </c>
      <c r="AS124" s="49">
        <v>8</v>
      </c>
      <c r="AT124" s="49">
        <v>7</v>
      </c>
      <c r="AU124" s="55">
        <f t="shared" si="21"/>
        <v>0.875</v>
      </c>
      <c r="AV124" s="49">
        <v>8</v>
      </c>
      <c r="AW124" s="49">
        <v>8</v>
      </c>
      <c r="AX124" s="55">
        <v>1</v>
      </c>
      <c r="AY124" s="49">
        <v>8</v>
      </c>
      <c r="AZ124" s="49">
        <v>7</v>
      </c>
      <c r="BA124" s="55">
        <v>0.875</v>
      </c>
      <c r="BB124" s="49">
        <v>8</v>
      </c>
      <c r="BC124" s="49">
        <v>6</v>
      </c>
      <c r="BD124" s="55">
        <v>0.75</v>
      </c>
      <c r="BE124" s="49">
        <v>8</v>
      </c>
      <c r="BF124" s="49">
        <v>6</v>
      </c>
      <c r="BG124" s="55">
        <v>0.75</v>
      </c>
      <c r="BH124" s="49">
        <v>8</v>
      </c>
      <c r="BI124" s="49">
        <v>8</v>
      </c>
      <c r="BJ124" s="55">
        <v>1</v>
      </c>
      <c r="BK124" s="49">
        <v>8</v>
      </c>
      <c r="BL124" s="49">
        <v>8</v>
      </c>
      <c r="BM124" s="55">
        <v>1</v>
      </c>
      <c r="BN124" s="49">
        <v>8</v>
      </c>
      <c r="BO124" s="49">
        <v>6</v>
      </c>
      <c r="BP124" s="55">
        <v>0.75</v>
      </c>
    </row>
    <row r="125" spans="1:68" x14ac:dyDescent="0.2">
      <c r="A125" s="2"/>
      <c r="B125" s="28" t="s">
        <v>372</v>
      </c>
      <c r="C125" s="28"/>
      <c r="D125" s="18" t="s">
        <v>105</v>
      </c>
      <c r="E125" s="48" t="s">
        <v>285</v>
      </c>
      <c r="F125" s="49">
        <v>30</v>
      </c>
      <c r="G125" s="49">
        <v>22</v>
      </c>
      <c r="H125" s="55">
        <f t="shared" si="22"/>
        <v>0.73333333333333328</v>
      </c>
      <c r="I125" s="49">
        <v>30</v>
      </c>
      <c r="J125" s="49">
        <v>26</v>
      </c>
      <c r="K125" s="55">
        <f t="shared" si="23"/>
        <v>0.8666666666666667</v>
      </c>
      <c r="L125" s="49">
        <v>30</v>
      </c>
      <c r="M125" s="49">
        <v>26</v>
      </c>
      <c r="N125" s="55">
        <f t="shared" si="24"/>
        <v>0.8666666666666667</v>
      </c>
      <c r="O125" s="49">
        <v>30</v>
      </c>
      <c r="P125" s="49">
        <v>24</v>
      </c>
      <c r="Q125" s="55">
        <f t="shared" si="25"/>
        <v>0.8</v>
      </c>
      <c r="R125" s="49">
        <v>30</v>
      </c>
      <c r="S125" s="49">
        <v>22</v>
      </c>
      <c r="T125" s="55">
        <f t="shared" si="26"/>
        <v>0.73333333333333328</v>
      </c>
      <c r="U125" s="49">
        <v>30</v>
      </c>
      <c r="V125" s="49">
        <v>21</v>
      </c>
      <c r="W125" s="55">
        <f t="shared" si="27"/>
        <v>0.7</v>
      </c>
      <c r="X125" s="49">
        <v>30</v>
      </c>
      <c r="Y125" s="49">
        <v>23</v>
      </c>
      <c r="Z125" s="55">
        <f t="shared" si="28"/>
        <v>0.76666666666666672</v>
      </c>
      <c r="AA125" s="49">
        <v>30</v>
      </c>
      <c r="AB125" s="49">
        <v>24</v>
      </c>
      <c r="AC125" s="55">
        <f t="shared" si="15"/>
        <v>0.8</v>
      </c>
      <c r="AD125" s="49">
        <v>30</v>
      </c>
      <c r="AE125" s="49">
        <v>28</v>
      </c>
      <c r="AF125" s="55">
        <f t="shared" si="16"/>
        <v>0.93333333333333335</v>
      </c>
      <c r="AG125" s="49">
        <v>30</v>
      </c>
      <c r="AH125" s="49">
        <v>28</v>
      </c>
      <c r="AI125" s="55">
        <f t="shared" si="17"/>
        <v>0.93333333333333335</v>
      </c>
      <c r="AJ125" s="49">
        <v>30</v>
      </c>
      <c r="AK125" s="49">
        <v>26</v>
      </c>
      <c r="AL125" s="55">
        <f t="shared" si="18"/>
        <v>0.8666666666666667</v>
      </c>
      <c r="AM125" s="49">
        <v>30</v>
      </c>
      <c r="AN125" s="49">
        <v>24</v>
      </c>
      <c r="AO125" s="55">
        <f t="shared" si="19"/>
        <v>0.8</v>
      </c>
      <c r="AP125" s="49">
        <v>30</v>
      </c>
      <c r="AQ125" s="49">
        <v>24</v>
      </c>
      <c r="AR125" s="55">
        <f t="shared" si="20"/>
        <v>0.8</v>
      </c>
      <c r="AS125" s="49">
        <v>30</v>
      </c>
      <c r="AT125" s="49">
        <v>24</v>
      </c>
      <c r="AU125" s="55">
        <f t="shared" si="21"/>
        <v>0.8</v>
      </c>
      <c r="AV125" s="49">
        <v>30</v>
      </c>
      <c r="AW125" s="49">
        <v>23</v>
      </c>
      <c r="AX125" s="55">
        <v>0.76666666666666672</v>
      </c>
      <c r="AY125" s="49">
        <v>30</v>
      </c>
      <c r="AZ125" s="49">
        <v>24</v>
      </c>
      <c r="BA125" s="55">
        <v>0.8</v>
      </c>
      <c r="BB125" s="49">
        <v>30</v>
      </c>
      <c r="BC125" s="49">
        <v>27</v>
      </c>
      <c r="BD125" s="55">
        <v>0.9</v>
      </c>
      <c r="BE125" s="49">
        <v>30</v>
      </c>
      <c r="BF125" s="49">
        <v>27</v>
      </c>
      <c r="BG125" s="55">
        <v>0.9</v>
      </c>
      <c r="BH125" s="49">
        <v>30</v>
      </c>
      <c r="BI125" s="49">
        <v>24</v>
      </c>
      <c r="BJ125" s="55">
        <v>0.8</v>
      </c>
      <c r="BK125" s="49">
        <v>30</v>
      </c>
      <c r="BL125" s="49">
        <v>25</v>
      </c>
      <c r="BM125" s="55">
        <v>0.83333333333333337</v>
      </c>
      <c r="BN125" s="49">
        <v>30</v>
      </c>
      <c r="BO125" s="49">
        <v>27</v>
      </c>
      <c r="BP125" s="55">
        <v>0.9</v>
      </c>
    </row>
    <row r="126" spans="1:68" x14ac:dyDescent="0.2">
      <c r="A126" s="2"/>
      <c r="B126" s="28" t="s">
        <v>372</v>
      </c>
      <c r="C126" s="28"/>
      <c r="D126" s="18" t="s">
        <v>107</v>
      </c>
      <c r="E126" s="48" t="s">
        <v>307</v>
      </c>
      <c r="F126" s="49">
        <v>0</v>
      </c>
      <c r="G126" s="49">
        <v>0</v>
      </c>
      <c r="H126" s="55">
        <f t="shared" si="22"/>
        <v>0</v>
      </c>
      <c r="I126" s="49">
        <v>0</v>
      </c>
      <c r="J126" s="49">
        <v>0</v>
      </c>
      <c r="K126" s="55">
        <f t="shared" si="23"/>
        <v>0</v>
      </c>
      <c r="L126" s="49">
        <v>0</v>
      </c>
      <c r="M126" s="49">
        <v>0</v>
      </c>
      <c r="N126" s="55">
        <f t="shared" si="24"/>
        <v>0</v>
      </c>
      <c r="O126" s="49">
        <v>0</v>
      </c>
      <c r="P126" s="49">
        <v>0</v>
      </c>
      <c r="Q126" s="55">
        <f t="shared" si="25"/>
        <v>0</v>
      </c>
      <c r="R126" s="49">
        <v>0</v>
      </c>
      <c r="S126" s="49">
        <v>0</v>
      </c>
      <c r="T126" s="55">
        <f t="shared" si="26"/>
        <v>0</v>
      </c>
      <c r="U126" s="49">
        <v>0</v>
      </c>
      <c r="V126" s="49">
        <v>0</v>
      </c>
      <c r="W126" s="55">
        <f t="shared" si="27"/>
        <v>0</v>
      </c>
      <c r="X126" s="49">
        <v>0</v>
      </c>
      <c r="Y126" s="49">
        <v>0</v>
      </c>
      <c r="Z126" s="55">
        <f t="shared" si="28"/>
        <v>0</v>
      </c>
      <c r="AA126" s="49">
        <v>0</v>
      </c>
      <c r="AB126" s="49">
        <v>0</v>
      </c>
      <c r="AC126" s="55" t="e">
        <f t="shared" si="15"/>
        <v>#DIV/0!</v>
      </c>
      <c r="AD126" s="49">
        <v>0</v>
      </c>
      <c r="AE126" s="49">
        <v>0</v>
      </c>
      <c r="AF126" s="55" t="e">
        <f t="shared" si="16"/>
        <v>#DIV/0!</v>
      </c>
      <c r="AG126" s="49">
        <v>0</v>
      </c>
      <c r="AH126" s="49">
        <v>0</v>
      </c>
      <c r="AI126" s="55" t="e">
        <f t="shared" si="17"/>
        <v>#DIV/0!</v>
      </c>
      <c r="AJ126" s="49">
        <v>0</v>
      </c>
      <c r="AK126" s="49">
        <v>0</v>
      </c>
      <c r="AL126" s="55" t="e">
        <f t="shared" si="18"/>
        <v>#DIV/0!</v>
      </c>
      <c r="AM126" s="49">
        <v>0</v>
      </c>
      <c r="AN126" s="49">
        <v>0</v>
      </c>
      <c r="AO126" s="55" t="e">
        <f t="shared" si="19"/>
        <v>#DIV/0!</v>
      </c>
      <c r="AP126" s="49">
        <v>0</v>
      </c>
      <c r="AQ126" s="49">
        <v>0</v>
      </c>
      <c r="AR126" s="55" t="e">
        <f t="shared" si="20"/>
        <v>#DIV/0!</v>
      </c>
      <c r="AS126" s="49">
        <v>0</v>
      </c>
      <c r="AT126" s="49">
        <v>0</v>
      </c>
      <c r="AU126" s="55" t="e">
        <f t="shared" si="21"/>
        <v>#DIV/0!</v>
      </c>
      <c r="AV126" s="49">
        <v>0</v>
      </c>
      <c r="AW126" s="49">
        <v>0</v>
      </c>
      <c r="AX126" s="55" t="e">
        <v>#DIV/0!</v>
      </c>
      <c r="AY126" s="49">
        <v>0</v>
      </c>
      <c r="AZ126" s="49">
        <v>0</v>
      </c>
      <c r="BA126" s="55" t="e">
        <v>#DIV/0!</v>
      </c>
      <c r="BB126" s="49">
        <v>19</v>
      </c>
      <c r="BC126" s="49">
        <v>17</v>
      </c>
      <c r="BD126" s="55">
        <v>0.89473684210526316</v>
      </c>
      <c r="BE126" s="49">
        <v>19</v>
      </c>
      <c r="BF126" s="49">
        <v>16</v>
      </c>
      <c r="BG126" s="55">
        <v>0.84210526315789469</v>
      </c>
      <c r="BH126" s="49">
        <v>0</v>
      </c>
      <c r="BI126" s="49">
        <v>0</v>
      </c>
      <c r="BJ126" s="55" t="e">
        <v>#DIV/0!</v>
      </c>
      <c r="BK126" s="49">
        <v>0</v>
      </c>
      <c r="BL126" s="49">
        <v>0</v>
      </c>
      <c r="BM126" s="55" t="e">
        <v>#DIV/0!</v>
      </c>
      <c r="BN126" s="49">
        <v>0</v>
      </c>
      <c r="BO126" s="49">
        <v>0</v>
      </c>
      <c r="BP126" s="55" t="e">
        <v>#DIV/0!</v>
      </c>
    </row>
    <row r="127" spans="1:68" x14ac:dyDescent="0.2">
      <c r="A127" s="2"/>
      <c r="B127" s="28" t="s">
        <v>372</v>
      </c>
      <c r="C127" s="28"/>
      <c r="D127" s="18" t="s">
        <v>100</v>
      </c>
      <c r="E127" s="48" t="s">
        <v>361</v>
      </c>
      <c r="F127" s="49">
        <v>24</v>
      </c>
      <c r="G127" s="49">
        <v>21</v>
      </c>
      <c r="H127" s="55">
        <f t="shared" si="22"/>
        <v>0.875</v>
      </c>
      <c r="I127" s="49">
        <v>24</v>
      </c>
      <c r="J127" s="49">
        <v>21</v>
      </c>
      <c r="K127" s="55">
        <f t="shared" si="23"/>
        <v>0.875</v>
      </c>
      <c r="L127" s="49">
        <v>24</v>
      </c>
      <c r="M127" s="49">
        <v>20</v>
      </c>
      <c r="N127" s="55">
        <f t="shared" si="24"/>
        <v>0.83333333333333337</v>
      </c>
      <c r="O127" s="49">
        <v>24</v>
      </c>
      <c r="P127" s="49">
        <v>21</v>
      </c>
      <c r="Q127" s="55">
        <f t="shared" si="25"/>
        <v>0.875</v>
      </c>
      <c r="R127" s="49">
        <v>24</v>
      </c>
      <c r="S127" s="49">
        <v>22</v>
      </c>
      <c r="T127" s="55">
        <f t="shared" si="26"/>
        <v>0.91666666666666663</v>
      </c>
      <c r="U127" s="49">
        <v>24</v>
      </c>
      <c r="V127" s="49">
        <v>22</v>
      </c>
      <c r="W127" s="55">
        <f t="shared" si="27"/>
        <v>0.91666666666666663</v>
      </c>
      <c r="X127" s="49">
        <v>24</v>
      </c>
      <c r="Y127" s="49">
        <v>22</v>
      </c>
      <c r="Z127" s="55">
        <f t="shared" si="28"/>
        <v>0.91666666666666663</v>
      </c>
      <c r="AA127" s="49">
        <v>24</v>
      </c>
      <c r="AB127" s="49">
        <v>23</v>
      </c>
      <c r="AC127" s="55">
        <f t="shared" si="15"/>
        <v>0.95833333333333337</v>
      </c>
      <c r="AD127" s="49">
        <v>24</v>
      </c>
      <c r="AE127" s="49">
        <v>22</v>
      </c>
      <c r="AF127" s="55">
        <f t="shared" si="16"/>
        <v>0.91666666666666663</v>
      </c>
      <c r="AG127" s="49">
        <v>24</v>
      </c>
      <c r="AH127" s="49">
        <v>22</v>
      </c>
      <c r="AI127" s="55">
        <f t="shared" si="17"/>
        <v>0.91666666666666663</v>
      </c>
      <c r="AJ127" s="49">
        <v>24</v>
      </c>
      <c r="AK127" s="49">
        <v>20</v>
      </c>
      <c r="AL127" s="55">
        <f t="shared" si="18"/>
        <v>0.83333333333333337</v>
      </c>
      <c r="AM127" s="49">
        <v>24</v>
      </c>
      <c r="AN127" s="49">
        <v>20</v>
      </c>
      <c r="AO127" s="55">
        <f t="shared" si="19"/>
        <v>0.83333333333333337</v>
      </c>
      <c r="AP127" s="49">
        <v>24</v>
      </c>
      <c r="AQ127" s="49">
        <v>20</v>
      </c>
      <c r="AR127" s="55">
        <f t="shared" si="20"/>
        <v>0.83333333333333337</v>
      </c>
      <c r="AS127" s="49">
        <v>24</v>
      </c>
      <c r="AT127" s="49">
        <v>20</v>
      </c>
      <c r="AU127" s="55">
        <f t="shared" si="21"/>
        <v>0.83333333333333337</v>
      </c>
      <c r="AV127" s="49">
        <v>24</v>
      </c>
      <c r="AW127" s="49">
        <v>22</v>
      </c>
      <c r="AX127" s="55">
        <v>0.91666666666666663</v>
      </c>
      <c r="AY127" s="49">
        <v>24</v>
      </c>
      <c r="AZ127" s="49">
        <v>23</v>
      </c>
      <c r="BA127" s="55">
        <v>0.95833333333333337</v>
      </c>
      <c r="BB127" s="49">
        <v>24</v>
      </c>
      <c r="BC127" s="49">
        <v>23</v>
      </c>
      <c r="BD127" s="55">
        <v>0.95833333333333337</v>
      </c>
      <c r="BE127" s="49">
        <v>24</v>
      </c>
      <c r="BF127" s="49">
        <v>20</v>
      </c>
      <c r="BG127" s="55">
        <v>0.83333333333333337</v>
      </c>
      <c r="BH127" s="49">
        <v>24</v>
      </c>
      <c r="BI127" s="49">
        <v>21</v>
      </c>
      <c r="BJ127" s="55">
        <v>0.875</v>
      </c>
      <c r="BK127" s="49">
        <v>24</v>
      </c>
      <c r="BL127" s="49">
        <v>21</v>
      </c>
      <c r="BM127" s="55">
        <v>0.875</v>
      </c>
      <c r="BN127" s="49">
        <v>24</v>
      </c>
      <c r="BO127" s="49">
        <v>21</v>
      </c>
      <c r="BP127" s="55">
        <v>0.875</v>
      </c>
    </row>
    <row r="128" spans="1:68" x14ac:dyDescent="0.2">
      <c r="A128" s="2"/>
      <c r="B128" s="28" t="s">
        <v>372</v>
      </c>
      <c r="C128" s="28"/>
      <c r="D128" s="18" t="s">
        <v>236</v>
      </c>
      <c r="E128" s="48" t="s">
        <v>243</v>
      </c>
      <c r="F128" s="49">
        <v>21</v>
      </c>
      <c r="G128" s="49">
        <v>20</v>
      </c>
      <c r="H128" s="55">
        <f t="shared" si="22"/>
        <v>0.95238095238095233</v>
      </c>
      <c r="I128" s="49">
        <v>21</v>
      </c>
      <c r="J128" s="49">
        <v>19</v>
      </c>
      <c r="K128" s="55">
        <f t="shared" si="23"/>
        <v>0.90476190476190477</v>
      </c>
      <c r="L128" s="49">
        <v>22</v>
      </c>
      <c r="M128" s="49">
        <v>22</v>
      </c>
      <c r="N128" s="55">
        <f t="shared" si="24"/>
        <v>1</v>
      </c>
      <c r="O128" s="49">
        <v>22</v>
      </c>
      <c r="P128" s="49">
        <v>21</v>
      </c>
      <c r="Q128" s="55">
        <f t="shared" si="25"/>
        <v>0.95454545454545459</v>
      </c>
      <c r="R128" s="49">
        <v>18</v>
      </c>
      <c r="S128" s="49">
        <v>14</v>
      </c>
      <c r="T128" s="55">
        <f t="shared" si="26"/>
        <v>0.77777777777777779</v>
      </c>
      <c r="U128" s="49">
        <v>17</v>
      </c>
      <c r="V128" s="49">
        <v>13</v>
      </c>
      <c r="W128" s="55">
        <f t="shared" si="27"/>
        <v>0.76470588235294112</v>
      </c>
      <c r="X128" s="49">
        <v>18</v>
      </c>
      <c r="Y128" s="49">
        <v>16</v>
      </c>
      <c r="Z128" s="55">
        <f t="shared" si="28"/>
        <v>0.88888888888888884</v>
      </c>
      <c r="AA128" s="49">
        <v>19</v>
      </c>
      <c r="AB128" s="49">
        <v>16</v>
      </c>
      <c r="AC128" s="55">
        <f t="shared" si="15"/>
        <v>0.84210526315789469</v>
      </c>
      <c r="AD128" s="49">
        <v>21</v>
      </c>
      <c r="AE128" s="49">
        <v>19</v>
      </c>
      <c r="AF128" s="55">
        <f t="shared" si="16"/>
        <v>0.90476190476190477</v>
      </c>
      <c r="AG128" s="49">
        <v>23</v>
      </c>
      <c r="AH128" s="49">
        <v>23</v>
      </c>
      <c r="AI128" s="55">
        <f t="shared" si="17"/>
        <v>1</v>
      </c>
      <c r="AJ128" s="49">
        <v>23</v>
      </c>
      <c r="AK128" s="49">
        <v>23</v>
      </c>
      <c r="AL128" s="55">
        <f t="shared" si="18"/>
        <v>1</v>
      </c>
      <c r="AM128" s="49">
        <v>18</v>
      </c>
      <c r="AN128" s="49">
        <v>17</v>
      </c>
      <c r="AO128" s="55">
        <f t="shared" si="19"/>
        <v>0.94444444444444442</v>
      </c>
      <c r="AP128" s="49">
        <v>19</v>
      </c>
      <c r="AQ128" s="49">
        <v>18</v>
      </c>
      <c r="AR128" s="55">
        <f t="shared" si="20"/>
        <v>0.94736842105263153</v>
      </c>
      <c r="AS128" s="49">
        <v>19</v>
      </c>
      <c r="AT128" s="49">
        <v>16</v>
      </c>
      <c r="AU128" s="55">
        <f t="shared" si="21"/>
        <v>0.84210526315789469</v>
      </c>
      <c r="AV128" s="49">
        <v>19</v>
      </c>
      <c r="AW128" s="49">
        <v>18</v>
      </c>
      <c r="AX128" s="55">
        <v>0.94736842105263153</v>
      </c>
      <c r="AY128" s="49">
        <v>24</v>
      </c>
      <c r="AZ128" s="49">
        <v>20</v>
      </c>
      <c r="BA128" s="55">
        <v>0.83333333333333337</v>
      </c>
      <c r="BB128" s="49">
        <v>22</v>
      </c>
      <c r="BC128" s="49">
        <v>22</v>
      </c>
      <c r="BD128" s="55">
        <v>1</v>
      </c>
      <c r="BE128" s="49">
        <v>22</v>
      </c>
      <c r="BF128" s="49">
        <v>19</v>
      </c>
      <c r="BG128" s="55">
        <v>0.86363636363636365</v>
      </c>
      <c r="BH128" s="49">
        <v>21</v>
      </c>
      <c r="BI128" s="49">
        <v>19</v>
      </c>
      <c r="BJ128" s="55">
        <v>0.90476190476190477</v>
      </c>
      <c r="BK128" s="49">
        <v>20</v>
      </c>
      <c r="BL128" s="49">
        <v>16</v>
      </c>
      <c r="BM128" s="55">
        <v>0.8</v>
      </c>
      <c r="BN128" s="49">
        <v>19</v>
      </c>
      <c r="BO128" s="49">
        <v>17</v>
      </c>
      <c r="BP128" s="55">
        <v>0.89473684210526316</v>
      </c>
    </row>
    <row r="129" spans="1:68" x14ac:dyDescent="0.2">
      <c r="A129" s="2"/>
      <c r="B129" s="28" t="s">
        <v>372</v>
      </c>
      <c r="C129" s="28"/>
      <c r="D129" s="18" t="s">
        <v>128</v>
      </c>
      <c r="E129" s="48" t="s">
        <v>241</v>
      </c>
      <c r="F129" s="49">
        <v>12</v>
      </c>
      <c r="G129" s="49">
        <v>10</v>
      </c>
      <c r="H129" s="55">
        <f t="shared" si="22"/>
        <v>0.83333333333333337</v>
      </c>
      <c r="I129" s="49">
        <v>12</v>
      </c>
      <c r="J129" s="49">
        <v>12</v>
      </c>
      <c r="K129" s="55">
        <f t="shared" si="23"/>
        <v>1</v>
      </c>
      <c r="L129" s="49">
        <v>12</v>
      </c>
      <c r="M129" s="49">
        <v>10</v>
      </c>
      <c r="N129" s="55">
        <f t="shared" si="24"/>
        <v>0.83333333333333337</v>
      </c>
      <c r="O129" s="49">
        <v>12</v>
      </c>
      <c r="P129" s="49">
        <v>9</v>
      </c>
      <c r="Q129" s="55">
        <f t="shared" si="25"/>
        <v>0.75</v>
      </c>
      <c r="R129" s="49">
        <v>12</v>
      </c>
      <c r="S129" s="49">
        <v>9</v>
      </c>
      <c r="T129" s="55">
        <f t="shared" si="26"/>
        <v>0.75</v>
      </c>
      <c r="U129" s="49">
        <v>12</v>
      </c>
      <c r="V129" s="49">
        <v>10</v>
      </c>
      <c r="W129" s="55">
        <f t="shared" si="27"/>
        <v>0.83333333333333337</v>
      </c>
      <c r="X129" s="49">
        <v>12</v>
      </c>
      <c r="Y129" s="49">
        <v>10</v>
      </c>
      <c r="Z129" s="55">
        <f t="shared" si="28"/>
        <v>0.83333333333333337</v>
      </c>
      <c r="AA129" s="49">
        <v>12</v>
      </c>
      <c r="AB129" s="49">
        <v>11</v>
      </c>
      <c r="AC129" s="55">
        <f t="shared" si="15"/>
        <v>0.91666666666666663</v>
      </c>
      <c r="AD129" s="49">
        <v>12</v>
      </c>
      <c r="AE129" s="49">
        <v>11</v>
      </c>
      <c r="AF129" s="55">
        <f t="shared" si="16"/>
        <v>0.91666666666666663</v>
      </c>
      <c r="AG129" s="49">
        <v>12</v>
      </c>
      <c r="AH129" s="49">
        <v>10</v>
      </c>
      <c r="AI129" s="55">
        <f t="shared" si="17"/>
        <v>0.83333333333333337</v>
      </c>
      <c r="AJ129" s="49">
        <v>12</v>
      </c>
      <c r="AK129" s="49">
        <v>8</v>
      </c>
      <c r="AL129" s="55">
        <f t="shared" si="18"/>
        <v>0.66666666666666663</v>
      </c>
      <c r="AM129" s="49">
        <v>12</v>
      </c>
      <c r="AN129" s="49">
        <v>10</v>
      </c>
      <c r="AO129" s="55">
        <f t="shared" si="19"/>
        <v>0.83333333333333337</v>
      </c>
      <c r="AP129" s="49">
        <v>12</v>
      </c>
      <c r="AQ129" s="49">
        <v>11</v>
      </c>
      <c r="AR129" s="55">
        <f t="shared" si="20"/>
        <v>0.91666666666666663</v>
      </c>
      <c r="AS129" s="49">
        <v>12</v>
      </c>
      <c r="AT129" s="49">
        <v>11</v>
      </c>
      <c r="AU129" s="55">
        <f t="shared" si="21"/>
        <v>0.91666666666666663</v>
      </c>
      <c r="AV129" s="49">
        <v>12</v>
      </c>
      <c r="AW129" s="49">
        <v>10</v>
      </c>
      <c r="AX129" s="55">
        <v>0.83333333333333337</v>
      </c>
      <c r="AY129" s="49">
        <v>12</v>
      </c>
      <c r="AZ129" s="49">
        <v>11</v>
      </c>
      <c r="BA129" s="55">
        <v>0.91666666666666663</v>
      </c>
      <c r="BB129" s="49">
        <v>12</v>
      </c>
      <c r="BC129" s="49">
        <v>11</v>
      </c>
      <c r="BD129" s="55">
        <v>0.91666666666666663</v>
      </c>
      <c r="BE129" s="49">
        <v>12</v>
      </c>
      <c r="BF129" s="49">
        <v>9</v>
      </c>
      <c r="BG129" s="55">
        <v>0.75</v>
      </c>
      <c r="BH129" s="49">
        <v>12</v>
      </c>
      <c r="BI129" s="49">
        <v>10</v>
      </c>
      <c r="BJ129" s="55">
        <v>0.83333333333333337</v>
      </c>
      <c r="BK129" s="49">
        <v>12</v>
      </c>
      <c r="BL129" s="49">
        <v>9</v>
      </c>
      <c r="BM129" s="55">
        <v>0.75</v>
      </c>
      <c r="BN129" s="49">
        <v>12</v>
      </c>
      <c r="BO129" s="49">
        <v>10</v>
      </c>
      <c r="BP129" s="55">
        <v>0.83333333333333337</v>
      </c>
    </row>
    <row r="130" spans="1:68" x14ac:dyDescent="0.2">
      <c r="A130" s="2"/>
      <c r="B130" s="28" t="s">
        <v>372</v>
      </c>
      <c r="C130" s="28"/>
      <c r="D130" s="18" t="s">
        <v>112</v>
      </c>
      <c r="E130" s="48" t="s">
        <v>315</v>
      </c>
      <c r="F130" s="49">
        <v>23</v>
      </c>
      <c r="G130" s="49">
        <v>18</v>
      </c>
      <c r="H130" s="55">
        <f t="shared" si="22"/>
        <v>0.78260869565217395</v>
      </c>
      <c r="I130" s="49">
        <v>23</v>
      </c>
      <c r="J130" s="49">
        <v>21</v>
      </c>
      <c r="K130" s="55">
        <f t="shared" si="23"/>
        <v>0.91304347826086951</v>
      </c>
      <c r="L130" s="49">
        <v>23</v>
      </c>
      <c r="M130" s="49">
        <v>21</v>
      </c>
      <c r="N130" s="55">
        <f t="shared" si="24"/>
        <v>0.91304347826086951</v>
      </c>
      <c r="O130" s="49">
        <v>24</v>
      </c>
      <c r="P130" s="49">
        <v>23</v>
      </c>
      <c r="Q130" s="55">
        <f t="shared" si="25"/>
        <v>0.95833333333333337</v>
      </c>
      <c r="R130" s="49">
        <v>25</v>
      </c>
      <c r="S130" s="49">
        <v>25</v>
      </c>
      <c r="T130" s="55">
        <f t="shared" si="26"/>
        <v>1</v>
      </c>
      <c r="U130" s="49">
        <v>23</v>
      </c>
      <c r="V130" s="49">
        <v>21</v>
      </c>
      <c r="W130" s="55">
        <f t="shared" si="27"/>
        <v>0.91304347826086951</v>
      </c>
      <c r="X130" s="49">
        <v>23</v>
      </c>
      <c r="Y130" s="49">
        <v>21</v>
      </c>
      <c r="Z130" s="55">
        <f t="shared" si="28"/>
        <v>0.91304347826086951</v>
      </c>
      <c r="AA130" s="49">
        <v>23</v>
      </c>
      <c r="AB130" s="49">
        <v>21</v>
      </c>
      <c r="AC130" s="55">
        <f t="shared" si="15"/>
        <v>0.91304347826086951</v>
      </c>
      <c r="AD130" s="49">
        <v>23</v>
      </c>
      <c r="AE130" s="49">
        <v>19</v>
      </c>
      <c r="AF130" s="55">
        <f t="shared" si="16"/>
        <v>0.82608695652173914</v>
      </c>
      <c r="AG130" s="49">
        <v>23</v>
      </c>
      <c r="AH130" s="49">
        <v>20</v>
      </c>
      <c r="AI130" s="55">
        <f t="shared" si="17"/>
        <v>0.86956521739130432</v>
      </c>
      <c r="AJ130" s="49">
        <v>23</v>
      </c>
      <c r="AK130" s="49">
        <v>21</v>
      </c>
      <c r="AL130" s="55">
        <f t="shared" si="18"/>
        <v>0.91304347826086951</v>
      </c>
      <c r="AM130" s="49">
        <v>23</v>
      </c>
      <c r="AN130" s="49">
        <v>19</v>
      </c>
      <c r="AO130" s="55">
        <f t="shared" si="19"/>
        <v>0.82608695652173914</v>
      </c>
      <c r="AP130" s="49">
        <v>23</v>
      </c>
      <c r="AQ130" s="49">
        <v>18</v>
      </c>
      <c r="AR130" s="55">
        <f t="shared" si="20"/>
        <v>0.78260869565217395</v>
      </c>
      <c r="AS130" s="49">
        <v>24</v>
      </c>
      <c r="AT130" s="49">
        <v>21</v>
      </c>
      <c r="AU130" s="55">
        <f t="shared" si="21"/>
        <v>0.875</v>
      </c>
      <c r="AV130" s="49">
        <v>25</v>
      </c>
      <c r="AW130" s="49">
        <v>19</v>
      </c>
      <c r="AX130" s="55">
        <v>0.76</v>
      </c>
      <c r="AY130" s="49">
        <v>24</v>
      </c>
      <c r="AZ130" s="49">
        <v>20</v>
      </c>
      <c r="BA130" s="55">
        <v>0.83333333333333337</v>
      </c>
      <c r="BB130" s="49">
        <v>23</v>
      </c>
      <c r="BC130" s="49">
        <v>21</v>
      </c>
      <c r="BD130" s="55">
        <v>0.91304347826086951</v>
      </c>
      <c r="BE130" s="49">
        <v>23</v>
      </c>
      <c r="BF130" s="49">
        <v>20</v>
      </c>
      <c r="BG130" s="55">
        <v>0.86956521739130432</v>
      </c>
      <c r="BH130" s="49">
        <v>24</v>
      </c>
      <c r="BI130" s="49">
        <v>18</v>
      </c>
      <c r="BJ130" s="55">
        <v>0.75</v>
      </c>
      <c r="BK130" s="49">
        <v>23</v>
      </c>
      <c r="BL130" s="49">
        <v>20</v>
      </c>
      <c r="BM130" s="55">
        <v>0.86956521739130432</v>
      </c>
      <c r="BN130" s="49">
        <v>23</v>
      </c>
      <c r="BO130" s="49">
        <v>20</v>
      </c>
      <c r="BP130" s="55">
        <v>0.86956521739130432</v>
      </c>
    </row>
    <row r="131" spans="1:68" x14ac:dyDescent="0.2">
      <c r="A131" s="2"/>
      <c r="B131" s="28" t="s">
        <v>372</v>
      </c>
      <c r="C131" s="28"/>
      <c r="D131" s="18" t="s">
        <v>235</v>
      </c>
      <c r="E131" s="48" t="s">
        <v>365</v>
      </c>
      <c r="F131" s="49">
        <v>6</v>
      </c>
      <c r="G131" s="49">
        <v>4</v>
      </c>
      <c r="H131" s="55">
        <f t="shared" si="22"/>
        <v>0.66666666666666663</v>
      </c>
      <c r="I131" s="49">
        <v>6</v>
      </c>
      <c r="J131" s="49">
        <v>4</v>
      </c>
      <c r="K131" s="55">
        <f t="shared" si="23"/>
        <v>0.66666666666666663</v>
      </c>
      <c r="L131" s="49">
        <v>6</v>
      </c>
      <c r="M131" s="49">
        <v>6</v>
      </c>
      <c r="N131" s="55">
        <f t="shared" si="24"/>
        <v>1</v>
      </c>
      <c r="O131" s="49">
        <v>6</v>
      </c>
      <c r="P131" s="49">
        <v>4</v>
      </c>
      <c r="Q131" s="55">
        <f t="shared" si="25"/>
        <v>0.66666666666666663</v>
      </c>
      <c r="R131" s="49">
        <v>6</v>
      </c>
      <c r="S131" s="49">
        <v>3</v>
      </c>
      <c r="T131" s="55">
        <f t="shared" si="26"/>
        <v>0.5</v>
      </c>
      <c r="U131" s="49">
        <v>6</v>
      </c>
      <c r="V131" s="49">
        <v>3</v>
      </c>
      <c r="W131" s="55">
        <f t="shared" si="27"/>
        <v>0.5</v>
      </c>
      <c r="X131" s="49">
        <v>6</v>
      </c>
      <c r="Y131" s="49">
        <v>4</v>
      </c>
      <c r="Z131" s="55">
        <f t="shared" si="28"/>
        <v>0.66666666666666663</v>
      </c>
      <c r="AA131" s="49">
        <v>6</v>
      </c>
      <c r="AB131" s="49">
        <v>6</v>
      </c>
      <c r="AC131" s="55">
        <f t="shared" si="15"/>
        <v>1</v>
      </c>
      <c r="AD131" s="49">
        <v>6</v>
      </c>
      <c r="AE131" s="49">
        <v>4</v>
      </c>
      <c r="AF131" s="55">
        <f t="shared" si="16"/>
        <v>0.66666666666666663</v>
      </c>
      <c r="AG131" s="49">
        <v>6</v>
      </c>
      <c r="AH131" s="49">
        <v>5</v>
      </c>
      <c r="AI131" s="55">
        <f t="shared" si="17"/>
        <v>0.83333333333333337</v>
      </c>
      <c r="AJ131" s="49">
        <v>6</v>
      </c>
      <c r="AK131" s="49">
        <v>5</v>
      </c>
      <c r="AL131" s="55">
        <f t="shared" si="18"/>
        <v>0.83333333333333337</v>
      </c>
      <c r="AM131" s="49">
        <v>6</v>
      </c>
      <c r="AN131" s="49">
        <v>5</v>
      </c>
      <c r="AO131" s="55">
        <f t="shared" si="19"/>
        <v>0.83333333333333337</v>
      </c>
      <c r="AP131" s="49">
        <v>6</v>
      </c>
      <c r="AQ131" s="49">
        <v>6</v>
      </c>
      <c r="AR131" s="55">
        <f t="shared" si="20"/>
        <v>1</v>
      </c>
      <c r="AS131" s="49">
        <v>6</v>
      </c>
      <c r="AT131" s="49">
        <v>6</v>
      </c>
      <c r="AU131" s="55">
        <f t="shared" si="21"/>
        <v>1</v>
      </c>
      <c r="AV131" s="49">
        <v>7</v>
      </c>
      <c r="AW131" s="49">
        <v>7</v>
      </c>
      <c r="AX131" s="55">
        <v>1</v>
      </c>
      <c r="AY131" s="49">
        <v>6</v>
      </c>
      <c r="AZ131" s="49">
        <v>6</v>
      </c>
      <c r="BA131" s="55">
        <v>1</v>
      </c>
      <c r="BB131" s="49">
        <v>6</v>
      </c>
      <c r="BC131" s="49">
        <v>4</v>
      </c>
      <c r="BD131" s="55">
        <v>0.66666666666666663</v>
      </c>
      <c r="BE131" s="49">
        <v>6</v>
      </c>
      <c r="BF131" s="49">
        <v>5</v>
      </c>
      <c r="BG131" s="55">
        <v>0.83333333333333337</v>
      </c>
      <c r="BH131" s="49">
        <v>7</v>
      </c>
      <c r="BI131" s="49">
        <v>7</v>
      </c>
      <c r="BJ131" s="55">
        <v>1</v>
      </c>
      <c r="BK131" s="49">
        <v>6</v>
      </c>
      <c r="BL131" s="49">
        <v>4</v>
      </c>
      <c r="BM131" s="55">
        <v>0.66666666666666663</v>
      </c>
      <c r="BN131" s="49">
        <v>6</v>
      </c>
      <c r="BO131" s="49">
        <v>5</v>
      </c>
      <c r="BP131" s="55">
        <v>0.83333333333333337</v>
      </c>
    </row>
    <row r="132" spans="1:68" x14ac:dyDescent="0.2">
      <c r="A132" s="2"/>
      <c r="B132" s="28" t="s">
        <v>372</v>
      </c>
      <c r="C132" s="28"/>
      <c r="D132" s="18" t="s">
        <v>106</v>
      </c>
      <c r="E132" s="48" t="s">
        <v>346</v>
      </c>
      <c r="F132" s="49">
        <v>16</v>
      </c>
      <c r="G132" s="49">
        <v>10</v>
      </c>
      <c r="H132" s="55">
        <f t="shared" si="22"/>
        <v>0.625</v>
      </c>
      <c r="I132" s="49">
        <v>16</v>
      </c>
      <c r="J132" s="49">
        <v>11</v>
      </c>
      <c r="K132" s="55">
        <f t="shared" si="23"/>
        <v>0.6875</v>
      </c>
      <c r="L132" s="49">
        <v>16</v>
      </c>
      <c r="M132" s="49">
        <v>13</v>
      </c>
      <c r="N132" s="55">
        <f t="shared" si="24"/>
        <v>0.8125</v>
      </c>
      <c r="O132" s="49">
        <v>16</v>
      </c>
      <c r="P132" s="49">
        <v>14</v>
      </c>
      <c r="Q132" s="55">
        <f t="shared" si="25"/>
        <v>0.875</v>
      </c>
      <c r="R132" s="49">
        <v>16</v>
      </c>
      <c r="S132" s="49">
        <v>9</v>
      </c>
      <c r="T132" s="55">
        <f t="shared" si="26"/>
        <v>0.5625</v>
      </c>
      <c r="U132" s="49">
        <v>16</v>
      </c>
      <c r="V132" s="49">
        <v>7</v>
      </c>
      <c r="W132" s="55">
        <f t="shared" si="27"/>
        <v>0.4375</v>
      </c>
      <c r="X132" s="49">
        <v>16</v>
      </c>
      <c r="Y132" s="49">
        <v>8</v>
      </c>
      <c r="Z132" s="55">
        <f t="shared" si="28"/>
        <v>0.5</v>
      </c>
      <c r="AA132" s="49">
        <v>16</v>
      </c>
      <c r="AB132" s="49">
        <v>10</v>
      </c>
      <c r="AC132" s="55">
        <f t="shared" si="15"/>
        <v>0.625</v>
      </c>
      <c r="AD132" s="49">
        <v>16</v>
      </c>
      <c r="AE132" s="49">
        <v>9</v>
      </c>
      <c r="AF132" s="55">
        <f t="shared" si="16"/>
        <v>0.5625</v>
      </c>
      <c r="AG132" s="49">
        <v>16</v>
      </c>
      <c r="AH132" s="49">
        <v>9</v>
      </c>
      <c r="AI132" s="55">
        <f t="shared" si="17"/>
        <v>0.5625</v>
      </c>
      <c r="AJ132" s="49">
        <v>16</v>
      </c>
      <c r="AK132" s="49">
        <v>13</v>
      </c>
      <c r="AL132" s="55">
        <f t="shared" si="18"/>
        <v>0.8125</v>
      </c>
      <c r="AM132" s="49">
        <v>16</v>
      </c>
      <c r="AN132" s="49">
        <v>11</v>
      </c>
      <c r="AO132" s="55">
        <f t="shared" si="19"/>
        <v>0.6875</v>
      </c>
      <c r="AP132" s="49">
        <v>16</v>
      </c>
      <c r="AQ132" s="49">
        <v>9</v>
      </c>
      <c r="AR132" s="55">
        <f t="shared" si="20"/>
        <v>0.5625</v>
      </c>
      <c r="AS132" s="49">
        <v>16</v>
      </c>
      <c r="AT132" s="49">
        <v>11</v>
      </c>
      <c r="AU132" s="55">
        <f t="shared" si="21"/>
        <v>0.6875</v>
      </c>
      <c r="AV132" s="49">
        <v>16</v>
      </c>
      <c r="AW132" s="49">
        <v>15</v>
      </c>
      <c r="AX132" s="55">
        <v>0.9375</v>
      </c>
      <c r="AY132" s="49">
        <v>16</v>
      </c>
      <c r="AZ132" s="49">
        <v>13</v>
      </c>
      <c r="BA132" s="55">
        <v>0.8125</v>
      </c>
      <c r="BB132" s="49">
        <v>16</v>
      </c>
      <c r="BC132" s="49">
        <v>16</v>
      </c>
      <c r="BD132" s="55">
        <v>1</v>
      </c>
      <c r="BE132" s="49">
        <v>16</v>
      </c>
      <c r="BF132" s="49">
        <v>15</v>
      </c>
      <c r="BG132" s="55">
        <v>0.9375</v>
      </c>
      <c r="BH132" s="49">
        <v>16</v>
      </c>
      <c r="BI132" s="49">
        <v>14</v>
      </c>
      <c r="BJ132" s="55">
        <v>0.875</v>
      </c>
      <c r="BK132" s="49">
        <v>16</v>
      </c>
      <c r="BL132" s="49">
        <v>15</v>
      </c>
      <c r="BM132" s="55">
        <v>0.9375</v>
      </c>
      <c r="BN132" s="49">
        <v>16</v>
      </c>
      <c r="BO132" s="49">
        <v>15</v>
      </c>
      <c r="BP132" s="55">
        <v>0.9375</v>
      </c>
    </row>
    <row r="133" spans="1:68" x14ac:dyDescent="0.2">
      <c r="A133" s="2"/>
      <c r="B133" s="28" t="s">
        <v>372</v>
      </c>
      <c r="C133" s="28"/>
      <c r="D133" s="18" t="s">
        <v>102</v>
      </c>
      <c r="E133" s="48" t="s">
        <v>284</v>
      </c>
      <c r="F133" s="49">
        <v>29</v>
      </c>
      <c r="G133" s="49">
        <v>27</v>
      </c>
      <c r="H133" s="55">
        <f t="shared" si="22"/>
        <v>0.93103448275862066</v>
      </c>
      <c r="I133" s="49">
        <v>29</v>
      </c>
      <c r="J133" s="49">
        <v>27</v>
      </c>
      <c r="K133" s="55">
        <f t="shared" si="23"/>
        <v>0.93103448275862066</v>
      </c>
      <c r="L133" s="49">
        <v>29</v>
      </c>
      <c r="M133" s="49">
        <v>27</v>
      </c>
      <c r="N133" s="55">
        <f t="shared" si="24"/>
        <v>0.93103448275862066</v>
      </c>
      <c r="O133" s="49">
        <v>29</v>
      </c>
      <c r="P133" s="49">
        <v>24</v>
      </c>
      <c r="Q133" s="55">
        <f t="shared" si="25"/>
        <v>0.82758620689655171</v>
      </c>
      <c r="R133" s="49">
        <v>29</v>
      </c>
      <c r="S133" s="49">
        <v>25</v>
      </c>
      <c r="T133" s="55">
        <f t="shared" si="26"/>
        <v>0.86206896551724133</v>
      </c>
      <c r="U133" s="49">
        <v>29</v>
      </c>
      <c r="V133" s="49">
        <v>29</v>
      </c>
      <c r="W133" s="55">
        <f t="shared" si="27"/>
        <v>1</v>
      </c>
      <c r="X133" s="49">
        <v>29</v>
      </c>
      <c r="Y133" s="49">
        <v>29</v>
      </c>
      <c r="Z133" s="55">
        <f t="shared" si="28"/>
        <v>1</v>
      </c>
      <c r="AA133" s="49">
        <v>29</v>
      </c>
      <c r="AB133" s="49">
        <v>28</v>
      </c>
      <c r="AC133" s="55">
        <f t="shared" si="15"/>
        <v>0.96551724137931039</v>
      </c>
      <c r="AD133" s="49">
        <v>29</v>
      </c>
      <c r="AE133" s="49">
        <v>27</v>
      </c>
      <c r="AF133" s="55">
        <f t="shared" si="16"/>
        <v>0.93103448275862066</v>
      </c>
      <c r="AG133" s="49">
        <v>29</v>
      </c>
      <c r="AH133" s="49">
        <v>26</v>
      </c>
      <c r="AI133" s="55">
        <f t="shared" si="17"/>
        <v>0.89655172413793105</v>
      </c>
      <c r="AJ133" s="49">
        <v>29</v>
      </c>
      <c r="AK133" s="49">
        <v>27</v>
      </c>
      <c r="AL133" s="55">
        <f t="shared" si="18"/>
        <v>0.93103448275862066</v>
      </c>
      <c r="AM133" s="49">
        <v>29</v>
      </c>
      <c r="AN133" s="49">
        <v>28</v>
      </c>
      <c r="AO133" s="55">
        <f t="shared" si="19"/>
        <v>0.96551724137931039</v>
      </c>
      <c r="AP133" s="49">
        <v>29</v>
      </c>
      <c r="AQ133" s="49">
        <v>28</v>
      </c>
      <c r="AR133" s="55">
        <f t="shared" si="20"/>
        <v>0.96551724137931039</v>
      </c>
      <c r="AS133" s="49">
        <v>29</v>
      </c>
      <c r="AT133" s="49">
        <v>28</v>
      </c>
      <c r="AU133" s="55">
        <f t="shared" si="21"/>
        <v>0.96551724137931039</v>
      </c>
      <c r="AV133" s="49">
        <v>29</v>
      </c>
      <c r="AW133" s="49">
        <v>29</v>
      </c>
      <c r="AX133" s="55">
        <v>1</v>
      </c>
      <c r="AY133" s="49">
        <v>29</v>
      </c>
      <c r="AZ133" s="49">
        <v>28</v>
      </c>
      <c r="BA133" s="55">
        <v>0.96551724137931039</v>
      </c>
      <c r="BB133" s="49">
        <v>29</v>
      </c>
      <c r="BC133" s="49">
        <v>28</v>
      </c>
      <c r="BD133" s="55">
        <v>0.96551724137931039</v>
      </c>
      <c r="BE133" s="49">
        <v>29</v>
      </c>
      <c r="BF133" s="49">
        <v>28</v>
      </c>
      <c r="BG133" s="55">
        <v>0.96551724137931039</v>
      </c>
      <c r="BH133" s="49">
        <v>29</v>
      </c>
      <c r="BI133" s="49">
        <v>28</v>
      </c>
      <c r="BJ133" s="55">
        <v>0.96551724137931039</v>
      </c>
      <c r="BK133" s="49">
        <v>29</v>
      </c>
      <c r="BL133" s="49">
        <v>28</v>
      </c>
      <c r="BM133" s="55">
        <v>0.96551724137931039</v>
      </c>
      <c r="BN133" s="49">
        <v>29</v>
      </c>
      <c r="BO133" s="49">
        <v>28</v>
      </c>
      <c r="BP133" s="55">
        <v>0.96551724137931039</v>
      </c>
    </row>
    <row r="134" spans="1:68" x14ac:dyDescent="0.2">
      <c r="A134" s="2"/>
      <c r="B134" s="28" t="s">
        <v>372</v>
      </c>
      <c r="C134" s="28"/>
      <c r="D134" s="18" t="s">
        <v>130</v>
      </c>
      <c r="E134" s="48" t="s">
        <v>251</v>
      </c>
      <c r="F134" s="49">
        <v>40</v>
      </c>
      <c r="G134" s="49">
        <v>36</v>
      </c>
      <c r="H134" s="55">
        <f t="shared" si="22"/>
        <v>0.9</v>
      </c>
      <c r="I134" s="49">
        <v>40</v>
      </c>
      <c r="J134" s="49">
        <v>38</v>
      </c>
      <c r="K134" s="55">
        <f t="shared" si="23"/>
        <v>0.95</v>
      </c>
      <c r="L134" s="49">
        <v>42</v>
      </c>
      <c r="M134" s="49">
        <v>42</v>
      </c>
      <c r="N134" s="55">
        <f t="shared" si="24"/>
        <v>1</v>
      </c>
      <c r="O134" s="49">
        <v>40</v>
      </c>
      <c r="P134" s="49">
        <v>40</v>
      </c>
      <c r="Q134" s="55">
        <f t="shared" si="25"/>
        <v>1</v>
      </c>
      <c r="R134" s="49">
        <v>40</v>
      </c>
      <c r="S134" s="49">
        <v>37</v>
      </c>
      <c r="T134" s="55">
        <f t="shared" si="26"/>
        <v>0.92500000000000004</v>
      </c>
      <c r="U134" s="49">
        <v>40</v>
      </c>
      <c r="V134" s="49">
        <v>37</v>
      </c>
      <c r="W134" s="55">
        <f t="shared" si="27"/>
        <v>0.92500000000000004</v>
      </c>
      <c r="X134" s="49">
        <v>40</v>
      </c>
      <c r="Y134" s="49">
        <v>36</v>
      </c>
      <c r="Z134" s="55">
        <f t="shared" si="28"/>
        <v>0.9</v>
      </c>
      <c r="AA134" s="49">
        <v>40</v>
      </c>
      <c r="AB134" s="49">
        <v>37</v>
      </c>
      <c r="AC134" s="55">
        <f t="shared" si="15"/>
        <v>0.92500000000000004</v>
      </c>
      <c r="AD134" s="49">
        <v>40</v>
      </c>
      <c r="AE134" s="49">
        <v>40</v>
      </c>
      <c r="AF134" s="55">
        <f t="shared" si="16"/>
        <v>1</v>
      </c>
      <c r="AG134" s="49">
        <v>40</v>
      </c>
      <c r="AH134" s="49">
        <v>38</v>
      </c>
      <c r="AI134" s="55">
        <f t="shared" si="17"/>
        <v>0.95</v>
      </c>
      <c r="AJ134" s="49">
        <v>40</v>
      </c>
      <c r="AK134" s="49">
        <v>38</v>
      </c>
      <c r="AL134" s="55">
        <f t="shared" si="18"/>
        <v>0.95</v>
      </c>
      <c r="AM134" s="49">
        <v>40</v>
      </c>
      <c r="AN134" s="49">
        <v>33</v>
      </c>
      <c r="AO134" s="55">
        <f t="shared" si="19"/>
        <v>0.82499999999999996</v>
      </c>
      <c r="AP134" s="49">
        <v>40</v>
      </c>
      <c r="AQ134" s="49">
        <v>33</v>
      </c>
      <c r="AR134" s="55">
        <f t="shared" si="20"/>
        <v>0.82499999999999996</v>
      </c>
      <c r="AS134" s="49">
        <v>40</v>
      </c>
      <c r="AT134" s="49">
        <v>31</v>
      </c>
      <c r="AU134" s="55">
        <f t="shared" si="21"/>
        <v>0.77500000000000002</v>
      </c>
      <c r="AV134" s="49">
        <v>40</v>
      </c>
      <c r="AW134" s="49">
        <v>34</v>
      </c>
      <c r="AX134" s="55">
        <v>0.85</v>
      </c>
      <c r="AY134" s="49">
        <v>42</v>
      </c>
      <c r="AZ134" s="49">
        <v>42</v>
      </c>
      <c r="BA134" s="55">
        <v>1</v>
      </c>
      <c r="BB134" s="49">
        <v>40</v>
      </c>
      <c r="BC134" s="49">
        <v>40</v>
      </c>
      <c r="BD134" s="55">
        <v>1</v>
      </c>
      <c r="BE134" s="49">
        <v>40</v>
      </c>
      <c r="BF134" s="49">
        <v>36</v>
      </c>
      <c r="BG134" s="55">
        <v>0.9</v>
      </c>
      <c r="BH134" s="49">
        <v>40</v>
      </c>
      <c r="BI134" s="49">
        <v>37</v>
      </c>
      <c r="BJ134" s="55">
        <v>0.92500000000000004</v>
      </c>
      <c r="BK134" s="49">
        <v>40</v>
      </c>
      <c r="BL134" s="49">
        <v>36</v>
      </c>
      <c r="BM134" s="55">
        <v>0.9</v>
      </c>
      <c r="BN134" s="49">
        <v>40</v>
      </c>
      <c r="BO134" s="49">
        <v>39</v>
      </c>
      <c r="BP134" s="55">
        <v>0.97499999999999998</v>
      </c>
    </row>
    <row r="135" spans="1:68" x14ac:dyDescent="0.2">
      <c r="A135" s="2"/>
      <c r="B135" s="28" t="s">
        <v>372</v>
      </c>
      <c r="C135" s="28"/>
      <c r="D135" s="18" t="s">
        <v>121</v>
      </c>
      <c r="E135" s="48" t="s">
        <v>264</v>
      </c>
      <c r="F135" s="49">
        <v>8</v>
      </c>
      <c r="G135" s="49">
        <v>5</v>
      </c>
      <c r="H135" s="55">
        <f t="shared" si="22"/>
        <v>0.625</v>
      </c>
      <c r="I135" s="49">
        <v>8</v>
      </c>
      <c r="J135" s="49">
        <v>7</v>
      </c>
      <c r="K135" s="55">
        <f t="shared" si="23"/>
        <v>0.875</v>
      </c>
      <c r="L135" s="49">
        <v>8</v>
      </c>
      <c r="M135" s="49">
        <v>7</v>
      </c>
      <c r="N135" s="55">
        <f t="shared" si="24"/>
        <v>0.875</v>
      </c>
      <c r="O135" s="49">
        <v>8</v>
      </c>
      <c r="P135" s="49">
        <v>7</v>
      </c>
      <c r="Q135" s="55">
        <f t="shared" si="25"/>
        <v>0.875</v>
      </c>
      <c r="R135" s="49">
        <v>8</v>
      </c>
      <c r="S135" s="49">
        <v>7</v>
      </c>
      <c r="T135" s="55">
        <f t="shared" si="26"/>
        <v>0.875</v>
      </c>
      <c r="U135" s="49">
        <v>8</v>
      </c>
      <c r="V135" s="49">
        <v>7</v>
      </c>
      <c r="W135" s="55">
        <f t="shared" si="27"/>
        <v>0.875</v>
      </c>
      <c r="X135" s="49">
        <v>8</v>
      </c>
      <c r="Y135" s="49">
        <v>6</v>
      </c>
      <c r="Z135" s="55">
        <f t="shared" si="28"/>
        <v>0.75</v>
      </c>
      <c r="AA135" s="49">
        <v>8</v>
      </c>
      <c r="AB135" s="49">
        <v>8</v>
      </c>
      <c r="AC135" s="55">
        <f t="shared" si="15"/>
        <v>1</v>
      </c>
      <c r="AD135" s="49">
        <v>8</v>
      </c>
      <c r="AE135" s="49">
        <v>8</v>
      </c>
      <c r="AF135" s="55">
        <f t="shared" si="16"/>
        <v>1</v>
      </c>
      <c r="AG135" s="49">
        <v>8</v>
      </c>
      <c r="AH135" s="49">
        <v>6</v>
      </c>
      <c r="AI135" s="55">
        <f t="shared" si="17"/>
        <v>0.75</v>
      </c>
      <c r="AJ135" s="49">
        <v>8</v>
      </c>
      <c r="AK135" s="49">
        <v>7</v>
      </c>
      <c r="AL135" s="55">
        <f t="shared" si="18"/>
        <v>0.875</v>
      </c>
      <c r="AM135" s="49">
        <v>8</v>
      </c>
      <c r="AN135" s="49">
        <v>6</v>
      </c>
      <c r="AO135" s="55">
        <f t="shared" si="19"/>
        <v>0.75</v>
      </c>
      <c r="AP135" s="49">
        <v>8</v>
      </c>
      <c r="AQ135" s="49">
        <v>6</v>
      </c>
      <c r="AR135" s="55">
        <f t="shared" si="20"/>
        <v>0.75</v>
      </c>
      <c r="AS135" s="49">
        <v>8</v>
      </c>
      <c r="AT135" s="49">
        <v>8</v>
      </c>
      <c r="AU135" s="55">
        <f t="shared" si="21"/>
        <v>1</v>
      </c>
      <c r="AV135" s="49">
        <v>8</v>
      </c>
      <c r="AW135" s="49">
        <v>7</v>
      </c>
      <c r="AX135" s="55">
        <v>0.875</v>
      </c>
      <c r="AY135" s="49">
        <v>8</v>
      </c>
      <c r="AZ135" s="49">
        <v>7</v>
      </c>
      <c r="BA135" s="55">
        <v>0.875</v>
      </c>
      <c r="BB135" s="49">
        <v>8</v>
      </c>
      <c r="BC135" s="49">
        <v>8</v>
      </c>
      <c r="BD135" s="55">
        <v>1</v>
      </c>
      <c r="BE135" s="49">
        <v>9</v>
      </c>
      <c r="BF135" s="49">
        <v>9</v>
      </c>
      <c r="BG135" s="55">
        <v>1</v>
      </c>
      <c r="BH135" s="49">
        <v>8</v>
      </c>
      <c r="BI135" s="49">
        <v>7</v>
      </c>
      <c r="BJ135" s="55">
        <v>0.875</v>
      </c>
      <c r="BK135" s="49">
        <v>8</v>
      </c>
      <c r="BL135" s="49">
        <v>7</v>
      </c>
      <c r="BM135" s="55">
        <v>0.875</v>
      </c>
      <c r="BN135" s="49">
        <v>8</v>
      </c>
      <c r="BO135" s="49">
        <v>7</v>
      </c>
      <c r="BP135" s="55">
        <v>0.875</v>
      </c>
    </row>
    <row r="136" spans="1:68" x14ac:dyDescent="0.2">
      <c r="A136" s="2"/>
      <c r="B136" s="28" t="s">
        <v>372</v>
      </c>
      <c r="C136" s="28"/>
      <c r="D136" s="18" t="s">
        <v>113</v>
      </c>
      <c r="E136" s="48" t="s">
        <v>392</v>
      </c>
      <c r="F136" s="49">
        <v>64</v>
      </c>
      <c r="G136" s="49">
        <v>51</v>
      </c>
      <c r="H136" s="55">
        <f t="shared" si="22"/>
        <v>0.796875</v>
      </c>
      <c r="I136" s="49">
        <v>64</v>
      </c>
      <c r="J136" s="49">
        <v>46</v>
      </c>
      <c r="K136" s="55">
        <f t="shared" si="23"/>
        <v>0.71875</v>
      </c>
      <c r="L136" s="49">
        <v>64</v>
      </c>
      <c r="M136" s="49">
        <v>52</v>
      </c>
      <c r="N136" s="55">
        <f t="shared" si="24"/>
        <v>0.8125</v>
      </c>
      <c r="O136" s="49">
        <v>64</v>
      </c>
      <c r="P136" s="49">
        <v>46</v>
      </c>
      <c r="Q136" s="55">
        <f t="shared" si="25"/>
        <v>0.71875</v>
      </c>
      <c r="R136" s="49">
        <v>64</v>
      </c>
      <c r="S136" s="49">
        <v>46</v>
      </c>
      <c r="T136" s="55">
        <f t="shared" si="26"/>
        <v>0.71875</v>
      </c>
      <c r="U136" s="49">
        <v>64</v>
      </c>
      <c r="V136" s="49">
        <v>48</v>
      </c>
      <c r="W136" s="55">
        <f t="shared" si="27"/>
        <v>0.75</v>
      </c>
      <c r="X136" s="49">
        <v>64</v>
      </c>
      <c r="Y136" s="49">
        <v>43</v>
      </c>
      <c r="Z136" s="55">
        <f t="shared" si="28"/>
        <v>0.671875</v>
      </c>
      <c r="AA136" s="49">
        <v>64</v>
      </c>
      <c r="AB136" s="49">
        <v>48</v>
      </c>
      <c r="AC136" s="55">
        <f t="shared" si="15"/>
        <v>0.75</v>
      </c>
      <c r="AD136" s="49">
        <v>64</v>
      </c>
      <c r="AE136" s="49">
        <v>46</v>
      </c>
      <c r="AF136" s="55">
        <f t="shared" si="16"/>
        <v>0.71875</v>
      </c>
      <c r="AG136" s="49">
        <v>64</v>
      </c>
      <c r="AH136" s="49">
        <v>49</v>
      </c>
      <c r="AI136" s="55">
        <f t="shared" si="17"/>
        <v>0.765625</v>
      </c>
      <c r="AJ136" s="49">
        <v>64</v>
      </c>
      <c r="AK136" s="49">
        <v>49</v>
      </c>
      <c r="AL136" s="55">
        <f t="shared" si="18"/>
        <v>0.765625</v>
      </c>
      <c r="AM136" s="49">
        <v>64</v>
      </c>
      <c r="AN136" s="49">
        <v>48</v>
      </c>
      <c r="AO136" s="55">
        <f t="shared" si="19"/>
        <v>0.75</v>
      </c>
      <c r="AP136" s="49">
        <v>64</v>
      </c>
      <c r="AQ136" s="49">
        <v>45</v>
      </c>
      <c r="AR136" s="55">
        <f t="shared" si="20"/>
        <v>0.703125</v>
      </c>
      <c r="AS136" s="49">
        <v>64</v>
      </c>
      <c r="AT136" s="49">
        <v>44</v>
      </c>
      <c r="AU136" s="55">
        <f t="shared" si="21"/>
        <v>0.6875</v>
      </c>
      <c r="AV136" s="49">
        <v>64</v>
      </c>
      <c r="AW136" s="49">
        <v>50</v>
      </c>
      <c r="AX136" s="55">
        <v>0.78125</v>
      </c>
      <c r="AY136" s="49">
        <v>64</v>
      </c>
      <c r="AZ136" s="49">
        <v>49</v>
      </c>
      <c r="BA136" s="55">
        <v>0.765625</v>
      </c>
      <c r="BB136" s="49">
        <v>64</v>
      </c>
      <c r="BC136" s="49">
        <v>54</v>
      </c>
      <c r="BD136" s="55">
        <v>0.84375</v>
      </c>
      <c r="BE136" s="49">
        <v>64</v>
      </c>
      <c r="BF136" s="49">
        <v>48</v>
      </c>
      <c r="BG136" s="55">
        <v>0.75</v>
      </c>
      <c r="BH136" s="49">
        <v>64</v>
      </c>
      <c r="BI136" s="49">
        <v>47</v>
      </c>
      <c r="BJ136" s="55">
        <v>0.734375</v>
      </c>
      <c r="BK136" s="49">
        <v>64</v>
      </c>
      <c r="BL136" s="49">
        <v>40</v>
      </c>
      <c r="BM136" s="55">
        <v>0.625</v>
      </c>
      <c r="BN136" s="49">
        <v>64</v>
      </c>
      <c r="BO136" s="49">
        <v>44</v>
      </c>
      <c r="BP136" s="55">
        <v>0.6875</v>
      </c>
    </row>
    <row r="137" spans="1:68" x14ac:dyDescent="0.2">
      <c r="A137" s="2"/>
      <c r="B137" s="28" t="s">
        <v>372</v>
      </c>
      <c r="C137" s="28"/>
      <c r="D137" s="18" t="s">
        <v>127</v>
      </c>
      <c r="E137" s="48" t="s">
        <v>266</v>
      </c>
      <c r="F137" s="49">
        <v>42</v>
      </c>
      <c r="G137" s="49">
        <v>31</v>
      </c>
      <c r="H137" s="55">
        <f t="shared" si="22"/>
        <v>0.73809523809523814</v>
      </c>
      <c r="I137" s="49">
        <v>42</v>
      </c>
      <c r="J137" s="49">
        <v>32</v>
      </c>
      <c r="K137" s="55">
        <f t="shared" si="23"/>
        <v>0.76190476190476186</v>
      </c>
      <c r="L137" s="49">
        <v>42</v>
      </c>
      <c r="M137" s="49">
        <v>27</v>
      </c>
      <c r="N137" s="55">
        <f t="shared" si="24"/>
        <v>0.6428571428571429</v>
      </c>
      <c r="O137" s="49">
        <v>42</v>
      </c>
      <c r="P137" s="49">
        <v>32</v>
      </c>
      <c r="Q137" s="55">
        <f t="shared" si="25"/>
        <v>0.76190476190476186</v>
      </c>
      <c r="R137" s="49">
        <v>42</v>
      </c>
      <c r="S137" s="49">
        <v>34</v>
      </c>
      <c r="T137" s="55">
        <f t="shared" si="26"/>
        <v>0.80952380952380953</v>
      </c>
      <c r="U137" s="49">
        <v>42</v>
      </c>
      <c r="V137" s="49">
        <v>34</v>
      </c>
      <c r="W137" s="55">
        <f t="shared" si="27"/>
        <v>0.80952380952380953</v>
      </c>
      <c r="X137" s="49">
        <v>42</v>
      </c>
      <c r="Y137" s="49">
        <v>33</v>
      </c>
      <c r="Z137" s="55">
        <f t="shared" si="28"/>
        <v>0.7857142857142857</v>
      </c>
      <c r="AA137" s="49">
        <v>42</v>
      </c>
      <c r="AB137" s="49">
        <v>35</v>
      </c>
      <c r="AC137" s="55">
        <f t="shared" si="15"/>
        <v>0.83333333333333337</v>
      </c>
      <c r="AD137" s="49">
        <v>42</v>
      </c>
      <c r="AE137" s="49">
        <v>38</v>
      </c>
      <c r="AF137" s="55">
        <f t="shared" si="16"/>
        <v>0.90476190476190477</v>
      </c>
      <c r="AG137" s="49">
        <v>42</v>
      </c>
      <c r="AH137" s="49">
        <v>39</v>
      </c>
      <c r="AI137" s="55">
        <f t="shared" si="17"/>
        <v>0.9285714285714286</v>
      </c>
      <c r="AJ137" s="49">
        <v>42</v>
      </c>
      <c r="AK137" s="49">
        <v>37</v>
      </c>
      <c r="AL137" s="55">
        <f t="shared" si="18"/>
        <v>0.88095238095238093</v>
      </c>
      <c r="AM137" s="49">
        <v>42</v>
      </c>
      <c r="AN137" s="49">
        <v>32</v>
      </c>
      <c r="AO137" s="55">
        <f t="shared" si="19"/>
        <v>0.76190476190476186</v>
      </c>
      <c r="AP137" s="49">
        <v>42</v>
      </c>
      <c r="AQ137" s="49">
        <v>32</v>
      </c>
      <c r="AR137" s="55">
        <f t="shared" si="20"/>
        <v>0.76190476190476186</v>
      </c>
      <c r="AS137" s="49">
        <v>42</v>
      </c>
      <c r="AT137" s="49">
        <v>28</v>
      </c>
      <c r="AU137" s="55">
        <f t="shared" si="21"/>
        <v>0.66666666666666663</v>
      </c>
      <c r="AV137" s="49">
        <v>42</v>
      </c>
      <c r="AW137" s="49">
        <v>31</v>
      </c>
      <c r="AX137" s="55">
        <v>0.73809523809523814</v>
      </c>
      <c r="AY137" s="49">
        <v>42</v>
      </c>
      <c r="AZ137" s="49">
        <v>36</v>
      </c>
      <c r="BA137" s="55">
        <v>0.8571428571428571</v>
      </c>
      <c r="BB137" s="49">
        <v>42</v>
      </c>
      <c r="BC137" s="49">
        <v>32</v>
      </c>
      <c r="BD137" s="55">
        <v>0.76190476190476186</v>
      </c>
      <c r="BE137" s="49">
        <v>42</v>
      </c>
      <c r="BF137" s="49">
        <v>34</v>
      </c>
      <c r="BG137" s="55">
        <v>0.80952380952380953</v>
      </c>
      <c r="BH137" s="49">
        <v>42</v>
      </c>
      <c r="BI137" s="49">
        <v>31</v>
      </c>
      <c r="BJ137" s="55">
        <v>0.73809523809523814</v>
      </c>
      <c r="BK137" s="49">
        <v>42</v>
      </c>
      <c r="BL137" s="49">
        <v>32</v>
      </c>
      <c r="BM137" s="55">
        <v>0.76190476190476186</v>
      </c>
      <c r="BN137" s="49">
        <v>42</v>
      </c>
      <c r="BO137" s="49">
        <v>28</v>
      </c>
      <c r="BP137" s="55">
        <v>0.66666666666666663</v>
      </c>
    </row>
    <row r="138" spans="1:68" x14ac:dyDescent="0.2">
      <c r="A138" s="2"/>
      <c r="B138" s="28" t="s">
        <v>372</v>
      </c>
      <c r="C138" s="28"/>
      <c r="D138" s="18" t="s">
        <v>123</v>
      </c>
      <c r="E138" s="48" t="s">
        <v>312</v>
      </c>
      <c r="F138" s="49">
        <v>11</v>
      </c>
      <c r="G138" s="49">
        <v>10</v>
      </c>
      <c r="H138" s="55">
        <f t="shared" si="22"/>
        <v>0.90909090909090906</v>
      </c>
      <c r="I138" s="49">
        <v>11</v>
      </c>
      <c r="J138" s="49">
        <v>10</v>
      </c>
      <c r="K138" s="55">
        <f t="shared" si="23"/>
        <v>0.90909090909090906</v>
      </c>
      <c r="L138" s="49">
        <v>11</v>
      </c>
      <c r="M138" s="49">
        <v>7</v>
      </c>
      <c r="N138" s="55">
        <f t="shared" si="24"/>
        <v>0.63636363636363635</v>
      </c>
      <c r="O138" s="49">
        <v>11</v>
      </c>
      <c r="P138" s="49">
        <v>8</v>
      </c>
      <c r="Q138" s="55">
        <f t="shared" si="25"/>
        <v>0.72727272727272729</v>
      </c>
      <c r="R138" s="49">
        <v>11</v>
      </c>
      <c r="S138" s="49">
        <v>7</v>
      </c>
      <c r="T138" s="55">
        <f t="shared" si="26"/>
        <v>0.63636363636363635</v>
      </c>
      <c r="U138" s="49">
        <v>11</v>
      </c>
      <c r="V138" s="49">
        <v>7</v>
      </c>
      <c r="W138" s="55">
        <f t="shared" si="27"/>
        <v>0.63636363636363635</v>
      </c>
      <c r="X138" s="49">
        <v>11</v>
      </c>
      <c r="Y138" s="49">
        <v>7</v>
      </c>
      <c r="Z138" s="55">
        <f t="shared" si="28"/>
        <v>0.63636363636363635</v>
      </c>
      <c r="AA138" s="49">
        <v>11</v>
      </c>
      <c r="AB138" s="49">
        <v>9</v>
      </c>
      <c r="AC138" s="55">
        <f t="shared" si="15"/>
        <v>0.81818181818181823</v>
      </c>
      <c r="AD138" s="49">
        <v>11</v>
      </c>
      <c r="AE138" s="49">
        <v>11</v>
      </c>
      <c r="AF138" s="55">
        <f t="shared" si="16"/>
        <v>1</v>
      </c>
      <c r="AG138" s="49">
        <v>11</v>
      </c>
      <c r="AH138" s="49">
        <v>11</v>
      </c>
      <c r="AI138" s="55">
        <f t="shared" si="17"/>
        <v>1</v>
      </c>
      <c r="AJ138" s="49">
        <v>11</v>
      </c>
      <c r="AK138" s="49">
        <v>10</v>
      </c>
      <c r="AL138" s="55">
        <f t="shared" si="18"/>
        <v>0.90909090909090906</v>
      </c>
      <c r="AM138" s="49">
        <v>11</v>
      </c>
      <c r="AN138" s="49">
        <v>9</v>
      </c>
      <c r="AO138" s="55">
        <f t="shared" si="19"/>
        <v>0.81818181818181823</v>
      </c>
      <c r="AP138" s="49">
        <v>11</v>
      </c>
      <c r="AQ138" s="49">
        <v>9</v>
      </c>
      <c r="AR138" s="55">
        <f t="shared" si="20"/>
        <v>0.81818181818181823</v>
      </c>
      <c r="AS138" s="49">
        <v>11</v>
      </c>
      <c r="AT138" s="49">
        <v>10</v>
      </c>
      <c r="AU138" s="55">
        <f t="shared" si="21"/>
        <v>0.90909090909090906</v>
      </c>
      <c r="AV138" s="49">
        <v>11</v>
      </c>
      <c r="AW138" s="49">
        <v>11</v>
      </c>
      <c r="AX138" s="55">
        <v>1</v>
      </c>
      <c r="AY138" s="49">
        <v>11</v>
      </c>
      <c r="AZ138" s="49">
        <v>10</v>
      </c>
      <c r="BA138" s="55">
        <v>0.90909090909090906</v>
      </c>
      <c r="BB138" s="49">
        <v>11</v>
      </c>
      <c r="BC138" s="49">
        <v>11</v>
      </c>
      <c r="BD138" s="55">
        <v>1</v>
      </c>
      <c r="BE138" s="49">
        <v>11</v>
      </c>
      <c r="BF138" s="49">
        <v>11</v>
      </c>
      <c r="BG138" s="55">
        <v>1</v>
      </c>
      <c r="BH138" s="49">
        <v>11</v>
      </c>
      <c r="BI138" s="49">
        <v>8</v>
      </c>
      <c r="BJ138" s="55">
        <v>0.72727272727272729</v>
      </c>
      <c r="BK138" s="49">
        <v>11</v>
      </c>
      <c r="BL138" s="49">
        <v>11</v>
      </c>
      <c r="BM138" s="55">
        <v>1</v>
      </c>
      <c r="BN138" s="49">
        <v>11</v>
      </c>
      <c r="BO138" s="49">
        <v>9</v>
      </c>
      <c r="BP138" s="55">
        <v>0.81818181818181823</v>
      </c>
    </row>
    <row r="139" spans="1:68" x14ac:dyDescent="0.2">
      <c r="A139" s="2"/>
      <c r="B139" s="28" t="s">
        <v>372</v>
      </c>
      <c r="C139" s="28"/>
      <c r="D139" s="18" t="s">
        <v>111</v>
      </c>
      <c r="E139" s="48" t="s">
        <v>314</v>
      </c>
      <c r="F139" s="49">
        <v>19</v>
      </c>
      <c r="G139" s="49">
        <v>13</v>
      </c>
      <c r="H139" s="55">
        <f t="shared" si="22"/>
        <v>0.68421052631578949</v>
      </c>
      <c r="I139" s="49">
        <v>19</v>
      </c>
      <c r="J139" s="49">
        <v>13</v>
      </c>
      <c r="K139" s="55">
        <f t="shared" si="23"/>
        <v>0.68421052631578949</v>
      </c>
      <c r="L139" s="49">
        <v>19</v>
      </c>
      <c r="M139" s="49">
        <v>13</v>
      </c>
      <c r="N139" s="55">
        <f t="shared" si="24"/>
        <v>0.68421052631578949</v>
      </c>
      <c r="O139" s="49">
        <v>19</v>
      </c>
      <c r="P139" s="49">
        <v>15</v>
      </c>
      <c r="Q139" s="55">
        <f t="shared" si="25"/>
        <v>0.78947368421052633</v>
      </c>
      <c r="R139" s="49">
        <v>19</v>
      </c>
      <c r="S139" s="49">
        <v>15</v>
      </c>
      <c r="T139" s="55">
        <f t="shared" si="26"/>
        <v>0.78947368421052633</v>
      </c>
      <c r="U139" s="49">
        <v>19</v>
      </c>
      <c r="V139" s="49">
        <v>15</v>
      </c>
      <c r="W139" s="55">
        <f t="shared" si="27"/>
        <v>0.78947368421052633</v>
      </c>
      <c r="X139" s="49">
        <v>19</v>
      </c>
      <c r="Y139" s="49">
        <v>13</v>
      </c>
      <c r="Z139" s="55">
        <f t="shared" si="28"/>
        <v>0.68421052631578949</v>
      </c>
      <c r="AA139" s="49">
        <v>19</v>
      </c>
      <c r="AB139" s="49">
        <v>14</v>
      </c>
      <c r="AC139" s="55">
        <f t="shared" si="15"/>
        <v>0.73684210526315785</v>
      </c>
      <c r="AD139" s="49">
        <v>19</v>
      </c>
      <c r="AE139" s="49">
        <v>15</v>
      </c>
      <c r="AF139" s="55">
        <f t="shared" si="16"/>
        <v>0.78947368421052633</v>
      </c>
      <c r="AG139" s="49">
        <v>19</v>
      </c>
      <c r="AH139" s="49">
        <v>15</v>
      </c>
      <c r="AI139" s="55">
        <f t="shared" si="17"/>
        <v>0.78947368421052633</v>
      </c>
      <c r="AJ139" s="49">
        <v>19</v>
      </c>
      <c r="AK139" s="49">
        <v>14</v>
      </c>
      <c r="AL139" s="55">
        <f t="shared" si="18"/>
        <v>0.73684210526315785</v>
      </c>
      <c r="AM139" s="49">
        <v>19</v>
      </c>
      <c r="AN139" s="49">
        <v>14</v>
      </c>
      <c r="AO139" s="55">
        <f t="shared" si="19"/>
        <v>0.73684210526315785</v>
      </c>
      <c r="AP139" s="49">
        <v>19</v>
      </c>
      <c r="AQ139" s="49">
        <v>14</v>
      </c>
      <c r="AR139" s="55">
        <f t="shared" si="20"/>
        <v>0.73684210526315785</v>
      </c>
      <c r="AS139" s="49">
        <v>19</v>
      </c>
      <c r="AT139" s="49">
        <v>18</v>
      </c>
      <c r="AU139" s="55">
        <f t="shared" si="21"/>
        <v>0.94736842105263153</v>
      </c>
      <c r="AV139" s="49">
        <v>19</v>
      </c>
      <c r="AW139" s="49">
        <v>16</v>
      </c>
      <c r="AX139" s="55">
        <v>0.84210526315789469</v>
      </c>
      <c r="AY139" s="49">
        <v>19</v>
      </c>
      <c r="AZ139" s="49">
        <v>16</v>
      </c>
      <c r="BA139" s="55">
        <v>0.84210526315789469</v>
      </c>
      <c r="BB139" s="49">
        <v>19</v>
      </c>
      <c r="BC139" s="49">
        <v>17</v>
      </c>
      <c r="BD139" s="55">
        <v>0.89473684210526316</v>
      </c>
      <c r="BE139" s="49">
        <v>19</v>
      </c>
      <c r="BF139" s="49">
        <v>14</v>
      </c>
      <c r="BG139" s="55">
        <v>0.73684210526315785</v>
      </c>
      <c r="BH139" s="49">
        <v>19</v>
      </c>
      <c r="BI139" s="49">
        <v>14</v>
      </c>
      <c r="BJ139" s="55">
        <v>0.73684210526315785</v>
      </c>
      <c r="BK139" s="49">
        <v>19</v>
      </c>
      <c r="BL139" s="49">
        <v>14</v>
      </c>
      <c r="BM139" s="55">
        <v>0.73684210526315785</v>
      </c>
      <c r="BN139" s="49">
        <v>19</v>
      </c>
      <c r="BO139" s="49">
        <v>16</v>
      </c>
      <c r="BP139" s="55">
        <v>0.84210526315789469</v>
      </c>
    </row>
    <row r="140" spans="1:68" x14ac:dyDescent="0.2">
      <c r="A140" s="2"/>
      <c r="B140" s="28" t="s">
        <v>372</v>
      </c>
      <c r="C140" s="28"/>
      <c r="D140" s="18" t="s">
        <v>232</v>
      </c>
      <c r="E140" s="48" t="s">
        <v>309</v>
      </c>
      <c r="F140" s="49">
        <v>13</v>
      </c>
      <c r="G140" s="49">
        <v>12</v>
      </c>
      <c r="H140" s="55">
        <f t="shared" si="22"/>
        <v>0.92307692307692313</v>
      </c>
      <c r="I140" s="49">
        <v>12</v>
      </c>
      <c r="J140" s="49">
        <v>12</v>
      </c>
      <c r="K140" s="55">
        <f t="shared" si="23"/>
        <v>1</v>
      </c>
      <c r="L140" s="49">
        <v>13</v>
      </c>
      <c r="M140" s="49">
        <v>11</v>
      </c>
      <c r="N140" s="55">
        <f t="shared" si="24"/>
        <v>0.84615384615384615</v>
      </c>
      <c r="O140" s="49">
        <v>12</v>
      </c>
      <c r="P140" s="49">
        <v>12</v>
      </c>
      <c r="Q140" s="55">
        <f t="shared" si="25"/>
        <v>1</v>
      </c>
      <c r="R140" s="49">
        <v>14</v>
      </c>
      <c r="S140" s="49">
        <v>14</v>
      </c>
      <c r="T140" s="55">
        <f t="shared" si="26"/>
        <v>1</v>
      </c>
      <c r="U140" s="49">
        <v>15</v>
      </c>
      <c r="V140" s="49">
        <v>15</v>
      </c>
      <c r="W140" s="55">
        <f t="shared" si="27"/>
        <v>1</v>
      </c>
      <c r="X140" s="49">
        <v>13</v>
      </c>
      <c r="Y140" s="49">
        <v>12</v>
      </c>
      <c r="Z140" s="55">
        <f t="shared" si="28"/>
        <v>0.92307692307692313</v>
      </c>
      <c r="AA140" s="49">
        <v>13</v>
      </c>
      <c r="AB140" s="49">
        <v>12</v>
      </c>
      <c r="AC140" s="55">
        <f t="shared" si="15"/>
        <v>0.92307692307692313</v>
      </c>
      <c r="AD140" s="49">
        <v>14</v>
      </c>
      <c r="AE140" s="49">
        <v>14</v>
      </c>
      <c r="AF140" s="55">
        <f t="shared" si="16"/>
        <v>1</v>
      </c>
      <c r="AG140" s="49">
        <v>13</v>
      </c>
      <c r="AH140" s="49">
        <v>13</v>
      </c>
      <c r="AI140" s="55">
        <f t="shared" si="17"/>
        <v>1</v>
      </c>
      <c r="AJ140" s="49">
        <v>15</v>
      </c>
      <c r="AK140" s="49">
        <v>15</v>
      </c>
      <c r="AL140" s="55">
        <f t="shared" si="18"/>
        <v>1</v>
      </c>
      <c r="AM140" s="49">
        <v>12</v>
      </c>
      <c r="AN140" s="49">
        <v>11</v>
      </c>
      <c r="AO140" s="55">
        <f t="shared" si="19"/>
        <v>0.91666666666666663</v>
      </c>
      <c r="AP140" s="49">
        <v>13</v>
      </c>
      <c r="AQ140" s="49">
        <v>13</v>
      </c>
      <c r="AR140" s="55">
        <f t="shared" si="20"/>
        <v>1</v>
      </c>
      <c r="AS140" s="49">
        <v>14</v>
      </c>
      <c r="AT140" s="49">
        <v>13</v>
      </c>
      <c r="AU140" s="55">
        <f t="shared" si="21"/>
        <v>0.9285714285714286</v>
      </c>
      <c r="AV140" s="49">
        <v>14</v>
      </c>
      <c r="AW140" s="49">
        <v>14</v>
      </c>
      <c r="AX140" s="55">
        <v>1</v>
      </c>
      <c r="AY140" s="49">
        <v>14</v>
      </c>
      <c r="AZ140" s="49">
        <v>13</v>
      </c>
      <c r="BA140" s="55">
        <v>0.9285714285714286</v>
      </c>
      <c r="BB140" s="49">
        <v>12</v>
      </c>
      <c r="BC140" s="49">
        <v>11</v>
      </c>
      <c r="BD140" s="55">
        <v>0.91666666666666663</v>
      </c>
      <c r="BE140" s="49">
        <v>13</v>
      </c>
      <c r="BF140" s="49">
        <v>13</v>
      </c>
      <c r="BG140" s="55">
        <v>1</v>
      </c>
      <c r="BH140" s="49">
        <v>12</v>
      </c>
      <c r="BI140" s="49">
        <v>12</v>
      </c>
      <c r="BJ140" s="55">
        <v>1</v>
      </c>
      <c r="BK140" s="49">
        <v>14</v>
      </c>
      <c r="BL140" s="49">
        <v>14</v>
      </c>
      <c r="BM140" s="55">
        <v>1</v>
      </c>
      <c r="BN140" s="49">
        <v>13</v>
      </c>
      <c r="BO140" s="49">
        <v>12</v>
      </c>
      <c r="BP140" s="55">
        <v>0.92307692307692313</v>
      </c>
    </row>
    <row r="141" spans="1:68" x14ac:dyDescent="0.2">
      <c r="A141" s="2"/>
      <c r="B141" s="28" t="s">
        <v>372</v>
      </c>
      <c r="C141" s="28"/>
      <c r="D141" s="18" t="s">
        <v>125</v>
      </c>
      <c r="E141" s="48" t="s">
        <v>265</v>
      </c>
      <c r="F141" s="49">
        <v>15</v>
      </c>
      <c r="G141" s="49">
        <v>12</v>
      </c>
      <c r="H141" s="55">
        <f t="shared" si="22"/>
        <v>0.8</v>
      </c>
      <c r="I141" s="49">
        <v>15</v>
      </c>
      <c r="J141" s="49">
        <v>13</v>
      </c>
      <c r="K141" s="55">
        <f t="shared" si="23"/>
        <v>0.8666666666666667</v>
      </c>
      <c r="L141" s="49">
        <v>15</v>
      </c>
      <c r="M141" s="49">
        <v>12</v>
      </c>
      <c r="N141" s="55">
        <f t="shared" si="24"/>
        <v>0.8</v>
      </c>
      <c r="O141" s="49">
        <v>15</v>
      </c>
      <c r="P141" s="49">
        <v>12</v>
      </c>
      <c r="Q141" s="55">
        <f t="shared" si="25"/>
        <v>0.8</v>
      </c>
      <c r="R141" s="49">
        <v>15</v>
      </c>
      <c r="S141" s="49">
        <v>14</v>
      </c>
      <c r="T141" s="55">
        <f t="shared" si="26"/>
        <v>0.93333333333333335</v>
      </c>
      <c r="U141" s="49">
        <v>15</v>
      </c>
      <c r="V141" s="49">
        <v>12</v>
      </c>
      <c r="W141" s="55">
        <f t="shared" si="27"/>
        <v>0.8</v>
      </c>
      <c r="X141" s="49">
        <v>15</v>
      </c>
      <c r="Y141" s="49">
        <v>13</v>
      </c>
      <c r="Z141" s="55">
        <f t="shared" si="28"/>
        <v>0.8666666666666667</v>
      </c>
      <c r="AA141" s="49">
        <v>15</v>
      </c>
      <c r="AB141" s="49">
        <v>12</v>
      </c>
      <c r="AC141" s="55">
        <f t="shared" si="15"/>
        <v>0.8</v>
      </c>
      <c r="AD141" s="49">
        <v>15</v>
      </c>
      <c r="AE141" s="49">
        <v>12</v>
      </c>
      <c r="AF141" s="55">
        <f t="shared" si="16"/>
        <v>0.8</v>
      </c>
      <c r="AG141" s="49">
        <v>15</v>
      </c>
      <c r="AH141" s="49">
        <v>12</v>
      </c>
      <c r="AI141" s="55">
        <f t="shared" si="17"/>
        <v>0.8</v>
      </c>
      <c r="AJ141" s="49">
        <v>15</v>
      </c>
      <c r="AK141" s="49">
        <v>11</v>
      </c>
      <c r="AL141" s="55">
        <f t="shared" si="18"/>
        <v>0.73333333333333328</v>
      </c>
      <c r="AM141" s="49">
        <v>15</v>
      </c>
      <c r="AN141" s="49">
        <v>9</v>
      </c>
      <c r="AO141" s="55">
        <f t="shared" si="19"/>
        <v>0.6</v>
      </c>
      <c r="AP141" s="49">
        <v>15</v>
      </c>
      <c r="AQ141" s="49">
        <v>9</v>
      </c>
      <c r="AR141" s="55">
        <f t="shared" si="20"/>
        <v>0.6</v>
      </c>
      <c r="AS141" s="49">
        <v>15</v>
      </c>
      <c r="AT141" s="49">
        <v>14</v>
      </c>
      <c r="AU141" s="55">
        <f t="shared" si="21"/>
        <v>0.93333333333333335</v>
      </c>
      <c r="AV141" s="49">
        <v>15</v>
      </c>
      <c r="AW141" s="49">
        <v>11</v>
      </c>
      <c r="AX141" s="55">
        <v>0.73333333333333328</v>
      </c>
      <c r="AY141" s="49">
        <v>15</v>
      </c>
      <c r="AZ141" s="49">
        <v>13</v>
      </c>
      <c r="BA141" s="55">
        <v>0.8666666666666667</v>
      </c>
      <c r="BB141" s="49">
        <v>15</v>
      </c>
      <c r="BC141" s="49">
        <v>14</v>
      </c>
      <c r="BD141" s="55">
        <v>0.93333333333333335</v>
      </c>
      <c r="BE141" s="49">
        <v>15</v>
      </c>
      <c r="BF141" s="49">
        <v>13</v>
      </c>
      <c r="BG141" s="55">
        <v>0.8666666666666667</v>
      </c>
      <c r="BH141" s="49">
        <v>15</v>
      </c>
      <c r="BI141" s="49">
        <v>13</v>
      </c>
      <c r="BJ141" s="55">
        <v>0.8666666666666667</v>
      </c>
      <c r="BK141" s="49">
        <v>15</v>
      </c>
      <c r="BL141" s="49">
        <v>12</v>
      </c>
      <c r="BM141" s="55">
        <v>0.8</v>
      </c>
      <c r="BN141" s="49">
        <v>15</v>
      </c>
      <c r="BO141" s="49">
        <v>11</v>
      </c>
      <c r="BP141" s="55">
        <v>0.73333333333333328</v>
      </c>
    </row>
    <row r="142" spans="1:68" x14ac:dyDescent="0.2">
      <c r="A142" s="2"/>
      <c r="B142" s="28" t="s">
        <v>372</v>
      </c>
      <c r="C142" s="28"/>
      <c r="D142" s="18" t="s">
        <v>126</v>
      </c>
      <c r="E142" s="48" t="s">
        <v>337</v>
      </c>
      <c r="F142" s="49">
        <v>25</v>
      </c>
      <c r="G142" s="49">
        <v>17</v>
      </c>
      <c r="H142" s="55">
        <f t="shared" si="22"/>
        <v>0.68</v>
      </c>
      <c r="I142" s="49">
        <v>25</v>
      </c>
      <c r="J142" s="49">
        <v>17</v>
      </c>
      <c r="K142" s="55">
        <f t="shared" si="23"/>
        <v>0.68</v>
      </c>
      <c r="L142" s="49">
        <v>25</v>
      </c>
      <c r="M142" s="49">
        <v>14</v>
      </c>
      <c r="N142" s="55">
        <f t="shared" si="24"/>
        <v>0.56000000000000005</v>
      </c>
      <c r="O142" s="49">
        <v>25</v>
      </c>
      <c r="P142" s="49">
        <v>22</v>
      </c>
      <c r="Q142" s="55">
        <f t="shared" si="25"/>
        <v>0.88</v>
      </c>
      <c r="R142" s="49">
        <v>25</v>
      </c>
      <c r="S142" s="49">
        <v>18</v>
      </c>
      <c r="T142" s="55">
        <f t="shared" si="26"/>
        <v>0.72</v>
      </c>
      <c r="U142" s="49">
        <v>25</v>
      </c>
      <c r="V142" s="49">
        <v>18</v>
      </c>
      <c r="W142" s="55">
        <f t="shared" si="27"/>
        <v>0.72</v>
      </c>
      <c r="X142" s="49">
        <v>25</v>
      </c>
      <c r="Y142" s="49">
        <v>18</v>
      </c>
      <c r="Z142" s="55">
        <f t="shared" si="28"/>
        <v>0.72</v>
      </c>
      <c r="AA142" s="49">
        <v>25</v>
      </c>
      <c r="AB142" s="49">
        <v>20</v>
      </c>
      <c r="AC142" s="55">
        <f t="shared" si="15"/>
        <v>0.8</v>
      </c>
      <c r="AD142" s="49">
        <v>25</v>
      </c>
      <c r="AE142" s="49">
        <v>21</v>
      </c>
      <c r="AF142" s="55">
        <f t="shared" si="16"/>
        <v>0.84</v>
      </c>
      <c r="AG142" s="49">
        <v>25</v>
      </c>
      <c r="AH142" s="49">
        <v>22</v>
      </c>
      <c r="AI142" s="55">
        <f t="shared" si="17"/>
        <v>0.88</v>
      </c>
      <c r="AJ142" s="49">
        <v>25</v>
      </c>
      <c r="AK142" s="49">
        <v>20</v>
      </c>
      <c r="AL142" s="55">
        <f t="shared" si="18"/>
        <v>0.8</v>
      </c>
      <c r="AM142" s="49">
        <v>25</v>
      </c>
      <c r="AN142" s="49">
        <v>19</v>
      </c>
      <c r="AO142" s="55">
        <f t="shared" si="19"/>
        <v>0.76</v>
      </c>
      <c r="AP142" s="49">
        <v>25</v>
      </c>
      <c r="AQ142" s="49">
        <v>19</v>
      </c>
      <c r="AR142" s="55">
        <f t="shared" si="20"/>
        <v>0.76</v>
      </c>
      <c r="AS142" s="49">
        <v>25</v>
      </c>
      <c r="AT142" s="49">
        <v>19</v>
      </c>
      <c r="AU142" s="55">
        <f t="shared" si="21"/>
        <v>0.76</v>
      </c>
      <c r="AV142" s="49">
        <v>25</v>
      </c>
      <c r="AW142" s="49">
        <v>20</v>
      </c>
      <c r="AX142" s="55">
        <v>0.8</v>
      </c>
      <c r="AY142" s="49">
        <v>25</v>
      </c>
      <c r="AZ142" s="49">
        <v>20</v>
      </c>
      <c r="BA142" s="55">
        <v>0.8</v>
      </c>
      <c r="BB142" s="49">
        <v>25</v>
      </c>
      <c r="BC142" s="49">
        <v>18</v>
      </c>
      <c r="BD142" s="55">
        <v>0.72</v>
      </c>
      <c r="BE142" s="49">
        <v>25</v>
      </c>
      <c r="BF142" s="49">
        <v>22</v>
      </c>
      <c r="BG142" s="55">
        <v>0.88</v>
      </c>
      <c r="BH142" s="49">
        <v>25</v>
      </c>
      <c r="BI142" s="49">
        <v>17</v>
      </c>
      <c r="BJ142" s="55">
        <v>0.68</v>
      </c>
      <c r="BK142" s="49">
        <v>25</v>
      </c>
      <c r="BL142" s="49">
        <v>18</v>
      </c>
      <c r="BM142" s="55">
        <v>0.72</v>
      </c>
      <c r="BN142" s="49">
        <v>25</v>
      </c>
      <c r="BO142" s="49">
        <v>18</v>
      </c>
      <c r="BP142" s="55">
        <v>0.72</v>
      </c>
    </row>
    <row r="143" spans="1:68" x14ac:dyDescent="0.2">
      <c r="A143" s="2"/>
      <c r="B143" s="28" t="s">
        <v>372</v>
      </c>
      <c r="C143" s="28"/>
      <c r="D143" s="18" t="s">
        <v>99</v>
      </c>
      <c r="E143" s="48" t="s">
        <v>306</v>
      </c>
      <c r="F143" s="49">
        <v>23</v>
      </c>
      <c r="G143" s="49">
        <v>17</v>
      </c>
      <c r="H143" s="55">
        <f t="shared" si="22"/>
        <v>0.73913043478260865</v>
      </c>
      <c r="I143" s="49">
        <v>23</v>
      </c>
      <c r="J143" s="49">
        <v>16</v>
      </c>
      <c r="K143" s="55">
        <f t="shared" si="23"/>
        <v>0.69565217391304346</v>
      </c>
      <c r="L143" s="49">
        <v>23</v>
      </c>
      <c r="M143" s="49">
        <v>20</v>
      </c>
      <c r="N143" s="55">
        <f t="shared" si="24"/>
        <v>0.86956521739130432</v>
      </c>
      <c r="O143" s="49">
        <v>23</v>
      </c>
      <c r="P143" s="49">
        <v>18</v>
      </c>
      <c r="Q143" s="55">
        <f t="shared" si="25"/>
        <v>0.78260869565217395</v>
      </c>
      <c r="R143" s="49">
        <v>23</v>
      </c>
      <c r="S143" s="49">
        <v>21</v>
      </c>
      <c r="T143" s="55">
        <f t="shared" si="26"/>
        <v>0.91304347826086951</v>
      </c>
      <c r="U143" s="49">
        <v>23</v>
      </c>
      <c r="V143" s="49">
        <v>20</v>
      </c>
      <c r="W143" s="55">
        <f t="shared" si="27"/>
        <v>0.86956521739130432</v>
      </c>
      <c r="X143" s="49">
        <v>20</v>
      </c>
      <c r="Y143" s="49">
        <v>2</v>
      </c>
      <c r="Z143" s="55">
        <f t="shared" si="28"/>
        <v>0.1</v>
      </c>
      <c r="AA143" s="49">
        <v>23</v>
      </c>
      <c r="AB143" s="49">
        <v>21</v>
      </c>
      <c r="AC143" s="55">
        <f t="shared" si="15"/>
        <v>0.91304347826086951</v>
      </c>
      <c r="AD143" s="49">
        <v>20</v>
      </c>
      <c r="AE143" s="49">
        <v>18</v>
      </c>
      <c r="AF143" s="55">
        <f t="shared" si="16"/>
        <v>0.9</v>
      </c>
      <c r="AG143" s="49">
        <v>21</v>
      </c>
      <c r="AH143" s="49">
        <v>19</v>
      </c>
      <c r="AI143" s="55">
        <f t="shared" si="17"/>
        <v>0.90476190476190477</v>
      </c>
      <c r="AJ143" s="49">
        <v>21</v>
      </c>
      <c r="AK143" s="49">
        <v>19</v>
      </c>
      <c r="AL143" s="55">
        <f t="shared" si="18"/>
        <v>0.90476190476190477</v>
      </c>
      <c r="AM143" s="49">
        <v>21</v>
      </c>
      <c r="AN143" s="49">
        <v>20</v>
      </c>
      <c r="AO143" s="55">
        <f t="shared" si="19"/>
        <v>0.95238095238095233</v>
      </c>
      <c r="AP143" s="49">
        <v>21</v>
      </c>
      <c r="AQ143" s="49">
        <v>20</v>
      </c>
      <c r="AR143" s="55">
        <f t="shared" si="20"/>
        <v>0.95238095238095233</v>
      </c>
      <c r="AS143" s="49">
        <v>21</v>
      </c>
      <c r="AT143" s="49">
        <v>20</v>
      </c>
      <c r="AU143" s="55">
        <f t="shared" si="21"/>
        <v>0.95238095238095233</v>
      </c>
      <c r="AV143" s="49">
        <v>23</v>
      </c>
      <c r="AW143" s="49">
        <v>22</v>
      </c>
      <c r="AX143" s="55">
        <v>0.95652173913043481</v>
      </c>
      <c r="AY143" s="49">
        <v>20</v>
      </c>
      <c r="AZ143" s="49">
        <v>18</v>
      </c>
      <c r="BA143" s="55">
        <v>0.9</v>
      </c>
      <c r="BB143" s="49">
        <v>23</v>
      </c>
      <c r="BC143" s="49">
        <v>22</v>
      </c>
      <c r="BD143" s="55">
        <v>0.95652173913043481</v>
      </c>
      <c r="BE143" s="49">
        <v>23</v>
      </c>
      <c r="BF143" s="49">
        <v>21</v>
      </c>
      <c r="BG143" s="55">
        <v>0.91304347826086951</v>
      </c>
      <c r="BH143" s="49">
        <v>23</v>
      </c>
      <c r="BI143" s="49">
        <v>21</v>
      </c>
      <c r="BJ143" s="55">
        <v>0.91304347826086951</v>
      </c>
      <c r="BK143" s="49">
        <v>23</v>
      </c>
      <c r="BL143" s="49">
        <v>21</v>
      </c>
      <c r="BM143" s="55">
        <v>0.91304347826086951</v>
      </c>
      <c r="BN143" s="49">
        <v>23</v>
      </c>
      <c r="BO143" s="49">
        <v>21</v>
      </c>
      <c r="BP143" s="55">
        <v>0.91304347826086951</v>
      </c>
    </row>
    <row r="144" spans="1:68" x14ac:dyDescent="0.2">
      <c r="A144" s="2"/>
      <c r="B144" s="28" t="s">
        <v>372</v>
      </c>
      <c r="C144" s="28"/>
      <c r="D144" s="18" t="s">
        <v>122</v>
      </c>
      <c r="E144" s="48" t="s">
        <v>393</v>
      </c>
      <c r="F144" s="49">
        <v>13</v>
      </c>
      <c r="G144" s="49">
        <v>9</v>
      </c>
      <c r="H144" s="55">
        <f t="shared" si="22"/>
        <v>0.69230769230769229</v>
      </c>
      <c r="I144" s="49">
        <v>0</v>
      </c>
      <c r="J144" s="49">
        <v>0</v>
      </c>
      <c r="K144" s="55">
        <f t="shared" si="23"/>
        <v>0</v>
      </c>
      <c r="L144" s="49">
        <v>13</v>
      </c>
      <c r="M144" s="49">
        <v>8</v>
      </c>
      <c r="N144" s="55">
        <f t="shared" si="24"/>
        <v>0.61538461538461542</v>
      </c>
      <c r="O144" s="49">
        <v>13</v>
      </c>
      <c r="P144" s="49">
        <v>13</v>
      </c>
      <c r="Q144" s="55">
        <f t="shared" si="25"/>
        <v>1</v>
      </c>
      <c r="R144" s="49">
        <v>13</v>
      </c>
      <c r="S144" s="49">
        <v>9</v>
      </c>
      <c r="T144" s="55">
        <f t="shared" si="26"/>
        <v>0.69230769230769229</v>
      </c>
      <c r="U144" s="49">
        <v>13</v>
      </c>
      <c r="V144" s="49">
        <v>9</v>
      </c>
      <c r="W144" s="55">
        <f t="shared" si="27"/>
        <v>0.69230769230769229</v>
      </c>
      <c r="X144" s="49">
        <v>13</v>
      </c>
      <c r="Y144" s="49">
        <v>10</v>
      </c>
      <c r="Z144" s="55">
        <f t="shared" si="28"/>
        <v>0.76923076923076927</v>
      </c>
      <c r="AA144" s="49">
        <v>13</v>
      </c>
      <c r="AB144" s="49">
        <v>10</v>
      </c>
      <c r="AC144" s="55">
        <f t="shared" si="15"/>
        <v>0.76923076923076927</v>
      </c>
      <c r="AD144" s="49">
        <v>13</v>
      </c>
      <c r="AE144" s="49">
        <v>9</v>
      </c>
      <c r="AF144" s="55">
        <f t="shared" si="16"/>
        <v>0.69230769230769229</v>
      </c>
      <c r="AG144" s="49">
        <v>13</v>
      </c>
      <c r="AH144" s="49">
        <v>7</v>
      </c>
      <c r="AI144" s="55">
        <f t="shared" si="17"/>
        <v>0.53846153846153844</v>
      </c>
      <c r="AJ144" s="49">
        <v>13</v>
      </c>
      <c r="AK144" s="49">
        <v>8</v>
      </c>
      <c r="AL144" s="55">
        <f t="shared" si="18"/>
        <v>0.61538461538461542</v>
      </c>
      <c r="AM144" s="49">
        <v>13</v>
      </c>
      <c r="AN144" s="49">
        <v>6</v>
      </c>
      <c r="AO144" s="55">
        <f t="shared" si="19"/>
        <v>0.46153846153846156</v>
      </c>
      <c r="AP144" s="49">
        <v>13</v>
      </c>
      <c r="AQ144" s="49">
        <v>6</v>
      </c>
      <c r="AR144" s="55">
        <f t="shared" si="20"/>
        <v>0.46153846153846156</v>
      </c>
      <c r="AS144" s="49">
        <v>13</v>
      </c>
      <c r="AT144" s="49">
        <v>5</v>
      </c>
      <c r="AU144" s="55">
        <f t="shared" si="21"/>
        <v>0.38461538461538464</v>
      </c>
      <c r="AV144" s="49">
        <v>6</v>
      </c>
      <c r="AW144" s="49">
        <v>6</v>
      </c>
      <c r="AX144" s="55">
        <v>1</v>
      </c>
      <c r="AY144" s="49">
        <v>7</v>
      </c>
      <c r="AZ144" s="49">
        <v>7</v>
      </c>
      <c r="BA144" s="55">
        <v>1</v>
      </c>
      <c r="BB144" s="49">
        <v>13</v>
      </c>
      <c r="BC144" s="49">
        <v>9</v>
      </c>
      <c r="BD144" s="55">
        <v>0.69230769230769229</v>
      </c>
      <c r="BE144" s="49">
        <v>13</v>
      </c>
      <c r="BF144" s="49">
        <v>12</v>
      </c>
      <c r="BG144" s="55">
        <v>0.92307692307692313</v>
      </c>
      <c r="BH144" s="49">
        <v>13</v>
      </c>
      <c r="BI144" s="49">
        <v>8</v>
      </c>
      <c r="BJ144" s="55">
        <v>0.61538461538461542</v>
      </c>
      <c r="BK144" s="49">
        <v>13</v>
      </c>
      <c r="BL144" s="49">
        <v>10</v>
      </c>
      <c r="BM144" s="55">
        <v>0.76923076923076927</v>
      </c>
      <c r="BN144" s="49">
        <v>13</v>
      </c>
      <c r="BO144" s="49">
        <v>11</v>
      </c>
      <c r="BP144" s="55">
        <v>0.84615384615384615</v>
      </c>
    </row>
    <row r="145" spans="1:68" x14ac:dyDescent="0.2">
      <c r="A145" s="2"/>
      <c r="B145" s="28" t="s">
        <v>372</v>
      </c>
      <c r="C145" s="28"/>
      <c r="D145" s="18" t="s">
        <v>129</v>
      </c>
      <c r="E145" s="48" t="s">
        <v>242</v>
      </c>
      <c r="F145" s="49">
        <v>10</v>
      </c>
      <c r="G145" s="49">
        <v>7</v>
      </c>
      <c r="H145" s="55">
        <f t="shared" si="22"/>
        <v>0.7</v>
      </c>
      <c r="I145" s="49">
        <v>10</v>
      </c>
      <c r="J145" s="49">
        <v>8</v>
      </c>
      <c r="K145" s="55">
        <f t="shared" si="23"/>
        <v>0.8</v>
      </c>
      <c r="L145" s="49">
        <v>10</v>
      </c>
      <c r="M145" s="49">
        <v>5</v>
      </c>
      <c r="N145" s="55">
        <f t="shared" si="24"/>
        <v>0.5</v>
      </c>
      <c r="O145" s="49">
        <v>10</v>
      </c>
      <c r="P145" s="49">
        <v>9</v>
      </c>
      <c r="Q145" s="55">
        <f t="shared" si="25"/>
        <v>0.9</v>
      </c>
      <c r="R145" s="49">
        <v>0</v>
      </c>
      <c r="S145" s="49">
        <v>0</v>
      </c>
      <c r="T145" s="55">
        <f t="shared" si="26"/>
        <v>0</v>
      </c>
      <c r="U145" s="49">
        <v>0</v>
      </c>
      <c r="V145" s="49">
        <v>0</v>
      </c>
      <c r="W145" s="55">
        <f t="shared" si="27"/>
        <v>0</v>
      </c>
      <c r="X145" s="49">
        <v>10</v>
      </c>
      <c r="Y145" s="49">
        <v>8</v>
      </c>
      <c r="Z145" s="55">
        <f t="shared" si="28"/>
        <v>0.8</v>
      </c>
      <c r="AA145" s="49">
        <v>10</v>
      </c>
      <c r="AB145" s="49">
        <v>8</v>
      </c>
      <c r="AC145" s="55">
        <f t="shared" si="15"/>
        <v>0.8</v>
      </c>
      <c r="AD145" s="49">
        <v>10</v>
      </c>
      <c r="AE145" s="49">
        <v>9</v>
      </c>
      <c r="AF145" s="55">
        <f t="shared" si="16"/>
        <v>0.9</v>
      </c>
      <c r="AG145" s="49">
        <v>10</v>
      </c>
      <c r="AH145" s="49">
        <v>8</v>
      </c>
      <c r="AI145" s="55">
        <f t="shared" si="17"/>
        <v>0.8</v>
      </c>
      <c r="AJ145" s="49">
        <v>10</v>
      </c>
      <c r="AK145" s="49">
        <v>9</v>
      </c>
      <c r="AL145" s="55">
        <f t="shared" si="18"/>
        <v>0.9</v>
      </c>
      <c r="AM145" s="49">
        <v>0</v>
      </c>
      <c r="AN145" s="49">
        <v>0</v>
      </c>
      <c r="AO145" s="55" t="e">
        <f t="shared" si="19"/>
        <v>#DIV/0!</v>
      </c>
      <c r="AP145" s="49">
        <v>0</v>
      </c>
      <c r="AQ145" s="49">
        <v>0</v>
      </c>
      <c r="AR145" s="55" t="e">
        <f t="shared" si="20"/>
        <v>#DIV/0!</v>
      </c>
      <c r="AS145" s="49">
        <v>10</v>
      </c>
      <c r="AT145" s="49">
        <v>9</v>
      </c>
      <c r="AU145" s="55">
        <f t="shared" si="21"/>
        <v>0.9</v>
      </c>
      <c r="AV145" s="49">
        <v>10</v>
      </c>
      <c r="AW145" s="49">
        <v>6</v>
      </c>
      <c r="AX145" s="55">
        <v>0.6</v>
      </c>
      <c r="AY145" s="49">
        <v>10</v>
      </c>
      <c r="AZ145" s="49">
        <v>6</v>
      </c>
      <c r="BA145" s="55">
        <v>0.6</v>
      </c>
      <c r="BB145" s="49">
        <v>10</v>
      </c>
      <c r="BC145" s="49">
        <v>6</v>
      </c>
      <c r="BD145" s="55">
        <v>0.6</v>
      </c>
      <c r="BE145" s="49">
        <v>10</v>
      </c>
      <c r="BF145" s="49">
        <v>6</v>
      </c>
      <c r="BG145" s="55">
        <v>0.6</v>
      </c>
      <c r="BH145" s="49">
        <v>0</v>
      </c>
      <c r="BI145" s="49">
        <v>0</v>
      </c>
      <c r="BJ145" s="55" t="e">
        <v>#DIV/0!</v>
      </c>
      <c r="BK145" s="49">
        <v>0</v>
      </c>
      <c r="BL145" s="49">
        <v>0</v>
      </c>
      <c r="BM145" s="55" t="e">
        <v>#DIV/0!</v>
      </c>
      <c r="BN145" s="49">
        <v>10</v>
      </c>
      <c r="BO145" s="49">
        <v>6</v>
      </c>
      <c r="BP145" s="55">
        <v>0.6</v>
      </c>
    </row>
    <row r="146" spans="1:68" x14ac:dyDescent="0.2">
      <c r="A146" s="2"/>
      <c r="B146" s="28" t="s">
        <v>372</v>
      </c>
      <c r="C146" s="28"/>
      <c r="D146" s="18" t="s">
        <v>104</v>
      </c>
      <c r="E146" s="48" t="s">
        <v>363</v>
      </c>
      <c r="F146" s="49">
        <v>16</v>
      </c>
      <c r="G146" s="49">
        <v>15</v>
      </c>
      <c r="H146" s="55">
        <f t="shared" si="22"/>
        <v>0.9375</v>
      </c>
      <c r="I146" s="49">
        <v>16</v>
      </c>
      <c r="J146" s="49">
        <v>15</v>
      </c>
      <c r="K146" s="55">
        <f t="shared" si="23"/>
        <v>0.9375</v>
      </c>
      <c r="L146" s="49">
        <v>16</v>
      </c>
      <c r="M146" s="49">
        <v>16</v>
      </c>
      <c r="N146" s="55">
        <f t="shared" si="24"/>
        <v>1</v>
      </c>
      <c r="O146" s="49">
        <v>16</v>
      </c>
      <c r="P146" s="49">
        <v>16</v>
      </c>
      <c r="Q146" s="55">
        <f t="shared" si="25"/>
        <v>1</v>
      </c>
      <c r="R146" s="49">
        <v>16</v>
      </c>
      <c r="S146" s="49">
        <v>16</v>
      </c>
      <c r="T146" s="55">
        <f t="shared" si="26"/>
        <v>1</v>
      </c>
      <c r="U146" s="49">
        <v>16</v>
      </c>
      <c r="V146" s="49">
        <v>14</v>
      </c>
      <c r="W146" s="55">
        <f t="shared" si="27"/>
        <v>0.875</v>
      </c>
      <c r="X146" s="49">
        <v>16</v>
      </c>
      <c r="Y146" s="49">
        <v>15</v>
      </c>
      <c r="Z146" s="55">
        <f t="shared" si="28"/>
        <v>0.9375</v>
      </c>
      <c r="AA146" s="49">
        <v>16</v>
      </c>
      <c r="AB146" s="49">
        <v>16</v>
      </c>
      <c r="AC146" s="55">
        <f t="shared" ref="AC146:AC154" si="29">AB146/AA146</f>
        <v>1</v>
      </c>
      <c r="AD146" s="49">
        <v>16</v>
      </c>
      <c r="AE146" s="49">
        <v>15</v>
      </c>
      <c r="AF146" s="55">
        <f t="shared" ref="AF146:AF154" si="30">AE146/AD146</f>
        <v>0.9375</v>
      </c>
      <c r="AG146" s="49">
        <v>16</v>
      </c>
      <c r="AH146" s="49">
        <v>16</v>
      </c>
      <c r="AI146" s="55">
        <f t="shared" ref="AI146:AI154" si="31">AH146/AG146</f>
        <v>1</v>
      </c>
      <c r="AJ146" s="49">
        <v>16</v>
      </c>
      <c r="AK146" s="49">
        <v>16</v>
      </c>
      <c r="AL146" s="55">
        <f t="shared" ref="AL146:AL154" si="32">AK146/AJ146</f>
        <v>1</v>
      </c>
      <c r="AM146" s="49">
        <v>16</v>
      </c>
      <c r="AN146" s="49">
        <v>14</v>
      </c>
      <c r="AO146" s="55">
        <f t="shared" ref="AO146:AO154" si="33">AN146/AM146</f>
        <v>0.875</v>
      </c>
      <c r="AP146" s="49">
        <v>16</v>
      </c>
      <c r="AQ146" s="49">
        <v>13</v>
      </c>
      <c r="AR146" s="55">
        <f t="shared" ref="AR146:AR154" si="34">AQ146/AP146</f>
        <v>0.8125</v>
      </c>
      <c r="AS146" s="49">
        <v>16</v>
      </c>
      <c r="AT146" s="49">
        <v>13</v>
      </c>
      <c r="AU146" s="55">
        <f t="shared" ref="AU146:AU154" si="35">AT146/AS146</f>
        <v>0.8125</v>
      </c>
      <c r="AV146" s="49">
        <v>16</v>
      </c>
      <c r="AW146" s="49">
        <v>14</v>
      </c>
      <c r="AX146" s="55">
        <v>0.875</v>
      </c>
      <c r="AY146" s="49">
        <v>16</v>
      </c>
      <c r="AZ146" s="49">
        <v>14</v>
      </c>
      <c r="BA146" s="55">
        <v>0.875</v>
      </c>
      <c r="BB146" s="49">
        <v>16</v>
      </c>
      <c r="BC146" s="49">
        <v>15</v>
      </c>
      <c r="BD146" s="55">
        <v>0.9375</v>
      </c>
      <c r="BE146" s="49">
        <v>16</v>
      </c>
      <c r="BF146" s="49">
        <v>16</v>
      </c>
      <c r="BG146" s="55">
        <v>1</v>
      </c>
      <c r="BH146" s="49">
        <v>16</v>
      </c>
      <c r="BI146" s="49">
        <v>16</v>
      </c>
      <c r="BJ146" s="55">
        <v>1</v>
      </c>
      <c r="BK146" s="49">
        <v>16</v>
      </c>
      <c r="BL146" s="49">
        <v>13</v>
      </c>
      <c r="BM146" s="55">
        <v>0.8125</v>
      </c>
      <c r="BN146" s="49">
        <v>16</v>
      </c>
      <c r="BO146" s="49">
        <v>14</v>
      </c>
      <c r="BP146" s="55">
        <v>0.875</v>
      </c>
    </row>
    <row r="147" spans="1:68" x14ac:dyDescent="0.2">
      <c r="A147" s="2"/>
      <c r="B147" s="28" t="s">
        <v>372</v>
      </c>
      <c r="C147" s="28"/>
      <c r="D147" s="18" t="s">
        <v>119</v>
      </c>
      <c r="E147" s="48" t="s">
        <v>333</v>
      </c>
      <c r="F147" s="49">
        <v>12</v>
      </c>
      <c r="G147" s="49">
        <v>9</v>
      </c>
      <c r="H147" s="55">
        <f t="shared" ref="H147:H154" si="36">IF(F147=0,0,G147/F147)</f>
        <v>0.75</v>
      </c>
      <c r="I147" s="49">
        <v>12</v>
      </c>
      <c r="J147" s="49">
        <v>11</v>
      </c>
      <c r="K147" s="55">
        <f t="shared" ref="K147:K154" si="37">IF(I147=0,0,J147/I147)</f>
        <v>0.91666666666666663</v>
      </c>
      <c r="L147" s="49">
        <v>12</v>
      </c>
      <c r="M147" s="49">
        <v>7</v>
      </c>
      <c r="N147" s="55">
        <f t="shared" ref="N147:N154" si="38">IF(L147=0,0,M147/L147)</f>
        <v>0.58333333333333337</v>
      </c>
      <c r="O147" s="49">
        <v>12</v>
      </c>
      <c r="P147" s="49">
        <v>10</v>
      </c>
      <c r="Q147" s="55">
        <f t="shared" ref="Q147:Q154" si="39">IF(O147=0,0,P147/O147)</f>
        <v>0.83333333333333337</v>
      </c>
      <c r="R147" s="49">
        <v>12</v>
      </c>
      <c r="S147" s="49">
        <v>10</v>
      </c>
      <c r="T147" s="55">
        <f t="shared" ref="T147:T154" si="40">IF(R147=0,0,S147/R147)</f>
        <v>0.83333333333333337</v>
      </c>
      <c r="U147" s="49">
        <v>12</v>
      </c>
      <c r="V147" s="49">
        <v>9</v>
      </c>
      <c r="W147" s="55">
        <f t="shared" ref="W147:W154" si="41">IF(U147=0,0,V147/U147)</f>
        <v>0.75</v>
      </c>
      <c r="X147" s="49">
        <v>12</v>
      </c>
      <c r="Y147" s="49">
        <v>9</v>
      </c>
      <c r="Z147" s="55">
        <f t="shared" ref="Z147:Z154" si="42">IF(X147=0,0,Y147/X147)</f>
        <v>0.75</v>
      </c>
      <c r="AA147" s="49">
        <v>12</v>
      </c>
      <c r="AB147" s="49">
        <v>10</v>
      </c>
      <c r="AC147" s="55">
        <f t="shared" si="29"/>
        <v>0.83333333333333337</v>
      </c>
      <c r="AD147" s="49">
        <v>12</v>
      </c>
      <c r="AE147" s="49">
        <v>10</v>
      </c>
      <c r="AF147" s="55">
        <f t="shared" si="30"/>
        <v>0.83333333333333337</v>
      </c>
      <c r="AG147" s="49">
        <v>12</v>
      </c>
      <c r="AH147" s="49">
        <v>10</v>
      </c>
      <c r="AI147" s="55">
        <f t="shared" si="31"/>
        <v>0.83333333333333337</v>
      </c>
      <c r="AJ147" s="49">
        <v>12</v>
      </c>
      <c r="AK147" s="49">
        <v>11</v>
      </c>
      <c r="AL147" s="55">
        <f t="shared" si="32"/>
        <v>0.91666666666666663</v>
      </c>
      <c r="AM147" s="49">
        <v>12</v>
      </c>
      <c r="AN147" s="49">
        <v>11</v>
      </c>
      <c r="AO147" s="55">
        <f t="shared" si="33"/>
        <v>0.91666666666666663</v>
      </c>
      <c r="AP147" s="49">
        <v>12</v>
      </c>
      <c r="AQ147" s="49">
        <v>10</v>
      </c>
      <c r="AR147" s="55">
        <f t="shared" si="34"/>
        <v>0.83333333333333337</v>
      </c>
      <c r="AS147" s="49">
        <v>12</v>
      </c>
      <c r="AT147" s="49">
        <v>8</v>
      </c>
      <c r="AU147" s="55">
        <f t="shared" si="35"/>
        <v>0.66666666666666663</v>
      </c>
      <c r="AV147" s="49">
        <v>12</v>
      </c>
      <c r="AW147" s="49">
        <v>8</v>
      </c>
      <c r="AX147" s="55">
        <v>0.66666666666666663</v>
      </c>
      <c r="AY147" s="49">
        <v>12</v>
      </c>
      <c r="AZ147" s="49">
        <v>10</v>
      </c>
      <c r="BA147" s="55">
        <v>0.83333333333333337</v>
      </c>
      <c r="BB147" s="49">
        <v>12</v>
      </c>
      <c r="BC147" s="49">
        <v>12</v>
      </c>
      <c r="BD147" s="55">
        <v>1</v>
      </c>
      <c r="BE147" s="49">
        <v>12</v>
      </c>
      <c r="BF147" s="49">
        <v>11</v>
      </c>
      <c r="BG147" s="55">
        <v>0.91666666666666663</v>
      </c>
      <c r="BH147" s="49">
        <v>12</v>
      </c>
      <c r="BI147" s="49">
        <v>4</v>
      </c>
      <c r="BJ147" s="55">
        <v>0.33333333333333331</v>
      </c>
      <c r="BK147" s="49">
        <v>12</v>
      </c>
      <c r="BL147" s="49">
        <v>8</v>
      </c>
      <c r="BM147" s="55">
        <v>0.66666666666666663</v>
      </c>
      <c r="BN147" s="49">
        <v>12</v>
      </c>
      <c r="BO147" s="49">
        <v>10</v>
      </c>
      <c r="BP147" s="55">
        <v>0.83333333333333337</v>
      </c>
    </row>
    <row r="148" spans="1:68" x14ac:dyDescent="0.2">
      <c r="A148" s="2"/>
      <c r="B148" s="28" t="s">
        <v>372</v>
      </c>
      <c r="C148" s="28"/>
      <c r="D148" s="18" t="s">
        <v>124</v>
      </c>
      <c r="E148" s="48" t="s">
        <v>366</v>
      </c>
      <c r="F148" s="49">
        <v>12</v>
      </c>
      <c r="G148" s="49">
        <v>5</v>
      </c>
      <c r="H148" s="55">
        <f t="shared" si="36"/>
        <v>0.41666666666666669</v>
      </c>
      <c r="I148" s="49">
        <v>12</v>
      </c>
      <c r="J148" s="49">
        <v>6</v>
      </c>
      <c r="K148" s="55">
        <f t="shared" si="37"/>
        <v>0.5</v>
      </c>
      <c r="L148" s="49">
        <v>12</v>
      </c>
      <c r="M148" s="49">
        <v>6</v>
      </c>
      <c r="N148" s="55">
        <f t="shared" si="38"/>
        <v>0.5</v>
      </c>
      <c r="O148" s="49">
        <v>12</v>
      </c>
      <c r="P148" s="49">
        <v>7</v>
      </c>
      <c r="Q148" s="55">
        <f t="shared" si="39"/>
        <v>0.58333333333333337</v>
      </c>
      <c r="R148" s="49">
        <v>12</v>
      </c>
      <c r="S148" s="49">
        <v>8</v>
      </c>
      <c r="T148" s="55">
        <f t="shared" si="40"/>
        <v>0.66666666666666663</v>
      </c>
      <c r="U148" s="49">
        <v>12</v>
      </c>
      <c r="V148" s="49">
        <v>10</v>
      </c>
      <c r="W148" s="55">
        <f t="shared" si="41"/>
        <v>0.83333333333333337</v>
      </c>
      <c r="X148" s="49">
        <v>12</v>
      </c>
      <c r="Y148" s="49">
        <v>8</v>
      </c>
      <c r="Z148" s="55">
        <f t="shared" si="42"/>
        <v>0.66666666666666663</v>
      </c>
      <c r="AA148" s="49">
        <v>12</v>
      </c>
      <c r="AB148" s="49">
        <v>7</v>
      </c>
      <c r="AC148" s="55">
        <f t="shared" si="29"/>
        <v>0.58333333333333337</v>
      </c>
      <c r="AD148" s="49">
        <v>12</v>
      </c>
      <c r="AE148" s="49">
        <v>7</v>
      </c>
      <c r="AF148" s="55">
        <f t="shared" si="30"/>
        <v>0.58333333333333337</v>
      </c>
      <c r="AG148" s="49">
        <v>12</v>
      </c>
      <c r="AH148" s="49">
        <v>6</v>
      </c>
      <c r="AI148" s="55">
        <f t="shared" si="31"/>
        <v>0.5</v>
      </c>
      <c r="AJ148" s="49">
        <v>12</v>
      </c>
      <c r="AK148" s="49">
        <v>8</v>
      </c>
      <c r="AL148" s="55">
        <f t="shared" si="32"/>
        <v>0.66666666666666663</v>
      </c>
      <c r="AM148" s="49">
        <v>12</v>
      </c>
      <c r="AN148" s="49">
        <v>8</v>
      </c>
      <c r="AO148" s="55">
        <f t="shared" si="33"/>
        <v>0.66666666666666663</v>
      </c>
      <c r="AP148" s="49">
        <v>12</v>
      </c>
      <c r="AQ148" s="49">
        <v>9</v>
      </c>
      <c r="AR148" s="55">
        <f t="shared" si="34"/>
        <v>0.75</v>
      </c>
      <c r="AS148" s="49">
        <v>12</v>
      </c>
      <c r="AT148" s="49">
        <v>9</v>
      </c>
      <c r="AU148" s="55">
        <f t="shared" si="35"/>
        <v>0.75</v>
      </c>
      <c r="AV148" s="49">
        <v>12</v>
      </c>
      <c r="AW148" s="49">
        <v>8</v>
      </c>
      <c r="AX148" s="55">
        <v>0.66666666666666663</v>
      </c>
      <c r="AY148" s="49">
        <v>12</v>
      </c>
      <c r="AZ148" s="49">
        <v>8</v>
      </c>
      <c r="BA148" s="55">
        <v>0.66666666666666663</v>
      </c>
      <c r="BB148" s="49">
        <v>12</v>
      </c>
      <c r="BC148" s="49">
        <v>9</v>
      </c>
      <c r="BD148" s="55">
        <v>0.75</v>
      </c>
      <c r="BE148" s="49">
        <v>12</v>
      </c>
      <c r="BF148" s="49">
        <v>10</v>
      </c>
      <c r="BG148" s="55">
        <v>0.83333333333333337</v>
      </c>
      <c r="BH148" s="49">
        <v>12</v>
      </c>
      <c r="BI148" s="49">
        <v>10</v>
      </c>
      <c r="BJ148" s="55">
        <v>0.83333333333333337</v>
      </c>
      <c r="BK148" s="49">
        <v>12</v>
      </c>
      <c r="BL148" s="49">
        <v>9</v>
      </c>
      <c r="BM148" s="55">
        <v>0.75</v>
      </c>
      <c r="BN148" s="49">
        <v>12</v>
      </c>
      <c r="BO148" s="49">
        <v>8</v>
      </c>
      <c r="BP148" s="55">
        <v>0.66666666666666663</v>
      </c>
    </row>
    <row r="149" spans="1:68" x14ac:dyDescent="0.2">
      <c r="A149" s="2"/>
      <c r="B149" s="28" t="s">
        <v>372</v>
      </c>
      <c r="C149" s="28"/>
      <c r="D149" s="18" t="s">
        <v>118</v>
      </c>
      <c r="E149" s="48" t="s">
        <v>394</v>
      </c>
      <c r="F149" s="49">
        <v>10</v>
      </c>
      <c r="G149" s="49">
        <v>6</v>
      </c>
      <c r="H149" s="55">
        <f t="shared" si="36"/>
        <v>0.6</v>
      </c>
      <c r="I149" s="49">
        <v>10</v>
      </c>
      <c r="J149" s="49">
        <v>7</v>
      </c>
      <c r="K149" s="55">
        <f t="shared" si="37"/>
        <v>0.7</v>
      </c>
      <c r="L149" s="49">
        <v>10</v>
      </c>
      <c r="M149" s="49">
        <v>8</v>
      </c>
      <c r="N149" s="55">
        <f t="shared" si="38"/>
        <v>0.8</v>
      </c>
      <c r="O149" s="49">
        <v>10</v>
      </c>
      <c r="P149" s="49">
        <v>7</v>
      </c>
      <c r="Q149" s="55">
        <f t="shared" si="39"/>
        <v>0.7</v>
      </c>
      <c r="R149" s="49">
        <v>10</v>
      </c>
      <c r="S149" s="49">
        <v>5</v>
      </c>
      <c r="T149" s="55">
        <f t="shared" si="40"/>
        <v>0.5</v>
      </c>
      <c r="U149" s="49">
        <v>10</v>
      </c>
      <c r="V149" s="49">
        <v>5</v>
      </c>
      <c r="W149" s="55">
        <f t="shared" si="41"/>
        <v>0.5</v>
      </c>
      <c r="X149" s="49">
        <v>10</v>
      </c>
      <c r="Y149" s="49">
        <v>5</v>
      </c>
      <c r="Z149" s="55">
        <f t="shared" si="42"/>
        <v>0.5</v>
      </c>
      <c r="AA149" s="49">
        <v>10</v>
      </c>
      <c r="AB149" s="49">
        <v>5</v>
      </c>
      <c r="AC149" s="55">
        <f t="shared" si="29"/>
        <v>0.5</v>
      </c>
      <c r="AD149" s="49">
        <v>10</v>
      </c>
      <c r="AE149" s="49">
        <v>6</v>
      </c>
      <c r="AF149" s="55">
        <f t="shared" si="30"/>
        <v>0.6</v>
      </c>
      <c r="AG149" s="49">
        <v>10</v>
      </c>
      <c r="AH149" s="49">
        <v>8</v>
      </c>
      <c r="AI149" s="55">
        <f t="shared" si="31"/>
        <v>0.8</v>
      </c>
      <c r="AJ149" s="49">
        <v>10</v>
      </c>
      <c r="AK149" s="49">
        <v>8</v>
      </c>
      <c r="AL149" s="55">
        <f t="shared" si="32"/>
        <v>0.8</v>
      </c>
      <c r="AM149" s="49">
        <v>10</v>
      </c>
      <c r="AN149" s="49">
        <v>8</v>
      </c>
      <c r="AO149" s="55">
        <f t="shared" si="33"/>
        <v>0.8</v>
      </c>
      <c r="AP149" s="49">
        <v>10</v>
      </c>
      <c r="AQ149" s="49">
        <v>8</v>
      </c>
      <c r="AR149" s="55">
        <f t="shared" si="34"/>
        <v>0.8</v>
      </c>
      <c r="AS149" s="49">
        <v>10</v>
      </c>
      <c r="AT149" s="49">
        <v>8</v>
      </c>
      <c r="AU149" s="55">
        <f t="shared" si="35"/>
        <v>0.8</v>
      </c>
      <c r="AV149" s="49">
        <v>10</v>
      </c>
      <c r="AW149" s="49">
        <v>7</v>
      </c>
      <c r="AX149" s="55">
        <v>0.7</v>
      </c>
      <c r="AY149" s="49">
        <v>10</v>
      </c>
      <c r="AZ149" s="49">
        <v>7</v>
      </c>
      <c r="BA149" s="55">
        <v>0.7</v>
      </c>
      <c r="BB149" s="49">
        <v>10</v>
      </c>
      <c r="BC149" s="49">
        <v>7</v>
      </c>
      <c r="BD149" s="55">
        <v>0.7</v>
      </c>
      <c r="BE149" s="49">
        <v>10</v>
      </c>
      <c r="BF149" s="49">
        <v>6</v>
      </c>
      <c r="BG149" s="55">
        <v>0.6</v>
      </c>
      <c r="BH149" s="49">
        <v>10</v>
      </c>
      <c r="BI149" s="49">
        <v>8</v>
      </c>
      <c r="BJ149" s="55">
        <v>0.8</v>
      </c>
      <c r="BK149" s="49">
        <v>10</v>
      </c>
      <c r="BL149" s="49">
        <v>8</v>
      </c>
      <c r="BM149" s="55">
        <v>0.8</v>
      </c>
      <c r="BN149" s="49">
        <v>10</v>
      </c>
      <c r="BO149" s="49">
        <v>8</v>
      </c>
      <c r="BP149" s="55">
        <v>0.8</v>
      </c>
    </row>
    <row r="150" spans="1:68" x14ac:dyDescent="0.2">
      <c r="A150" s="2"/>
      <c r="B150" s="28" t="s">
        <v>372</v>
      </c>
      <c r="C150" s="28"/>
      <c r="D150" s="18" t="s">
        <v>110</v>
      </c>
      <c r="E150" s="48" t="s">
        <v>313</v>
      </c>
      <c r="F150" s="49">
        <v>56</v>
      </c>
      <c r="G150" s="49">
        <v>48</v>
      </c>
      <c r="H150" s="55">
        <f t="shared" si="36"/>
        <v>0.8571428571428571</v>
      </c>
      <c r="I150" s="49">
        <v>56</v>
      </c>
      <c r="J150" s="49">
        <v>49</v>
      </c>
      <c r="K150" s="55">
        <f t="shared" si="37"/>
        <v>0.875</v>
      </c>
      <c r="L150" s="49">
        <v>56</v>
      </c>
      <c r="M150" s="49">
        <v>54</v>
      </c>
      <c r="N150" s="55">
        <f t="shared" si="38"/>
        <v>0.9642857142857143</v>
      </c>
      <c r="O150" s="49">
        <v>56</v>
      </c>
      <c r="P150" s="49">
        <v>54</v>
      </c>
      <c r="Q150" s="55">
        <f t="shared" si="39"/>
        <v>0.9642857142857143</v>
      </c>
      <c r="R150" s="49">
        <v>56</v>
      </c>
      <c r="S150" s="49">
        <v>54</v>
      </c>
      <c r="T150" s="55">
        <f t="shared" si="40"/>
        <v>0.9642857142857143</v>
      </c>
      <c r="U150" s="49">
        <v>56</v>
      </c>
      <c r="V150" s="49">
        <v>52</v>
      </c>
      <c r="W150" s="55">
        <f t="shared" si="41"/>
        <v>0.9285714285714286</v>
      </c>
      <c r="X150" s="49">
        <v>56</v>
      </c>
      <c r="Y150" s="49">
        <v>48</v>
      </c>
      <c r="Z150" s="55">
        <f t="shared" si="42"/>
        <v>0.8571428571428571</v>
      </c>
      <c r="AA150" s="49">
        <v>56</v>
      </c>
      <c r="AB150" s="49">
        <v>49</v>
      </c>
      <c r="AC150" s="55">
        <f t="shared" si="29"/>
        <v>0.875</v>
      </c>
      <c r="AD150" s="49">
        <v>56</v>
      </c>
      <c r="AE150" s="49">
        <v>50</v>
      </c>
      <c r="AF150" s="55">
        <f t="shared" si="30"/>
        <v>0.8928571428571429</v>
      </c>
      <c r="AG150" s="49">
        <v>56</v>
      </c>
      <c r="AH150" s="49">
        <v>52</v>
      </c>
      <c r="AI150" s="55">
        <f t="shared" si="31"/>
        <v>0.9285714285714286</v>
      </c>
      <c r="AJ150" s="49">
        <v>56</v>
      </c>
      <c r="AK150" s="49">
        <v>49</v>
      </c>
      <c r="AL150" s="55">
        <f t="shared" si="32"/>
        <v>0.875</v>
      </c>
      <c r="AM150" s="49">
        <v>56</v>
      </c>
      <c r="AN150" s="49">
        <v>50</v>
      </c>
      <c r="AO150" s="55">
        <f t="shared" si="33"/>
        <v>0.8928571428571429</v>
      </c>
      <c r="AP150" s="49">
        <v>56</v>
      </c>
      <c r="AQ150" s="49">
        <v>52</v>
      </c>
      <c r="AR150" s="55">
        <f t="shared" si="34"/>
        <v>0.9285714285714286</v>
      </c>
      <c r="AS150" s="49">
        <v>56</v>
      </c>
      <c r="AT150" s="49">
        <v>47</v>
      </c>
      <c r="AU150" s="55">
        <f t="shared" si="35"/>
        <v>0.8392857142857143</v>
      </c>
      <c r="AV150" s="49">
        <v>56</v>
      </c>
      <c r="AW150" s="49">
        <v>48</v>
      </c>
      <c r="AX150" s="55">
        <v>0.8571428571428571</v>
      </c>
      <c r="AY150" s="49">
        <v>56</v>
      </c>
      <c r="AZ150" s="49">
        <v>47</v>
      </c>
      <c r="BA150" s="55">
        <v>0.8392857142857143</v>
      </c>
      <c r="BB150" s="49">
        <v>56</v>
      </c>
      <c r="BC150" s="49">
        <v>49</v>
      </c>
      <c r="BD150" s="55">
        <v>0.875</v>
      </c>
      <c r="BE150" s="49">
        <v>56</v>
      </c>
      <c r="BF150" s="49">
        <v>52</v>
      </c>
      <c r="BG150" s="55">
        <v>0.9285714285714286</v>
      </c>
      <c r="BH150" s="49">
        <v>56</v>
      </c>
      <c r="BI150" s="49">
        <v>53</v>
      </c>
      <c r="BJ150" s="55">
        <v>0.9464285714285714</v>
      </c>
      <c r="BK150" s="49">
        <v>56</v>
      </c>
      <c r="BL150" s="49">
        <v>52</v>
      </c>
      <c r="BM150" s="55">
        <v>0.9285714285714286</v>
      </c>
      <c r="BN150" s="49">
        <v>56</v>
      </c>
      <c r="BO150" s="49">
        <v>46</v>
      </c>
      <c r="BP150" s="55">
        <v>0.8214285714285714</v>
      </c>
    </row>
    <row r="151" spans="1:68" x14ac:dyDescent="0.2">
      <c r="A151" s="2"/>
      <c r="B151" s="28" t="s">
        <v>372</v>
      </c>
      <c r="C151" s="28"/>
      <c r="D151" s="18" t="s">
        <v>117</v>
      </c>
      <c r="E151" s="48" t="s">
        <v>250</v>
      </c>
      <c r="F151" s="49">
        <v>55</v>
      </c>
      <c r="G151" s="49">
        <v>49</v>
      </c>
      <c r="H151" s="55">
        <f t="shared" si="36"/>
        <v>0.89090909090909087</v>
      </c>
      <c r="I151" s="49">
        <v>55</v>
      </c>
      <c r="J151" s="49">
        <v>51</v>
      </c>
      <c r="K151" s="55">
        <f t="shared" si="37"/>
        <v>0.92727272727272725</v>
      </c>
      <c r="L151" s="49">
        <v>55</v>
      </c>
      <c r="M151" s="49">
        <v>54</v>
      </c>
      <c r="N151" s="55">
        <f t="shared" si="38"/>
        <v>0.98181818181818181</v>
      </c>
      <c r="O151" s="49">
        <v>55</v>
      </c>
      <c r="P151" s="49">
        <v>51</v>
      </c>
      <c r="Q151" s="55">
        <f t="shared" si="39"/>
        <v>0.92727272727272725</v>
      </c>
      <c r="R151" s="49">
        <v>55</v>
      </c>
      <c r="S151" s="49">
        <v>51</v>
      </c>
      <c r="T151" s="55">
        <f t="shared" si="40"/>
        <v>0.92727272727272725</v>
      </c>
      <c r="U151" s="49">
        <v>55</v>
      </c>
      <c r="V151" s="49">
        <v>51</v>
      </c>
      <c r="W151" s="55">
        <f t="shared" si="41"/>
        <v>0.92727272727272725</v>
      </c>
      <c r="X151" s="49">
        <v>55</v>
      </c>
      <c r="Y151" s="49">
        <v>51</v>
      </c>
      <c r="Z151" s="55">
        <f t="shared" si="42"/>
        <v>0.92727272727272725</v>
      </c>
      <c r="AA151" s="49">
        <v>55</v>
      </c>
      <c r="AB151" s="49">
        <v>55</v>
      </c>
      <c r="AC151" s="55">
        <f t="shared" si="29"/>
        <v>1</v>
      </c>
      <c r="AD151" s="49">
        <v>55</v>
      </c>
      <c r="AE151" s="49">
        <v>49</v>
      </c>
      <c r="AF151" s="55">
        <f t="shared" si="30"/>
        <v>0.89090909090909087</v>
      </c>
      <c r="AG151" s="49">
        <v>55</v>
      </c>
      <c r="AH151" s="49">
        <v>54</v>
      </c>
      <c r="AI151" s="55">
        <f t="shared" si="31"/>
        <v>0.98181818181818181</v>
      </c>
      <c r="AJ151" s="49">
        <v>55</v>
      </c>
      <c r="AK151" s="49">
        <v>54</v>
      </c>
      <c r="AL151" s="55">
        <f t="shared" si="32"/>
        <v>0.98181818181818181</v>
      </c>
      <c r="AM151" s="49">
        <v>55</v>
      </c>
      <c r="AN151" s="49">
        <v>51</v>
      </c>
      <c r="AO151" s="55">
        <f t="shared" si="33"/>
        <v>0.92727272727272725</v>
      </c>
      <c r="AP151" s="49">
        <v>55</v>
      </c>
      <c r="AQ151" s="49">
        <v>47</v>
      </c>
      <c r="AR151" s="55">
        <f t="shared" si="34"/>
        <v>0.8545454545454545</v>
      </c>
      <c r="AS151" s="49">
        <v>55</v>
      </c>
      <c r="AT151" s="49">
        <v>51</v>
      </c>
      <c r="AU151" s="55">
        <f t="shared" si="35"/>
        <v>0.92727272727272725</v>
      </c>
      <c r="AV151" s="49">
        <v>55</v>
      </c>
      <c r="AW151" s="49">
        <v>52</v>
      </c>
      <c r="AX151" s="55">
        <v>0.94545454545454544</v>
      </c>
      <c r="AY151" s="49">
        <v>55</v>
      </c>
      <c r="AZ151" s="49">
        <v>53</v>
      </c>
      <c r="BA151" s="55">
        <v>0.96363636363636362</v>
      </c>
      <c r="BB151" s="49">
        <v>58</v>
      </c>
      <c r="BC151" s="49">
        <v>58</v>
      </c>
      <c r="BD151" s="55">
        <v>1</v>
      </c>
      <c r="BE151" s="49">
        <v>56</v>
      </c>
      <c r="BF151" s="49">
        <v>56</v>
      </c>
      <c r="BG151" s="55">
        <v>1</v>
      </c>
      <c r="BH151" s="49">
        <v>55</v>
      </c>
      <c r="BI151" s="49">
        <v>46</v>
      </c>
      <c r="BJ151" s="55">
        <v>0.83636363636363631</v>
      </c>
      <c r="BK151" s="49">
        <v>55</v>
      </c>
      <c r="BL151" s="49">
        <v>45</v>
      </c>
      <c r="BM151" s="55">
        <v>0.81818181818181823</v>
      </c>
      <c r="BN151" s="49">
        <v>55</v>
      </c>
      <c r="BO151" s="49">
        <v>50</v>
      </c>
      <c r="BP151" s="55">
        <v>0.90909090909090906</v>
      </c>
    </row>
    <row r="152" spans="1:68" x14ac:dyDescent="0.2">
      <c r="A152" s="2"/>
      <c r="B152" s="28" t="s">
        <v>372</v>
      </c>
      <c r="C152" s="28"/>
      <c r="D152" s="18" t="s">
        <v>109</v>
      </c>
      <c r="E152" s="48" t="s">
        <v>308</v>
      </c>
      <c r="F152" s="49">
        <v>22</v>
      </c>
      <c r="G152" s="49">
        <v>15</v>
      </c>
      <c r="H152" s="55">
        <f t="shared" si="36"/>
        <v>0.68181818181818177</v>
      </c>
      <c r="I152" s="49">
        <v>22</v>
      </c>
      <c r="J152" s="49">
        <v>16</v>
      </c>
      <c r="K152" s="55">
        <f t="shared" si="37"/>
        <v>0.72727272727272729</v>
      </c>
      <c r="L152" s="49">
        <v>22</v>
      </c>
      <c r="M152" s="49">
        <v>18</v>
      </c>
      <c r="N152" s="55">
        <f t="shared" si="38"/>
        <v>0.81818181818181823</v>
      </c>
      <c r="O152" s="49">
        <v>22</v>
      </c>
      <c r="P152" s="49">
        <v>18</v>
      </c>
      <c r="Q152" s="55">
        <f t="shared" si="39"/>
        <v>0.81818181818181823</v>
      </c>
      <c r="R152" s="49">
        <v>22</v>
      </c>
      <c r="S152" s="49">
        <v>14</v>
      </c>
      <c r="T152" s="55">
        <f t="shared" si="40"/>
        <v>0.63636363636363635</v>
      </c>
      <c r="U152" s="49">
        <v>22</v>
      </c>
      <c r="V152" s="49">
        <v>17</v>
      </c>
      <c r="W152" s="55">
        <f t="shared" si="41"/>
        <v>0.77272727272727271</v>
      </c>
      <c r="X152" s="49">
        <v>22</v>
      </c>
      <c r="Y152" s="49">
        <v>17</v>
      </c>
      <c r="Z152" s="55">
        <f t="shared" si="42"/>
        <v>0.77272727272727271</v>
      </c>
      <c r="AA152" s="49">
        <v>22</v>
      </c>
      <c r="AB152" s="49">
        <v>19</v>
      </c>
      <c r="AC152" s="55">
        <f t="shared" si="29"/>
        <v>0.86363636363636365</v>
      </c>
      <c r="AD152" s="49">
        <v>22</v>
      </c>
      <c r="AE152" s="49">
        <v>18</v>
      </c>
      <c r="AF152" s="55">
        <f t="shared" si="30"/>
        <v>0.81818181818181823</v>
      </c>
      <c r="AG152" s="49">
        <v>22</v>
      </c>
      <c r="AH152" s="49">
        <v>21</v>
      </c>
      <c r="AI152" s="55">
        <f t="shared" si="31"/>
        <v>0.95454545454545459</v>
      </c>
      <c r="AJ152" s="49">
        <v>22</v>
      </c>
      <c r="AK152" s="49">
        <v>19</v>
      </c>
      <c r="AL152" s="55">
        <f t="shared" si="32"/>
        <v>0.86363636363636365</v>
      </c>
      <c r="AM152" s="49">
        <v>22</v>
      </c>
      <c r="AN152" s="49">
        <v>16</v>
      </c>
      <c r="AO152" s="55">
        <f t="shared" si="33"/>
        <v>0.72727272727272729</v>
      </c>
      <c r="AP152" s="49">
        <v>22</v>
      </c>
      <c r="AQ152" s="49">
        <v>16</v>
      </c>
      <c r="AR152" s="55">
        <f t="shared" si="34"/>
        <v>0.72727272727272729</v>
      </c>
      <c r="AS152" s="49">
        <v>22</v>
      </c>
      <c r="AT152" s="49">
        <v>16</v>
      </c>
      <c r="AU152" s="55">
        <f t="shared" si="35"/>
        <v>0.72727272727272729</v>
      </c>
      <c r="AV152" s="49">
        <v>22</v>
      </c>
      <c r="AW152" s="49">
        <v>20</v>
      </c>
      <c r="AX152" s="55">
        <v>0.90909090909090906</v>
      </c>
      <c r="AY152" s="49">
        <v>22</v>
      </c>
      <c r="AZ152" s="49">
        <v>20</v>
      </c>
      <c r="BA152" s="55">
        <v>0.90909090909090906</v>
      </c>
      <c r="BB152" s="49">
        <v>22</v>
      </c>
      <c r="BC152" s="49">
        <v>20</v>
      </c>
      <c r="BD152" s="55">
        <v>0.90909090909090906</v>
      </c>
      <c r="BE152" s="49">
        <v>22</v>
      </c>
      <c r="BF152" s="49">
        <v>20</v>
      </c>
      <c r="BG152" s="55">
        <v>0.90909090909090906</v>
      </c>
      <c r="BH152" s="49">
        <v>22</v>
      </c>
      <c r="BI152" s="49">
        <v>18</v>
      </c>
      <c r="BJ152" s="55">
        <v>0.81818181818181823</v>
      </c>
      <c r="BK152" s="49">
        <v>22</v>
      </c>
      <c r="BL152" s="49">
        <v>18</v>
      </c>
      <c r="BM152" s="55">
        <v>0.81818181818181823</v>
      </c>
      <c r="BN152" s="49">
        <v>22</v>
      </c>
      <c r="BO152" s="49">
        <v>17</v>
      </c>
      <c r="BP152" s="55">
        <v>0.77272727272727271</v>
      </c>
    </row>
    <row r="153" spans="1:68" x14ac:dyDescent="0.2">
      <c r="A153" s="2"/>
      <c r="B153" s="28" t="s">
        <v>372</v>
      </c>
      <c r="C153" s="28"/>
      <c r="D153" s="18" t="s">
        <v>115</v>
      </c>
      <c r="E153" s="48" t="s">
        <v>248</v>
      </c>
      <c r="F153" s="49">
        <v>5</v>
      </c>
      <c r="G153" s="49">
        <v>5</v>
      </c>
      <c r="H153" s="55">
        <f t="shared" si="36"/>
        <v>1</v>
      </c>
      <c r="I153" s="49">
        <v>5</v>
      </c>
      <c r="J153" s="49">
        <v>4</v>
      </c>
      <c r="K153" s="55">
        <f t="shared" si="37"/>
        <v>0.8</v>
      </c>
      <c r="L153" s="49">
        <v>5</v>
      </c>
      <c r="M153" s="49">
        <v>4</v>
      </c>
      <c r="N153" s="55">
        <f t="shared" si="38"/>
        <v>0.8</v>
      </c>
      <c r="O153" s="49">
        <v>5</v>
      </c>
      <c r="P153" s="49">
        <v>2</v>
      </c>
      <c r="Q153" s="55">
        <f t="shared" si="39"/>
        <v>0.4</v>
      </c>
      <c r="R153" s="49">
        <v>5</v>
      </c>
      <c r="S153" s="49">
        <v>2</v>
      </c>
      <c r="T153" s="55">
        <f t="shared" si="40"/>
        <v>0.4</v>
      </c>
      <c r="U153" s="49">
        <v>5</v>
      </c>
      <c r="V153" s="49">
        <v>3</v>
      </c>
      <c r="W153" s="55">
        <f t="shared" si="41"/>
        <v>0.6</v>
      </c>
      <c r="X153" s="49">
        <v>5</v>
      </c>
      <c r="Y153" s="49">
        <v>3</v>
      </c>
      <c r="Z153" s="55">
        <f t="shared" si="42"/>
        <v>0.6</v>
      </c>
      <c r="AA153" s="49">
        <v>5</v>
      </c>
      <c r="AB153" s="49">
        <v>3</v>
      </c>
      <c r="AC153" s="55">
        <f t="shared" si="29"/>
        <v>0.6</v>
      </c>
      <c r="AD153" s="49">
        <v>5</v>
      </c>
      <c r="AE153" s="49">
        <v>5</v>
      </c>
      <c r="AF153" s="55">
        <f t="shared" si="30"/>
        <v>1</v>
      </c>
      <c r="AG153" s="49">
        <v>5</v>
      </c>
      <c r="AH153" s="49">
        <v>4</v>
      </c>
      <c r="AI153" s="55">
        <f t="shared" si="31"/>
        <v>0.8</v>
      </c>
      <c r="AJ153" s="49">
        <v>5</v>
      </c>
      <c r="AK153" s="49">
        <v>3</v>
      </c>
      <c r="AL153" s="55">
        <f t="shared" si="32"/>
        <v>0.6</v>
      </c>
      <c r="AM153" s="49">
        <v>5</v>
      </c>
      <c r="AN153" s="49">
        <v>5</v>
      </c>
      <c r="AO153" s="55">
        <f t="shared" si="33"/>
        <v>1</v>
      </c>
      <c r="AP153" s="49">
        <v>5</v>
      </c>
      <c r="AQ153" s="49">
        <v>5</v>
      </c>
      <c r="AR153" s="55">
        <f t="shared" si="34"/>
        <v>1</v>
      </c>
      <c r="AS153" s="49">
        <v>5</v>
      </c>
      <c r="AT153" s="49">
        <v>5</v>
      </c>
      <c r="AU153" s="55">
        <f t="shared" si="35"/>
        <v>1</v>
      </c>
      <c r="AV153" s="49">
        <v>5</v>
      </c>
      <c r="AW153" s="49">
        <v>5</v>
      </c>
      <c r="AX153" s="55">
        <v>1</v>
      </c>
      <c r="AY153" s="49">
        <v>6</v>
      </c>
      <c r="AZ153" s="49">
        <v>6</v>
      </c>
      <c r="BA153" s="55">
        <v>1</v>
      </c>
      <c r="BB153" s="49">
        <v>5</v>
      </c>
      <c r="BC153" s="49">
        <v>3</v>
      </c>
      <c r="BD153" s="55">
        <v>0.6</v>
      </c>
      <c r="BE153" s="49">
        <v>5</v>
      </c>
      <c r="BF153" s="49">
        <v>4</v>
      </c>
      <c r="BG153" s="55">
        <v>0.8</v>
      </c>
      <c r="BH153" s="49">
        <v>5</v>
      </c>
      <c r="BI153" s="49">
        <v>5</v>
      </c>
      <c r="BJ153" s="55">
        <v>1</v>
      </c>
      <c r="BK153" s="49">
        <v>5</v>
      </c>
      <c r="BL153" s="49">
        <v>5</v>
      </c>
      <c r="BM153" s="55">
        <v>1</v>
      </c>
      <c r="BN153" s="49">
        <v>6</v>
      </c>
      <c r="BO153" s="49">
        <v>6</v>
      </c>
      <c r="BP153" s="55">
        <v>1</v>
      </c>
    </row>
    <row r="154" spans="1:68" x14ac:dyDescent="0.2">
      <c r="A154" s="2"/>
      <c r="B154" s="29" t="s">
        <v>372</v>
      </c>
      <c r="C154" s="29"/>
      <c r="D154" s="21" t="s">
        <v>116</v>
      </c>
      <c r="E154" s="50" t="s">
        <v>249</v>
      </c>
      <c r="F154" s="51">
        <v>10</v>
      </c>
      <c r="G154" s="51">
        <v>8</v>
      </c>
      <c r="H154" s="57">
        <f t="shared" si="36"/>
        <v>0.8</v>
      </c>
      <c r="I154" s="51">
        <v>10</v>
      </c>
      <c r="J154" s="51">
        <v>8</v>
      </c>
      <c r="K154" s="57">
        <f t="shared" si="37"/>
        <v>0.8</v>
      </c>
      <c r="L154" s="51">
        <v>10</v>
      </c>
      <c r="M154" s="51">
        <v>8</v>
      </c>
      <c r="N154" s="57">
        <f t="shared" si="38"/>
        <v>0.8</v>
      </c>
      <c r="O154" s="51">
        <v>10</v>
      </c>
      <c r="P154" s="51">
        <v>10</v>
      </c>
      <c r="Q154" s="57">
        <f t="shared" si="39"/>
        <v>1</v>
      </c>
      <c r="R154" s="51">
        <v>10</v>
      </c>
      <c r="S154" s="51">
        <v>8</v>
      </c>
      <c r="T154" s="57">
        <f t="shared" si="40"/>
        <v>0.8</v>
      </c>
      <c r="U154" s="51">
        <v>10</v>
      </c>
      <c r="V154" s="51">
        <v>8</v>
      </c>
      <c r="W154" s="57">
        <f t="shared" si="41"/>
        <v>0.8</v>
      </c>
      <c r="X154" s="51">
        <v>10</v>
      </c>
      <c r="Y154" s="51">
        <v>10</v>
      </c>
      <c r="Z154" s="57">
        <f t="shared" si="42"/>
        <v>1</v>
      </c>
      <c r="AA154" s="51">
        <v>10</v>
      </c>
      <c r="AB154" s="51">
        <v>9</v>
      </c>
      <c r="AC154" s="57">
        <f t="shared" si="29"/>
        <v>0.9</v>
      </c>
      <c r="AD154" s="51">
        <v>10</v>
      </c>
      <c r="AE154" s="51">
        <v>10</v>
      </c>
      <c r="AF154" s="57">
        <f t="shared" si="30"/>
        <v>1</v>
      </c>
      <c r="AG154" s="51">
        <v>10</v>
      </c>
      <c r="AH154" s="51">
        <v>9</v>
      </c>
      <c r="AI154" s="57">
        <f t="shared" si="31"/>
        <v>0.9</v>
      </c>
      <c r="AJ154" s="51">
        <v>10</v>
      </c>
      <c r="AK154" s="51">
        <v>8</v>
      </c>
      <c r="AL154" s="57">
        <f t="shared" si="32"/>
        <v>0.8</v>
      </c>
      <c r="AM154" s="51">
        <v>10</v>
      </c>
      <c r="AN154" s="51">
        <v>9</v>
      </c>
      <c r="AO154" s="57">
        <f t="shared" si="33"/>
        <v>0.9</v>
      </c>
      <c r="AP154" s="51">
        <v>10</v>
      </c>
      <c r="AQ154" s="51">
        <v>7</v>
      </c>
      <c r="AR154" s="57">
        <f t="shared" si="34"/>
        <v>0.7</v>
      </c>
      <c r="AS154" s="51">
        <v>10</v>
      </c>
      <c r="AT154" s="51">
        <v>7</v>
      </c>
      <c r="AU154" s="57">
        <f t="shared" si="35"/>
        <v>0.7</v>
      </c>
      <c r="AV154" s="49">
        <v>10</v>
      </c>
      <c r="AW154" s="49">
        <v>8</v>
      </c>
      <c r="AX154" s="57">
        <v>0.8</v>
      </c>
      <c r="AY154" s="49">
        <v>10</v>
      </c>
      <c r="AZ154" s="49">
        <v>7</v>
      </c>
      <c r="BA154" s="57">
        <v>0.7</v>
      </c>
      <c r="BB154" s="49">
        <v>10</v>
      </c>
      <c r="BC154" s="49">
        <v>7</v>
      </c>
      <c r="BD154" s="57">
        <v>0.7</v>
      </c>
      <c r="BE154" s="49">
        <v>10</v>
      </c>
      <c r="BF154" s="49">
        <v>9</v>
      </c>
      <c r="BG154" s="57">
        <v>0.9</v>
      </c>
      <c r="BH154" s="49">
        <v>10</v>
      </c>
      <c r="BI154" s="49">
        <v>8</v>
      </c>
      <c r="BJ154" s="57">
        <v>0.8</v>
      </c>
      <c r="BK154" s="49">
        <v>10</v>
      </c>
      <c r="BL154" s="49">
        <v>9</v>
      </c>
      <c r="BM154" s="57">
        <v>0.9</v>
      </c>
      <c r="BN154" s="49">
        <v>10</v>
      </c>
      <c r="BO154" s="49">
        <v>9</v>
      </c>
      <c r="BP154" s="57">
        <v>0.9</v>
      </c>
    </row>
    <row r="155" spans="1:68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68" s="12" customFormat="1" ht="11.25" x14ac:dyDescent="0.15">
      <c r="B156" s="12" t="s">
        <v>223</v>
      </c>
    </row>
    <row r="157" spans="1:68" s="12" customFormat="1" ht="11.25" x14ac:dyDescent="0.15">
      <c r="B157" s="12" t="s">
        <v>225</v>
      </c>
    </row>
    <row r="158" spans="1:68" s="12" customFormat="1" ht="11.25" x14ac:dyDescent="0.15">
      <c r="B158" s="12" t="s">
        <v>226</v>
      </c>
    </row>
    <row r="159" spans="1:68" s="12" customFormat="1" ht="11.25" x14ac:dyDescent="0.15">
      <c r="B159" s="12" t="s">
        <v>328</v>
      </c>
    </row>
  </sheetData>
  <sortState ref="B18:S154">
    <sortCondition ref="B18:B154"/>
    <sortCondition ref="E18:E154"/>
  </sortState>
  <mergeCells count="25">
    <mergeCell ref="U14:W14"/>
    <mergeCell ref="X14:Z14"/>
    <mergeCell ref="B16:C16"/>
    <mergeCell ref="C3:E3"/>
    <mergeCell ref="B13:E13"/>
    <mergeCell ref="B15:C15"/>
    <mergeCell ref="F14:H14"/>
    <mergeCell ref="I14:K14"/>
    <mergeCell ref="L14:N14"/>
    <mergeCell ref="O14:Q14"/>
    <mergeCell ref="R14:T14"/>
    <mergeCell ref="AA14:AC14"/>
    <mergeCell ref="AD14:AF14"/>
    <mergeCell ref="AG14:AI14"/>
    <mergeCell ref="AJ14:AL14"/>
    <mergeCell ref="AM14:AO14"/>
    <mergeCell ref="BE14:BG14"/>
    <mergeCell ref="BH14:BJ14"/>
    <mergeCell ref="BK14:BM14"/>
    <mergeCell ref="BN14:BP14"/>
    <mergeCell ref="AP14:AR14"/>
    <mergeCell ref="AS14:AU14"/>
    <mergeCell ref="AV14:AX14"/>
    <mergeCell ref="AY14:BA14"/>
    <mergeCell ref="BB14:BD14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I159"/>
  <sheetViews>
    <sheetView zoomScale="85" workbookViewId="0">
      <pane xSplit="5" ySplit="17" topLeftCell="AK90" activePane="bottomRight" state="frozen"/>
      <selection activeCell="E9" sqref="E8:E9"/>
      <selection pane="topRight" activeCell="E9" sqref="E8:E9"/>
      <selection pane="bottomLeft" activeCell="E9" sqref="E8:E9"/>
      <selection pane="bottomRight" activeCell="E9" sqref="E8:E9"/>
    </sheetView>
  </sheetViews>
  <sheetFormatPr defaultRowHeight="12.75" x14ac:dyDescent="0.2"/>
  <cols>
    <col min="1" max="1" width="2" style="14" customWidth="1"/>
    <col min="2" max="2" width="13.85546875" style="14" customWidth="1"/>
    <col min="3" max="3" width="42.28515625" style="14" customWidth="1"/>
    <col min="4" max="4" width="9.7109375" style="14" customWidth="1"/>
    <col min="5" max="5" width="61.85546875" style="14" customWidth="1"/>
    <col min="6" max="150" width="22.7109375" style="14" customWidth="1"/>
    <col min="151" max="16384" width="9.140625" style="14"/>
  </cols>
  <sheetData>
    <row r="1" spans="1:68" s="1" customFormat="1" ht="14.1" customHeight="1" x14ac:dyDescent="0.25"/>
    <row r="2" spans="1:68" s="2" customFormat="1" ht="18.75" customHeight="1" x14ac:dyDescent="0.2">
      <c r="B2" s="11" t="s">
        <v>205</v>
      </c>
      <c r="C2" s="26" t="s">
        <v>326</v>
      </c>
      <c r="D2" s="26"/>
      <c r="G2" s="4"/>
      <c r="I2" s="5"/>
      <c r="S2" s="4"/>
      <c r="U2" s="5"/>
    </row>
    <row r="3" spans="1:68" s="2" customFormat="1" ht="15.75" customHeight="1" x14ac:dyDescent="0.2">
      <c r="B3" s="11" t="s">
        <v>206</v>
      </c>
      <c r="C3" s="62" t="s">
        <v>233</v>
      </c>
      <c r="D3" s="62"/>
      <c r="E3" s="62"/>
      <c r="G3" s="4"/>
      <c r="I3" s="6"/>
      <c r="S3" s="4"/>
      <c r="U3" s="6"/>
    </row>
    <row r="4" spans="1:68" s="2" customFormat="1" ht="12" customHeight="1" x14ac:dyDescent="0.2">
      <c r="B4" s="11"/>
      <c r="C4" s="22"/>
      <c r="D4" s="22"/>
      <c r="G4" s="4"/>
      <c r="S4" s="4"/>
    </row>
    <row r="5" spans="1:68" s="2" customFormat="1" ht="19.5" customHeight="1" x14ac:dyDescent="0.2">
      <c r="B5" s="3" t="s">
        <v>207</v>
      </c>
      <c r="C5" s="24" t="s">
        <v>406</v>
      </c>
      <c r="D5" s="25"/>
      <c r="G5" s="4"/>
      <c r="S5" s="4"/>
    </row>
    <row r="6" spans="1:68" s="2" customFormat="1" x14ac:dyDescent="0.2">
      <c r="B6" s="3" t="s">
        <v>208</v>
      </c>
      <c r="C6" s="7" t="s">
        <v>369</v>
      </c>
      <c r="D6" s="7"/>
      <c r="G6" s="4"/>
      <c r="S6" s="4"/>
    </row>
    <row r="7" spans="1:68" s="2" customFormat="1" x14ac:dyDescent="0.2">
      <c r="B7" s="3" t="s">
        <v>209</v>
      </c>
      <c r="C7" s="7" t="s">
        <v>215</v>
      </c>
      <c r="D7" s="7"/>
      <c r="G7" s="4"/>
      <c r="S7" s="4"/>
    </row>
    <row r="8" spans="1:68" s="2" customFormat="1" x14ac:dyDescent="0.2">
      <c r="B8" s="3" t="s">
        <v>210</v>
      </c>
      <c r="C8" s="52" t="s">
        <v>407</v>
      </c>
      <c r="D8" s="7"/>
      <c r="G8" s="4"/>
      <c r="S8" s="4"/>
    </row>
    <row r="9" spans="1:68" s="2" customFormat="1" x14ac:dyDescent="0.2">
      <c r="B9" s="3" t="s">
        <v>211</v>
      </c>
      <c r="C9" s="7" t="s">
        <v>1</v>
      </c>
      <c r="D9" s="7"/>
      <c r="G9" s="4"/>
      <c r="I9" s="7"/>
      <c r="S9" s="4"/>
      <c r="U9" s="7"/>
    </row>
    <row r="10" spans="1:68" s="2" customFormat="1" x14ac:dyDescent="0.2">
      <c r="B10" s="3" t="s">
        <v>212</v>
      </c>
      <c r="C10" s="7" t="s">
        <v>213</v>
      </c>
      <c r="D10" s="7"/>
      <c r="G10" s="4"/>
      <c r="S10" s="4"/>
    </row>
    <row r="11" spans="1:68" s="2" customFormat="1" x14ac:dyDescent="0.2">
      <c r="B11" s="3" t="s">
        <v>214</v>
      </c>
      <c r="C11" s="7" t="s">
        <v>368</v>
      </c>
      <c r="D11" s="7"/>
      <c r="F11" s="37"/>
      <c r="G11" s="37"/>
      <c r="I11" s="7"/>
      <c r="R11" s="37"/>
      <c r="S11" s="37"/>
      <c r="U11" s="7"/>
    </row>
    <row r="12" spans="1:68" s="2" customFormat="1" x14ac:dyDescent="0.2">
      <c r="X12" s="37"/>
      <c r="Y12" s="37"/>
    </row>
    <row r="13" spans="1:68" ht="15" x14ac:dyDescent="0.2">
      <c r="A13" s="2"/>
      <c r="B13" s="63" t="s">
        <v>218</v>
      </c>
      <c r="C13" s="63"/>
      <c r="D13" s="63"/>
      <c r="E13" s="6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68" s="31" customFormat="1" x14ac:dyDescent="0.2">
      <c r="A14" s="2"/>
      <c r="B14" s="2"/>
      <c r="C14" s="2"/>
      <c r="D14" s="2"/>
      <c r="E14" s="2"/>
      <c r="F14" s="64">
        <v>43059</v>
      </c>
      <c r="G14" s="65"/>
      <c r="H14" s="66"/>
      <c r="I14" s="64">
        <v>43060</v>
      </c>
      <c r="J14" s="65"/>
      <c r="K14" s="66"/>
      <c r="L14" s="64">
        <v>43061</v>
      </c>
      <c r="M14" s="65"/>
      <c r="N14" s="66"/>
      <c r="O14" s="64">
        <v>43062</v>
      </c>
      <c r="P14" s="65"/>
      <c r="Q14" s="66"/>
      <c r="R14" s="64">
        <v>43063</v>
      </c>
      <c r="S14" s="65"/>
      <c r="T14" s="66"/>
      <c r="U14" s="64">
        <v>43064</v>
      </c>
      <c r="V14" s="65"/>
      <c r="W14" s="66"/>
      <c r="X14" s="64">
        <v>43065</v>
      </c>
      <c r="Y14" s="65"/>
      <c r="Z14" s="65"/>
      <c r="AA14" s="64">
        <v>43066</v>
      </c>
      <c r="AB14" s="65"/>
      <c r="AC14" s="66"/>
      <c r="AD14" s="64">
        <v>43067</v>
      </c>
      <c r="AE14" s="65"/>
      <c r="AF14" s="66"/>
      <c r="AG14" s="64">
        <v>43068</v>
      </c>
      <c r="AH14" s="65"/>
      <c r="AI14" s="66"/>
      <c r="AJ14" s="64">
        <v>43069</v>
      </c>
      <c r="AK14" s="65"/>
      <c r="AL14" s="66"/>
      <c r="AM14" s="64">
        <v>43070</v>
      </c>
      <c r="AN14" s="65"/>
      <c r="AO14" s="66"/>
      <c r="AP14" s="64">
        <v>43071</v>
      </c>
      <c r="AQ14" s="65"/>
      <c r="AR14" s="66"/>
      <c r="AS14" s="64">
        <v>43072</v>
      </c>
      <c r="AT14" s="65"/>
      <c r="AU14" s="65"/>
      <c r="AV14" s="64">
        <v>43073</v>
      </c>
      <c r="AW14" s="65"/>
      <c r="AX14" s="66"/>
      <c r="AY14" s="64">
        <v>43074</v>
      </c>
      <c r="AZ14" s="65"/>
      <c r="BA14" s="66"/>
      <c r="BB14" s="64">
        <v>43075</v>
      </c>
      <c r="BC14" s="65"/>
      <c r="BD14" s="66"/>
      <c r="BE14" s="64">
        <v>43076</v>
      </c>
      <c r="BF14" s="65"/>
      <c r="BG14" s="66"/>
      <c r="BH14" s="64">
        <v>43077</v>
      </c>
      <c r="BI14" s="65"/>
      <c r="BJ14" s="66"/>
      <c r="BK14" s="64">
        <v>43078</v>
      </c>
      <c r="BL14" s="65"/>
      <c r="BM14" s="66"/>
      <c r="BN14" s="64">
        <v>43079</v>
      </c>
      <c r="BO14" s="65"/>
      <c r="BP14" s="66"/>
    </row>
    <row r="15" spans="1:68" s="16" customFormat="1" x14ac:dyDescent="0.2">
      <c r="A15" s="7"/>
      <c r="B15" s="58" t="s">
        <v>370</v>
      </c>
      <c r="C15" s="59"/>
      <c r="D15" s="13" t="s">
        <v>216</v>
      </c>
      <c r="E15" s="13" t="s">
        <v>217</v>
      </c>
      <c r="F15" s="13" t="s">
        <v>197</v>
      </c>
      <c r="G15" s="13" t="s">
        <v>198</v>
      </c>
      <c r="H15" s="53" t="s">
        <v>403</v>
      </c>
      <c r="I15" s="13" t="s">
        <v>197</v>
      </c>
      <c r="J15" s="13" t="s">
        <v>198</v>
      </c>
      <c r="K15" s="53" t="s">
        <v>403</v>
      </c>
      <c r="L15" s="13" t="s">
        <v>197</v>
      </c>
      <c r="M15" s="13" t="s">
        <v>198</v>
      </c>
      <c r="N15" s="53" t="s">
        <v>403</v>
      </c>
      <c r="O15" s="13" t="s">
        <v>197</v>
      </c>
      <c r="P15" s="13" t="s">
        <v>198</v>
      </c>
      <c r="Q15" s="53" t="s">
        <v>403</v>
      </c>
      <c r="R15" s="13" t="s">
        <v>197</v>
      </c>
      <c r="S15" s="13" t="s">
        <v>198</v>
      </c>
      <c r="T15" s="53" t="s">
        <v>403</v>
      </c>
      <c r="U15" s="13" t="s">
        <v>197</v>
      </c>
      <c r="V15" s="13" t="s">
        <v>198</v>
      </c>
      <c r="W15" s="53" t="s">
        <v>403</v>
      </c>
      <c r="X15" s="13" t="s">
        <v>197</v>
      </c>
      <c r="Y15" s="13" t="s">
        <v>198</v>
      </c>
      <c r="Z15" s="53" t="s">
        <v>403</v>
      </c>
      <c r="AA15" s="13" t="s">
        <v>197</v>
      </c>
      <c r="AB15" s="13" t="s">
        <v>198</v>
      </c>
      <c r="AC15" s="53" t="s">
        <v>403</v>
      </c>
      <c r="AD15" s="13" t="s">
        <v>197</v>
      </c>
      <c r="AE15" s="13" t="s">
        <v>198</v>
      </c>
      <c r="AF15" s="53" t="s">
        <v>403</v>
      </c>
      <c r="AG15" s="13" t="s">
        <v>197</v>
      </c>
      <c r="AH15" s="13" t="s">
        <v>198</v>
      </c>
      <c r="AI15" s="53" t="s">
        <v>403</v>
      </c>
      <c r="AJ15" s="46" t="s">
        <v>197</v>
      </c>
      <c r="AK15" s="46" t="s">
        <v>198</v>
      </c>
      <c r="AL15" s="53" t="s">
        <v>403</v>
      </c>
      <c r="AM15" s="46" t="s">
        <v>197</v>
      </c>
      <c r="AN15" s="46" t="s">
        <v>198</v>
      </c>
      <c r="AO15" s="53" t="s">
        <v>403</v>
      </c>
      <c r="AP15" s="46" t="s">
        <v>197</v>
      </c>
      <c r="AQ15" s="46" t="s">
        <v>198</v>
      </c>
      <c r="AR15" s="53" t="s">
        <v>403</v>
      </c>
      <c r="AS15" s="46" t="s">
        <v>197</v>
      </c>
      <c r="AT15" s="46" t="s">
        <v>198</v>
      </c>
      <c r="AU15" s="53" t="s">
        <v>403</v>
      </c>
      <c r="AV15" s="13" t="s">
        <v>197</v>
      </c>
      <c r="AW15" s="13" t="s">
        <v>198</v>
      </c>
      <c r="AX15" s="53" t="s">
        <v>403</v>
      </c>
      <c r="AY15" s="13" t="s">
        <v>197</v>
      </c>
      <c r="AZ15" s="13" t="s">
        <v>198</v>
      </c>
      <c r="BA15" s="53" t="s">
        <v>403</v>
      </c>
      <c r="BB15" s="13" t="s">
        <v>197</v>
      </c>
      <c r="BC15" s="13" t="s">
        <v>198</v>
      </c>
      <c r="BD15" s="53" t="s">
        <v>403</v>
      </c>
      <c r="BE15" s="46" t="s">
        <v>197</v>
      </c>
      <c r="BF15" s="46" t="s">
        <v>198</v>
      </c>
      <c r="BG15" s="53" t="s">
        <v>403</v>
      </c>
      <c r="BH15" s="46" t="s">
        <v>197</v>
      </c>
      <c r="BI15" s="46" t="s">
        <v>198</v>
      </c>
      <c r="BJ15" s="53" t="s">
        <v>403</v>
      </c>
      <c r="BK15" s="46" t="s">
        <v>197</v>
      </c>
      <c r="BL15" s="46" t="s">
        <v>198</v>
      </c>
      <c r="BM15" s="53" t="s">
        <v>403</v>
      </c>
      <c r="BN15" s="46" t="s">
        <v>197</v>
      </c>
      <c r="BO15" s="46" t="s">
        <v>198</v>
      </c>
      <c r="BP15" s="53" t="s">
        <v>403</v>
      </c>
    </row>
    <row r="16" spans="1:68" x14ac:dyDescent="0.2">
      <c r="A16" s="2"/>
      <c r="B16" s="60" t="s">
        <v>1</v>
      </c>
      <c r="C16" s="61"/>
      <c r="D16" s="15" t="s">
        <v>1</v>
      </c>
      <c r="E16" s="15" t="s">
        <v>219</v>
      </c>
      <c r="F16" s="9">
        <v>370</v>
      </c>
      <c r="G16" s="9">
        <v>302</v>
      </c>
      <c r="H16" s="54">
        <f>G16/F16</f>
        <v>0.81621621621621621</v>
      </c>
      <c r="I16" s="9">
        <v>359</v>
      </c>
      <c r="J16" s="9">
        <v>315</v>
      </c>
      <c r="K16" s="54">
        <f>J16/I16</f>
        <v>0.87743732590529244</v>
      </c>
      <c r="L16" s="9">
        <v>372</v>
      </c>
      <c r="M16" s="9">
        <v>331</v>
      </c>
      <c r="N16" s="54">
        <f>M16/L16</f>
        <v>0.88978494623655913</v>
      </c>
      <c r="O16" s="9">
        <v>375</v>
      </c>
      <c r="P16" s="9">
        <v>326</v>
      </c>
      <c r="Q16" s="54">
        <f>P16/O16</f>
        <v>0.86933333333333329</v>
      </c>
      <c r="R16" s="9">
        <v>370</v>
      </c>
      <c r="S16" s="9">
        <v>315</v>
      </c>
      <c r="T16" s="54">
        <f>S16/R16</f>
        <v>0.85135135135135132</v>
      </c>
      <c r="U16" s="9">
        <v>371</v>
      </c>
      <c r="V16" s="9">
        <v>320</v>
      </c>
      <c r="W16" s="54">
        <f>V16/U16</f>
        <v>0.86253369272237201</v>
      </c>
      <c r="X16" s="9">
        <v>376</v>
      </c>
      <c r="Y16" s="9">
        <v>325</v>
      </c>
      <c r="Z16" s="54">
        <f>Y16/X16</f>
        <v>0.86436170212765961</v>
      </c>
      <c r="AA16" s="9">
        <f>SUM(AA18:AA154)</f>
        <v>375</v>
      </c>
      <c r="AB16" s="9">
        <f t="shared" ref="AB16:AT16" si="0">SUM(AB18:AB154)</f>
        <v>328</v>
      </c>
      <c r="AC16" s="54">
        <f>AB16/AA16</f>
        <v>0.8746666666666667</v>
      </c>
      <c r="AD16" s="9">
        <f t="shared" si="0"/>
        <v>379</v>
      </c>
      <c r="AE16" s="9">
        <f t="shared" si="0"/>
        <v>325</v>
      </c>
      <c r="AF16" s="54">
        <f>AE16/AD16</f>
        <v>0.85751978891820579</v>
      </c>
      <c r="AG16" s="9">
        <f t="shared" si="0"/>
        <v>376</v>
      </c>
      <c r="AH16" s="9">
        <f t="shared" si="0"/>
        <v>299</v>
      </c>
      <c r="AI16" s="54">
        <f>AH16/AG16</f>
        <v>0.79521276595744683</v>
      </c>
      <c r="AJ16" s="9">
        <f t="shared" si="0"/>
        <v>377</v>
      </c>
      <c r="AK16" s="9">
        <f t="shared" si="0"/>
        <v>299</v>
      </c>
      <c r="AL16" s="54">
        <f>AK16/AJ16</f>
        <v>0.7931034482758621</v>
      </c>
      <c r="AM16" s="9">
        <f t="shared" si="0"/>
        <v>369</v>
      </c>
      <c r="AN16" s="9">
        <f t="shared" si="0"/>
        <v>299</v>
      </c>
      <c r="AO16" s="54">
        <f>AN16/AM16</f>
        <v>0.81029810298102978</v>
      </c>
      <c r="AP16" s="9">
        <f t="shared" si="0"/>
        <v>373</v>
      </c>
      <c r="AQ16" s="9">
        <f t="shared" si="0"/>
        <v>312</v>
      </c>
      <c r="AR16" s="54">
        <f>AQ16/AP16</f>
        <v>0.83646112600536193</v>
      </c>
      <c r="AS16" s="9">
        <f t="shared" si="0"/>
        <v>367</v>
      </c>
      <c r="AT16" s="9">
        <f t="shared" si="0"/>
        <v>284</v>
      </c>
      <c r="AU16" s="54">
        <f>AT16/AS16</f>
        <v>0.77384196185286103</v>
      </c>
      <c r="AV16" s="9">
        <v>376</v>
      </c>
      <c r="AW16" s="9">
        <v>308</v>
      </c>
      <c r="AX16" s="54">
        <v>0.81914893617021278</v>
      </c>
      <c r="AY16" s="9">
        <v>374</v>
      </c>
      <c r="AZ16" s="9">
        <v>319</v>
      </c>
      <c r="BA16" s="54">
        <v>0.8529411764705882</v>
      </c>
      <c r="BB16" s="9">
        <v>377</v>
      </c>
      <c r="BC16" s="9">
        <v>323</v>
      </c>
      <c r="BD16" s="54">
        <v>0.85676392572944293</v>
      </c>
      <c r="BE16" s="9">
        <v>372</v>
      </c>
      <c r="BF16" s="9">
        <v>309</v>
      </c>
      <c r="BG16" s="54">
        <v>0.83064516129032262</v>
      </c>
      <c r="BH16" s="9">
        <v>365</v>
      </c>
      <c r="BI16" s="9">
        <v>290</v>
      </c>
      <c r="BJ16" s="54">
        <v>0.79452054794520544</v>
      </c>
      <c r="BK16" s="9">
        <v>361</v>
      </c>
      <c r="BL16" s="9">
        <v>295</v>
      </c>
      <c r="BM16" s="54">
        <v>0.81717451523545703</v>
      </c>
      <c r="BN16" s="9">
        <v>365</v>
      </c>
      <c r="BO16" s="9">
        <v>294</v>
      </c>
      <c r="BP16" s="54">
        <v>0.80547945205479454</v>
      </c>
    </row>
    <row r="17" spans="1:87" s="2" customFormat="1" ht="6.75" customHeight="1" x14ac:dyDescent="0.2">
      <c r="F17" s="35">
        <v>3</v>
      </c>
      <c r="G17" s="35">
        <v>3</v>
      </c>
      <c r="H17" s="35"/>
      <c r="I17" s="35">
        <v>4</v>
      </c>
      <c r="J17" s="35">
        <v>4</v>
      </c>
      <c r="K17" s="35"/>
      <c r="L17" s="35">
        <v>5</v>
      </c>
      <c r="M17" s="35">
        <v>5</v>
      </c>
      <c r="N17" s="35"/>
      <c r="O17" s="35">
        <v>6</v>
      </c>
      <c r="P17" s="35">
        <v>6</v>
      </c>
      <c r="Q17" s="35"/>
      <c r="R17" s="35">
        <v>7</v>
      </c>
      <c r="S17" s="35">
        <v>7</v>
      </c>
      <c r="T17" s="35"/>
      <c r="U17" s="35">
        <v>8</v>
      </c>
      <c r="V17" s="35">
        <v>8</v>
      </c>
      <c r="W17" s="35"/>
      <c r="X17" s="35">
        <v>9</v>
      </c>
      <c r="Y17" s="35">
        <v>9</v>
      </c>
      <c r="Z17" s="35"/>
      <c r="AA17" s="35">
        <v>3</v>
      </c>
      <c r="AB17" s="35">
        <v>3</v>
      </c>
      <c r="AC17" s="43"/>
      <c r="AD17" s="35">
        <v>4</v>
      </c>
      <c r="AE17" s="35">
        <v>4</v>
      </c>
      <c r="AF17" s="43"/>
      <c r="AG17" s="35">
        <v>5</v>
      </c>
      <c r="AH17" s="35">
        <v>5</v>
      </c>
      <c r="AI17" s="43"/>
      <c r="AJ17" s="35">
        <v>6</v>
      </c>
      <c r="AK17" s="35">
        <v>6</v>
      </c>
      <c r="AL17" s="43"/>
      <c r="AM17" s="35">
        <v>7</v>
      </c>
      <c r="AN17" s="35">
        <v>7</v>
      </c>
      <c r="AO17" s="43"/>
      <c r="AP17" s="35">
        <v>8</v>
      </c>
      <c r="AQ17" s="35">
        <v>8</v>
      </c>
      <c r="AR17" s="43"/>
      <c r="AS17" s="35">
        <v>9</v>
      </c>
      <c r="AT17" s="35">
        <v>9</v>
      </c>
      <c r="AU17" s="43"/>
      <c r="AV17" s="35">
        <v>3</v>
      </c>
      <c r="AW17" s="35">
        <v>3</v>
      </c>
      <c r="AX17" s="43"/>
      <c r="AY17" s="35">
        <v>4</v>
      </c>
      <c r="AZ17" s="35">
        <v>4</v>
      </c>
      <c r="BA17" s="43"/>
      <c r="BB17" s="35">
        <v>5</v>
      </c>
      <c r="BC17" s="35">
        <v>5</v>
      </c>
      <c r="BD17" s="43"/>
      <c r="BE17" s="35">
        <v>6</v>
      </c>
      <c r="BF17" s="35">
        <v>6</v>
      </c>
      <c r="BG17" s="43"/>
      <c r="BH17" s="35">
        <v>7</v>
      </c>
      <c r="BI17" s="35">
        <v>7</v>
      </c>
      <c r="BJ17" s="43"/>
      <c r="BK17" s="35">
        <v>8</v>
      </c>
      <c r="BL17" s="35">
        <v>8</v>
      </c>
      <c r="BM17" s="43"/>
      <c r="BN17" s="35">
        <v>9</v>
      </c>
      <c r="BO17" s="35">
        <v>9</v>
      </c>
      <c r="BP17" s="43"/>
      <c r="BQ17" s="35">
        <v>68</v>
      </c>
      <c r="BR17" s="35">
        <v>69</v>
      </c>
      <c r="BS17" s="35">
        <v>70</v>
      </c>
      <c r="BT17" s="35">
        <v>71</v>
      </c>
      <c r="BU17" s="35">
        <v>72</v>
      </c>
      <c r="BV17" s="35">
        <v>73</v>
      </c>
      <c r="BW17" s="35">
        <v>74</v>
      </c>
      <c r="BX17" s="35">
        <v>75</v>
      </c>
      <c r="BY17" s="35">
        <v>76</v>
      </c>
      <c r="BZ17" s="35">
        <v>77</v>
      </c>
      <c r="CA17" s="35">
        <v>78</v>
      </c>
      <c r="CB17" s="35">
        <v>79</v>
      </c>
      <c r="CC17" s="35">
        <v>80</v>
      </c>
      <c r="CD17" s="35">
        <v>81</v>
      </c>
      <c r="CE17" s="35">
        <v>82</v>
      </c>
      <c r="CF17" s="35">
        <v>83</v>
      </c>
      <c r="CG17" s="35">
        <v>84</v>
      </c>
      <c r="CH17" s="35">
        <v>85</v>
      </c>
      <c r="CI17" s="35">
        <v>86</v>
      </c>
    </row>
    <row r="18" spans="1:87" x14ac:dyDescent="0.2">
      <c r="A18" s="2"/>
      <c r="B18" s="27" t="s">
        <v>374</v>
      </c>
      <c r="C18" s="27"/>
      <c r="D18" s="19" t="s">
        <v>87</v>
      </c>
      <c r="E18" s="36" t="s">
        <v>349</v>
      </c>
      <c r="F18" s="20">
        <v>0</v>
      </c>
      <c r="G18" s="20">
        <v>0</v>
      </c>
      <c r="H18" s="56">
        <f>IF(F18=0,0,G18/F18)</f>
        <v>0</v>
      </c>
      <c r="I18" s="20">
        <v>0</v>
      </c>
      <c r="J18" s="20">
        <v>0</v>
      </c>
      <c r="K18" s="56">
        <f>IF(I18=0,0,J18/I18)</f>
        <v>0</v>
      </c>
      <c r="L18" s="20">
        <v>0</v>
      </c>
      <c r="M18" s="20">
        <v>0</v>
      </c>
      <c r="N18" s="56">
        <f>IF(L18=0,0,M18/L18)</f>
        <v>0</v>
      </c>
      <c r="O18" s="20">
        <v>0</v>
      </c>
      <c r="P18" s="20">
        <v>0</v>
      </c>
      <c r="Q18" s="56">
        <f>IF(O18=0,0,P18/O18)</f>
        <v>0</v>
      </c>
      <c r="R18" s="20">
        <v>0</v>
      </c>
      <c r="S18" s="20">
        <v>0</v>
      </c>
      <c r="T18" s="56">
        <f>IF(R18=0,0,S18/R18)</f>
        <v>0</v>
      </c>
      <c r="U18" s="20">
        <v>0</v>
      </c>
      <c r="V18" s="20">
        <v>0</v>
      </c>
      <c r="W18" s="56">
        <f>IF(U18=0,0,V18/U18)</f>
        <v>0</v>
      </c>
      <c r="X18" s="20">
        <v>0</v>
      </c>
      <c r="Y18" s="20">
        <v>0</v>
      </c>
      <c r="Z18" s="56">
        <f>IF(X18=0,0,Y18/X18)</f>
        <v>0</v>
      </c>
      <c r="AA18" s="49">
        <v>0</v>
      </c>
      <c r="AB18" s="49">
        <v>0</v>
      </c>
      <c r="AC18" s="55">
        <f>IF(AA18=0,0,AB18/AA18)</f>
        <v>0</v>
      </c>
      <c r="AD18" s="49">
        <v>0</v>
      </c>
      <c r="AE18" s="49">
        <v>0</v>
      </c>
      <c r="AF18" s="55">
        <f>IF(AD18=0,0,AE18/AD18)</f>
        <v>0</v>
      </c>
      <c r="AG18" s="49">
        <v>0</v>
      </c>
      <c r="AH18" s="49">
        <v>0</v>
      </c>
      <c r="AI18" s="55">
        <f>IF(AG18=0,0,AH18/AG18)</f>
        <v>0</v>
      </c>
      <c r="AJ18" s="49">
        <v>0</v>
      </c>
      <c r="AK18" s="49">
        <v>0</v>
      </c>
      <c r="AL18" s="55">
        <f>IF(AJ18=0,0,AK18/AJ18)</f>
        <v>0</v>
      </c>
      <c r="AM18" s="49">
        <v>0</v>
      </c>
      <c r="AN18" s="49">
        <v>0</v>
      </c>
      <c r="AO18" s="55">
        <f>IF(AM18=0,0,AN18/AM18)</f>
        <v>0</v>
      </c>
      <c r="AP18" s="49">
        <v>0</v>
      </c>
      <c r="AQ18" s="49">
        <v>0</v>
      </c>
      <c r="AR18" s="55">
        <f>IF(AP18=0,0,AQ18/AP18)</f>
        <v>0</v>
      </c>
      <c r="AS18" s="49">
        <v>0</v>
      </c>
      <c r="AT18" s="49">
        <v>0</v>
      </c>
      <c r="AU18" s="55">
        <f>IF(AS18=0,0,AT18/AS18)</f>
        <v>0</v>
      </c>
      <c r="AV18" s="49">
        <v>0</v>
      </c>
      <c r="AW18" s="49">
        <v>0</v>
      </c>
      <c r="AX18" s="55">
        <v>0</v>
      </c>
      <c r="AY18" s="49">
        <v>0</v>
      </c>
      <c r="AZ18" s="49">
        <v>0</v>
      </c>
      <c r="BA18" s="55">
        <v>0</v>
      </c>
      <c r="BB18" s="49">
        <v>0</v>
      </c>
      <c r="BC18" s="49">
        <v>0</v>
      </c>
      <c r="BD18" s="55">
        <v>0</v>
      </c>
      <c r="BE18" s="49">
        <v>0</v>
      </c>
      <c r="BF18" s="49">
        <v>0</v>
      </c>
      <c r="BG18" s="55">
        <v>0</v>
      </c>
      <c r="BH18" s="49">
        <v>0</v>
      </c>
      <c r="BI18" s="49">
        <v>0</v>
      </c>
      <c r="BJ18" s="55">
        <v>0</v>
      </c>
      <c r="BK18" s="49">
        <v>0</v>
      </c>
      <c r="BL18" s="49">
        <v>0</v>
      </c>
      <c r="BM18" s="55">
        <v>0</v>
      </c>
      <c r="BN18" s="49">
        <v>0</v>
      </c>
      <c r="BO18" s="49">
        <v>0</v>
      </c>
      <c r="BP18" s="55">
        <v>0</v>
      </c>
    </row>
    <row r="19" spans="1:87" x14ac:dyDescent="0.2">
      <c r="A19" s="2"/>
      <c r="B19" s="28" t="s">
        <v>374</v>
      </c>
      <c r="C19" s="28"/>
      <c r="D19" s="18" t="s">
        <v>234</v>
      </c>
      <c r="E19" s="48" t="s">
        <v>290</v>
      </c>
      <c r="F19" s="49">
        <v>6</v>
      </c>
      <c r="G19" s="49">
        <v>6</v>
      </c>
      <c r="H19" s="55">
        <f t="shared" ref="H19:H82" si="1">IF(F19=0,0,G19/F19)</f>
        <v>1</v>
      </c>
      <c r="I19" s="49">
        <v>6</v>
      </c>
      <c r="J19" s="49">
        <v>6</v>
      </c>
      <c r="K19" s="55">
        <f t="shared" ref="K19:K82" si="2">IF(I19=0,0,J19/I19)</f>
        <v>1</v>
      </c>
      <c r="L19" s="49">
        <v>6</v>
      </c>
      <c r="M19" s="49">
        <v>6</v>
      </c>
      <c r="N19" s="55">
        <f t="shared" ref="N19:N82" si="3">IF(L19=0,0,M19/L19)</f>
        <v>1</v>
      </c>
      <c r="O19" s="49">
        <v>6</v>
      </c>
      <c r="P19" s="49">
        <v>6</v>
      </c>
      <c r="Q19" s="55">
        <f t="shared" ref="Q19:Q82" si="4">IF(O19=0,0,P19/O19)</f>
        <v>1</v>
      </c>
      <c r="R19" s="49">
        <v>6</v>
      </c>
      <c r="S19" s="49">
        <v>6</v>
      </c>
      <c r="T19" s="55">
        <f t="shared" ref="T19:T82" si="5">IF(R19=0,0,S19/R19)</f>
        <v>1</v>
      </c>
      <c r="U19" s="49">
        <v>6</v>
      </c>
      <c r="V19" s="49">
        <v>5</v>
      </c>
      <c r="W19" s="55">
        <f t="shared" ref="W19:W82" si="6">IF(U19=0,0,V19/U19)</f>
        <v>0.83333333333333337</v>
      </c>
      <c r="X19" s="49">
        <v>6</v>
      </c>
      <c r="Y19" s="49">
        <v>5</v>
      </c>
      <c r="Z19" s="55">
        <f t="shared" ref="Z19:Z82" si="7">IF(X19=0,0,Y19/X19)</f>
        <v>0.83333333333333337</v>
      </c>
      <c r="AA19" s="49">
        <v>6</v>
      </c>
      <c r="AB19" s="49">
        <v>6</v>
      </c>
      <c r="AC19" s="55">
        <f t="shared" ref="AC19:AC82" si="8">IF(AA19=0,0,AB19/AA19)</f>
        <v>1</v>
      </c>
      <c r="AD19" s="49">
        <v>6</v>
      </c>
      <c r="AE19" s="49">
        <v>6</v>
      </c>
      <c r="AF19" s="55">
        <f t="shared" ref="AF19:AF82" si="9">IF(AD19=0,0,AE19/AD19)</f>
        <v>1</v>
      </c>
      <c r="AG19" s="49">
        <v>6</v>
      </c>
      <c r="AH19" s="49">
        <v>6</v>
      </c>
      <c r="AI19" s="55">
        <f t="shared" ref="AI19:AI82" si="10">IF(AG19=0,0,AH19/AG19)</f>
        <v>1</v>
      </c>
      <c r="AJ19" s="49">
        <v>6</v>
      </c>
      <c r="AK19" s="49">
        <v>6</v>
      </c>
      <c r="AL19" s="55">
        <f t="shared" ref="AL19:AL82" si="11">IF(AJ19=0,0,AK19/AJ19)</f>
        <v>1</v>
      </c>
      <c r="AM19" s="49">
        <v>6</v>
      </c>
      <c r="AN19" s="49">
        <v>6</v>
      </c>
      <c r="AO19" s="55">
        <f t="shared" ref="AO19:AO82" si="12">IF(AM19=0,0,AN19/AM19)</f>
        <v>1</v>
      </c>
      <c r="AP19" s="49">
        <v>6</v>
      </c>
      <c r="AQ19" s="49">
        <v>6</v>
      </c>
      <c r="AR19" s="55">
        <f t="shared" ref="AR19:AR82" si="13">IF(AP19=0,0,AQ19/AP19)</f>
        <v>1</v>
      </c>
      <c r="AS19" s="49">
        <v>6</v>
      </c>
      <c r="AT19" s="49">
        <v>6</v>
      </c>
      <c r="AU19" s="55">
        <f t="shared" ref="AU19:AU82" si="14">IF(AS19=0,0,AT19/AS19)</f>
        <v>1</v>
      </c>
      <c r="AV19" s="49">
        <v>6</v>
      </c>
      <c r="AW19" s="49">
        <v>6</v>
      </c>
      <c r="AX19" s="55">
        <v>1</v>
      </c>
      <c r="AY19" s="49">
        <v>6</v>
      </c>
      <c r="AZ19" s="49">
        <v>6</v>
      </c>
      <c r="BA19" s="55">
        <v>1</v>
      </c>
      <c r="BB19" s="49">
        <v>6</v>
      </c>
      <c r="BC19" s="49">
        <v>6</v>
      </c>
      <c r="BD19" s="55">
        <v>1</v>
      </c>
      <c r="BE19" s="49">
        <v>6</v>
      </c>
      <c r="BF19" s="49">
        <v>6</v>
      </c>
      <c r="BG19" s="55">
        <v>1</v>
      </c>
      <c r="BH19" s="49">
        <v>6</v>
      </c>
      <c r="BI19" s="49">
        <v>6</v>
      </c>
      <c r="BJ19" s="55">
        <v>1</v>
      </c>
      <c r="BK19" s="49">
        <v>6</v>
      </c>
      <c r="BL19" s="49">
        <v>6</v>
      </c>
      <c r="BM19" s="55">
        <v>1</v>
      </c>
      <c r="BN19" s="49">
        <v>6</v>
      </c>
      <c r="BO19" s="49">
        <v>6</v>
      </c>
      <c r="BP19" s="55">
        <v>1</v>
      </c>
    </row>
    <row r="20" spans="1:87" x14ac:dyDescent="0.2">
      <c r="A20" s="2"/>
      <c r="B20" s="28" t="s">
        <v>374</v>
      </c>
      <c r="C20" s="28"/>
      <c r="D20" s="18" t="s">
        <v>94</v>
      </c>
      <c r="E20" s="48" t="s">
        <v>352</v>
      </c>
      <c r="F20" s="49">
        <v>0</v>
      </c>
      <c r="G20" s="49">
        <v>0</v>
      </c>
      <c r="H20" s="55">
        <f t="shared" si="1"/>
        <v>0</v>
      </c>
      <c r="I20" s="49">
        <v>0</v>
      </c>
      <c r="J20" s="49">
        <v>0</v>
      </c>
      <c r="K20" s="55">
        <f t="shared" si="2"/>
        <v>0</v>
      </c>
      <c r="L20" s="49">
        <v>0</v>
      </c>
      <c r="M20" s="49">
        <v>0</v>
      </c>
      <c r="N20" s="55">
        <f t="shared" si="3"/>
        <v>0</v>
      </c>
      <c r="O20" s="49">
        <v>0</v>
      </c>
      <c r="P20" s="49">
        <v>0</v>
      </c>
      <c r="Q20" s="55">
        <f t="shared" si="4"/>
        <v>0</v>
      </c>
      <c r="R20" s="49">
        <v>0</v>
      </c>
      <c r="S20" s="49">
        <v>0</v>
      </c>
      <c r="T20" s="55">
        <f t="shared" si="5"/>
        <v>0</v>
      </c>
      <c r="U20" s="49">
        <v>0</v>
      </c>
      <c r="V20" s="49">
        <v>0</v>
      </c>
      <c r="W20" s="55">
        <f t="shared" si="6"/>
        <v>0</v>
      </c>
      <c r="X20" s="49">
        <v>0</v>
      </c>
      <c r="Y20" s="49">
        <v>0</v>
      </c>
      <c r="Z20" s="55">
        <f t="shared" si="7"/>
        <v>0</v>
      </c>
      <c r="AA20" s="49">
        <v>0</v>
      </c>
      <c r="AB20" s="49">
        <v>0</v>
      </c>
      <c r="AC20" s="55">
        <f t="shared" si="8"/>
        <v>0</v>
      </c>
      <c r="AD20" s="49">
        <v>0</v>
      </c>
      <c r="AE20" s="49">
        <v>0</v>
      </c>
      <c r="AF20" s="55">
        <f t="shared" si="9"/>
        <v>0</v>
      </c>
      <c r="AG20" s="49">
        <v>0</v>
      </c>
      <c r="AH20" s="49">
        <v>0</v>
      </c>
      <c r="AI20" s="55">
        <f t="shared" si="10"/>
        <v>0</v>
      </c>
      <c r="AJ20" s="49">
        <v>0</v>
      </c>
      <c r="AK20" s="49">
        <v>0</v>
      </c>
      <c r="AL20" s="55">
        <f t="shared" si="11"/>
        <v>0</v>
      </c>
      <c r="AM20" s="49">
        <v>0</v>
      </c>
      <c r="AN20" s="49">
        <v>0</v>
      </c>
      <c r="AO20" s="55">
        <f t="shared" si="12"/>
        <v>0</v>
      </c>
      <c r="AP20" s="49">
        <v>0</v>
      </c>
      <c r="AQ20" s="49">
        <v>0</v>
      </c>
      <c r="AR20" s="55">
        <f t="shared" si="13"/>
        <v>0</v>
      </c>
      <c r="AS20" s="49">
        <v>0</v>
      </c>
      <c r="AT20" s="49">
        <v>0</v>
      </c>
      <c r="AU20" s="55">
        <f t="shared" si="14"/>
        <v>0</v>
      </c>
      <c r="AV20" s="49">
        <v>0</v>
      </c>
      <c r="AW20" s="49">
        <v>0</v>
      </c>
      <c r="AX20" s="55">
        <v>0</v>
      </c>
      <c r="AY20" s="49">
        <v>0</v>
      </c>
      <c r="AZ20" s="49">
        <v>0</v>
      </c>
      <c r="BA20" s="55">
        <v>0</v>
      </c>
      <c r="BB20" s="49">
        <v>0</v>
      </c>
      <c r="BC20" s="49">
        <v>0</v>
      </c>
      <c r="BD20" s="55">
        <v>0</v>
      </c>
      <c r="BE20" s="49">
        <v>0</v>
      </c>
      <c r="BF20" s="49">
        <v>0</v>
      </c>
      <c r="BG20" s="55">
        <v>0</v>
      </c>
      <c r="BH20" s="49">
        <v>0</v>
      </c>
      <c r="BI20" s="49">
        <v>0</v>
      </c>
      <c r="BJ20" s="55">
        <v>0</v>
      </c>
      <c r="BK20" s="49">
        <v>0</v>
      </c>
      <c r="BL20" s="49">
        <v>0</v>
      </c>
      <c r="BM20" s="55">
        <v>0</v>
      </c>
      <c r="BN20" s="49">
        <v>0</v>
      </c>
      <c r="BO20" s="49">
        <v>0</v>
      </c>
      <c r="BP20" s="55">
        <v>0</v>
      </c>
    </row>
    <row r="21" spans="1:87" x14ac:dyDescent="0.2">
      <c r="A21" s="2"/>
      <c r="B21" s="28" t="s">
        <v>374</v>
      </c>
      <c r="C21" s="28"/>
      <c r="D21" s="18" t="s">
        <v>90</v>
      </c>
      <c r="E21" s="48" t="s">
        <v>295</v>
      </c>
      <c r="F21" s="49">
        <v>0</v>
      </c>
      <c r="G21" s="49">
        <v>0</v>
      </c>
      <c r="H21" s="55">
        <f t="shared" si="1"/>
        <v>0</v>
      </c>
      <c r="I21" s="49">
        <v>0</v>
      </c>
      <c r="J21" s="49">
        <v>0</v>
      </c>
      <c r="K21" s="55">
        <f t="shared" si="2"/>
        <v>0</v>
      </c>
      <c r="L21" s="49">
        <v>0</v>
      </c>
      <c r="M21" s="49">
        <v>0</v>
      </c>
      <c r="N21" s="55">
        <f t="shared" si="3"/>
        <v>0</v>
      </c>
      <c r="O21" s="49">
        <v>0</v>
      </c>
      <c r="P21" s="49">
        <v>0</v>
      </c>
      <c r="Q21" s="55">
        <f t="shared" si="4"/>
        <v>0</v>
      </c>
      <c r="R21" s="49">
        <v>0</v>
      </c>
      <c r="S21" s="49">
        <v>0</v>
      </c>
      <c r="T21" s="55">
        <f t="shared" si="5"/>
        <v>0</v>
      </c>
      <c r="U21" s="49">
        <v>0</v>
      </c>
      <c r="V21" s="49">
        <v>0</v>
      </c>
      <c r="W21" s="55">
        <f t="shared" si="6"/>
        <v>0</v>
      </c>
      <c r="X21" s="49">
        <v>0</v>
      </c>
      <c r="Y21" s="49">
        <v>0</v>
      </c>
      <c r="Z21" s="55">
        <f t="shared" si="7"/>
        <v>0</v>
      </c>
      <c r="AA21" s="49">
        <v>0</v>
      </c>
      <c r="AB21" s="49">
        <v>0</v>
      </c>
      <c r="AC21" s="55">
        <f t="shared" si="8"/>
        <v>0</v>
      </c>
      <c r="AD21" s="49">
        <v>0</v>
      </c>
      <c r="AE21" s="49">
        <v>0</v>
      </c>
      <c r="AF21" s="55">
        <f t="shared" si="9"/>
        <v>0</v>
      </c>
      <c r="AG21" s="49">
        <v>0</v>
      </c>
      <c r="AH21" s="49">
        <v>0</v>
      </c>
      <c r="AI21" s="55">
        <f t="shared" si="10"/>
        <v>0</v>
      </c>
      <c r="AJ21" s="49">
        <v>0</v>
      </c>
      <c r="AK21" s="49">
        <v>0</v>
      </c>
      <c r="AL21" s="55">
        <f t="shared" si="11"/>
        <v>0</v>
      </c>
      <c r="AM21" s="49">
        <v>0</v>
      </c>
      <c r="AN21" s="49">
        <v>0</v>
      </c>
      <c r="AO21" s="55">
        <f t="shared" si="12"/>
        <v>0</v>
      </c>
      <c r="AP21" s="49">
        <v>0</v>
      </c>
      <c r="AQ21" s="49">
        <v>0</v>
      </c>
      <c r="AR21" s="55">
        <f t="shared" si="13"/>
        <v>0</v>
      </c>
      <c r="AS21" s="49">
        <v>0</v>
      </c>
      <c r="AT21" s="49">
        <v>0</v>
      </c>
      <c r="AU21" s="55">
        <f t="shared" si="14"/>
        <v>0</v>
      </c>
      <c r="AV21" s="49">
        <v>0</v>
      </c>
      <c r="AW21" s="49">
        <v>0</v>
      </c>
      <c r="AX21" s="55">
        <v>0</v>
      </c>
      <c r="AY21" s="49">
        <v>0</v>
      </c>
      <c r="AZ21" s="49">
        <v>0</v>
      </c>
      <c r="BA21" s="55">
        <v>0</v>
      </c>
      <c r="BB21" s="49">
        <v>0</v>
      </c>
      <c r="BC21" s="49">
        <v>0</v>
      </c>
      <c r="BD21" s="55">
        <v>0</v>
      </c>
      <c r="BE21" s="49">
        <v>0</v>
      </c>
      <c r="BF21" s="49">
        <v>0</v>
      </c>
      <c r="BG21" s="55">
        <v>0</v>
      </c>
      <c r="BH21" s="49">
        <v>0</v>
      </c>
      <c r="BI21" s="49">
        <v>0</v>
      </c>
      <c r="BJ21" s="55">
        <v>0</v>
      </c>
      <c r="BK21" s="49">
        <v>0</v>
      </c>
      <c r="BL21" s="49">
        <v>0</v>
      </c>
      <c r="BM21" s="55">
        <v>0</v>
      </c>
      <c r="BN21" s="49">
        <v>0</v>
      </c>
      <c r="BO21" s="49">
        <v>0</v>
      </c>
      <c r="BP21" s="55">
        <v>0</v>
      </c>
    </row>
    <row r="22" spans="1:87" x14ac:dyDescent="0.2">
      <c r="A22" s="2"/>
      <c r="B22" s="28" t="s">
        <v>374</v>
      </c>
      <c r="C22" s="28"/>
      <c r="D22" s="18" t="s">
        <v>97</v>
      </c>
      <c r="E22" s="48" t="s">
        <v>353</v>
      </c>
      <c r="F22" s="49">
        <v>0</v>
      </c>
      <c r="G22" s="49">
        <v>0</v>
      </c>
      <c r="H22" s="55">
        <f t="shared" si="1"/>
        <v>0</v>
      </c>
      <c r="I22" s="49">
        <v>0</v>
      </c>
      <c r="J22" s="49">
        <v>0</v>
      </c>
      <c r="K22" s="55">
        <f t="shared" si="2"/>
        <v>0</v>
      </c>
      <c r="L22" s="49">
        <v>0</v>
      </c>
      <c r="M22" s="49">
        <v>0</v>
      </c>
      <c r="N22" s="55">
        <f t="shared" si="3"/>
        <v>0</v>
      </c>
      <c r="O22" s="49">
        <v>0</v>
      </c>
      <c r="P22" s="49">
        <v>0</v>
      </c>
      <c r="Q22" s="55">
        <f t="shared" si="4"/>
        <v>0</v>
      </c>
      <c r="R22" s="49">
        <v>0</v>
      </c>
      <c r="S22" s="49">
        <v>0</v>
      </c>
      <c r="T22" s="55">
        <f t="shared" si="5"/>
        <v>0</v>
      </c>
      <c r="U22" s="49">
        <v>0</v>
      </c>
      <c r="V22" s="49">
        <v>0</v>
      </c>
      <c r="W22" s="55">
        <f t="shared" si="6"/>
        <v>0</v>
      </c>
      <c r="X22" s="49">
        <v>0</v>
      </c>
      <c r="Y22" s="49">
        <v>0</v>
      </c>
      <c r="Z22" s="55">
        <f t="shared" si="7"/>
        <v>0</v>
      </c>
      <c r="AA22" s="49">
        <v>0</v>
      </c>
      <c r="AB22" s="49">
        <v>0</v>
      </c>
      <c r="AC22" s="55">
        <f t="shared" si="8"/>
        <v>0</v>
      </c>
      <c r="AD22" s="49">
        <v>0</v>
      </c>
      <c r="AE22" s="49">
        <v>0</v>
      </c>
      <c r="AF22" s="55">
        <f t="shared" si="9"/>
        <v>0</v>
      </c>
      <c r="AG22" s="49">
        <v>0</v>
      </c>
      <c r="AH22" s="49">
        <v>0</v>
      </c>
      <c r="AI22" s="55">
        <f t="shared" si="10"/>
        <v>0</v>
      </c>
      <c r="AJ22" s="49">
        <v>0</v>
      </c>
      <c r="AK22" s="49">
        <v>0</v>
      </c>
      <c r="AL22" s="55">
        <f t="shared" si="11"/>
        <v>0</v>
      </c>
      <c r="AM22" s="49">
        <v>0</v>
      </c>
      <c r="AN22" s="49">
        <v>0</v>
      </c>
      <c r="AO22" s="55">
        <f t="shared" si="12"/>
        <v>0</v>
      </c>
      <c r="AP22" s="49">
        <v>0</v>
      </c>
      <c r="AQ22" s="49">
        <v>0</v>
      </c>
      <c r="AR22" s="55">
        <f t="shared" si="13"/>
        <v>0</v>
      </c>
      <c r="AS22" s="49">
        <v>0</v>
      </c>
      <c r="AT22" s="49">
        <v>0</v>
      </c>
      <c r="AU22" s="55">
        <f t="shared" si="14"/>
        <v>0</v>
      </c>
      <c r="AV22" s="49">
        <v>0</v>
      </c>
      <c r="AW22" s="49">
        <v>0</v>
      </c>
      <c r="AX22" s="55">
        <v>0</v>
      </c>
      <c r="AY22" s="49">
        <v>0</v>
      </c>
      <c r="AZ22" s="49">
        <v>0</v>
      </c>
      <c r="BA22" s="55">
        <v>0</v>
      </c>
      <c r="BB22" s="49">
        <v>0</v>
      </c>
      <c r="BC22" s="49">
        <v>0</v>
      </c>
      <c r="BD22" s="55">
        <v>0</v>
      </c>
      <c r="BE22" s="49">
        <v>0</v>
      </c>
      <c r="BF22" s="49">
        <v>0</v>
      </c>
      <c r="BG22" s="55">
        <v>0</v>
      </c>
      <c r="BH22" s="49">
        <v>0</v>
      </c>
      <c r="BI22" s="49">
        <v>0</v>
      </c>
      <c r="BJ22" s="55">
        <v>0</v>
      </c>
      <c r="BK22" s="49">
        <v>0</v>
      </c>
      <c r="BL22" s="49">
        <v>0</v>
      </c>
      <c r="BM22" s="55">
        <v>0</v>
      </c>
      <c r="BN22" s="49">
        <v>0</v>
      </c>
      <c r="BO22" s="49">
        <v>0</v>
      </c>
      <c r="BP22" s="55">
        <v>0</v>
      </c>
    </row>
    <row r="23" spans="1:87" x14ac:dyDescent="0.2">
      <c r="A23" s="2"/>
      <c r="B23" s="28" t="s">
        <v>374</v>
      </c>
      <c r="C23" s="28"/>
      <c r="D23" s="18" t="s">
        <v>88</v>
      </c>
      <c r="E23" s="48" t="s">
        <v>350</v>
      </c>
      <c r="F23" s="49">
        <v>19</v>
      </c>
      <c r="G23" s="49">
        <v>15</v>
      </c>
      <c r="H23" s="55">
        <f t="shared" si="1"/>
        <v>0.78947368421052633</v>
      </c>
      <c r="I23" s="49">
        <v>21</v>
      </c>
      <c r="J23" s="49">
        <v>21</v>
      </c>
      <c r="K23" s="55">
        <f t="shared" si="2"/>
        <v>1</v>
      </c>
      <c r="L23" s="49">
        <v>20</v>
      </c>
      <c r="M23" s="49">
        <v>19</v>
      </c>
      <c r="N23" s="55">
        <f t="shared" si="3"/>
        <v>0.95</v>
      </c>
      <c r="O23" s="49">
        <v>20</v>
      </c>
      <c r="P23" s="49">
        <v>17</v>
      </c>
      <c r="Q23" s="55">
        <f t="shared" si="4"/>
        <v>0.85</v>
      </c>
      <c r="R23" s="49">
        <v>20</v>
      </c>
      <c r="S23" s="49">
        <v>19</v>
      </c>
      <c r="T23" s="55">
        <f t="shared" si="5"/>
        <v>0.95</v>
      </c>
      <c r="U23" s="49">
        <v>20</v>
      </c>
      <c r="V23" s="49">
        <v>19</v>
      </c>
      <c r="W23" s="55">
        <f t="shared" si="6"/>
        <v>0.95</v>
      </c>
      <c r="X23" s="49">
        <v>21</v>
      </c>
      <c r="Y23" s="49">
        <v>21</v>
      </c>
      <c r="Z23" s="55">
        <f t="shared" si="7"/>
        <v>1</v>
      </c>
      <c r="AA23" s="49">
        <v>19</v>
      </c>
      <c r="AB23" s="49">
        <v>17</v>
      </c>
      <c r="AC23" s="55">
        <f t="shared" si="8"/>
        <v>0.89473684210526316</v>
      </c>
      <c r="AD23" s="49">
        <v>19</v>
      </c>
      <c r="AE23" s="49">
        <v>18</v>
      </c>
      <c r="AF23" s="55">
        <f t="shared" si="9"/>
        <v>0.94736842105263153</v>
      </c>
      <c r="AG23" s="49">
        <v>19</v>
      </c>
      <c r="AH23" s="49">
        <v>19</v>
      </c>
      <c r="AI23" s="55">
        <f t="shared" si="10"/>
        <v>1</v>
      </c>
      <c r="AJ23" s="49">
        <v>19</v>
      </c>
      <c r="AK23" s="49">
        <v>19</v>
      </c>
      <c r="AL23" s="55">
        <f t="shared" si="11"/>
        <v>1</v>
      </c>
      <c r="AM23" s="49">
        <v>19</v>
      </c>
      <c r="AN23" s="49">
        <v>19</v>
      </c>
      <c r="AO23" s="55">
        <f t="shared" si="12"/>
        <v>1</v>
      </c>
      <c r="AP23" s="49">
        <v>19</v>
      </c>
      <c r="AQ23" s="49">
        <v>18</v>
      </c>
      <c r="AR23" s="55">
        <f t="shared" si="13"/>
        <v>0.94736842105263153</v>
      </c>
      <c r="AS23" s="49">
        <v>19</v>
      </c>
      <c r="AT23" s="49">
        <v>16</v>
      </c>
      <c r="AU23" s="55">
        <f t="shared" si="14"/>
        <v>0.84210526315789469</v>
      </c>
      <c r="AV23" s="49">
        <v>19</v>
      </c>
      <c r="AW23" s="49">
        <v>16</v>
      </c>
      <c r="AX23" s="55">
        <v>0.84210526315789469</v>
      </c>
      <c r="AY23" s="49">
        <v>19</v>
      </c>
      <c r="AZ23" s="49">
        <v>19</v>
      </c>
      <c r="BA23" s="55">
        <v>1</v>
      </c>
      <c r="BB23" s="49">
        <v>19</v>
      </c>
      <c r="BC23" s="49">
        <v>18</v>
      </c>
      <c r="BD23" s="55">
        <v>0.94736842105263153</v>
      </c>
      <c r="BE23" s="49">
        <v>21</v>
      </c>
      <c r="BF23" s="49">
        <v>21</v>
      </c>
      <c r="BG23" s="55">
        <v>1</v>
      </c>
      <c r="BH23" s="49">
        <v>21</v>
      </c>
      <c r="BI23" s="49">
        <v>21</v>
      </c>
      <c r="BJ23" s="55">
        <v>1</v>
      </c>
      <c r="BK23" s="49">
        <v>19</v>
      </c>
      <c r="BL23" s="49">
        <v>19</v>
      </c>
      <c r="BM23" s="55">
        <v>1</v>
      </c>
      <c r="BN23" s="49">
        <v>19</v>
      </c>
      <c r="BO23" s="49">
        <v>19</v>
      </c>
      <c r="BP23" s="55">
        <v>1</v>
      </c>
    </row>
    <row r="24" spans="1:87" x14ac:dyDescent="0.2">
      <c r="A24" s="2"/>
      <c r="B24" s="28" t="s">
        <v>374</v>
      </c>
      <c r="C24" s="28"/>
      <c r="D24" s="18" t="s">
        <v>95</v>
      </c>
      <c r="E24" s="48" t="s">
        <v>297</v>
      </c>
      <c r="F24" s="49">
        <v>0</v>
      </c>
      <c r="G24" s="49">
        <v>0</v>
      </c>
      <c r="H24" s="55">
        <f t="shared" si="1"/>
        <v>0</v>
      </c>
      <c r="I24" s="49">
        <v>0</v>
      </c>
      <c r="J24" s="49">
        <v>0</v>
      </c>
      <c r="K24" s="55">
        <f t="shared" si="2"/>
        <v>0</v>
      </c>
      <c r="L24" s="49">
        <v>0</v>
      </c>
      <c r="M24" s="49">
        <v>0</v>
      </c>
      <c r="N24" s="55">
        <f t="shared" si="3"/>
        <v>0</v>
      </c>
      <c r="O24" s="49">
        <v>0</v>
      </c>
      <c r="P24" s="49">
        <v>0</v>
      </c>
      <c r="Q24" s="55">
        <f t="shared" si="4"/>
        <v>0</v>
      </c>
      <c r="R24" s="49">
        <v>0</v>
      </c>
      <c r="S24" s="49">
        <v>0</v>
      </c>
      <c r="T24" s="55">
        <f t="shared" si="5"/>
        <v>0</v>
      </c>
      <c r="U24" s="49">
        <v>0</v>
      </c>
      <c r="V24" s="49">
        <v>0</v>
      </c>
      <c r="W24" s="55">
        <f t="shared" si="6"/>
        <v>0</v>
      </c>
      <c r="X24" s="49">
        <v>0</v>
      </c>
      <c r="Y24" s="49">
        <v>0</v>
      </c>
      <c r="Z24" s="55">
        <f t="shared" si="7"/>
        <v>0</v>
      </c>
      <c r="AA24" s="49">
        <v>0</v>
      </c>
      <c r="AB24" s="49">
        <v>0</v>
      </c>
      <c r="AC24" s="55">
        <f t="shared" si="8"/>
        <v>0</v>
      </c>
      <c r="AD24" s="49">
        <v>0</v>
      </c>
      <c r="AE24" s="49">
        <v>0</v>
      </c>
      <c r="AF24" s="55">
        <f t="shared" si="9"/>
        <v>0</v>
      </c>
      <c r="AG24" s="49">
        <v>0</v>
      </c>
      <c r="AH24" s="49">
        <v>0</v>
      </c>
      <c r="AI24" s="55">
        <f t="shared" si="10"/>
        <v>0</v>
      </c>
      <c r="AJ24" s="49">
        <v>0</v>
      </c>
      <c r="AK24" s="49">
        <v>0</v>
      </c>
      <c r="AL24" s="55">
        <f t="shared" si="11"/>
        <v>0</v>
      </c>
      <c r="AM24" s="49">
        <v>0</v>
      </c>
      <c r="AN24" s="49">
        <v>0</v>
      </c>
      <c r="AO24" s="55">
        <f t="shared" si="12"/>
        <v>0</v>
      </c>
      <c r="AP24" s="49">
        <v>0</v>
      </c>
      <c r="AQ24" s="49">
        <v>0</v>
      </c>
      <c r="AR24" s="55">
        <f t="shared" si="13"/>
        <v>0</v>
      </c>
      <c r="AS24" s="49">
        <v>0</v>
      </c>
      <c r="AT24" s="49">
        <v>0</v>
      </c>
      <c r="AU24" s="55">
        <f t="shared" si="14"/>
        <v>0</v>
      </c>
      <c r="AV24" s="49">
        <v>0</v>
      </c>
      <c r="AW24" s="49">
        <v>0</v>
      </c>
      <c r="AX24" s="55">
        <v>0</v>
      </c>
      <c r="AY24" s="49">
        <v>0</v>
      </c>
      <c r="AZ24" s="49">
        <v>0</v>
      </c>
      <c r="BA24" s="55">
        <v>0</v>
      </c>
      <c r="BB24" s="49">
        <v>0</v>
      </c>
      <c r="BC24" s="49">
        <v>0</v>
      </c>
      <c r="BD24" s="55">
        <v>0</v>
      </c>
      <c r="BE24" s="49">
        <v>0</v>
      </c>
      <c r="BF24" s="49">
        <v>0</v>
      </c>
      <c r="BG24" s="55">
        <v>0</v>
      </c>
      <c r="BH24" s="49">
        <v>0</v>
      </c>
      <c r="BI24" s="49">
        <v>0</v>
      </c>
      <c r="BJ24" s="55">
        <v>0</v>
      </c>
      <c r="BK24" s="49">
        <v>0</v>
      </c>
      <c r="BL24" s="49">
        <v>0</v>
      </c>
      <c r="BM24" s="55">
        <v>0</v>
      </c>
      <c r="BN24" s="49">
        <v>0</v>
      </c>
      <c r="BO24" s="49">
        <v>0</v>
      </c>
      <c r="BP24" s="55">
        <v>0</v>
      </c>
    </row>
    <row r="25" spans="1:87" x14ac:dyDescent="0.2">
      <c r="A25" s="2"/>
      <c r="B25" s="28" t="s">
        <v>374</v>
      </c>
      <c r="C25" s="28"/>
      <c r="D25" s="18" t="s">
        <v>98</v>
      </c>
      <c r="E25" s="48" t="s">
        <v>299</v>
      </c>
      <c r="F25" s="49">
        <v>10</v>
      </c>
      <c r="G25" s="49">
        <v>10</v>
      </c>
      <c r="H25" s="55">
        <f t="shared" si="1"/>
        <v>1</v>
      </c>
      <c r="I25" s="49">
        <v>10</v>
      </c>
      <c r="J25" s="49">
        <v>10</v>
      </c>
      <c r="K25" s="55">
        <f t="shared" si="2"/>
        <v>1</v>
      </c>
      <c r="L25" s="49">
        <v>10</v>
      </c>
      <c r="M25" s="49">
        <v>10</v>
      </c>
      <c r="N25" s="55">
        <f t="shared" si="3"/>
        <v>1</v>
      </c>
      <c r="O25" s="49">
        <v>10</v>
      </c>
      <c r="P25" s="49">
        <v>10</v>
      </c>
      <c r="Q25" s="55">
        <f t="shared" si="4"/>
        <v>1</v>
      </c>
      <c r="R25" s="49">
        <v>10</v>
      </c>
      <c r="S25" s="49">
        <v>9</v>
      </c>
      <c r="T25" s="55">
        <f t="shared" si="5"/>
        <v>0.9</v>
      </c>
      <c r="U25" s="49">
        <v>10</v>
      </c>
      <c r="V25" s="49">
        <v>9</v>
      </c>
      <c r="W25" s="55">
        <f t="shared" si="6"/>
        <v>0.9</v>
      </c>
      <c r="X25" s="49">
        <v>10</v>
      </c>
      <c r="Y25" s="49">
        <v>10</v>
      </c>
      <c r="Z25" s="55">
        <f t="shared" si="7"/>
        <v>1</v>
      </c>
      <c r="AA25" s="49">
        <v>10</v>
      </c>
      <c r="AB25" s="49">
        <v>10</v>
      </c>
      <c r="AC25" s="55">
        <f t="shared" si="8"/>
        <v>1</v>
      </c>
      <c r="AD25" s="49">
        <v>10</v>
      </c>
      <c r="AE25" s="49">
        <v>10</v>
      </c>
      <c r="AF25" s="55">
        <f t="shared" si="9"/>
        <v>1</v>
      </c>
      <c r="AG25" s="49">
        <v>10</v>
      </c>
      <c r="AH25" s="49">
        <v>9</v>
      </c>
      <c r="AI25" s="55">
        <f t="shared" si="10"/>
        <v>0.9</v>
      </c>
      <c r="AJ25" s="49">
        <v>10</v>
      </c>
      <c r="AK25" s="49">
        <v>8</v>
      </c>
      <c r="AL25" s="55">
        <f t="shared" si="11"/>
        <v>0.8</v>
      </c>
      <c r="AM25" s="49">
        <v>10</v>
      </c>
      <c r="AN25" s="49">
        <v>7</v>
      </c>
      <c r="AO25" s="55">
        <f t="shared" si="12"/>
        <v>0.7</v>
      </c>
      <c r="AP25" s="49">
        <v>10</v>
      </c>
      <c r="AQ25" s="49">
        <v>7</v>
      </c>
      <c r="AR25" s="55">
        <f t="shared" si="13"/>
        <v>0.7</v>
      </c>
      <c r="AS25" s="49">
        <v>10</v>
      </c>
      <c r="AT25" s="49">
        <v>7</v>
      </c>
      <c r="AU25" s="55">
        <f t="shared" si="14"/>
        <v>0.7</v>
      </c>
      <c r="AV25" s="49">
        <v>10</v>
      </c>
      <c r="AW25" s="49">
        <v>7</v>
      </c>
      <c r="AX25" s="55">
        <v>0.7</v>
      </c>
      <c r="AY25" s="49">
        <v>10</v>
      </c>
      <c r="AZ25" s="49">
        <v>9</v>
      </c>
      <c r="BA25" s="55">
        <v>0.9</v>
      </c>
      <c r="BB25" s="49">
        <v>10</v>
      </c>
      <c r="BC25" s="49">
        <v>10</v>
      </c>
      <c r="BD25" s="55">
        <v>1</v>
      </c>
      <c r="BE25" s="49">
        <v>10</v>
      </c>
      <c r="BF25" s="49">
        <v>10</v>
      </c>
      <c r="BG25" s="55">
        <v>1</v>
      </c>
      <c r="BH25" s="49">
        <v>10</v>
      </c>
      <c r="BI25" s="49">
        <v>9</v>
      </c>
      <c r="BJ25" s="55">
        <v>0.9</v>
      </c>
      <c r="BK25" s="49">
        <v>10</v>
      </c>
      <c r="BL25" s="49">
        <v>9</v>
      </c>
      <c r="BM25" s="55">
        <v>0.9</v>
      </c>
      <c r="BN25" s="49">
        <v>10</v>
      </c>
      <c r="BO25" s="49">
        <v>4</v>
      </c>
      <c r="BP25" s="55">
        <v>0.4</v>
      </c>
    </row>
    <row r="26" spans="1:87" x14ac:dyDescent="0.2">
      <c r="A26" s="2"/>
      <c r="B26" s="28" t="s">
        <v>374</v>
      </c>
      <c r="C26" s="28"/>
      <c r="D26" s="18" t="s">
        <v>92</v>
      </c>
      <c r="E26" s="48" t="s">
        <v>321</v>
      </c>
      <c r="F26" s="49">
        <v>12</v>
      </c>
      <c r="G26" s="49">
        <v>11</v>
      </c>
      <c r="H26" s="55">
        <f t="shared" si="1"/>
        <v>0.91666666666666663</v>
      </c>
      <c r="I26" s="49">
        <v>12</v>
      </c>
      <c r="J26" s="49">
        <v>12</v>
      </c>
      <c r="K26" s="55">
        <f t="shared" si="2"/>
        <v>1</v>
      </c>
      <c r="L26" s="49">
        <v>12</v>
      </c>
      <c r="M26" s="49">
        <v>11</v>
      </c>
      <c r="N26" s="55">
        <f t="shared" si="3"/>
        <v>0.91666666666666663</v>
      </c>
      <c r="O26" s="49">
        <v>12</v>
      </c>
      <c r="P26" s="49">
        <v>10</v>
      </c>
      <c r="Q26" s="55">
        <f t="shared" si="4"/>
        <v>0.83333333333333337</v>
      </c>
      <c r="R26" s="49">
        <v>12</v>
      </c>
      <c r="S26" s="49">
        <v>7</v>
      </c>
      <c r="T26" s="55">
        <f t="shared" si="5"/>
        <v>0.58333333333333337</v>
      </c>
      <c r="U26" s="49">
        <v>12</v>
      </c>
      <c r="V26" s="49">
        <v>7</v>
      </c>
      <c r="W26" s="55">
        <f t="shared" si="6"/>
        <v>0.58333333333333337</v>
      </c>
      <c r="X26" s="49">
        <v>12</v>
      </c>
      <c r="Y26" s="49">
        <v>6</v>
      </c>
      <c r="Z26" s="55">
        <f t="shared" si="7"/>
        <v>0.5</v>
      </c>
      <c r="AA26" s="49">
        <v>12</v>
      </c>
      <c r="AB26" s="49">
        <v>11</v>
      </c>
      <c r="AC26" s="55">
        <f t="shared" si="8"/>
        <v>0.91666666666666663</v>
      </c>
      <c r="AD26" s="49">
        <v>12</v>
      </c>
      <c r="AE26" s="49">
        <v>12</v>
      </c>
      <c r="AF26" s="55">
        <f t="shared" si="9"/>
        <v>1</v>
      </c>
      <c r="AG26" s="49">
        <v>12</v>
      </c>
      <c r="AH26" s="49">
        <v>12</v>
      </c>
      <c r="AI26" s="55">
        <f t="shared" si="10"/>
        <v>1</v>
      </c>
      <c r="AJ26" s="49">
        <v>12</v>
      </c>
      <c r="AK26" s="49">
        <v>12</v>
      </c>
      <c r="AL26" s="55">
        <f t="shared" si="11"/>
        <v>1</v>
      </c>
      <c r="AM26" s="49">
        <v>12</v>
      </c>
      <c r="AN26" s="49">
        <v>12</v>
      </c>
      <c r="AO26" s="55">
        <f t="shared" si="12"/>
        <v>1</v>
      </c>
      <c r="AP26" s="49">
        <v>12</v>
      </c>
      <c r="AQ26" s="49">
        <v>12</v>
      </c>
      <c r="AR26" s="55">
        <f t="shared" si="13"/>
        <v>1</v>
      </c>
      <c r="AS26" s="49">
        <v>12</v>
      </c>
      <c r="AT26" s="49">
        <v>12</v>
      </c>
      <c r="AU26" s="55">
        <f t="shared" si="14"/>
        <v>1</v>
      </c>
      <c r="AV26" s="49">
        <v>12</v>
      </c>
      <c r="AW26" s="49">
        <v>12</v>
      </c>
      <c r="AX26" s="55">
        <v>1</v>
      </c>
      <c r="AY26" s="49">
        <v>12</v>
      </c>
      <c r="AZ26" s="49">
        <v>11</v>
      </c>
      <c r="BA26" s="55">
        <v>0.91666666666666663</v>
      </c>
      <c r="BB26" s="49">
        <v>12</v>
      </c>
      <c r="BC26" s="49">
        <v>12</v>
      </c>
      <c r="BD26" s="55">
        <v>1</v>
      </c>
      <c r="BE26" s="49">
        <v>12</v>
      </c>
      <c r="BF26" s="49">
        <v>10</v>
      </c>
      <c r="BG26" s="55">
        <v>0.83333333333333337</v>
      </c>
      <c r="BH26" s="49">
        <v>12</v>
      </c>
      <c r="BI26" s="49">
        <v>11</v>
      </c>
      <c r="BJ26" s="55">
        <v>0.91666666666666663</v>
      </c>
      <c r="BK26" s="49">
        <v>12</v>
      </c>
      <c r="BL26" s="49">
        <v>12</v>
      </c>
      <c r="BM26" s="55">
        <v>1</v>
      </c>
      <c r="BN26" s="49">
        <v>12</v>
      </c>
      <c r="BO26" s="49">
        <v>12</v>
      </c>
      <c r="BP26" s="55">
        <v>1</v>
      </c>
    </row>
    <row r="27" spans="1:87" x14ac:dyDescent="0.2">
      <c r="A27" s="2"/>
      <c r="B27" s="28" t="s">
        <v>374</v>
      </c>
      <c r="C27" s="28"/>
      <c r="D27" s="18" t="s">
        <v>86</v>
      </c>
      <c r="E27" s="48" t="s">
        <v>294</v>
      </c>
      <c r="F27" s="49">
        <v>0</v>
      </c>
      <c r="G27" s="49">
        <v>0</v>
      </c>
      <c r="H27" s="55">
        <f t="shared" si="1"/>
        <v>0</v>
      </c>
      <c r="I27" s="49">
        <v>0</v>
      </c>
      <c r="J27" s="49">
        <v>0</v>
      </c>
      <c r="K27" s="55">
        <f t="shared" si="2"/>
        <v>0</v>
      </c>
      <c r="L27" s="49">
        <v>0</v>
      </c>
      <c r="M27" s="49">
        <v>0</v>
      </c>
      <c r="N27" s="55">
        <f t="shared" si="3"/>
        <v>0</v>
      </c>
      <c r="O27" s="49">
        <v>0</v>
      </c>
      <c r="P27" s="49">
        <v>0</v>
      </c>
      <c r="Q27" s="55">
        <f t="shared" si="4"/>
        <v>0</v>
      </c>
      <c r="R27" s="49">
        <v>0</v>
      </c>
      <c r="S27" s="49">
        <v>0</v>
      </c>
      <c r="T27" s="55">
        <f t="shared" si="5"/>
        <v>0</v>
      </c>
      <c r="U27" s="49">
        <v>0</v>
      </c>
      <c r="V27" s="49">
        <v>0</v>
      </c>
      <c r="W27" s="55">
        <f t="shared" si="6"/>
        <v>0</v>
      </c>
      <c r="X27" s="49">
        <v>0</v>
      </c>
      <c r="Y27" s="49">
        <v>0</v>
      </c>
      <c r="Z27" s="55">
        <f t="shared" si="7"/>
        <v>0</v>
      </c>
      <c r="AA27" s="49">
        <v>0</v>
      </c>
      <c r="AB27" s="49">
        <v>0</v>
      </c>
      <c r="AC27" s="55">
        <f t="shared" si="8"/>
        <v>0</v>
      </c>
      <c r="AD27" s="49">
        <v>0</v>
      </c>
      <c r="AE27" s="49">
        <v>0</v>
      </c>
      <c r="AF27" s="55">
        <f t="shared" si="9"/>
        <v>0</v>
      </c>
      <c r="AG27" s="49">
        <v>0</v>
      </c>
      <c r="AH27" s="49">
        <v>0</v>
      </c>
      <c r="AI27" s="55">
        <f t="shared" si="10"/>
        <v>0</v>
      </c>
      <c r="AJ27" s="49">
        <v>0</v>
      </c>
      <c r="AK27" s="49">
        <v>0</v>
      </c>
      <c r="AL27" s="55">
        <f t="shared" si="11"/>
        <v>0</v>
      </c>
      <c r="AM27" s="49">
        <v>0</v>
      </c>
      <c r="AN27" s="49">
        <v>0</v>
      </c>
      <c r="AO27" s="55">
        <f t="shared" si="12"/>
        <v>0</v>
      </c>
      <c r="AP27" s="49">
        <v>0</v>
      </c>
      <c r="AQ27" s="49">
        <v>0</v>
      </c>
      <c r="AR27" s="55">
        <f t="shared" si="13"/>
        <v>0</v>
      </c>
      <c r="AS27" s="49">
        <v>0</v>
      </c>
      <c r="AT27" s="49">
        <v>0</v>
      </c>
      <c r="AU27" s="55">
        <f t="shared" si="14"/>
        <v>0</v>
      </c>
      <c r="AV27" s="49">
        <v>0</v>
      </c>
      <c r="AW27" s="49">
        <v>0</v>
      </c>
      <c r="AX27" s="55">
        <v>0</v>
      </c>
      <c r="AY27" s="49">
        <v>0</v>
      </c>
      <c r="AZ27" s="49">
        <v>0</v>
      </c>
      <c r="BA27" s="55">
        <v>0</v>
      </c>
      <c r="BB27" s="49">
        <v>0</v>
      </c>
      <c r="BC27" s="49">
        <v>0</v>
      </c>
      <c r="BD27" s="55">
        <v>0</v>
      </c>
      <c r="BE27" s="49">
        <v>0</v>
      </c>
      <c r="BF27" s="49">
        <v>0</v>
      </c>
      <c r="BG27" s="55">
        <v>0</v>
      </c>
      <c r="BH27" s="49">
        <v>0</v>
      </c>
      <c r="BI27" s="49">
        <v>0</v>
      </c>
      <c r="BJ27" s="55">
        <v>0</v>
      </c>
      <c r="BK27" s="49">
        <v>0</v>
      </c>
      <c r="BL27" s="49">
        <v>0</v>
      </c>
      <c r="BM27" s="55">
        <v>0</v>
      </c>
      <c r="BN27" s="49">
        <v>0</v>
      </c>
      <c r="BO27" s="49">
        <v>0</v>
      </c>
      <c r="BP27" s="55">
        <v>0</v>
      </c>
    </row>
    <row r="28" spans="1:87" x14ac:dyDescent="0.2">
      <c r="A28" s="2"/>
      <c r="B28" s="28" t="s">
        <v>374</v>
      </c>
      <c r="C28" s="28"/>
      <c r="D28" s="18" t="s">
        <v>89</v>
      </c>
      <c r="E28" s="48" t="s">
        <v>351</v>
      </c>
      <c r="F28" s="49">
        <v>0</v>
      </c>
      <c r="G28" s="49">
        <v>0</v>
      </c>
      <c r="H28" s="55">
        <f t="shared" si="1"/>
        <v>0</v>
      </c>
      <c r="I28" s="49">
        <v>0</v>
      </c>
      <c r="J28" s="49">
        <v>0</v>
      </c>
      <c r="K28" s="55">
        <f t="shared" si="2"/>
        <v>0</v>
      </c>
      <c r="L28" s="49">
        <v>0</v>
      </c>
      <c r="M28" s="49">
        <v>0</v>
      </c>
      <c r="N28" s="55">
        <f t="shared" si="3"/>
        <v>0</v>
      </c>
      <c r="O28" s="49">
        <v>0</v>
      </c>
      <c r="P28" s="49">
        <v>0</v>
      </c>
      <c r="Q28" s="55">
        <f t="shared" si="4"/>
        <v>0</v>
      </c>
      <c r="R28" s="49">
        <v>0</v>
      </c>
      <c r="S28" s="49">
        <v>0</v>
      </c>
      <c r="T28" s="55">
        <f t="shared" si="5"/>
        <v>0</v>
      </c>
      <c r="U28" s="49">
        <v>0</v>
      </c>
      <c r="V28" s="49">
        <v>0</v>
      </c>
      <c r="W28" s="55">
        <f t="shared" si="6"/>
        <v>0</v>
      </c>
      <c r="X28" s="49">
        <v>0</v>
      </c>
      <c r="Y28" s="49">
        <v>0</v>
      </c>
      <c r="Z28" s="55">
        <f t="shared" si="7"/>
        <v>0</v>
      </c>
      <c r="AA28" s="49">
        <v>0</v>
      </c>
      <c r="AB28" s="49">
        <v>0</v>
      </c>
      <c r="AC28" s="55">
        <f t="shared" si="8"/>
        <v>0</v>
      </c>
      <c r="AD28" s="49">
        <v>0</v>
      </c>
      <c r="AE28" s="49">
        <v>0</v>
      </c>
      <c r="AF28" s="55">
        <f t="shared" si="9"/>
        <v>0</v>
      </c>
      <c r="AG28" s="49">
        <v>0</v>
      </c>
      <c r="AH28" s="49">
        <v>0</v>
      </c>
      <c r="AI28" s="55">
        <f t="shared" si="10"/>
        <v>0</v>
      </c>
      <c r="AJ28" s="49">
        <v>0</v>
      </c>
      <c r="AK28" s="49">
        <v>0</v>
      </c>
      <c r="AL28" s="55">
        <f t="shared" si="11"/>
        <v>0</v>
      </c>
      <c r="AM28" s="49">
        <v>0</v>
      </c>
      <c r="AN28" s="49">
        <v>0</v>
      </c>
      <c r="AO28" s="55">
        <f t="shared" si="12"/>
        <v>0</v>
      </c>
      <c r="AP28" s="49">
        <v>0</v>
      </c>
      <c r="AQ28" s="49">
        <v>0</v>
      </c>
      <c r="AR28" s="55">
        <f t="shared" si="13"/>
        <v>0</v>
      </c>
      <c r="AS28" s="49">
        <v>0</v>
      </c>
      <c r="AT28" s="49">
        <v>0</v>
      </c>
      <c r="AU28" s="55">
        <f t="shared" si="14"/>
        <v>0</v>
      </c>
      <c r="AV28" s="49">
        <v>0</v>
      </c>
      <c r="AW28" s="49">
        <v>0</v>
      </c>
      <c r="AX28" s="55">
        <v>0</v>
      </c>
      <c r="AY28" s="49">
        <v>0</v>
      </c>
      <c r="AZ28" s="49">
        <v>0</v>
      </c>
      <c r="BA28" s="55">
        <v>0</v>
      </c>
      <c r="BB28" s="49">
        <v>0</v>
      </c>
      <c r="BC28" s="49">
        <v>0</v>
      </c>
      <c r="BD28" s="55">
        <v>0</v>
      </c>
      <c r="BE28" s="49">
        <v>0</v>
      </c>
      <c r="BF28" s="49">
        <v>0</v>
      </c>
      <c r="BG28" s="55">
        <v>0</v>
      </c>
      <c r="BH28" s="49">
        <v>0</v>
      </c>
      <c r="BI28" s="49">
        <v>0</v>
      </c>
      <c r="BJ28" s="55">
        <v>0</v>
      </c>
      <c r="BK28" s="49">
        <v>0</v>
      </c>
      <c r="BL28" s="49">
        <v>0</v>
      </c>
      <c r="BM28" s="55">
        <v>0</v>
      </c>
      <c r="BN28" s="49">
        <v>0</v>
      </c>
      <c r="BO28" s="49">
        <v>0</v>
      </c>
      <c r="BP28" s="55">
        <v>0</v>
      </c>
    </row>
    <row r="29" spans="1:87" x14ac:dyDescent="0.2">
      <c r="A29" s="2"/>
      <c r="B29" s="28" t="s">
        <v>374</v>
      </c>
      <c r="C29" s="28"/>
      <c r="D29" s="18" t="s">
        <v>329</v>
      </c>
      <c r="E29" s="48" t="s">
        <v>348</v>
      </c>
      <c r="F29" s="49">
        <v>0</v>
      </c>
      <c r="G29" s="49">
        <v>0</v>
      </c>
      <c r="H29" s="55">
        <f t="shared" si="1"/>
        <v>0</v>
      </c>
      <c r="I29" s="49">
        <v>0</v>
      </c>
      <c r="J29" s="49">
        <v>0</v>
      </c>
      <c r="K29" s="55">
        <f t="shared" si="2"/>
        <v>0</v>
      </c>
      <c r="L29" s="49">
        <v>0</v>
      </c>
      <c r="M29" s="49">
        <v>0</v>
      </c>
      <c r="N29" s="55">
        <f t="shared" si="3"/>
        <v>0</v>
      </c>
      <c r="O29" s="49">
        <v>0</v>
      </c>
      <c r="P29" s="49">
        <v>0</v>
      </c>
      <c r="Q29" s="55">
        <f t="shared" si="4"/>
        <v>0</v>
      </c>
      <c r="R29" s="49">
        <v>0</v>
      </c>
      <c r="S29" s="49">
        <v>0</v>
      </c>
      <c r="T29" s="55">
        <f t="shared" si="5"/>
        <v>0</v>
      </c>
      <c r="U29" s="49">
        <v>0</v>
      </c>
      <c r="V29" s="49">
        <v>0</v>
      </c>
      <c r="W29" s="55">
        <f t="shared" si="6"/>
        <v>0</v>
      </c>
      <c r="X29" s="49">
        <v>0</v>
      </c>
      <c r="Y29" s="49">
        <v>0</v>
      </c>
      <c r="Z29" s="55">
        <f t="shared" si="7"/>
        <v>0</v>
      </c>
      <c r="AA29" s="49">
        <v>0</v>
      </c>
      <c r="AB29" s="49">
        <v>0</v>
      </c>
      <c r="AC29" s="55">
        <f t="shared" si="8"/>
        <v>0</v>
      </c>
      <c r="AD29" s="49">
        <v>0</v>
      </c>
      <c r="AE29" s="49">
        <v>0</v>
      </c>
      <c r="AF29" s="55">
        <f t="shared" si="9"/>
        <v>0</v>
      </c>
      <c r="AG29" s="49">
        <v>0</v>
      </c>
      <c r="AH29" s="49">
        <v>0</v>
      </c>
      <c r="AI29" s="55">
        <f t="shared" si="10"/>
        <v>0</v>
      </c>
      <c r="AJ29" s="49">
        <v>0</v>
      </c>
      <c r="AK29" s="49">
        <v>0</v>
      </c>
      <c r="AL29" s="55">
        <f t="shared" si="11"/>
        <v>0</v>
      </c>
      <c r="AM29" s="49">
        <v>0</v>
      </c>
      <c r="AN29" s="49">
        <v>0</v>
      </c>
      <c r="AO29" s="55">
        <f t="shared" si="12"/>
        <v>0</v>
      </c>
      <c r="AP29" s="49">
        <v>0</v>
      </c>
      <c r="AQ29" s="49">
        <v>0</v>
      </c>
      <c r="AR29" s="55">
        <f t="shared" si="13"/>
        <v>0</v>
      </c>
      <c r="AS29" s="49">
        <v>0</v>
      </c>
      <c r="AT29" s="49">
        <v>0</v>
      </c>
      <c r="AU29" s="55">
        <f t="shared" si="14"/>
        <v>0</v>
      </c>
      <c r="AV29" s="49">
        <v>0</v>
      </c>
      <c r="AW29" s="49">
        <v>0</v>
      </c>
      <c r="AX29" s="55">
        <v>0</v>
      </c>
      <c r="AY29" s="49">
        <v>0</v>
      </c>
      <c r="AZ29" s="49">
        <v>0</v>
      </c>
      <c r="BA29" s="55">
        <v>0</v>
      </c>
      <c r="BB29" s="49">
        <v>0</v>
      </c>
      <c r="BC29" s="49">
        <v>0</v>
      </c>
      <c r="BD29" s="55">
        <v>0</v>
      </c>
      <c r="BE29" s="49">
        <v>0</v>
      </c>
      <c r="BF29" s="49">
        <v>0</v>
      </c>
      <c r="BG29" s="55">
        <v>0</v>
      </c>
      <c r="BH29" s="49">
        <v>0</v>
      </c>
      <c r="BI29" s="49">
        <v>0</v>
      </c>
      <c r="BJ29" s="55">
        <v>0</v>
      </c>
      <c r="BK29" s="49">
        <v>0</v>
      </c>
      <c r="BL29" s="49">
        <v>0</v>
      </c>
      <c r="BM29" s="55">
        <v>0</v>
      </c>
      <c r="BN29" s="49">
        <v>0</v>
      </c>
      <c r="BO29" s="49">
        <v>0</v>
      </c>
      <c r="BP29" s="55">
        <v>0</v>
      </c>
    </row>
    <row r="30" spans="1:87" x14ac:dyDescent="0.2">
      <c r="A30" s="2"/>
      <c r="B30" s="28" t="s">
        <v>374</v>
      </c>
      <c r="C30" s="28"/>
      <c r="D30" s="18" t="s">
        <v>84</v>
      </c>
      <c r="E30" s="48" t="s">
        <v>292</v>
      </c>
      <c r="F30" s="49">
        <v>0</v>
      </c>
      <c r="G30" s="49">
        <v>0</v>
      </c>
      <c r="H30" s="55">
        <f t="shared" si="1"/>
        <v>0</v>
      </c>
      <c r="I30" s="49">
        <v>0</v>
      </c>
      <c r="J30" s="49">
        <v>0</v>
      </c>
      <c r="K30" s="55">
        <f t="shared" si="2"/>
        <v>0</v>
      </c>
      <c r="L30" s="49" t="s">
        <v>382</v>
      </c>
      <c r="M30" s="49" t="s">
        <v>382</v>
      </c>
      <c r="N30" s="55" t="e">
        <f t="shared" si="3"/>
        <v>#VALUE!</v>
      </c>
      <c r="O30" s="49">
        <v>0</v>
      </c>
      <c r="P30" s="49">
        <v>0</v>
      </c>
      <c r="Q30" s="55">
        <f t="shared" si="4"/>
        <v>0</v>
      </c>
      <c r="R30" s="49">
        <v>0</v>
      </c>
      <c r="S30" s="49">
        <v>0</v>
      </c>
      <c r="T30" s="55">
        <f t="shared" si="5"/>
        <v>0</v>
      </c>
      <c r="U30" s="49">
        <v>0</v>
      </c>
      <c r="V30" s="49">
        <v>0</v>
      </c>
      <c r="W30" s="55">
        <f t="shared" si="6"/>
        <v>0</v>
      </c>
      <c r="X30" s="49">
        <v>0</v>
      </c>
      <c r="Y30" s="49">
        <v>0</v>
      </c>
      <c r="Z30" s="55">
        <f t="shared" si="7"/>
        <v>0</v>
      </c>
      <c r="AA30" s="49">
        <v>0</v>
      </c>
      <c r="AB30" s="49">
        <v>0</v>
      </c>
      <c r="AC30" s="55">
        <f t="shared" si="8"/>
        <v>0</v>
      </c>
      <c r="AD30" s="49">
        <v>0</v>
      </c>
      <c r="AE30" s="49">
        <v>0</v>
      </c>
      <c r="AF30" s="55">
        <f t="shared" si="9"/>
        <v>0</v>
      </c>
      <c r="AG30" s="49">
        <v>0</v>
      </c>
      <c r="AH30" s="49">
        <v>0</v>
      </c>
      <c r="AI30" s="55">
        <f t="shared" si="10"/>
        <v>0</v>
      </c>
      <c r="AJ30" s="49">
        <v>0</v>
      </c>
      <c r="AK30" s="49">
        <v>0</v>
      </c>
      <c r="AL30" s="55">
        <f t="shared" si="11"/>
        <v>0</v>
      </c>
      <c r="AM30" s="49">
        <v>0</v>
      </c>
      <c r="AN30" s="49">
        <v>0</v>
      </c>
      <c r="AO30" s="55">
        <f t="shared" si="12"/>
        <v>0</v>
      </c>
      <c r="AP30" s="49">
        <v>0</v>
      </c>
      <c r="AQ30" s="49">
        <v>0</v>
      </c>
      <c r="AR30" s="55">
        <f t="shared" si="13"/>
        <v>0</v>
      </c>
      <c r="AS30" s="49">
        <v>0</v>
      </c>
      <c r="AT30" s="49">
        <v>0</v>
      </c>
      <c r="AU30" s="55">
        <f t="shared" si="14"/>
        <v>0</v>
      </c>
      <c r="AV30" s="49">
        <v>0</v>
      </c>
      <c r="AW30" s="49">
        <v>0</v>
      </c>
      <c r="AX30" s="55">
        <v>0</v>
      </c>
      <c r="AY30" s="49">
        <v>0</v>
      </c>
      <c r="AZ30" s="49">
        <v>0</v>
      </c>
      <c r="BA30" s="55">
        <v>0</v>
      </c>
      <c r="BB30" s="49">
        <v>0</v>
      </c>
      <c r="BC30" s="49">
        <v>0</v>
      </c>
      <c r="BD30" s="55">
        <v>0</v>
      </c>
      <c r="BE30" s="49">
        <v>0</v>
      </c>
      <c r="BF30" s="49">
        <v>0</v>
      </c>
      <c r="BG30" s="55">
        <v>0</v>
      </c>
      <c r="BH30" s="49">
        <v>0</v>
      </c>
      <c r="BI30" s="49">
        <v>0</v>
      </c>
      <c r="BJ30" s="55">
        <v>0</v>
      </c>
      <c r="BK30" s="49">
        <v>0</v>
      </c>
      <c r="BL30" s="49">
        <v>0</v>
      </c>
      <c r="BM30" s="55">
        <v>0</v>
      </c>
      <c r="BN30" s="49">
        <v>0</v>
      </c>
      <c r="BO30" s="49">
        <v>0</v>
      </c>
      <c r="BP30" s="55">
        <v>0</v>
      </c>
    </row>
    <row r="31" spans="1:87" x14ac:dyDescent="0.2">
      <c r="A31" s="2"/>
      <c r="B31" s="28" t="s">
        <v>374</v>
      </c>
      <c r="C31" s="28"/>
      <c r="D31" s="18" t="s">
        <v>83</v>
      </c>
      <c r="E31" s="48" t="s">
        <v>291</v>
      </c>
      <c r="F31" s="49">
        <v>0</v>
      </c>
      <c r="G31" s="49">
        <v>0</v>
      </c>
      <c r="H31" s="55">
        <f t="shared" si="1"/>
        <v>0</v>
      </c>
      <c r="I31" s="49">
        <v>0</v>
      </c>
      <c r="J31" s="49">
        <v>0</v>
      </c>
      <c r="K31" s="55">
        <f t="shared" si="2"/>
        <v>0</v>
      </c>
      <c r="L31" s="49">
        <v>0</v>
      </c>
      <c r="M31" s="49">
        <v>0</v>
      </c>
      <c r="N31" s="55">
        <f t="shared" si="3"/>
        <v>0</v>
      </c>
      <c r="O31" s="49">
        <v>0</v>
      </c>
      <c r="P31" s="49">
        <v>0</v>
      </c>
      <c r="Q31" s="55">
        <f t="shared" si="4"/>
        <v>0</v>
      </c>
      <c r="R31" s="49">
        <v>0</v>
      </c>
      <c r="S31" s="49">
        <v>0</v>
      </c>
      <c r="T31" s="55">
        <f t="shared" si="5"/>
        <v>0</v>
      </c>
      <c r="U31" s="49">
        <v>0</v>
      </c>
      <c r="V31" s="49">
        <v>0</v>
      </c>
      <c r="W31" s="55">
        <f t="shared" si="6"/>
        <v>0</v>
      </c>
      <c r="X31" s="49">
        <v>0</v>
      </c>
      <c r="Y31" s="49">
        <v>0</v>
      </c>
      <c r="Z31" s="55">
        <f t="shared" si="7"/>
        <v>0</v>
      </c>
      <c r="AA31" s="49">
        <v>0</v>
      </c>
      <c r="AB31" s="49">
        <v>0</v>
      </c>
      <c r="AC31" s="55">
        <f t="shared" si="8"/>
        <v>0</v>
      </c>
      <c r="AD31" s="49">
        <v>0</v>
      </c>
      <c r="AE31" s="49">
        <v>0</v>
      </c>
      <c r="AF31" s="55">
        <f t="shared" si="9"/>
        <v>0</v>
      </c>
      <c r="AG31" s="49">
        <v>0</v>
      </c>
      <c r="AH31" s="49">
        <v>0</v>
      </c>
      <c r="AI31" s="55">
        <f t="shared" si="10"/>
        <v>0</v>
      </c>
      <c r="AJ31" s="49">
        <v>0</v>
      </c>
      <c r="AK31" s="49">
        <v>0</v>
      </c>
      <c r="AL31" s="55">
        <f t="shared" si="11"/>
        <v>0</v>
      </c>
      <c r="AM31" s="49">
        <v>0</v>
      </c>
      <c r="AN31" s="49">
        <v>0</v>
      </c>
      <c r="AO31" s="55">
        <f t="shared" si="12"/>
        <v>0</v>
      </c>
      <c r="AP31" s="49">
        <v>0</v>
      </c>
      <c r="AQ31" s="49">
        <v>0</v>
      </c>
      <c r="AR31" s="55">
        <f t="shared" si="13"/>
        <v>0</v>
      </c>
      <c r="AS31" s="49">
        <v>0</v>
      </c>
      <c r="AT31" s="49">
        <v>0</v>
      </c>
      <c r="AU31" s="55">
        <f t="shared" si="14"/>
        <v>0</v>
      </c>
      <c r="AV31" s="49">
        <v>0</v>
      </c>
      <c r="AW31" s="49">
        <v>0</v>
      </c>
      <c r="AX31" s="55">
        <v>0</v>
      </c>
      <c r="AY31" s="49">
        <v>0</v>
      </c>
      <c r="AZ31" s="49">
        <v>0</v>
      </c>
      <c r="BA31" s="55">
        <v>0</v>
      </c>
      <c r="BB31" s="49">
        <v>0</v>
      </c>
      <c r="BC31" s="49">
        <v>0</v>
      </c>
      <c r="BD31" s="55">
        <v>0</v>
      </c>
      <c r="BE31" s="49">
        <v>0</v>
      </c>
      <c r="BF31" s="49">
        <v>0</v>
      </c>
      <c r="BG31" s="55">
        <v>0</v>
      </c>
      <c r="BH31" s="49">
        <v>0</v>
      </c>
      <c r="BI31" s="49">
        <v>0</v>
      </c>
      <c r="BJ31" s="55">
        <v>0</v>
      </c>
      <c r="BK31" s="49">
        <v>0</v>
      </c>
      <c r="BL31" s="49">
        <v>0</v>
      </c>
      <c r="BM31" s="55">
        <v>0</v>
      </c>
      <c r="BN31" s="49">
        <v>0</v>
      </c>
      <c r="BO31" s="49">
        <v>0</v>
      </c>
      <c r="BP31" s="55">
        <v>0</v>
      </c>
    </row>
    <row r="32" spans="1:87" x14ac:dyDescent="0.2">
      <c r="A32" s="2"/>
      <c r="B32" s="28" t="s">
        <v>374</v>
      </c>
      <c r="C32" s="28"/>
      <c r="D32" s="18" t="s">
        <v>91</v>
      </c>
      <c r="E32" s="48" t="s">
        <v>383</v>
      </c>
      <c r="F32" s="49">
        <v>12</v>
      </c>
      <c r="G32" s="49">
        <v>11</v>
      </c>
      <c r="H32" s="55">
        <f t="shared" si="1"/>
        <v>0.91666666666666663</v>
      </c>
      <c r="I32" s="49">
        <v>12</v>
      </c>
      <c r="J32" s="49">
        <v>11</v>
      </c>
      <c r="K32" s="55">
        <f t="shared" si="2"/>
        <v>0.91666666666666663</v>
      </c>
      <c r="L32" s="49">
        <v>12</v>
      </c>
      <c r="M32" s="49">
        <v>11</v>
      </c>
      <c r="N32" s="55">
        <f t="shared" si="3"/>
        <v>0.91666666666666663</v>
      </c>
      <c r="O32" s="49">
        <v>12</v>
      </c>
      <c r="P32" s="49">
        <v>12</v>
      </c>
      <c r="Q32" s="55">
        <f t="shared" si="4"/>
        <v>1</v>
      </c>
      <c r="R32" s="49">
        <v>12</v>
      </c>
      <c r="S32" s="49">
        <v>12</v>
      </c>
      <c r="T32" s="55">
        <f t="shared" si="5"/>
        <v>1</v>
      </c>
      <c r="U32" s="49">
        <v>12</v>
      </c>
      <c r="V32" s="49">
        <v>12</v>
      </c>
      <c r="W32" s="55">
        <f t="shared" si="6"/>
        <v>1</v>
      </c>
      <c r="X32" s="49">
        <v>12</v>
      </c>
      <c r="Y32" s="49">
        <v>12</v>
      </c>
      <c r="Z32" s="55">
        <f t="shared" si="7"/>
        <v>1</v>
      </c>
      <c r="AA32" s="49">
        <v>12</v>
      </c>
      <c r="AB32" s="49">
        <v>12</v>
      </c>
      <c r="AC32" s="55">
        <f t="shared" si="8"/>
        <v>1</v>
      </c>
      <c r="AD32" s="49">
        <v>12</v>
      </c>
      <c r="AE32" s="49">
        <v>12</v>
      </c>
      <c r="AF32" s="55">
        <f t="shared" si="9"/>
        <v>1</v>
      </c>
      <c r="AG32" s="49">
        <v>12</v>
      </c>
      <c r="AH32" s="49">
        <v>12</v>
      </c>
      <c r="AI32" s="55">
        <f t="shared" si="10"/>
        <v>1</v>
      </c>
      <c r="AJ32" s="49">
        <v>12</v>
      </c>
      <c r="AK32" s="49">
        <v>11</v>
      </c>
      <c r="AL32" s="55">
        <f t="shared" si="11"/>
        <v>0.91666666666666663</v>
      </c>
      <c r="AM32" s="49">
        <v>12</v>
      </c>
      <c r="AN32" s="49">
        <v>11</v>
      </c>
      <c r="AO32" s="55">
        <f t="shared" si="12"/>
        <v>0.91666666666666663</v>
      </c>
      <c r="AP32" s="49">
        <v>12</v>
      </c>
      <c r="AQ32" s="49">
        <v>11</v>
      </c>
      <c r="AR32" s="55">
        <f t="shared" si="13"/>
        <v>0.91666666666666663</v>
      </c>
      <c r="AS32" s="49">
        <v>12</v>
      </c>
      <c r="AT32" s="49">
        <v>11</v>
      </c>
      <c r="AU32" s="55">
        <f t="shared" si="14"/>
        <v>0.91666666666666663</v>
      </c>
      <c r="AV32" s="49">
        <v>12</v>
      </c>
      <c r="AW32" s="49">
        <v>11</v>
      </c>
      <c r="AX32" s="55">
        <v>0.91666666666666663</v>
      </c>
      <c r="AY32" s="49">
        <v>12</v>
      </c>
      <c r="AZ32" s="49">
        <v>11</v>
      </c>
      <c r="BA32" s="55">
        <v>0.91666666666666663</v>
      </c>
      <c r="BB32" s="49">
        <v>12</v>
      </c>
      <c r="BC32" s="49">
        <v>11</v>
      </c>
      <c r="BD32" s="55">
        <v>0.91666666666666663</v>
      </c>
      <c r="BE32" s="49">
        <v>12</v>
      </c>
      <c r="BF32" s="49">
        <v>11</v>
      </c>
      <c r="BG32" s="55">
        <v>0.91666666666666663</v>
      </c>
      <c r="BH32" s="49">
        <v>12</v>
      </c>
      <c r="BI32" s="49">
        <v>11</v>
      </c>
      <c r="BJ32" s="55">
        <v>0.91666666666666663</v>
      </c>
      <c r="BK32" s="49">
        <v>12</v>
      </c>
      <c r="BL32" s="49">
        <v>10</v>
      </c>
      <c r="BM32" s="55">
        <v>0.83333333333333337</v>
      </c>
      <c r="BN32" s="49">
        <v>12</v>
      </c>
      <c r="BO32" s="49">
        <v>10</v>
      </c>
      <c r="BP32" s="55">
        <v>0.83333333333333337</v>
      </c>
    </row>
    <row r="33" spans="1:68" x14ac:dyDescent="0.2">
      <c r="A33" s="2"/>
      <c r="B33" s="28" t="s">
        <v>374</v>
      </c>
      <c r="C33" s="28"/>
      <c r="D33" s="18" t="s">
        <v>85</v>
      </c>
      <c r="E33" s="48" t="s">
        <v>293</v>
      </c>
      <c r="F33" s="49">
        <v>0</v>
      </c>
      <c r="G33" s="49">
        <v>0</v>
      </c>
      <c r="H33" s="55">
        <f t="shared" si="1"/>
        <v>0</v>
      </c>
      <c r="I33" s="49">
        <v>0</v>
      </c>
      <c r="J33" s="49">
        <v>0</v>
      </c>
      <c r="K33" s="55">
        <f t="shared" si="2"/>
        <v>0</v>
      </c>
      <c r="L33" s="49">
        <v>0</v>
      </c>
      <c r="M33" s="49">
        <v>0</v>
      </c>
      <c r="N33" s="55">
        <f t="shared" si="3"/>
        <v>0</v>
      </c>
      <c r="O33" s="49">
        <v>0</v>
      </c>
      <c r="P33" s="49">
        <v>0</v>
      </c>
      <c r="Q33" s="55">
        <f t="shared" si="4"/>
        <v>0</v>
      </c>
      <c r="R33" s="49">
        <v>0</v>
      </c>
      <c r="S33" s="49">
        <v>0</v>
      </c>
      <c r="T33" s="55">
        <f t="shared" si="5"/>
        <v>0</v>
      </c>
      <c r="U33" s="49">
        <v>0</v>
      </c>
      <c r="V33" s="49">
        <v>0</v>
      </c>
      <c r="W33" s="55">
        <f t="shared" si="6"/>
        <v>0</v>
      </c>
      <c r="X33" s="49">
        <v>0</v>
      </c>
      <c r="Y33" s="49">
        <v>0</v>
      </c>
      <c r="Z33" s="55">
        <f t="shared" si="7"/>
        <v>0</v>
      </c>
      <c r="AA33" s="49">
        <v>0</v>
      </c>
      <c r="AB33" s="49">
        <v>0</v>
      </c>
      <c r="AC33" s="55">
        <f t="shared" si="8"/>
        <v>0</v>
      </c>
      <c r="AD33" s="49">
        <v>0</v>
      </c>
      <c r="AE33" s="49">
        <v>0</v>
      </c>
      <c r="AF33" s="55">
        <f t="shared" si="9"/>
        <v>0</v>
      </c>
      <c r="AG33" s="49">
        <v>0</v>
      </c>
      <c r="AH33" s="49">
        <v>0</v>
      </c>
      <c r="AI33" s="55">
        <f t="shared" si="10"/>
        <v>0</v>
      </c>
      <c r="AJ33" s="49">
        <v>0</v>
      </c>
      <c r="AK33" s="49">
        <v>0</v>
      </c>
      <c r="AL33" s="55">
        <f t="shared" si="11"/>
        <v>0</v>
      </c>
      <c r="AM33" s="49">
        <v>0</v>
      </c>
      <c r="AN33" s="49">
        <v>0</v>
      </c>
      <c r="AO33" s="55">
        <f t="shared" si="12"/>
        <v>0</v>
      </c>
      <c r="AP33" s="49">
        <v>0</v>
      </c>
      <c r="AQ33" s="49">
        <v>0</v>
      </c>
      <c r="AR33" s="55">
        <f t="shared" si="13"/>
        <v>0</v>
      </c>
      <c r="AS33" s="49">
        <v>0</v>
      </c>
      <c r="AT33" s="49">
        <v>0</v>
      </c>
      <c r="AU33" s="55">
        <f t="shared" si="14"/>
        <v>0</v>
      </c>
      <c r="AV33" s="49">
        <v>0</v>
      </c>
      <c r="AW33" s="49">
        <v>0</v>
      </c>
      <c r="AX33" s="55">
        <v>0</v>
      </c>
      <c r="AY33" s="49">
        <v>0</v>
      </c>
      <c r="AZ33" s="49">
        <v>0</v>
      </c>
      <c r="BA33" s="55">
        <v>0</v>
      </c>
      <c r="BB33" s="49">
        <v>0</v>
      </c>
      <c r="BC33" s="49">
        <v>0</v>
      </c>
      <c r="BD33" s="55">
        <v>0</v>
      </c>
      <c r="BE33" s="49">
        <v>0</v>
      </c>
      <c r="BF33" s="49">
        <v>0</v>
      </c>
      <c r="BG33" s="55">
        <v>0</v>
      </c>
      <c r="BH33" s="49">
        <v>0</v>
      </c>
      <c r="BI33" s="49">
        <v>0</v>
      </c>
      <c r="BJ33" s="55">
        <v>0</v>
      </c>
      <c r="BK33" s="49">
        <v>0</v>
      </c>
      <c r="BL33" s="49">
        <v>0</v>
      </c>
      <c r="BM33" s="55">
        <v>0</v>
      </c>
      <c r="BN33" s="49">
        <v>0</v>
      </c>
      <c r="BO33" s="49">
        <v>0</v>
      </c>
      <c r="BP33" s="55">
        <v>0</v>
      </c>
    </row>
    <row r="34" spans="1:68" x14ac:dyDescent="0.2">
      <c r="A34" s="2"/>
      <c r="B34" s="28" t="s">
        <v>374</v>
      </c>
      <c r="C34" s="28"/>
      <c r="D34" s="18" t="s">
        <v>93</v>
      </c>
      <c r="E34" s="48" t="s">
        <v>296</v>
      </c>
      <c r="F34" s="49">
        <v>0</v>
      </c>
      <c r="G34" s="49">
        <v>0</v>
      </c>
      <c r="H34" s="55">
        <f t="shared" si="1"/>
        <v>0</v>
      </c>
      <c r="I34" s="49">
        <v>0</v>
      </c>
      <c r="J34" s="49">
        <v>0</v>
      </c>
      <c r="K34" s="55">
        <f t="shared" si="2"/>
        <v>0</v>
      </c>
      <c r="L34" s="49">
        <v>0</v>
      </c>
      <c r="M34" s="49">
        <v>0</v>
      </c>
      <c r="N34" s="55">
        <f t="shared" si="3"/>
        <v>0</v>
      </c>
      <c r="O34" s="49">
        <v>0</v>
      </c>
      <c r="P34" s="49">
        <v>0</v>
      </c>
      <c r="Q34" s="55">
        <f t="shared" si="4"/>
        <v>0</v>
      </c>
      <c r="R34" s="49">
        <v>0</v>
      </c>
      <c r="S34" s="49">
        <v>0</v>
      </c>
      <c r="T34" s="55">
        <f t="shared" si="5"/>
        <v>0</v>
      </c>
      <c r="U34" s="49">
        <v>0</v>
      </c>
      <c r="V34" s="49">
        <v>0</v>
      </c>
      <c r="W34" s="55">
        <f t="shared" si="6"/>
        <v>0</v>
      </c>
      <c r="X34" s="49">
        <v>0</v>
      </c>
      <c r="Y34" s="49">
        <v>0</v>
      </c>
      <c r="Z34" s="55">
        <f t="shared" si="7"/>
        <v>0</v>
      </c>
      <c r="AA34" s="49">
        <v>0</v>
      </c>
      <c r="AB34" s="49">
        <v>0</v>
      </c>
      <c r="AC34" s="55">
        <f t="shared" si="8"/>
        <v>0</v>
      </c>
      <c r="AD34" s="49">
        <v>0</v>
      </c>
      <c r="AE34" s="49">
        <v>0</v>
      </c>
      <c r="AF34" s="55">
        <f t="shared" si="9"/>
        <v>0</v>
      </c>
      <c r="AG34" s="49">
        <v>0</v>
      </c>
      <c r="AH34" s="49">
        <v>0</v>
      </c>
      <c r="AI34" s="55">
        <f t="shared" si="10"/>
        <v>0</v>
      </c>
      <c r="AJ34" s="49">
        <v>0</v>
      </c>
      <c r="AK34" s="49">
        <v>0</v>
      </c>
      <c r="AL34" s="55">
        <f t="shared" si="11"/>
        <v>0</v>
      </c>
      <c r="AM34" s="49">
        <v>0</v>
      </c>
      <c r="AN34" s="49">
        <v>0</v>
      </c>
      <c r="AO34" s="55">
        <f t="shared" si="12"/>
        <v>0</v>
      </c>
      <c r="AP34" s="49">
        <v>0</v>
      </c>
      <c r="AQ34" s="49">
        <v>0</v>
      </c>
      <c r="AR34" s="55">
        <f t="shared" si="13"/>
        <v>0</v>
      </c>
      <c r="AS34" s="49">
        <v>0</v>
      </c>
      <c r="AT34" s="49">
        <v>0</v>
      </c>
      <c r="AU34" s="55">
        <f t="shared" si="14"/>
        <v>0</v>
      </c>
      <c r="AV34" s="49">
        <v>0</v>
      </c>
      <c r="AW34" s="49">
        <v>0</v>
      </c>
      <c r="AX34" s="55">
        <v>0</v>
      </c>
      <c r="AY34" s="49">
        <v>0</v>
      </c>
      <c r="AZ34" s="49">
        <v>0</v>
      </c>
      <c r="BA34" s="55">
        <v>0</v>
      </c>
      <c r="BB34" s="49">
        <v>0</v>
      </c>
      <c r="BC34" s="49">
        <v>0</v>
      </c>
      <c r="BD34" s="55">
        <v>0</v>
      </c>
      <c r="BE34" s="49">
        <v>0</v>
      </c>
      <c r="BF34" s="49">
        <v>0</v>
      </c>
      <c r="BG34" s="55">
        <v>0</v>
      </c>
      <c r="BH34" s="49">
        <v>0</v>
      </c>
      <c r="BI34" s="49">
        <v>0</v>
      </c>
      <c r="BJ34" s="55">
        <v>0</v>
      </c>
      <c r="BK34" s="49">
        <v>0</v>
      </c>
      <c r="BL34" s="49">
        <v>0</v>
      </c>
      <c r="BM34" s="55">
        <v>0</v>
      </c>
      <c r="BN34" s="49">
        <v>0</v>
      </c>
      <c r="BO34" s="49">
        <v>0</v>
      </c>
      <c r="BP34" s="55">
        <v>0</v>
      </c>
    </row>
    <row r="35" spans="1:68" x14ac:dyDescent="0.2">
      <c r="A35" s="2"/>
      <c r="B35" s="28" t="s">
        <v>374</v>
      </c>
      <c r="C35" s="28"/>
      <c r="D35" s="18" t="s">
        <v>96</v>
      </c>
      <c r="E35" s="48" t="s">
        <v>298</v>
      </c>
      <c r="F35" s="49">
        <v>0</v>
      </c>
      <c r="G35" s="49">
        <v>0</v>
      </c>
      <c r="H35" s="55">
        <f t="shared" si="1"/>
        <v>0</v>
      </c>
      <c r="I35" s="49">
        <v>0</v>
      </c>
      <c r="J35" s="49">
        <v>0</v>
      </c>
      <c r="K35" s="55">
        <f t="shared" si="2"/>
        <v>0</v>
      </c>
      <c r="L35" s="49">
        <v>0</v>
      </c>
      <c r="M35" s="49">
        <v>0</v>
      </c>
      <c r="N35" s="55">
        <f t="shared" si="3"/>
        <v>0</v>
      </c>
      <c r="O35" s="49">
        <v>0</v>
      </c>
      <c r="P35" s="49">
        <v>0</v>
      </c>
      <c r="Q35" s="55">
        <f t="shared" si="4"/>
        <v>0</v>
      </c>
      <c r="R35" s="49">
        <v>0</v>
      </c>
      <c r="S35" s="49">
        <v>0</v>
      </c>
      <c r="T35" s="55">
        <f t="shared" si="5"/>
        <v>0</v>
      </c>
      <c r="U35" s="49">
        <v>0</v>
      </c>
      <c r="V35" s="49">
        <v>0</v>
      </c>
      <c r="W35" s="55">
        <f t="shared" si="6"/>
        <v>0</v>
      </c>
      <c r="X35" s="49">
        <v>0</v>
      </c>
      <c r="Y35" s="49">
        <v>0</v>
      </c>
      <c r="Z35" s="55">
        <f t="shared" si="7"/>
        <v>0</v>
      </c>
      <c r="AA35" s="49">
        <v>0</v>
      </c>
      <c r="AB35" s="49">
        <v>0</v>
      </c>
      <c r="AC35" s="55">
        <f t="shared" si="8"/>
        <v>0</v>
      </c>
      <c r="AD35" s="49">
        <v>0</v>
      </c>
      <c r="AE35" s="49">
        <v>0</v>
      </c>
      <c r="AF35" s="55">
        <f t="shared" si="9"/>
        <v>0</v>
      </c>
      <c r="AG35" s="49">
        <v>0</v>
      </c>
      <c r="AH35" s="49">
        <v>0</v>
      </c>
      <c r="AI35" s="55">
        <f t="shared" si="10"/>
        <v>0</v>
      </c>
      <c r="AJ35" s="49">
        <v>0</v>
      </c>
      <c r="AK35" s="49">
        <v>0</v>
      </c>
      <c r="AL35" s="55">
        <f t="shared" si="11"/>
        <v>0</v>
      </c>
      <c r="AM35" s="49">
        <v>0</v>
      </c>
      <c r="AN35" s="49">
        <v>0</v>
      </c>
      <c r="AO35" s="55">
        <f t="shared" si="12"/>
        <v>0</v>
      </c>
      <c r="AP35" s="49">
        <v>0</v>
      </c>
      <c r="AQ35" s="49">
        <v>0</v>
      </c>
      <c r="AR35" s="55">
        <f t="shared" si="13"/>
        <v>0</v>
      </c>
      <c r="AS35" s="49">
        <v>0</v>
      </c>
      <c r="AT35" s="49">
        <v>0</v>
      </c>
      <c r="AU35" s="55">
        <f t="shared" si="14"/>
        <v>0</v>
      </c>
      <c r="AV35" s="49">
        <v>0</v>
      </c>
      <c r="AW35" s="49">
        <v>0</v>
      </c>
      <c r="AX35" s="55">
        <v>0</v>
      </c>
      <c r="AY35" s="49">
        <v>0</v>
      </c>
      <c r="AZ35" s="49">
        <v>0</v>
      </c>
      <c r="BA35" s="55">
        <v>0</v>
      </c>
      <c r="BB35" s="49">
        <v>0</v>
      </c>
      <c r="BC35" s="49">
        <v>0</v>
      </c>
      <c r="BD35" s="55">
        <v>0</v>
      </c>
      <c r="BE35" s="49">
        <v>0</v>
      </c>
      <c r="BF35" s="49">
        <v>0</v>
      </c>
      <c r="BG35" s="55">
        <v>0</v>
      </c>
      <c r="BH35" s="49">
        <v>0</v>
      </c>
      <c r="BI35" s="49">
        <v>0</v>
      </c>
      <c r="BJ35" s="55">
        <v>0</v>
      </c>
      <c r="BK35" s="49">
        <v>0</v>
      </c>
      <c r="BL35" s="49">
        <v>0</v>
      </c>
      <c r="BM35" s="55">
        <v>0</v>
      </c>
      <c r="BN35" s="49">
        <v>0</v>
      </c>
      <c r="BO35" s="49">
        <v>0</v>
      </c>
      <c r="BP35" s="55">
        <v>0</v>
      </c>
    </row>
    <row r="36" spans="1:68" x14ac:dyDescent="0.2">
      <c r="A36" s="2"/>
      <c r="B36" s="28" t="s">
        <v>371</v>
      </c>
      <c r="C36" s="28"/>
      <c r="D36" s="18" t="s">
        <v>71</v>
      </c>
      <c r="E36" s="48" t="s">
        <v>341</v>
      </c>
      <c r="F36" s="49">
        <v>0</v>
      </c>
      <c r="G36" s="49">
        <v>0</v>
      </c>
      <c r="H36" s="55">
        <f t="shared" si="1"/>
        <v>0</v>
      </c>
      <c r="I36" s="49">
        <v>0</v>
      </c>
      <c r="J36" s="49">
        <v>0</v>
      </c>
      <c r="K36" s="55">
        <f t="shared" si="2"/>
        <v>0</v>
      </c>
      <c r="L36" s="49">
        <v>0</v>
      </c>
      <c r="M36" s="49">
        <v>0</v>
      </c>
      <c r="N36" s="55">
        <f t="shared" si="3"/>
        <v>0</v>
      </c>
      <c r="O36" s="49">
        <v>0</v>
      </c>
      <c r="P36" s="49">
        <v>0</v>
      </c>
      <c r="Q36" s="55">
        <f t="shared" si="4"/>
        <v>0</v>
      </c>
      <c r="R36" s="49">
        <v>0</v>
      </c>
      <c r="S36" s="49">
        <v>0</v>
      </c>
      <c r="T36" s="55">
        <f t="shared" si="5"/>
        <v>0</v>
      </c>
      <c r="U36" s="49">
        <v>0</v>
      </c>
      <c r="V36" s="49">
        <v>0</v>
      </c>
      <c r="W36" s="55">
        <f t="shared" si="6"/>
        <v>0</v>
      </c>
      <c r="X36" s="49">
        <v>0</v>
      </c>
      <c r="Y36" s="49">
        <v>0</v>
      </c>
      <c r="Z36" s="55">
        <f t="shared" si="7"/>
        <v>0</v>
      </c>
      <c r="AA36" s="49">
        <v>0</v>
      </c>
      <c r="AB36" s="49">
        <v>0</v>
      </c>
      <c r="AC36" s="55">
        <f t="shared" si="8"/>
        <v>0</v>
      </c>
      <c r="AD36" s="49">
        <v>0</v>
      </c>
      <c r="AE36" s="49">
        <v>0</v>
      </c>
      <c r="AF36" s="55">
        <f t="shared" si="9"/>
        <v>0</v>
      </c>
      <c r="AG36" s="49">
        <v>0</v>
      </c>
      <c r="AH36" s="49">
        <v>0</v>
      </c>
      <c r="AI36" s="55">
        <f t="shared" si="10"/>
        <v>0</v>
      </c>
      <c r="AJ36" s="49">
        <v>0</v>
      </c>
      <c r="AK36" s="49">
        <v>0</v>
      </c>
      <c r="AL36" s="55">
        <f t="shared" si="11"/>
        <v>0</v>
      </c>
      <c r="AM36" s="49">
        <v>0</v>
      </c>
      <c r="AN36" s="49">
        <v>0</v>
      </c>
      <c r="AO36" s="55">
        <f t="shared" si="12"/>
        <v>0</v>
      </c>
      <c r="AP36" s="49">
        <v>0</v>
      </c>
      <c r="AQ36" s="49">
        <v>0</v>
      </c>
      <c r="AR36" s="55">
        <f t="shared" si="13"/>
        <v>0</v>
      </c>
      <c r="AS36" s="49">
        <v>0</v>
      </c>
      <c r="AT36" s="49">
        <v>0</v>
      </c>
      <c r="AU36" s="55">
        <f t="shared" si="14"/>
        <v>0</v>
      </c>
      <c r="AV36" s="49">
        <v>0</v>
      </c>
      <c r="AW36" s="49">
        <v>0</v>
      </c>
      <c r="AX36" s="55">
        <v>0</v>
      </c>
      <c r="AY36" s="49">
        <v>0</v>
      </c>
      <c r="AZ36" s="49">
        <v>0</v>
      </c>
      <c r="BA36" s="55">
        <v>0</v>
      </c>
      <c r="BB36" s="49">
        <v>0</v>
      </c>
      <c r="BC36" s="49">
        <v>0</v>
      </c>
      <c r="BD36" s="55">
        <v>0</v>
      </c>
      <c r="BE36" s="49">
        <v>0</v>
      </c>
      <c r="BF36" s="49">
        <v>0</v>
      </c>
      <c r="BG36" s="55">
        <v>0</v>
      </c>
      <c r="BH36" s="49">
        <v>0</v>
      </c>
      <c r="BI36" s="49">
        <v>0</v>
      </c>
      <c r="BJ36" s="55">
        <v>0</v>
      </c>
      <c r="BK36" s="49">
        <v>0</v>
      </c>
      <c r="BL36" s="49">
        <v>0</v>
      </c>
      <c r="BM36" s="55">
        <v>0</v>
      </c>
      <c r="BN36" s="49">
        <v>0</v>
      </c>
      <c r="BO36" s="49">
        <v>0</v>
      </c>
      <c r="BP36" s="55">
        <v>0</v>
      </c>
    </row>
    <row r="37" spans="1:68" x14ac:dyDescent="0.2">
      <c r="A37" s="2"/>
      <c r="B37" s="28" t="s">
        <v>371</v>
      </c>
      <c r="C37" s="28"/>
      <c r="D37" s="18" t="s">
        <v>68</v>
      </c>
      <c r="E37" s="48" t="s">
        <v>280</v>
      </c>
      <c r="F37" s="49">
        <v>0</v>
      </c>
      <c r="G37" s="49">
        <v>0</v>
      </c>
      <c r="H37" s="55">
        <f t="shared" si="1"/>
        <v>0</v>
      </c>
      <c r="I37" s="49">
        <v>0</v>
      </c>
      <c r="J37" s="49">
        <v>0</v>
      </c>
      <c r="K37" s="55">
        <f t="shared" si="2"/>
        <v>0</v>
      </c>
      <c r="L37" s="49">
        <v>0</v>
      </c>
      <c r="M37" s="49">
        <v>0</v>
      </c>
      <c r="N37" s="55">
        <f t="shared" si="3"/>
        <v>0</v>
      </c>
      <c r="O37" s="49">
        <v>0</v>
      </c>
      <c r="P37" s="49">
        <v>0</v>
      </c>
      <c r="Q37" s="55">
        <f t="shared" si="4"/>
        <v>0</v>
      </c>
      <c r="R37" s="49">
        <v>0</v>
      </c>
      <c r="S37" s="49">
        <v>0</v>
      </c>
      <c r="T37" s="55">
        <f t="shared" si="5"/>
        <v>0</v>
      </c>
      <c r="U37" s="49">
        <v>0</v>
      </c>
      <c r="V37" s="49">
        <v>0</v>
      </c>
      <c r="W37" s="55">
        <f t="shared" si="6"/>
        <v>0</v>
      </c>
      <c r="X37" s="49">
        <v>0</v>
      </c>
      <c r="Y37" s="49">
        <v>0</v>
      </c>
      <c r="Z37" s="55">
        <f t="shared" si="7"/>
        <v>0</v>
      </c>
      <c r="AA37" s="49">
        <v>0</v>
      </c>
      <c r="AB37" s="49">
        <v>0</v>
      </c>
      <c r="AC37" s="55">
        <f t="shared" si="8"/>
        <v>0</v>
      </c>
      <c r="AD37" s="49">
        <v>0</v>
      </c>
      <c r="AE37" s="49">
        <v>0</v>
      </c>
      <c r="AF37" s="55">
        <f t="shared" si="9"/>
        <v>0</v>
      </c>
      <c r="AG37" s="49">
        <v>0</v>
      </c>
      <c r="AH37" s="49">
        <v>0</v>
      </c>
      <c r="AI37" s="55">
        <f t="shared" si="10"/>
        <v>0</v>
      </c>
      <c r="AJ37" s="49">
        <v>0</v>
      </c>
      <c r="AK37" s="49">
        <v>0</v>
      </c>
      <c r="AL37" s="55">
        <f t="shared" si="11"/>
        <v>0</v>
      </c>
      <c r="AM37" s="49">
        <v>0</v>
      </c>
      <c r="AN37" s="49">
        <v>0</v>
      </c>
      <c r="AO37" s="55">
        <f t="shared" si="12"/>
        <v>0</v>
      </c>
      <c r="AP37" s="49">
        <v>0</v>
      </c>
      <c r="AQ37" s="49">
        <v>0</v>
      </c>
      <c r="AR37" s="55">
        <f t="shared" si="13"/>
        <v>0</v>
      </c>
      <c r="AS37" s="49">
        <v>0</v>
      </c>
      <c r="AT37" s="49">
        <v>0</v>
      </c>
      <c r="AU37" s="55">
        <f t="shared" si="14"/>
        <v>0</v>
      </c>
      <c r="AV37" s="49">
        <v>0</v>
      </c>
      <c r="AW37" s="49">
        <v>0</v>
      </c>
      <c r="AX37" s="55">
        <v>0</v>
      </c>
      <c r="AY37" s="49">
        <v>0</v>
      </c>
      <c r="AZ37" s="49">
        <v>0</v>
      </c>
      <c r="BA37" s="55">
        <v>0</v>
      </c>
      <c r="BB37" s="49">
        <v>0</v>
      </c>
      <c r="BC37" s="49">
        <v>0</v>
      </c>
      <c r="BD37" s="55">
        <v>0</v>
      </c>
      <c r="BE37" s="49">
        <v>0</v>
      </c>
      <c r="BF37" s="49">
        <v>0</v>
      </c>
      <c r="BG37" s="55">
        <v>0</v>
      </c>
      <c r="BH37" s="49">
        <v>0</v>
      </c>
      <c r="BI37" s="49">
        <v>0</v>
      </c>
      <c r="BJ37" s="55">
        <v>0</v>
      </c>
      <c r="BK37" s="49">
        <v>0</v>
      </c>
      <c r="BL37" s="49">
        <v>0</v>
      </c>
      <c r="BM37" s="55">
        <v>0</v>
      </c>
      <c r="BN37" s="49">
        <v>0</v>
      </c>
      <c r="BO37" s="49">
        <v>0</v>
      </c>
      <c r="BP37" s="55">
        <v>0</v>
      </c>
    </row>
    <row r="38" spans="1:68" x14ac:dyDescent="0.2">
      <c r="A38" s="2"/>
      <c r="B38" s="28" t="s">
        <v>371</v>
      </c>
      <c r="C38" s="28"/>
      <c r="D38" s="18" t="s">
        <v>61</v>
      </c>
      <c r="E38" s="48" t="s">
        <v>384</v>
      </c>
      <c r="F38" s="49">
        <v>29</v>
      </c>
      <c r="G38" s="49">
        <v>29</v>
      </c>
      <c r="H38" s="55">
        <f t="shared" si="1"/>
        <v>1</v>
      </c>
      <c r="I38" s="49">
        <v>31</v>
      </c>
      <c r="J38" s="49">
        <v>31</v>
      </c>
      <c r="K38" s="55">
        <f t="shared" si="2"/>
        <v>1</v>
      </c>
      <c r="L38" s="49">
        <v>30</v>
      </c>
      <c r="M38" s="49">
        <v>30</v>
      </c>
      <c r="N38" s="55">
        <f t="shared" si="3"/>
        <v>1</v>
      </c>
      <c r="O38" s="49">
        <v>31</v>
      </c>
      <c r="P38" s="49">
        <v>31</v>
      </c>
      <c r="Q38" s="55">
        <f t="shared" si="4"/>
        <v>1</v>
      </c>
      <c r="R38" s="49">
        <v>31</v>
      </c>
      <c r="S38" s="49">
        <v>31</v>
      </c>
      <c r="T38" s="55">
        <f t="shared" si="5"/>
        <v>1</v>
      </c>
      <c r="U38" s="49">
        <v>31</v>
      </c>
      <c r="V38" s="49">
        <v>31</v>
      </c>
      <c r="W38" s="55">
        <f t="shared" si="6"/>
        <v>1</v>
      </c>
      <c r="X38" s="49">
        <v>30</v>
      </c>
      <c r="Y38" s="49">
        <v>30</v>
      </c>
      <c r="Z38" s="55">
        <f t="shared" si="7"/>
        <v>1</v>
      </c>
      <c r="AA38" s="49">
        <v>30</v>
      </c>
      <c r="AB38" s="49">
        <v>30</v>
      </c>
      <c r="AC38" s="55">
        <f t="shared" si="8"/>
        <v>1</v>
      </c>
      <c r="AD38" s="49">
        <v>30</v>
      </c>
      <c r="AE38" s="49">
        <v>30</v>
      </c>
      <c r="AF38" s="55">
        <f t="shared" si="9"/>
        <v>1</v>
      </c>
      <c r="AG38" s="49">
        <v>32</v>
      </c>
      <c r="AH38" s="49">
        <v>28</v>
      </c>
      <c r="AI38" s="55">
        <f t="shared" si="10"/>
        <v>0.875</v>
      </c>
      <c r="AJ38" s="49">
        <v>29</v>
      </c>
      <c r="AK38" s="49">
        <v>27</v>
      </c>
      <c r="AL38" s="55">
        <f t="shared" si="11"/>
        <v>0.93103448275862066</v>
      </c>
      <c r="AM38" s="49">
        <v>29</v>
      </c>
      <c r="AN38" s="49">
        <v>28</v>
      </c>
      <c r="AO38" s="55">
        <f t="shared" si="12"/>
        <v>0.96551724137931039</v>
      </c>
      <c r="AP38" s="49">
        <v>30</v>
      </c>
      <c r="AQ38" s="49">
        <v>30</v>
      </c>
      <c r="AR38" s="55">
        <f t="shared" si="13"/>
        <v>1</v>
      </c>
      <c r="AS38" s="49">
        <v>29</v>
      </c>
      <c r="AT38" s="49">
        <v>27</v>
      </c>
      <c r="AU38" s="55">
        <f t="shared" si="14"/>
        <v>0.93103448275862066</v>
      </c>
      <c r="AV38" s="49">
        <v>29</v>
      </c>
      <c r="AW38" s="49">
        <v>29</v>
      </c>
      <c r="AX38" s="55">
        <v>1</v>
      </c>
      <c r="AY38" s="49">
        <v>29</v>
      </c>
      <c r="AZ38" s="49">
        <v>29</v>
      </c>
      <c r="BA38" s="55">
        <v>1</v>
      </c>
      <c r="BB38" s="49">
        <v>29</v>
      </c>
      <c r="BC38" s="49">
        <v>29</v>
      </c>
      <c r="BD38" s="55">
        <v>1</v>
      </c>
      <c r="BE38" s="49">
        <v>30</v>
      </c>
      <c r="BF38" s="49">
        <v>30</v>
      </c>
      <c r="BG38" s="55">
        <v>1</v>
      </c>
      <c r="BH38" s="49">
        <v>29</v>
      </c>
      <c r="BI38" s="49">
        <v>28</v>
      </c>
      <c r="BJ38" s="55">
        <v>0.96551724137931039</v>
      </c>
      <c r="BK38" s="49">
        <v>29</v>
      </c>
      <c r="BL38" s="49">
        <v>28</v>
      </c>
      <c r="BM38" s="55">
        <v>0.96551724137931039</v>
      </c>
      <c r="BN38" s="49">
        <v>29</v>
      </c>
      <c r="BO38" s="49">
        <v>28</v>
      </c>
      <c r="BP38" s="55">
        <v>0.96551724137931039</v>
      </c>
    </row>
    <row r="39" spans="1:68" x14ac:dyDescent="0.2">
      <c r="A39" s="2"/>
      <c r="B39" s="28" t="s">
        <v>371</v>
      </c>
      <c r="C39" s="28"/>
      <c r="D39" s="18" t="s">
        <v>55</v>
      </c>
      <c r="E39" s="48" t="s">
        <v>302</v>
      </c>
      <c r="F39" s="49">
        <v>0</v>
      </c>
      <c r="G39" s="49">
        <v>0</v>
      </c>
      <c r="H39" s="55">
        <f t="shared" si="1"/>
        <v>0</v>
      </c>
      <c r="I39" s="49">
        <v>0</v>
      </c>
      <c r="J39" s="49">
        <v>0</v>
      </c>
      <c r="K39" s="55">
        <f t="shared" si="2"/>
        <v>0</v>
      </c>
      <c r="L39" s="49">
        <v>0</v>
      </c>
      <c r="M39" s="49">
        <v>0</v>
      </c>
      <c r="N39" s="55">
        <f t="shared" si="3"/>
        <v>0</v>
      </c>
      <c r="O39" s="49">
        <v>0</v>
      </c>
      <c r="P39" s="49">
        <v>0</v>
      </c>
      <c r="Q39" s="55">
        <f t="shared" si="4"/>
        <v>0</v>
      </c>
      <c r="R39" s="49">
        <v>0</v>
      </c>
      <c r="S39" s="49">
        <v>0</v>
      </c>
      <c r="T39" s="55">
        <f t="shared" si="5"/>
        <v>0</v>
      </c>
      <c r="U39" s="49">
        <v>0</v>
      </c>
      <c r="V39" s="49">
        <v>0</v>
      </c>
      <c r="W39" s="55">
        <f t="shared" si="6"/>
        <v>0</v>
      </c>
      <c r="X39" s="49">
        <v>0</v>
      </c>
      <c r="Y39" s="49">
        <v>0</v>
      </c>
      <c r="Z39" s="55">
        <f t="shared" si="7"/>
        <v>0</v>
      </c>
      <c r="AA39" s="49">
        <v>0</v>
      </c>
      <c r="AB39" s="49">
        <v>0</v>
      </c>
      <c r="AC39" s="55">
        <f t="shared" si="8"/>
        <v>0</v>
      </c>
      <c r="AD39" s="49">
        <v>0</v>
      </c>
      <c r="AE39" s="49">
        <v>0</v>
      </c>
      <c r="AF39" s="55">
        <f t="shared" si="9"/>
        <v>0</v>
      </c>
      <c r="AG39" s="49">
        <v>0</v>
      </c>
      <c r="AH39" s="49">
        <v>0</v>
      </c>
      <c r="AI39" s="55">
        <f t="shared" si="10"/>
        <v>0</v>
      </c>
      <c r="AJ39" s="49">
        <v>0</v>
      </c>
      <c r="AK39" s="49">
        <v>0</v>
      </c>
      <c r="AL39" s="55">
        <f t="shared" si="11"/>
        <v>0</v>
      </c>
      <c r="AM39" s="49">
        <v>0</v>
      </c>
      <c r="AN39" s="49">
        <v>0</v>
      </c>
      <c r="AO39" s="55">
        <f t="shared" si="12"/>
        <v>0</v>
      </c>
      <c r="AP39" s="49">
        <v>0</v>
      </c>
      <c r="AQ39" s="49">
        <v>0</v>
      </c>
      <c r="AR39" s="55">
        <f t="shared" si="13"/>
        <v>0</v>
      </c>
      <c r="AS39" s="49">
        <v>0</v>
      </c>
      <c r="AT39" s="49">
        <v>0</v>
      </c>
      <c r="AU39" s="55">
        <f t="shared" si="14"/>
        <v>0</v>
      </c>
      <c r="AV39" s="49">
        <v>0</v>
      </c>
      <c r="AW39" s="49">
        <v>0</v>
      </c>
      <c r="AX39" s="55">
        <v>0</v>
      </c>
      <c r="AY39" s="49">
        <v>0</v>
      </c>
      <c r="AZ39" s="49">
        <v>0</v>
      </c>
      <c r="BA39" s="55">
        <v>0</v>
      </c>
      <c r="BB39" s="49">
        <v>0</v>
      </c>
      <c r="BC39" s="49">
        <v>0</v>
      </c>
      <c r="BD39" s="55">
        <v>0</v>
      </c>
      <c r="BE39" s="49">
        <v>0</v>
      </c>
      <c r="BF39" s="49">
        <v>0</v>
      </c>
      <c r="BG39" s="55">
        <v>0</v>
      </c>
      <c r="BH39" s="49">
        <v>0</v>
      </c>
      <c r="BI39" s="49">
        <v>0</v>
      </c>
      <c r="BJ39" s="55">
        <v>0</v>
      </c>
      <c r="BK39" s="49">
        <v>0</v>
      </c>
      <c r="BL39" s="49">
        <v>0</v>
      </c>
      <c r="BM39" s="55">
        <v>0</v>
      </c>
      <c r="BN39" s="49">
        <v>0</v>
      </c>
      <c r="BO39" s="49">
        <v>0</v>
      </c>
      <c r="BP39" s="55">
        <v>0</v>
      </c>
    </row>
    <row r="40" spans="1:68" x14ac:dyDescent="0.2">
      <c r="A40" s="2"/>
      <c r="B40" s="28" t="s">
        <v>371</v>
      </c>
      <c r="C40" s="28"/>
      <c r="D40" s="18" t="s">
        <v>77</v>
      </c>
      <c r="E40" s="48" t="s">
        <v>271</v>
      </c>
      <c r="F40" s="49">
        <v>13</v>
      </c>
      <c r="G40" s="49">
        <v>10</v>
      </c>
      <c r="H40" s="55">
        <f t="shared" si="1"/>
        <v>0.76923076923076927</v>
      </c>
      <c r="I40" s="49">
        <v>13</v>
      </c>
      <c r="J40" s="49">
        <v>9</v>
      </c>
      <c r="K40" s="55">
        <f t="shared" si="2"/>
        <v>0.69230769230769229</v>
      </c>
      <c r="L40" s="49">
        <v>13</v>
      </c>
      <c r="M40" s="49">
        <v>10</v>
      </c>
      <c r="N40" s="55">
        <f t="shared" si="3"/>
        <v>0.76923076923076927</v>
      </c>
      <c r="O40" s="49">
        <v>12</v>
      </c>
      <c r="P40" s="49">
        <v>9</v>
      </c>
      <c r="Q40" s="55">
        <f t="shared" si="4"/>
        <v>0.75</v>
      </c>
      <c r="R40" s="49">
        <v>13</v>
      </c>
      <c r="S40" s="49">
        <v>12</v>
      </c>
      <c r="T40" s="55">
        <f t="shared" si="5"/>
        <v>0.92307692307692313</v>
      </c>
      <c r="U40" s="49">
        <v>13</v>
      </c>
      <c r="V40" s="49">
        <v>11</v>
      </c>
      <c r="W40" s="55">
        <f t="shared" si="6"/>
        <v>0.84615384615384615</v>
      </c>
      <c r="X40" s="49">
        <v>13</v>
      </c>
      <c r="Y40" s="49">
        <v>12</v>
      </c>
      <c r="Z40" s="55">
        <f t="shared" si="7"/>
        <v>0.92307692307692313</v>
      </c>
      <c r="AA40" s="49">
        <v>13</v>
      </c>
      <c r="AB40" s="49">
        <v>9</v>
      </c>
      <c r="AC40" s="55">
        <f t="shared" si="8"/>
        <v>0.69230769230769229</v>
      </c>
      <c r="AD40" s="49">
        <v>13</v>
      </c>
      <c r="AE40" s="49">
        <v>10</v>
      </c>
      <c r="AF40" s="55">
        <f t="shared" si="9"/>
        <v>0.76923076923076927</v>
      </c>
      <c r="AG40" s="49">
        <v>13</v>
      </c>
      <c r="AH40" s="49">
        <v>7</v>
      </c>
      <c r="AI40" s="55">
        <f t="shared" si="10"/>
        <v>0.53846153846153844</v>
      </c>
      <c r="AJ40" s="49">
        <v>13</v>
      </c>
      <c r="AK40" s="49">
        <v>7</v>
      </c>
      <c r="AL40" s="55">
        <f t="shared" si="11"/>
        <v>0.53846153846153844</v>
      </c>
      <c r="AM40" s="49">
        <v>13</v>
      </c>
      <c r="AN40" s="49">
        <v>7</v>
      </c>
      <c r="AO40" s="55">
        <f t="shared" si="12"/>
        <v>0.53846153846153844</v>
      </c>
      <c r="AP40" s="49">
        <v>13</v>
      </c>
      <c r="AQ40" s="49">
        <v>10</v>
      </c>
      <c r="AR40" s="55">
        <f t="shared" si="13"/>
        <v>0.76923076923076927</v>
      </c>
      <c r="AS40" s="49">
        <v>13</v>
      </c>
      <c r="AT40" s="49">
        <v>8</v>
      </c>
      <c r="AU40" s="55">
        <f t="shared" si="14"/>
        <v>0.61538461538461542</v>
      </c>
      <c r="AV40" s="49">
        <v>13</v>
      </c>
      <c r="AW40" s="49">
        <v>10</v>
      </c>
      <c r="AX40" s="55">
        <v>0.76923076923076927</v>
      </c>
      <c r="AY40" s="49">
        <v>13</v>
      </c>
      <c r="AZ40" s="49">
        <v>11</v>
      </c>
      <c r="BA40" s="55">
        <v>0.84615384615384615</v>
      </c>
      <c r="BB40" s="49">
        <v>13</v>
      </c>
      <c r="BC40" s="49">
        <v>10</v>
      </c>
      <c r="BD40" s="55">
        <v>0.76923076923076927</v>
      </c>
      <c r="BE40" s="49">
        <v>13</v>
      </c>
      <c r="BF40" s="49">
        <v>9</v>
      </c>
      <c r="BG40" s="55">
        <v>0.69230769230769229</v>
      </c>
      <c r="BH40" s="49">
        <v>13</v>
      </c>
      <c r="BI40" s="49">
        <v>10</v>
      </c>
      <c r="BJ40" s="55">
        <v>0.76923076923076927</v>
      </c>
      <c r="BK40" s="49">
        <v>12</v>
      </c>
      <c r="BL40" s="49">
        <v>11</v>
      </c>
      <c r="BM40" s="55">
        <v>0.91666666666666663</v>
      </c>
      <c r="BN40" s="49">
        <v>13</v>
      </c>
      <c r="BO40" s="49">
        <v>11</v>
      </c>
      <c r="BP40" s="55">
        <v>0.84615384615384615</v>
      </c>
    </row>
    <row r="41" spans="1:68" x14ac:dyDescent="0.2">
      <c r="A41" s="2"/>
      <c r="B41" s="28" t="s">
        <v>371</v>
      </c>
      <c r="C41" s="28"/>
      <c r="D41" s="18" t="s">
        <v>44</v>
      </c>
      <c r="E41" s="48" t="s">
        <v>261</v>
      </c>
      <c r="F41" s="49">
        <v>0</v>
      </c>
      <c r="G41" s="49">
        <v>0</v>
      </c>
      <c r="H41" s="55">
        <f t="shared" si="1"/>
        <v>0</v>
      </c>
      <c r="I41" s="49">
        <v>0</v>
      </c>
      <c r="J41" s="49">
        <v>0</v>
      </c>
      <c r="K41" s="55">
        <f t="shared" si="2"/>
        <v>0</v>
      </c>
      <c r="L41" s="49">
        <v>0</v>
      </c>
      <c r="M41" s="49">
        <v>0</v>
      </c>
      <c r="N41" s="55">
        <f t="shared" si="3"/>
        <v>0</v>
      </c>
      <c r="O41" s="49">
        <v>0</v>
      </c>
      <c r="P41" s="49">
        <v>0</v>
      </c>
      <c r="Q41" s="55">
        <f t="shared" si="4"/>
        <v>0</v>
      </c>
      <c r="R41" s="49">
        <v>0</v>
      </c>
      <c r="S41" s="49">
        <v>0</v>
      </c>
      <c r="T41" s="55">
        <f t="shared" si="5"/>
        <v>0</v>
      </c>
      <c r="U41" s="49">
        <v>0</v>
      </c>
      <c r="V41" s="49">
        <v>0</v>
      </c>
      <c r="W41" s="55">
        <f t="shared" si="6"/>
        <v>0</v>
      </c>
      <c r="X41" s="49">
        <v>0</v>
      </c>
      <c r="Y41" s="49">
        <v>0</v>
      </c>
      <c r="Z41" s="55">
        <f t="shared" si="7"/>
        <v>0</v>
      </c>
      <c r="AA41" s="49">
        <v>0</v>
      </c>
      <c r="AB41" s="49">
        <v>0</v>
      </c>
      <c r="AC41" s="55">
        <f t="shared" si="8"/>
        <v>0</v>
      </c>
      <c r="AD41" s="49">
        <v>0</v>
      </c>
      <c r="AE41" s="49">
        <v>0</v>
      </c>
      <c r="AF41" s="55">
        <f t="shared" si="9"/>
        <v>0</v>
      </c>
      <c r="AG41" s="49">
        <v>0</v>
      </c>
      <c r="AH41" s="49">
        <v>0</v>
      </c>
      <c r="AI41" s="55">
        <f t="shared" si="10"/>
        <v>0</v>
      </c>
      <c r="AJ41" s="49">
        <v>0</v>
      </c>
      <c r="AK41" s="49">
        <v>0</v>
      </c>
      <c r="AL41" s="55">
        <f t="shared" si="11"/>
        <v>0</v>
      </c>
      <c r="AM41" s="49">
        <v>0</v>
      </c>
      <c r="AN41" s="49">
        <v>0</v>
      </c>
      <c r="AO41" s="55">
        <f t="shared" si="12"/>
        <v>0</v>
      </c>
      <c r="AP41" s="49">
        <v>0</v>
      </c>
      <c r="AQ41" s="49">
        <v>0</v>
      </c>
      <c r="AR41" s="55">
        <f t="shared" si="13"/>
        <v>0</v>
      </c>
      <c r="AS41" s="49">
        <v>0</v>
      </c>
      <c r="AT41" s="49">
        <v>0</v>
      </c>
      <c r="AU41" s="55">
        <f t="shared" si="14"/>
        <v>0</v>
      </c>
      <c r="AV41" s="49">
        <v>0</v>
      </c>
      <c r="AW41" s="49">
        <v>0</v>
      </c>
      <c r="AX41" s="55">
        <v>0</v>
      </c>
      <c r="AY41" s="49">
        <v>0</v>
      </c>
      <c r="AZ41" s="49">
        <v>0</v>
      </c>
      <c r="BA41" s="55">
        <v>0</v>
      </c>
      <c r="BB41" s="49">
        <v>0</v>
      </c>
      <c r="BC41" s="49">
        <v>0</v>
      </c>
      <c r="BD41" s="55">
        <v>0</v>
      </c>
      <c r="BE41" s="49">
        <v>0</v>
      </c>
      <c r="BF41" s="49">
        <v>0</v>
      </c>
      <c r="BG41" s="55">
        <v>0</v>
      </c>
      <c r="BH41" s="49">
        <v>0</v>
      </c>
      <c r="BI41" s="49">
        <v>0</v>
      </c>
      <c r="BJ41" s="55">
        <v>0</v>
      </c>
      <c r="BK41" s="49">
        <v>0</v>
      </c>
      <c r="BL41" s="49">
        <v>0</v>
      </c>
      <c r="BM41" s="55">
        <v>0</v>
      </c>
      <c r="BN41" s="49">
        <v>0</v>
      </c>
      <c r="BO41" s="49">
        <v>0</v>
      </c>
      <c r="BP41" s="55">
        <v>0</v>
      </c>
    </row>
    <row r="42" spans="1:68" x14ac:dyDescent="0.2">
      <c r="A42" s="2"/>
      <c r="B42" s="28" t="s">
        <v>371</v>
      </c>
      <c r="C42" s="28"/>
      <c r="D42" s="18" t="s">
        <v>72</v>
      </c>
      <c r="E42" s="48" t="s">
        <v>273</v>
      </c>
      <c r="F42" s="49">
        <v>2</v>
      </c>
      <c r="G42" s="49">
        <v>2</v>
      </c>
      <c r="H42" s="55">
        <f t="shared" si="1"/>
        <v>1</v>
      </c>
      <c r="I42" s="49">
        <v>2</v>
      </c>
      <c r="J42" s="49">
        <v>2</v>
      </c>
      <c r="K42" s="55">
        <f t="shared" si="2"/>
        <v>1</v>
      </c>
      <c r="L42" s="49">
        <v>7</v>
      </c>
      <c r="M42" s="49">
        <v>7</v>
      </c>
      <c r="N42" s="55">
        <f t="shared" si="3"/>
        <v>1</v>
      </c>
      <c r="O42" s="49">
        <v>3</v>
      </c>
      <c r="P42" s="49">
        <v>3</v>
      </c>
      <c r="Q42" s="55">
        <f t="shared" si="4"/>
        <v>1</v>
      </c>
      <c r="R42" s="49">
        <v>2</v>
      </c>
      <c r="S42" s="49">
        <v>2</v>
      </c>
      <c r="T42" s="55">
        <f t="shared" si="5"/>
        <v>1</v>
      </c>
      <c r="U42" s="49">
        <v>2</v>
      </c>
      <c r="V42" s="49">
        <v>2</v>
      </c>
      <c r="W42" s="55">
        <f t="shared" si="6"/>
        <v>1</v>
      </c>
      <c r="X42" s="49">
        <v>2</v>
      </c>
      <c r="Y42" s="49">
        <v>2</v>
      </c>
      <c r="Z42" s="55">
        <f t="shared" si="7"/>
        <v>1</v>
      </c>
      <c r="AA42" s="49">
        <v>3</v>
      </c>
      <c r="AB42" s="49">
        <v>3</v>
      </c>
      <c r="AC42" s="55">
        <f t="shared" si="8"/>
        <v>1</v>
      </c>
      <c r="AD42" s="49">
        <v>2</v>
      </c>
      <c r="AE42" s="49">
        <v>1</v>
      </c>
      <c r="AF42" s="55">
        <f t="shared" si="9"/>
        <v>0.5</v>
      </c>
      <c r="AG42" s="49">
        <v>2</v>
      </c>
      <c r="AH42" s="49">
        <v>1</v>
      </c>
      <c r="AI42" s="55">
        <f t="shared" si="10"/>
        <v>0.5</v>
      </c>
      <c r="AJ42" s="49">
        <v>2</v>
      </c>
      <c r="AK42" s="49">
        <v>2</v>
      </c>
      <c r="AL42" s="55">
        <f t="shared" si="11"/>
        <v>1</v>
      </c>
      <c r="AM42" s="49">
        <v>2</v>
      </c>
      <c r="AN42" s="49">
        <v>2</v>
      </c>
      <c r="AO42" s="55">
        <f t="shared" si="12"/>
        <v>1</v>
      </c>
      <c r="AP42" s="49">
        <v>2</v>
      </c>
      <c r="AQ42" s="49">
        <v>2</v>
      </c>
      <c r="AR42" s="55">
        <f t="shared" si="13"/>
        <v>1</v>
      </c>
      <c r="AS42" s="49">
        <v>2</v>
      </c>
      <c r="AT42" s="49">
        <v>2</v>
      </c>
      <c r="AU42" s="55">
        <f t="shared" si="14"/>
        <v>1</v>
      </c>
      <c r="AV42" s="49">
        <v>2</v>
      </c>
      <c r="AW42" s="49">
        <v>2</v>
      </c>
      <c r="AX42" s="55">
        <v>1</v>
      </c>
      <c r="AY42" s="49">
        <v>5</v>
      </c>
      <c r="AZ42" s="49">
        <v>5</v>
      </c>
      <c r="BA42" s="55">
        <v>1</v>
      </c>
      <c r="BB42" s="49">
        <v>2</v>
      </c>
      <c r="BC42" s="49">
        <v>2</v>
      </c>
      <c r="BD42" s="55">
        <v>1</v>
      </c>
      <c r="BE42" s="49">
        <v>2</v>
      </c>
      <c r="BF42" s="49">
        <v>1</v>
      </c>
      <c r="BG42" s="55">
        <v>0.5</v>
      </c>
      <c r="BH42" s="49">
        <v>2</v>
      </c>
      <c r="BI42" s="49">
        <v>2</v>
      </c>
      <c r="BJ42" s="55">
        <v>1</v>
      </c>
      <c r="BK42" s="49">
        <v>2</v>
      </c>
      <c r="BL42" s="49">
        <v>1</v>
      </c>
      <c r="BM42" s="55">
        <v>0.5</v>
      </c>
      <c r="BN42" s="49">
        <v>2</v>
      </c>
      <c r="BO42" s="49">
        <v>1</v>
      </c>
      <c r="BP42" s="55">
        <v>0.5</v>
      </c>
    </row>
    <row r="43" spans="1:68" x14ac:dyDescent="0.2">
      <c r="A43" s="2"/>
      <c r="B43" s="28" t="s">
        <v>371</v>
      </c>
      <c r="C43" s="28"/>
      <c r="D43" s="18" t="s">
        <v>48</v>
      </c>
      <c r="E43" s="48" t="s">
        <v>385</v>
      </c>
      <c r="F43" s="49">
        <v>4</v>
      </c>
      <c r="G43" s="49">
        <v>3</v>
      </c>
      <c r="H43" s="55">
        <f t="shared" si="1"/>
        <v>0.75</v>
      </c>
      <c r="I43" s="49">
        <v>4</v>
      </c>
      <c r="J43" s="49">
        <v>3</v>
      </c>
      <c r="K43" s="55">
        <f t="shared" si="2"/>
        <v>0.75</v>
      </c>
      <c r="L43" s="49">
        <v>4</v>
      </c>
      <c r="M43" s="49">
        <v>3</v>
      </c>
      <c r="N43" s="55">
        <f t="shared" si="3"/>
        <v>0.75</v>
      </c>
      <c r="O43" s="49">
        <v>4</v>
      </c>
      <c r="P43" s="49">
        <v>3</v>
      </c>
      <c r="Q43" s="55">
        <f t="shared" si="4"/>
        <v>0.75</v>
      </c>
      <c r="R43" s="49">
        <v>4</v>
      </c>
      <c r="S43" s="49">
        <v>2</v>
      </c>
      <c r="T43" s="55">
        <f t="shared" si="5"/>
        <v>0.5</v>
      </c>
      <c r="U43" s="49">
        <v>4</v>
      </c>
      <c r="V43" s="49">
        <v>4</v>
      </c>
      <c r="W43" s="55">
        <f t="shared" si="6"/>
        <v>1</v>
      </c>
      <c r="X43" s="49">
        <v>4</v>
      </c>
      <c r="Y43" s="49">
        <v>2</v>
      </c>
      <c r="Z43" s="55">
        <f t="shared" si="7"/>
        <v>0.5</v>
      </c>
      <c r="AA43" s="49">
        <v>4</v>
      </c>
      <c r="AB43" s="49">
        <v>2</v>
      </c>
      <c r="AC43" s="55">
        <f t="shared" si="8"/>
        <v>0.5</v>
      </c>
      <c r="AD43" s="49">
        <v>4</v>
      </c>
      <c r="AE43" s="49">
        <v>3</v>
      </c>
      <c r="AF43" s="55">
        <f t="shared" si="9"/>
        <v>0.75</v>
      </c>
      <c r="AG43" s="49">
        <v>4</v>
      </c>
      <c r="AH43" s="49">
        <v>4</v>
      </c>
      <c r="AI43" s="55">
        <f t="shared" si="10"/>
        <v>1</v>
      </c>
      <c r="AJ43" s="49">
        <v>4</v>
      </c>
      <c r="AK43" s="49">
        <v>3</v>
      </c>
      <c r="AL43" s="55">
        <f t="shared" si="11"/>
        <v>0.75</v>
      </c>
      <c r="AM43" s="49">
        <v>4</v>
      </c>
      <c r="AN43" s="49">
        <v>2</v>
      </c>
      <c r="AO43" s="55">
        <f t="shared" si="12"/>
        <v>0.5</v>
      </c>
      <c r="AP43" s="49">
        <v>4</v>
      </c>
      <c r="AQ43" s="49">
        <v>2</v>
      </c>
      <c r="AR43" s="55">
        <f t="shared" si="13"/>
        <v>0.5</v>
      </c>
      <c r="AS43" s="49">
        <v>4</v>
      </c>
      <c r="AT43" s="49">
        <v>2</v>
      </c>
      <c r="AU43" s="55">
        <f t="shared" si="14"/>
        <v>0.5</v>
      </c>
      <c r="AV43" s="49">
        <v>4</v>
      </c>
      <c r="AW43" s="49">
        <v>3</v>
      </c>
      <c r="AX43" s="55">
        <v>0.75</v>
      </c>
      <c r="AY43" s="49">
        <v>4</v>
      </c>
      <c r="AZ43" s="49">
        <v>1</v>
      </c>
      <c r="BA43" s="55">
        <v>0.25</v>
      </c>
      <c r="BB43" s="49">
        <v>4</v>
      </c>
      <c r="BC43" s="49">
        <v>1</v>
      </c>
      <c r="BD43" s="55">
        <v>0.25</v>
      </c>
      <c r="BE43" s="49">
        <v>4</v>
      </c>
      <c r="BF43" s="49">
        <v>2</v>
      </c>
      <c r="BG43" s="55">
        <v>0.5</v>
      </c>
      <c r="BH43" s="49">
        <v>4</v>
      </c>
      <c r="BI43" s="49">
        <v>2</v>
      </c>
      <c r="BJ43" s="55">
        <v>0.5</v>
      </c>
      <c r="BK43" s="49">
        <v>4</v>
      </c>
      <c r="BL43" s="49">
        <v>1</v>
      </c>
      <c r="BM43" s="55">
        <v>0.25</v>
      </c>
      <c r="BN43" s="49">
        <v>4</v>
      </c>
      <c r="BO43" s="49">
        <v>2</v>
      </c>
      <c r="BP43" s="55">
        <v>0.5</v>
      </c>
    </row>
    <row r="44" spans="1:68" x14ac:dyDescent="0.2">
      <c r="A44" s="2"/>
      <c r="B44" s="28" t="s">
        <v>371</v>
      </c>
      <c r="C44" s="28"/>
      <c r="D44" s="18" t="s">
        <v>82</v>
      </c>
      <c r="E44" s="48" t="s">
        <v>344</v>
      </c>
      <c r="F44" s="49">
        <v>0</v>
      </c>
      <c r="G44" s="49">
        <v>0</v>
      </c>
      <c r="H44" s="55">
        <f t="shared" si="1"/>
        <v>0</v>
      </c>
      <c r="I44" s="49">
        <v>0</v>
      </c>
      <c r="J44" s="49">
        <v>0</v>
      </c>
      <c r="K44" s="55">
        <f t="shared" si="2"/>
        <v>0</v>
      </c>
      <c r="L44" s="49">
        <v>0</v>
      </c>
      <c r="M44" s="49">
        <v>0</v>
      </c>
      <c r="N44" s="55">
        <f t="shared" si="3"/>
        <v>0</v>
      </c>
      <c r="O44" s="49">
        <v>0</v>
      </c>
      <c r="P44" s="49">
        <v>0</v>
      </c>
      <c r="Q44" s="55">
        <f t="shared" si="4"/>
        <v>0</v>
      </c>
      <c r="R44" s="49">
        <v>0</v>
      </c>
      <c r="S44" s="49">
        <v>0</v>
      </c>
      <c r="T44" s="55">
        <f t="shared" si="5"/>
        <v>0</v>
      </c>
      <c r="U44" s="49">
        <v>0</v>
      </c>
      <c r="V44" s="49">
        <v>0</v>
      </c>
      <c r="W44" s="55">
        <f t="shared" si="6"/>
        <v>0</v>
      </c>
      <c r="X44" s="49">
        <v>0</v>
      </c>
      <c r="Y44" s="49">
        <v>0</v>
      </c>
      <c r="Z44" s="55">
        <f t="shared" si="7"/>
        <v>0</v>
      </c>
      <c r="AA44" s="49">
        <v>0</v>
      </c>
      <c r="AB44" s="49">
        <v>0</v>
      </c>
      <c r="AC44" s="55">
        <f t="shared" si="8"/>
        <v>0</v>
      </c>
      <c r="AD44" s="49">
        <v>0</v>
      </c>
      <c r="AE44" s="49">
        <v>0</v>
      </c>
      <c r="AF44" s="55">
        <f t="shared" si="9"/>
        <v>0</v>
      </c>
      <c r="AG44" s="49">
        <v>0</v>
      </c>
      <c r="AH44" s="49">
        <v>0</v>
      </c>
      <c r="AI44" s="55">
        <f t="shared" si="10"/>
        <v>0</v>
      </c>
      <c r="AJ44" s="49">
        <v>0</v>
      </c>
      <c r="AK44" s="49">
        <v>0</v>
      </c>
      <c r="AL44" s="55">
        <f t="shared" si="11"/>
        <v>0</v>
      </c>
      <c r="AM44" s="49">
        <v>0</v>
      </c>
      <c r="AN44" s="49">
        <v>0</v>
      </c>
      <c r="AO44" s="55">
        <f t="shared" si="12"/>
        <v>0</v>
      </c>
      <c r="AP44" s="49">
        <v>0</v>
      </c>
      <c r="AQ44" s="49">
        <v>0</v>
      </c>
      <c r="AR44" s="55">
        <f t="shared" si="13"/>
        <v>0</v>
      </c>
      <c r="AS44" s="49">
        <v>0</v>
      </c>
      <c r="AT44" s="49">
        <v>0</v>
      </c>
      <c r="AU44" s="55">
        <f t="shared" si="14"/>
        <v>0</v>
      </c>
      <c r="AV44" s="49">
        <v>0</v>
      </c>
      <c r="AW44" s="49">
        <v>0</v>
      </c>
      <c r="AX44" s="55">
        <v>0</v>
      </c>
      <c r="AY44" s="49">
        <v>0</v>
      </c>
      <c r="AZ44" s="49">
        <v>0</v>
      </c>
      <c r="BA44" s="55">
        <v>0</v>
      </c>
      <c r="BB44" s="49">
        <v>0</v>
      </c>
      <c r="BC44" s="49">
        <v>0</v>
      </c>
      <c r="BD44" s="55">
        <v>0</v>
      </c>
      <c r="BE44" s="49">
        <v>0</v>
      </c>
      <c r="BF44" s="49">
        <v>0</v>
      </c>
      <c r="BG44" s="55">
        <v>0</v>
      </c>
      <c r="BH44" s="49">
        <v>0</v>
      </c>
      <c r="BI44" s="49">
        <v>0</v>
      </c>
      <c r="BJ44" s="55">
        <v>0</v>
      </c>
      <c r="BK44" s="49">
        <v>0</v>
      </c>
      <c r="BL44" s="49">
        <v>0</v>
      </c>
      <c r="BM44" s="55">
        <v>0</v>
      </c>
      <c r="BN44" s="49">
        <v>0</v>
      </c>
      <c r="BO44" s="49">
        <v>0</v>
      </c>
      <c r="BP44" s="55">
        <v>0</v>
      </c>
    </row>
    <row r="45" spans="1:68" x14ac:dyDescent="0.2">
      <c r="A45" s="2"/>
      <c r="B45" s="28" t="s">
        <v>371</v>
      </c>
      <c r="C45" s="28"/>
      <c r="D45" s="18" t="s">
        <v>59</v>
      </c>
      <c r="E45" s="48" t="s">
        <v>239</v>
      </c>
      <c r="F45" s="49">
        <v>0</v>
      </c>
      <c r="G45" s="49">
        <v>0</v>
      </c>
      <c r="H45" s="55">
        <f t="shared" si="1"/>
        <v>0</v>
      </c>
      <c r="I45" s="49">
        <v>0</v>
      </c>
      <c r="J45" s="49">
        <v>0</v>
      </c>
      <c r="K45" s="55">
        <f t="shared" si="2"/>
        <v>0</v>
      </c>
      <c r="L45" s="49">
        <v>0</v>
      </c>
      <c r="M45" s="49">
        <v>0</v>
      </c>
      <c r="N45" s="55">
        <f t="shared" si="3"/>
        <v>0</v>
      </c>
      <c r="O45" s="49">
        <v>0</v>
      </c>
      <c r="P45" s="49">
        <v>0</v>
      </c>
      <c r="Q45" s="55">
        <f t="shared" si="4"/>
        <v>0</v>
      </c>
      <c r="R45" s="49">
        <v>0</v>
      </c>
      <c r="S45" s="49">
        <v>0</v>
      </c>
      <c r="T45" s="55">
        <f t="shared" si="5"/>
        <v>0</v>
      </c>
      <c r="U45" s="49">
        <v>0</v>
      </c>
      <c r="V45" s="49">
        <v>0</v>
      </c>
      <c r="W45" s="55">
        <f t="shared" si="6"/>
        <v>0</v>
      </c>
      <c r="X45" s="49">
        <v>0</v>
      </c>
      <c r="Y45" s="49">
        <v>0</v>
      </c>
      <c r="Z45" s="55">
        <f t="shared" si="7"/>
        <v>0</v>
      </c>
      <c r="AA45" s="49">
        <v>0</v>
      </c>
      <c r="AB45" s="49">
        <v>0</v>
      </c>
      <c r="AC45" s="55">
        <f t="shared" si="8"/>
        <v>0</v>
      </c>
      <c r="AD45" s="49">
        <v>0</v>
      </c>
      <c r="AE45" s="49">
        <v>0</v>
      </c>
      <c r="AF45" s="55">
        <f t="shared" si="9"/>
        <v>0</v>
      </c>
      <c r="AG45" s="49">
        <v>0</v>
      </c>
      <c r="AH45" s="49">
        <v>0</v>
      </c>
      <c r="AI45" s="55">
        <f t="shared" si="10"/>
        <v>0</v>
      </c>
      <c r="AJ45" s="49">
        <v>0</v>
      </c>
      <c r="AK45" s="49">
        <v>0</v>
      </c>
      <c r="AL45" s="55">
        <f t="shared" si="11"/>
        <v>0</v>
      </c>
      <c r="AM45" s="49">
        <v>0</v>
      </c>
      <c r="AN45" s="49">
        <v>0</v>
      </c>
      <c r="AO45" s="55">
        <f t="shared" si="12"/>
        <v>0</v>
      </c>
      <c r="AP45" s="49">
        <v>0</v>
      </c>
      <c r="AQ45" s="49">
        <v>0</v>
      </c>
      <c r="AR45" s="55">
        <f t="shared" si="13"/>
        <v>0</v>
      </c>
      <c r="AS45" s="49">
        <v>0</v>
      </c>
      <c r="AT45" s="49">
        <v>0</v>
      </c>
      <c r="AU45" s="55">
        <f t="shared" si="14"/>
        <v>0</v>
      </c>
      <c r="AV45" s="49">
        <v>0</v>
      </c>
      <c r="AW45" s="49">
        <v>0</v>
      </c>
      <c r="AX45" s="55">
        <v>0</v>
      </c>
      <c r="AY45" s="49">
        <v>0</v>
      </c>
      <c r="AZ45" s="49">
        <v>0</v>
      </c>
      <c r="BA45" s="55">
        <v>0</v>
      </c>
      <c r="BB45" s="49">
        <v>0</v>
      </c>
      <c r="BC45" s="49">
        <v>0</v>
      </c>
      <c r="BD45" s="55">
        <v>0</v>
      </c>
      <c r="BE45" s="49">
        <v>0</v>
      </c>
      <c r="BF45" s="49">
        <v>0</v>
      </c>
      <c r="BG45" s="55">
        <v>0</v>
      </c>
      <c r="BH45" s="49">
        <v>0</v>
      </c>
      <c r="BI45" s="49">
        <v>0</v>
      </c>
      <c r="BJ45" s="55">
        <v>0</v>
      </c>
      <c r="BK45" s="49">
        <v>0</v>
      </c>
      <c r="BL45" s="49">
        <v>0</v>
      </c>
      <c r="BM45" s="55">
        <v>0</v>
      </c>
      <c r="BN45" s="49">
        <v>0</v>
      </c>
      <c r="BO45" s="49">
        <v>0</v>
      </c>
      <c r="BP45" s="55">
        <v>0</v>
      </c>
    </row>
    <row r="46" spans="1:68" x14ac:dyDescent="0.2">
      <c r="A46" s="2"/>
      <c r="B46" s="28" t="s">
        <v>371</v>
      </c>
      <c r="C46" s="28"/>
      <c r="D46" s="18" t="s">
        <v>62</v>
      </c>
      <c r="E46" s="48" t="s">
        <v>331</v>
      </c>
      <c r="F46" s="49">
        <v>0</v>
      </c>
      <c r="G46" s="49">
        <v>0</v>
      </c>
      <c r="H46" s="55">
        <f t="shared" si="1"/>
        <v>0</v>
      </c>
      <c r="I46" s="49">
        <v>0</v>
      </c>
      <c r="J46" s="49">
        <v>0</v>
      </c>
      <c r="K46" s="55">
        <f t="shared" si="2"/>
        <v>0</v>
      </c>
      <c r="L46" s="49">
        <v>0</v>
      </c>
      <c r="M46" s="49">
        <v>0</v>
      </c>
      <c r="N46" s="55">
        <f t="shared" si="3"/>
        <v>0</v>
      </c>
      <c r="O46" s="49">
        <v>0</v>
      </c>
      <c r="P46" s="49">
        <v>0</v>
      </c>
      <c r="Q46" s="55">
        <f t="shared" si="4"/>
        <v>0</v>
      </c>
      <c r="R46" s="49">
        <v>0</v>
      </c>
      <c r="S46" s="49">
        <v>0</v>
      </c>
      <c r="T46" s="55">
        <f t="shared" si="5"/>
        <v>0</v>
      </c>
      <c r="U46" s="49">
        <v>0</v>
      </c>
      <c r="V46" s="49">
        <v>0</v>
      </c>
      <c r="W46" s="55">
        <f t="shared" si="6"/>
        <v>0</v>
      </c>
      <c r="X46" s="49">
        <v>0</v>
      </c>
      <c r="Y46" s="49">
        <v>0</v>
      </c>
      <c r="Z46" s="55">
        <f t="shared" si="7"/>
        <v>0</v>
      </c>
      <c r="AA46" s="49">
        <v>0</v>
      </c>
      <c r="AB46" s="49">
        <v>0</v>
      </c>
      <c r="AC46" s="55">
        <f t="shared" si="8"/>
        <v>0</v>
      </c>
      <c r="AD46" s="49">
        <v>0</v>
      </c>
      <c r="AE46" s="49">
        <v>0</v>
      </c>
      <c r="AF46" s="55">
        <f t="shared" si="9"/>
        <v>0</v>
      </c>
      <c r="AG46" s="49">
        <v>0</v>
      </c>
      <c r="AH46" s="49">
        <v>0</v>
      </c>
      <c r="AI46" s="55">
        <f t="shared" si="10"/>
        <v>0</v>
      </c>
      <c r="AJ46" s="49">
        <v>0</v>
      </c>
      <c r="AK46" s="49">
        <v>0</v>
      </c>
      <c r="AL46" s="55">
        <f t="shared" si="11"/>
        <v>0</v>
      </c>
      <c r="AM46" s="49">
        <v>0</v>
      </c>
      <c r="AN46" s="49">
        <v>0</v>
      </c>
      <c r="AO46" s="55">
        <f t="shared" si="12"/>
        <v>0</v>
      </c>
      <c r="AP46" s="49">
        <v>0</v>
      </c>
      <c r="AQ46" s="49">
        <v>0</v>
      </c>
      <c r="AR46" s="55">
        <f t="shared" si="13"/>
        <v>0</v>
      </c>
      <c r="AS46" s="49">
        <v>0</v>
      </c>
      <c r="AT46" s="49">
        <v>0</v>
      </c>
      <c r="AU46" s="55">
        <f t="shared" si="14"/>
        <v>0</v>
      </c>
      <c r="AV46" s="49">
        <v>0</v>
      </c>
      <c r="AW46" s="49">
        <v>0</v>
      </c>
      <c r="AX46" s="55">
        <v>0</v>
      </c>
      <c r="AY46" s="49">
        <v>0</v>
      </c>
      <c r="AZ46" s="49">
        <v>0</v>
      </c>
      <c r="BA46" s="55">
        <v>0</v>
      </c>
      <c r="BB46" s="49">
        <v>0</v>
      </c>
      <c r="BC46" s="49">
        <v>0</v>
      </c>
      <c r="BD46" s="55">
        <v>0</v>
      </c>
      <c r="BE46" s="49">
        <v>0</v>
      </c>
      <c r="BF46" s="49">
        <v>0</v>
      </c>
      <c r="BG46" s="55">
        <v>0</v>
      </c>
      <c r="BH46" s="49">
        <v>0</v>
      </c>
      <c r="BI46" s="49">
        <v>0</v>
      </c>
      <c r="BJ46" s="55">
        <v>0</v>
      </c>
      <c r="BK46" s="49">
        <v>0</v>
      </c>
      <c r="BL46" s="49">
        <v>0</v>
      </c>
      <c r="BM46" s="55">
        <v>0</v>
      </c>
      <c r="BN46" s="49">
        <v>0</v>
      </c>
      <c r="BO46" s="49">
        <v>0</v>
      </c>
      <c r="BP46" s="55">
        <v>0</v>
      </c>
    </row>
    <row r="47" spans="1:68" x14ac:dyDescent="0.2">
      <c r="A47" s="2"/>
      <c r="B47" s="28" t="s">
        <v>371</v>
      </c>
      <c r="C47" s="28"/>
      <c r="D47" s="18" t="s">
        <v>75</v>
      </c>
      <c r="E47" s="48" t="s">
        <v>269</v>
      </c>
      <c r="F47" s="49">
        <v>2</v>
      </c>
      <c r="G47" s="49">
        <v>2</v>
      </c>
      <c r="H47" s="55">
        <f t="shared" si="1"/>
        <v>1</v>
      </c>
      <c r="I47" s="49">
        <v>2</v>
      </c>
      <c r="J47" s="49">
        <v>2</v>
      </c>
      <c r="K47" s="55">
        <f t="shared" si="2"/>
        <v>1</v>
      </c>
      <c r="L47" s="49">
        <v>2</v>
      </c>
      <c r="M47" s="49">
        <v>2</v>
      </c>
      <c r="N47" s="55">
        <f t="shared" si="3"/>
        <v>1</v>
      </c>
      <c r="O47" s="49">
        <v>2</v>
      </c>
      <c r="P47" s="49">
        <v>1</v>
      </c>
      <c r="Q47" s="55">
        <f t="shared" si="4"/>
        <v>0.5</v>
      </c>
      <c r="R47" s="49">
        <v>2</v>
      </c>
      <c r="S47" s="49">
        <v>1</v>
      </c>
      <c r="T47" s="55">
        <f t="shared" si="5"/>
        <v>0.5</v>
      </c>
      <c r="U47" s="49">
        <v>2</v>
      </c>
      <c r="V47" s="49">
        <v>2</v>
      </c>
      <c r="W47" s="55">
        <f t="shared" si="6"/>
        <v>1</v>
      </c>
      <c r="X47" s="49">
        <v>2</v>
      </c>
      <c r="Y47" s="49">
        <v>2</v>
      </c>
      <c r="Z47" s="55">
        <f t="shared" si="7"/>
        <v>1</v>
      </c>
      <c r="AA47" s="49">
        <v>2</v>
      </c>
      <c r="AB47" s="49">
        <v>2</v>
      </c>
      <c r="AC47" s="55">
        <f t="shared" si="8"/>
        <v>1</v>
      </c>
      <c r="AD47" s="49">
        <v>2</v>
      </c>
      <c r="AE47" s="49">
        <v>2</v>
      </c>
      <c r="AF47" s="55">
        <f t="shared" si="9"/>
        <v>1</v>
      </c>
      <c r="AG47" s="49">
        <v>2</v>
      </c>
      <c r="AH47" s="49">
        <v>2</v>
      </c>
      <c r="AI47" s="55">
        <f t="shared" si="10"/>
        <v>1</v>
      </c>
      <c r="AJ47" s="49">
        <v>2</v>
      </c>
      <c r="AK47" s="49">
        <v>2</v>
      </c>
      <c r="AL47" s="55">
        <f t="shared" si="11"/>
        <v>1</v>
      </c>
      <c r="AM47" s="49">
        <v>2</v>
      </c>
      <c r="AN47" s="49">
        <v>2</v>
      </c>
      <c r="AO47" s="55">
        <f t="shared" si="12"/>
        <v>1</v>
      </c>
      <c r="AP47" s="49">
        <v>2</v>
      </c>
      <c r="AQ47" s="49">
        <v>2</v>
      </c>
      <c r="AR47" s="55">
        <f t="shared" si="13"/>
        <v>1</v>
      </c>
      <c r="AS47" s="49">
        <v>2</v>
      </c>
      <c r="AT47" s="49">
        <v>1</v>
      </c>
      <c r="AU47" s="55">
        <f t="shared" si="14"/>
        <v>0.5</v>
      </c>
      <c r="AV47" s="49">
        <v>3</v>
      </c>
      <c r="AW47" s="49">
        <v>3</v>
      </c>
      <c r="AX47" s="55">
        <v>1</v>
      </c>
      <c r="AY47" s="49">
        <v>3</v>
      </c>
      <c r="AZ47" s="49">
        <v>2</v>
      </c>
      <c r="BA47" s="55">
        <v>0.66666666666666663</v>
      </c>
      <c r="BB47" s="49">
        <v>3</v>
      </c>
      <c r="BC47" s="49">
        <v>3</v>
      </c>
      <c r="BD47" s="55">
        <v>1</v>
      </c>
      <c r="BE47" s="49">
        <v>2</v>
      </c>
      <c r="BF47" s="49">
        <v>2</v>
      </c>
      <c r="BG47" s="55">
        <v>1</v>
      </c>
      <c r="BH47" s="49">
        <v>2</v>
      </c>
      <c r="BI47" s="49">
        <v>2</v>
      </c>
      <c r="BJ47" s="55">
        <v>1</v>
      </c>
      <c r="BK47" s="49">
        <v>2</v>
      </c>
      <c r="BL47" s="49">
        <v>2</v>
      </c>
      <c r="BM47" s="55">
        <v>1</v>
      </c>
      <c r="BN47" s="49">
        <v>3</v>
      </c>
      <c r="BO47" s="49">
        <v>3</v>
      </c>
      <c r="BP47" s="55">
        <v>1</v>
      </c>
    </row>
    <row r="48" spans="1:68" x14ac:dyDescent="0.2">
      <c r="A48" s="2"/>
      <c r="B48" s="28" t="s">
        <v>371</v>
      </c>
      <c r="C48" s="28"/>
      <c r="D48" s="18" t="s">
        <v>74</v>
      </c>
      <c r="E48" s="48" t="s">
        <v>268</v>
      </c>
      <c r="F48" s="49">
        <v>0</v>
      </c>
      <c r="G48" s="49">
        <v>0</v>
      </c>
      <c r="H48" s="55">
        <f t="shared" si="1"/>
        <v>0</v>
      </c>
      <c r="I48" s="49">
        <v>0</v>
      </c>
      <c r="J48" s="49">
        <v>0</v>
      </c>
      <c r="K48" s="55">
        <f t="shared" si="2"/>
        <v>0</v>
      </c>
      <c r="L48" s="49">
        <v>0</v>
      </c>
      <c r="M48" s="49">
        <v>0</v>
      </c>
      <c r="N48" s="55">
        <f t="shared" si="3"/>
        <v>0</v>
      </c>
      <c r="O48" s="49">
        <v>0</v>
      </c>
      <c r="P48" s="49">
        <v>0</v>
      </c>
      <c r="Q48" s="55">
        <f t="shared" si="4"/>
        <v>0</v>
      </c>
      <c r="R48" s="49">
        <v>0</v>
      </c>
      <c r="S48" s="49">
        <v>0</v>
      </c>
      <c r="T48" s="55">
        <f t="shared" si="5"/>
        <v>0</v>
      </c>
      <c r="U48" s="49">
        <v>0</v>
      </c>
      <c r="V48" s="49">
        <v>0</v>
      </c>
      <c r="W48" s="55">
        <f t="shared" si="6"/>
        <v>0</v>
      </c>
      <c r="X48" s="49">
        <v>0</v>
      </c>
      <c r="Y48" s="49">
        <v>0</v>
      </c>
      <c r="Z48" s="55">
        <f t="shared" si="7"/>
        <v>0</v>
      </c>
      <c r="AA48" s="49">
        <v>0</v>
      </c>
      <c r="AB48" s="49">
        <v>0</v>
      </c>
      <c r="AC48" s="55">
        <f t="shared" si="8"/>
        <v>0</v>
      </c>
      <c r="AD48" s="49">
        <v>0</v>
      </c>
      <c r="AE48" s="49">
        <v>0</v>
      </c>
      <c r="AF48" s="55">
        <f t="shared" si="9"/>
        <v>0</v>
      </c>
      <c r="AG48" s="49">
        <v>0</v>
      </c>
      <c r="AH48" s="49">
        <v>0</v>
      </c>
      <c r="AI48" s="55">
        <f t="shared" si="10"/>
        <v>0</v>
      </c>
      <c r="AJ48" s="49">
        <v>0</v>
      </c>
      <c r="AK48" s="49">
        <v>0</v>
      </c>
      <c r="AL48" s="55">
        <f t="shared" si="11"/>
        <v>0</v>
      </c>
      <c r="AM48" s="49">
        <v>0</v>
      </c>
      <c r="AN48" s="49">
        <v>0</v>
      </c>
      <c r="AO48" s="55">
        <f t="shared" si="12"/>
        <v>0</v>
      </c>
      <c r="AP48" s="49">
        <v>0</v>
      </c>
      <c r="AQ48" s="49">
        <v>0</v>
      </c>
      <c r="AR48" s="55">
        <f t="shared" si="13"/>
        <v>0</v>
      </c>
      <c r="AS48" s="49">
        <v>0</v>
      </c>
      <c r="AT48" s="49">
        <v>0</v>
      </c>
      <c r="AU48" s="55">
        <f t="shared" si="14"/>
        <v>0</v>
      </c>
      <c r="AV48" s="49">
        <v>1</v>
      </c>
      <c r="AW48" s="49">
        <v>0</v>
      </c>
      <c r="AX48" s="55">
        <v>0</v>
      </c>
      <c r="AY48" s="49">
        <v>1</v>
      </c>
      <c r="AZ48" s="49">
        <v>0</v>
      </c>
      <c r="BA48" s="55">
        <v>0</v>
      </c>
      <c r="BB48" s="49">
        <v>1</v>
      </c>
      <c r="BC48" s="49">
        <v>0</v>
      </c>
      <c r="BD48" s="55">
        <v>0</v>
      </c>
      <c r="BE48" s="49">
        <v>1</v>
      </c>
      <c r="BF48" s="49">
        <v>0</v>
      </c>
      <c r="BG48" s="55">
        <v>0</v>
      </c>
      <c r="BH48" s="49">
        <v>1</v>
      </c>
      <c r="BI48" s="49">
        <v>0</v>
      </c>
      <c r="BJ48" s="55">
        <v>0</v>
      </c>
      <c r="BK48" s="49">
        <v>1</v>
      </c>
      <c r="BL48" s="49">
        <v>0</v>
      </c>
      <c r="BM48" s="55">
        <v>0</v>
      </c>
      <c r="BN48" s="49">
        <v>1</v>
      </c>
      <c r="BO48" s="49">
        <v>0</v>
      </c>
      <c r="BP48" s="55">
        <v>0</v>
      </c>
    </row>
    <row r="49" spans="1:68" x14ac:dyDescent="0.2">
      <c r="A49" s="2"/>
      <c r="B49" s="28" t="s">
        <v>371</v>
      </c>
      <c r="C49" s="28"/>
      <c r="D49" s="18" t="s">
        <v>46</v>
      </c>
      <c r="E49" s="48" t="s">
        <v>281</v>
      </c>
      <c r="F49" s="49">
        <v>0</v>
      </c>
      <c r="G49" s="49">
        <v>0</v>
      </c>
      <c r="H49" s="55">
        <f t="shared" si="1"/>
        <v>0</v>
      </c>
      <c r="I49" s="49">
        <v>0</v>
      </c>
      <c r="J49" s="49">
        <v>0</v>
      </c>
      <c r="K49" s="55">
        <f t="shared" si="2"/>
        <v>0</v>
      </c>
      <c r="L49" s="49">
        <v>0</v>
      </c>
      <c r="M49" s="49">
        <v>0</v>
      </c>
      <c r="N49" s="55">
        <f t="shared" si="3"/>
        <v>0</v>
      </c>
      <c r="O49" s="49">
        <v>0</v>
      </c>
      <c r="P49" s="49">
        <v>0</v>
      </c>
      <c r="Q49" s="55">
        <f t="shared" si="4"/>
        <v>0</v>
      </c>
      <c r="R49" s="49">
        <v>0</v>
      </c>
      <c r="S49" s="49">
        <v>0</v>
      </c>
      <c r="T49" s="55">
        <f t="shared" si="5"/>
        <v>0</v>
      </c>
      <c r="U49" s="49">
        <v>0</v>
      </c>
      <c r="V49" s="49">
        <v>0</v>
      </c>
      <c r="W49" s="55">
        <f t="shared" si="6"/>
        <v>0</v>
      </c>
      <c r="X49" s="49">
        <v>0</v>
      </c>
      <c r="Y49" s="49">
        <v>0</v>
      </c>
      <c r="Z49" s="55">
        <f t="shared" si="7"/>
        <v>0</v>
      </c>
      <c r="AA49" s="49">
        <v>0</v>
      </c>
      <c r="AB49" s="49">
        <v>0</v>
      </c>
      <c r="AC49" s="55">
        <f t="shared" si="8"/>
        <v>0</v>
      </c>
      <c r="AD49" s="49">
        <v>0</v>
      </c>
      <c r="AE49" s="49">
        <v>0</v>
      </c>
      <c r="AF49" s="55">
        <f t="shared" si="9"/>
        <v>0</v>
      </c>
      <c r="AG49" s="49">
        <v>0</v>
      </c>
      <c r="AH49" s="49">
        <v>0</v>
      </c>
      <c r="AI49" s="55">
        <f t="shared" si="10"/>
        <v>0</v>
      </c>
      <c r="AJ49" s="49">
        <v>0</v>
      </c>
      <c r="AK49" s="49">
        <v>0</v>
      </c>
      <c r="AL49" s="55">
        <f t="shared" si="11"/>
        <v>0</v>
      </c>
      <c r="AM49" s="49">
        <v>0</v>
      </c>
      <c r="AN49" s="49">
        <v>0</v>
      </c>
      <c r="AO49" s="55">
        <f t="shared" si="12"/>
        <v>0</v>
      </c>
      <c r="AP49" s="49">
        <v>0</v>
      </c>
      <c r="AQ49" s="49">
        <v>0</v>
      </c>
      <c r="AR49" s="55">
        <f t="shared" si="13"/>
        <v>0</v>
      </c>
      <c r="AS49" s="49">
        <v>0</v>
      </c>
      <c r="AT49" s="49">
        <v>0</v>
      </c>
      <c r="AU49" s="55">
        <f t="shared" si="14"/>
        <v>0</v>
      </c>
      <c r="AV49" s="49">
        <v>0</v>
      </c>
      <c r="AW49" s="49">
        <v>0</v>
      </c>
      <c r="AX49" s="55">
        <v>0</v>
      </c>
      <c r="AY49" s="49">
        <v>0</v>
      </c>
      <c r="AZ49" s="49">
        <v>0</v>
      </c>
      <c r="BA49" s="55">
        <v>0</v>
      </c>
      <c r="BB49" s="49">
        <v>0</v>
      </c>
      <c r="BC49" s="49">
        <v>0</v>
      </c>
      <c r="BD49" s="55">
        <v>0</v>
      </c>
      <c r="BE49" s="49">
        <v>0</v>
      </c>
      <c r="BF49" s="49">
        <v>0</v>
      </c>
      <c r="BG49" s="55">
        <v>0</v>
      </c>
      <c r="BH49" s="49">
        <v>0</v>
      </c>
      <c r="BI49" s="49">
        <v>0</v>
      </c>
      <c r="BJ49" s="55">
        <v>0</v>
      </c>
      <c r="BK49" s="49">
        <v>0</v>
      </c>
      <c r="BL49" s="49">
        <v>0</v>
      </c>
      <c r="BM49" s="55">
        <v>0</v>
      </c>
      <c r="BN49" s="49">
        <v>0</v>
      </c>
      <c r="BO49" s="49">
        <v>0</v>
      </c>
      <c r="BP49" s="55">
        <v>0</v>
      </c>
    </row>
    <row r="50" spans="1:68" x14ac:dyDescent="0.2">
      <c r="A50" s="2"/>
      <c r="B50" s="28" t="s">
        <v>371</v>
      </c>
      <c r="C50" s="28"/>
      <c r="D50" s="18" t="s">
        <v>69</v>
      </c>
      <c r="E50" s="48" t="s">
        <v>343</v>
      </c>
      <c r="F50" s="49">
        <v>6</v>
      </c>
      <c r="G50" s="49">
        <v>6</v>
      </c>
      <c r="H50" s="55">
        <f t="shared" si="1"/>
        <v>1</v>
      </c>
      <c r="I50" s="49">
        <v>6</v>
      </c>
      <c r="J50" s="49">
        <v>6</v>
      </c>
      <c r="K50" s="55">
        <f t="shared" si="2"/>
        <v>1</v>
      </c>
      <c r="L50" s="49">
        <v>8</v>
      </c>
      <c r="M50" s="49">
        <v>8</v>
      </c>
      <c r="N50" s="55">
        <f t="shared" si="3"/>
        <v>1</v>
      </c>
      <c r="O50" s="49">
        <v>5</v>
      </c>
      <c r="P50" s="49">
        <v>5</v>
      </c>
      <c r="Q50" s="55">
        <f t="shared" si="4"/>
        <v>1</v>
      </c>
      <c r="R50" s="49">
        <v>8</v>
      </c>
      <c r="S50" s="49">
        <v>8</v>
      </c>
      <c r="T50" s="55">
        <f t="shared" si="5"/>
        <v>1</v>
      </c>
      <c r="U50" s="49">
        <v>8</v>
      </c>
      <c r="V50" s="49">
        <v>8</v>
      </c>
      <c r="W50" s="55">
        <f t="shared" si="6"/>
        <v>1</v>
      </c>
      <c r="X50" s="49">
        <v>8</v>
      </c>
      <c r="Y50" s="49">
        <v>8</v>
      </c>
      <c r="Z50" s="55">
        <f t="shared" si="7"/>
        <v>1</v>
      </c>
      <c r="AA50" s="49">
        <v>6</v>
      </c>
      <c r="AB50" s="49">
        <v>6</v>
      </c>
      <c r="AC50" s="55">
        <f t="shared" si="8"/>
        <v>1</v>
      </c>
      <c r="AD50" s="49">
        <v>7</v>
      </c>
      <c r="AE50" s="49">
        <v>7</v>
      </c>
      <c r="AF50" s="55">
        <f t="shared" si="9"/>
        <v>1</v>
      </c>
      <c r="AG50" s="49">
        <v>10</v>
      </c>
      <c r="AH50" s="49">
        <v>10</v>
      </c>
      <c r="AI50" s="55">
        <f t="shared" si="10"/>
        <v>1</v>
      </c>
      <c r="AJ50" s="49">
        <v>13</v>
      </c>
      <c r="AK50" s="49">
        <v>13</v>
      </c>
      <c r="AL50" s="55">
        <f t="shared" si="11"/>
        <v>1</v>
      </c>
      <c r="AM50" s="49">
        <v>6</v>
      </c>
      <c r="AN50" s="49">
        <v>6</v>
      </c>
      <c r="AO50" s="55">
        <f t="shared" si="12"/>
        <v>1</v>
      </c>
      <c r="AP50" s="49">
        <v>6</v>
      </c>
      <c r="AQ50" s="49">
        <v>6</v>
      </c>
      <c r="AR50" s="55">
        <f t="shared" si="13"/>
        <v>1</v>
      </c>
      <c r="AS50" s="49">
        <v>6</v>
      </c>
      <c r="AT50" s="49">
        <v>6</v>
      </c>
      <c r="AU50" s="55">
        <f t="shared" si="14"/>
        <v>1</v>
      </c>
      <c r="AV50" s="49">
        <v>6</v>
      </c>
      <c r="AW50" s="49">
        <v>6</v>
      </c>
      <c r="AX50" s="55">
        <v>1</v>
      </c>
      <c r="AY50" s="49">
        <v>4</v>
      </c>
      <c r="AZ50" s="49">
        <v>4</v>
      </c>
      <c r="BA50" s="55">
        <v>1</v>
      </c>
      <c r="BB50" s="49">
        <v>5</v>
      </c>
      <c r="BC50" s="49">
        <v>5</v>
      </c>
      <c r="BD50" s="55">
        <v>1</v>
      </c>
      <c r="BE50" s="49">
        <v>9</v>
      </c>
      <c r="BF50" s="49">
        <v>9</v>
      </c>
      <c r="BG50" s="55">
        <v>1</v>
      </c>
      <c r="BH50" s="49">
        <v>9</v>
      </c>
      <c r="BI50" s="49">
        <v>9</v>
      </c>
      <c r="BJ50" s="55">
        <v>1</v>
      </c>
      <c r="BK50" s="49">
        <v>9</v>
      </c>
      <c r="BL50" s="49">
        <v>9</v>
      </c>
      <c r="BM50" s="55">
        <v>1</v>
      </c>
      <c r="BN50" s="49">
        <v>9</v>
      </c>
      <c r="BO50" s="49">
        <v>9</v>
      </c>
      <c r="BP50" s="55">
        <v>1</v>
      </c>
    </row>
    <row r="51" spans="1:68" x14ac:dyDescent="0.2">
      <c r="A51" s="2"/>
      <c r="B51" s="28" t="s">
        <v>371</v>
      </c>
      <c r="C51" s="28"/>
      <c r="D51" s="18" t="s">
        <v>79</v>
      </c>
      <c r="E51" s="48" t="s">
        <v>274</v>
      </c>
      <c r="F51" s="49">
        <v>0</v>
      </c>
      <c r="G51" s="49">
        <v>0</v>
      </c>
      <c r="H51" s="55">
        <f t="shared" si="1"/>
        <v>0</v>
      </c>
      <c r="I51" s="49">
        <v>0</v>
      </c>
      <c r="J51" s="49">
        <v>0</v>
      </c>
      <c r="K51" s="55">
        <f t="shared" si="2"/>
        <v>0</v>
      </c>
      <c r="L51" s="49">
        <v>0</v>
      </c>
      <c r="M51" s="49">
        <v>0</v>
      </c>
      <c r="N51" s="55">
        <f t="shared" si="3"/>
        <v>0</v>
      </c>
      <c r="O51" s="49">
        <v>0</v>
      </c>
      <c r="P51" s="49">
        <v>0</v>
      </c>
      <c r="Q51" s="55">
        <f t="shared" si="4"/>
        <v>0</v>
      </c>
      <c r="R51" s="49">
        <v>0</v>
      </c>
      <c r="S51" s="49">
        <v>0</v>
      </c>
      <c r="T51" s="55">
        <f t="shared" si="5"/>
        <v>0</v>
      </c>
      <c r="U51" s="49">
        <v>0</v>
      </c>
      <c r="V51" s="49">
        <v>0</v>
      </c>
      <c r="W51" s="55">
        <f t="shared" si="6"/>
        <v>0</v>
      </c>
      <c r="X51" s="49">
        <v>0</v>
      </c>
      <c r="Y51" s="49">
        <v>0</v>
      </c>
      <c r="Z51" s="55">
        <f t="shared" si="7"/>
        <v>0</v>
      </c>
      <c r="AA51" s="49">
        <v>0</v>
      </c>
      <c r="AB51" s="49">
        <v>0</v>
      </c>
      <c r="AC51" s="55">
        <f t="shared" si="8"/>
        <v>0</v>
      </c>
      <c r="AD51" s="49">
        <v>0</v>
      </c>
      <c r="AE51" s="49">
        <v>0</v>
      </c>
      <c r="AF51" s="55">
        <f t="shared" si="9"/>
        <v>0</v>
      </c>
      <c r="AG51" s="49">
        <v>0</v>
      </c>
      <c r="AH51" s="49">
        <v>0</v>
      </c>
      <c r="AI51" s="55">
        <f t="shared" si="10"/>
        <v>0</v>
      </c>
      <c r="AJ51" s="49">
        <v>0</v>
      </c>
      <c r="AK51" s="49">
        <v>0</v>
      </c>
      <c r="AL51" s="55">
        <f t="shared" si="11"/>
        <v>0</v>
      </c>
      <c r="AM51" s="49">
        <v>0</v>
      </c>
      <c r="AN51" s="49">
        <v>0</v>
      </c>
      <c r="AO51" s="55">
        <f t="shared" si="12"/>
        <v>0</v>
      </c>
      <c r="AP51" s="49">
        <v>0</v>
      </c>
      <c r="AQ51" s="49">
        <v>0</v>
      </c>
      <c r="AR51" s="55">
        <f t="shared" si="13"/>
        <v>0</v>
      </c>
      <c r="AS51" s="49">
        <v>0</v>
      </c>
      <c r="AT51" s="49">
        <v>0</v>
      </c>
      <c r="AU51" s="55">
        <f t="shared" si="14"/>
        <v>0</v>
      </c>
      <c r="AV51" s="49">
        <v>0</v>
      </c>
      <c r="AW51" s="49">
        <v>0</v>
      </c>
      <c r="AX51" s="55">
        <v>0</v>
      </c>
      <c r="AY51" s="49">
        <v>0</v>
      </c>
      <c r="AZ51" s="49">
        <v>0</v>
      </c>
      <c r="BA51" s="55">
        <v>0</v>
      </c>
      <c r="BB51" s="49">
        <v>0</v>
      </c>
      <c r="BC51" s="49">
        <v>0</v>
      </c>
      <c r="BD51" s="55">
        <v>0</v>
      </c>
      <c r="BE51" s="49">
        <v>0</v>
      </c>
      <c r="BF51" s="49">
        <v>0</v>
      </c>
      <c r="BG51" s="55">
        <v>0</v>
      </c>
      <c r="BH51" s="49">
        <v>0</v>
      </c>
      <c r="BI51" s="49">
        <v>0</v>
      </c>
      <c r="BJ51" s="55">
        <v>0</v>
      </c>
      <c r="BK51" s="49">
        <v>0</v>
      </c>
      <c r="BL51" s="49">
        <v>0</v>
      </c>
      <c r="BM51" s="55">
        <v>0</v>
      </c>
      <c r="BN51" s="49">
        <v>0</v>
      </c>
      <c r="BO51" s="49">
        <v>0</v>
      </c>
      <c r="BP51" s="55">
        <v>0</v>
      </c>
    </row>
    <row r="52" spans="1:68" x14ac:dyDescent="0.2">
      <c r="A52" s="2"/>
      <c r="B52" s="28" t="s">
        <v>371</v>
      </c>
      <c r="C52" s="28"/>
      <c r="D52" s="18" t="s">
        <v>231</v>
      </c>
      <c r="E52" s="48" t="s">
        <v>386</v>
      </c>
      <c r="F52" s="49">
        <v>0</v>
      </c>
      <c r="G52" s="49">
        <v>0</v>
      </c>
      <c r="H52" s="55">
        <f t="shared" si="1"/>
        <v>0</v>
      </c>
      <c r="I52" s="49">
        <v>0</v>
      </c>
      <c r="J52" s="49">
        <v>0</v>
      </c>
      <c r="K52" s="55">
        <f t="shared" si="2"/>
        <v>0</v>
      </c>
      <c r="L52" s="49">
        <v>0</v>
      </c>
      <c r="M52" s="49">
        <v>0</v>
      </c>
      <c r="N52" s="55">
        <f t="shared" si="3"/>
        <v>0</v>
      </c>
      <c r="O52" s="49">
        <v>0</v>
      </c>
      <c r="P52" s="49">
        <v>0</v>
      </c>
      <c r="Q52" s="55">
        <f t="shared" si="4"/>
        <v>0</v>
      </c>
      <c r="R52" s="49">
        <v>0</v>
      </c>
      <c r="S52" s="49">
        <v>0</v>
      </c>
      <c r="T52" s="55">
        <f t="shared" si="5"/>
        <v>0</v>
      </c>
      <c r="U52" s="49">
        <v>0</v>
      </c>
      <c r="V52" s="49">
        <v>0</v>
      </c>
      <c r="W52" s="55">
        <f t="shared" si="6"/>
        <v>0</v>
      </c>
      <c r="X52" s="49">
        <v>0</v>
      </c>
      <c r="Y52" s="49">
        <v>0</v>
      </c>
      <c r="Z52" s="55">
        <f t="shared" si="7"/>
        <v>0</v>
      </c>
      <c r="AA52" s="49">
        <v>0</v>
      </c>
      <c r="AB52" s="49">
        <v>0</v>
      </c>
      <c r="AC52" s="55">
        <f t="shared" si="8"/>
        <v>0</v>
      </c>
      <c r="AD52" s="49">
        <v>0</v>
      </c>
      <c r="AE52" s="49">
        <v>0</v>
      </c>
      <c r="AF52" s="55">
        <f t="shared" si="9"/>
        <v>0</v>
      </c>
      <c r="AG52" s="49">
        <v>0</v>
      </c>
      <c r="AH52" s="49">
        <v>0</v>
      </c>
      <c r="AI52" s="55">
        <f t="shared" si="10"/>
        <v>0</v>
      </c>
      <c r="AJ52" s="49">
        <v>0</v>
      </c>
      <c r="AK52" s="49">
        <v>0</v>
      </c>
      <c r="AL52" s="55">
        <f t="shared" si="11"/>
        <v>0</v>
      </c>
      <c r="AM52" s="49">
        <v>0</v>
      </c>
      <c r="AN52" s="49">
        <v>0</v>
      </c>
      <c r="AO52" s="55">
        <f t="shared" si="12"/>
        <v>0</v>
      </c>
      <c r="AP52" s="49">
        <v>0</v>
      </c>
      <c r="AQ52" s="49">
        <v>0</v>
      </c>
      <c r="AR52" s="55">
        <f t="shared" si="13"/>
        <v>0</v>
      </c>
      <c r="AS52" s="49">
        <v>0</v>
      </c>
      <c r="AT52" s="49">
        <v>0</v>
      </c>
      <c r="AU52" s="55">
        <f t="shared" si="14"/>
        <v>0</v>
      </c>
      <c r="AV52" s="49">
        <v>0</v>
      </c>
      <c r="AW52" s="49">
        <v>0</v>
      </c>
      <c r="AX52" s="55">
        <v>0</v>
      </c>
      <c r="AY52" s="49">
        <v>0</v>
      </c>
      <c r="AZ52" s="49">
        <v>0</v>
      </c>
      <c r="BA52" s="55">
        <v>0</v>
      </c>
      <c r="BB52" s="49">
        <v>0</v>
      </c>
      <c r="BC52" s="49">
        <v>0</v>
      </c>
      <c r="BD52" s="55">
        <v>0</v>
      </c>
      <c r="BE52" s="49">
        <v>0</v>
      </c>
      <c r="BF52" s="49">
        <v>0</v>
      </c>
      <c r="BG52" s="55">
        <v>0</v>
      </c>
      <c r="BH52" s="49">
        <v>0</v>
      </c>
      <c r="BI52" s="49">
        <v>0</v>
      </c>
      <c r="BJ52" s="55">
        <v>0</v>
      </c>
      <c r="BK52" s="49">
        <v>0</v>
      </c>
      <c r="BL52" s="49">
        <v>0</v>
      </c>
      <c r="BM52" s="55">
        <v>0</v>
      </c>
      <c r="BN52" s="49">
        <v>0</v>
      </c>
      <c r="BO52" s="49">
        <v>0</v>
      </c>
      <c r="BP52" s="55">
        <v>0</v>
      </c>
    </row>
    <row r="53" spans="1:68" x14ac:dyDescent="0.2">
      <c r="A53" s="2"/>
      <c r="B53" s="28" t="s">
        <v>371</v>
      </c>
      <c r="C53" s="28"/>
      <c r="D53" s="18" t="s">
        <v>78</v>
      </c>
      <c r="E53" s="48" t="s">
        <v>340</v>
      </c>
      <c r="F53" s="49">
        <v>4</v>
      </c>
      <c r="G53" s="49">
        <v>0</v>
      </c>
      <c r="H53" s="55">
        <f t="shared" si="1"/>
        <v>0</v>
      </c>
      <c r="I53" s="49">
        <v>3</v>
      </c>
      <c r="J53" s="49">
        <v>0</v>
      </c>
      <c r="K53" s="55">
        <f t="shared" si="2"/>
        <v>0</v>
      </c>
      <c r="L53" s="49">
        <v>2</v>
      </c>
      <c r="M53" s="49">
        <v>0</v>
      </c>
      <c r="N53" s="55">
        <f t="shared" si="3"/>
        <v>0</v>
      </c>
      <c r="O53" s="49">
        <v>3</v>
      </c>
      <c r="P53" s="49">
        <v>0</v>
      </c>
      <c r="Q53" s="55">
        <f t="shared" si="4"/>
        <v>0</v>
      </c>
      <c r="R53" s="49">
        <v>3</v>
      </c>
      <c r="S53" s="49">
        <v>0</v>
      </c>
      <c r="T53" s="55">
        <f t="shared" si="5"/>
        <v>0</v>
      </c>
      <c r="U53" s="49">
        <v>2</v>
      </c>
      <c r="V53" s="49">
        <v>0</v>
      </c>
      <c r="W53" s="55">
        <f t="shared" si="6"/>
        <v>0</v>
      </c>
      <c r="X53" s="49">
        <v>3</v>
      </c>
      <c r="Y53" s="49">
        <v>0</v>
      </c>
      <c r="Z53" s="55">
        <f t="shared" si="7"/>
        <v>0</v>
      </c>
      <c r="AA53" s="49">
        <v>3</v>
      </c>
      <c r="AB53" s="49">
        <v>0</v>
      </c>
      <c r="AC53" s="55">
        <f t="shared" si="8"/>
        <v>0</v>
      </c>
      <c r="AD53" s="49">
        <v>3</v>
      </c>
      <c r="AE53" s="49">
        <v>0</v>
      </c>
      <c r="AF53" s="55">
        <f t="shared" si="9"/>
        <v>0</v>
      </c>
      <c r="AG53" s="49">
        <v>4</v>
      </c>
      <c r="AH53" s="49">
        <v>0</v>
      </c>
      <c r="AI53" s="55">
        <f t="shared" si="10"/>
        <v>0</v>
      </c>
      <c r="AJ53" s="49">
        <v>4</v>
      </c>
      <c r="AK53" s="49">
        <v>0</v>
      </c>
      <c r="AL53" s="55">
        <f t="shared" si="11"/>
        <v>0</v>
      </c>
      <c r="AM53" s="49">
        <v>3</v>
      </c>
      <c r="AN53" s="49">
        <v>0</v>
      </c>
      <c r="AO53" s="55">
        <f t="shared" si="12"/>
        <v>0</v>
      </c>
      <c r="AP53" s="49">
        <v>4</v>
      </c>
      <c r="AQ53" s="49">
        <v>0</v>
      </c>
      <c r="AR53" s="55">
        <f t="shared" si="13"/>
        <v>0</v>
      </c>
      <c r="AS53" s="49">
        <v>4</v>
      </c>
      <c r="AT53" s="49">
        <v>0</v>
      </c>
      <c r="AU53" s="55">
        <f t="shared" si="14"/>
        <v>0</v>
      </c>
      <c r="AV53" s="49">
        <v>4</v>
      </c>
      <c r="AW53" s="49">
        <v>0</v>
      </c>
      <c r="AX53" s="55">
        <v>0</v>
      </c>
      <c r="AY53" s="49">
        <v>4</v>
      </c>
      <c r="AZ53" s="49">
        <v>0</v>
      </c>
      <c r="BA53" s="55">
        <v>0</v>
      </c>
      <c r="BB53" s="49">
        <v>4</v>
      </c>
      <c r="BC53" s="49">
        <v>0</v>
      </c>
      <c r="BD53" s="55">
        <v>0</v>
      </c>
      <c r="BE53" s="49">
        <v>4</v>
      </c>
      <c r="BF53" s="49">
        <v>0</v>
      </c>
      <c r="BG53" s="55">
        <v>0</v>
      </c>
      <c r="BH53" s="49">
        <v>4</v>
      </c>
      <c r="BI53" s="49">
        <v>0</v>
      </c>
      <c r="BJ53" s="55">
        <v>0</v>
      </c>
      <c r="BK53" s="49">
        <v>4</v>
      </c>
      <c r="BL53" s="49">
        <v>0</v>
      </c>
      <c r="BM53" s="55">
        <v>0</v>
      </c>
      <c r="BN53" s="49">
        <v>4</v>
      </c>
      <c r="BO53" s="49">
        <v>0</v>
      </c>
      <c r="BP53" s="55">
        <v>0</v>
      </c>
    </row>
    <row r="54" spans="1:68" x14ac:dyDescent="0.2">
      <c r="A54" s="2"/>
      <c r="B54" s="28" t="s">
        <v>371</v>
      </c>
      <c r="C54" s="28"/>
      <c r="D54" s="18" t="s">
        <v>73</v>
      </c>
      <c r="E54" s="48" t="s">
        <v>387</v>
      </c>
      <c r="F54" s="49">
        <v>0</v>
      </c>
      <c r="G54" s="49">
        <v>0</v>
      </c>
      <c r="H54" s="55">
        <f t="shared" si="1"/>
        <v>0</v>
      </c>
      <c r="I54" s="49">
        <v>0</v>
      </c>
      <c r="J54" s="49">
        <v>0</v>
      </c>
      <c r="K54" s="55">
        <f t="shared" si="2"/>
        <v>0</v>
      </c>
      <c r="L54" s="49">
        <v>0</v>
      </c>
      <c r="M54" s="49">
        <v>0</v>
      </c>
      <c r="N54" s="55">
        <f t="shared" si="3"/>
        <v>0</v>
      </c>
      <c r="O54" s="49">
        <v>0</v>
      </c>
      <c r="P54" s="49">
        <v>0</v>
      </c>
      <c r="Q54" s="55">
        <f t="shared" si="4"/>
        <v>0</v>
      </c>
      <c r="R54" s="49">
        <v>0</v>
      </c>
      <c r="S54" s="49">
        <v>0</v>
      </c>
      <c r="T54" s="55">
        <f t="shared" si="5"/>
        <v>0</v>
      </c>
      <c r="U54" s="49">
        <v>0</v>
      </c>
      <c r="V54" s="49">
        <v>0</v>
      </c>
      <c r="W54" s="55">
        <f t="shared" si="6"/>
        <v>0</v>
      </c>
      <c r="X54" s="49">
        <v>0</v>
      </c>
      <c r="Y54" s="49">
        <v>0</v>
      </c>
      <c r="Z54" s="55">
        <f t="shared" si="7"/>
        <v>0</v>
      </c>
      <c r="AA54" s="49">
        <v>0</v>
      </c>
      <c r="AB54" s="49">
        <v>0</v>
      </c>
      <c r="AC54" s="55">
        <f t="shared" si="8"/>
        <v>0</v>
      </c>
      <c r="AD54" s="49">
        <v>0</v>
      </c>
      <c r="AE54" s="49">
        <v>0</v>
      </c>
      <c r="AF54" s="55">
        <f t="shared" si="9"/>
        <v>0</v>
      </c>
      <c r="AG54" s="49">
        <v>0</v>
      </c>
      <c r="AH54" s="49">
        <v>0</v>
      </c>
      <c r="AI54" s="55">
        <f t="shared" si="10"/>
        <v>0</v>
      </c>
      <c r="AJ54" s="49">
        <v>0</v>
      </c>
      <c r="AK54" s="49">
        <v>0</v>
      </c>
      <c r="AL54" s="55">
        <f t="shared" si="11"/>
        <v>0</v>
      </c>
      <c r="AM54" s="49">
        <v>0</v>
      </c>
      <c r="AN54" s="49">
        <v>0</v>
      </c>
      <c r="AO54" s="55">
        <f t="shared" si="12"/>
        <v>0</v>
      </c>
      <c r="AP54" s="49">
        <v>0</v>
      </c>
      <c r="AQ54" s="49">
        <v>0</v>
      </c>
      <c r="AR54" s="55">
        <f t="shared" si="13"/>
        <v>0</v>
      </c>
      <c r="AS54" s="49">
        <v>0</v>
      </c>
      <c r="AT54" s="49">
        <v>0</v>
      </c>
      <c r="AU54" s="55">
        <f t="shared" si="14"/>
        <v>0</v>
      </c>
      <c r="AV54" s="49">
        <v>0</v>
      </c>
      <c r="AW54" s="49">
        <v>0</v>
      </c>
      <c r="AX54" s="55">
        <v>0</v>
      </c>
      <c r="AY54" s="49">
        <v>0</v>
      </c>
      <c r="AZ54" s="49">
        <v>0</v>
      </c>
      <c r="BA54" s="55">
        <v>0</v>
      </c>
      <c r="BB54" s="49">
        <v>0</v>
      </c>
      <c r="BC54" s="49">
        <v>0</v>
      </c>
      <c r="BD54" s="55">
        <v>0</v>
      </c>
      <c r="BE54" s="49">
        <v>0</v>
      </c>
      <c r="BF54" s="49">
        <v>0</v>
      </c>
      <c r="BG54" s="55">
        <v>0</v>
      </c>
      <c r="BH54" s="49">
        <v>0</v>
      </c>
      <c r="BI54" s="49">
        <v>0</v>
      </c>
      <c r="BJ54" s="55">
        <v>0</v>
      </c>
      <c r="BK54" s="49">
        <v>0</v>
      </c>
      <c r="BL54" s="49">
        <v>0</v>
      </c>
      <c r="BM54" s="55">
        <v>0</v>
      </c>
      <c r="BN54" s="49">
        <v>0</v>
      </c>
      <c r="BO54" s="49">
        <v>0</v>
      </c>
      <c r="BP54" s="55">
        <v>0</v>
      </c>
    </row>
    <row r="55" spans="1:68" x14ac:dyDescent="0.2">
      <c r="A55" s="2"/>
      <c r="B55" s="28" t="s">
        <v>371</v>
      </c>
      <c r="C55" s="28"/>
      <c r="D55" s="18" t="s">
        <v>47</v>
      </c>
      <c r="E55" s="48" t="s">
        <v>282</v>
      </c>
      <c r="F55" s="49">
        <v>0</v>
      </c>
      <c r="G55" s="49">
        <v>0</v>
      </c>
      <c r="H55" s="55">
        <f t="shared" si="1"/>
        <v>0</v>
      </c>
      <c r="I55" s="49">
        <v>0</v>
      </c>
      <c r="J55" s="49">
        <v>0</v>
      </c>
      <c r="K55" s="55">
        <f t="shared" si="2"/>
        <v>0</v>
      </c>
      <c r="L55" s="49">
        <v>0</v>
      </c>
      <c r="M55" s="49">
        <v>0</v>
      </c>
      <c r="N55" s="55">
        <f t="shared" si="3"/>
        <v>0</v>
      </c>
      <c r="O55" s="49">
        <v>0</v>
      </c>
      <c r="P55" s="49">
        <v>0</v>
      </c>
      <c r="Q55" s="55">
        <f t="shared" si="4"/>
        <v>0</v>
      </c>
      <c r="R55" s="49">
        <v>0</v>
      </c>
      <c r="S55" s="49">
        <v>0</v>
      </c>
      <c r="T55" s="55">
        <f t="shared" si="5"/>
        <v>0</v>
      </c>
      <c r="U55" s="49">
        <v>0</v>
      </c>
      <c r="V55" s="49">
        <v>0</v>
      </c>
      <c r="W55" s="55">
        <f t="shared" si="6"/>
        <v>0</v>
      </c>
      <c r="X55" s="49">
        <v>0</v>
      </c>
      <c r="Y55" s="49">
        <v>0</v>
      </c>
      <c r="Z55" s="55">
        <f t="shared" si="7"/>
        <v>0</v>
      </c>
      <c r="AA55" s="49">
        <v>0</v>
      </c>
      <c r="AB55" s="49">
        <v>0</v>
      </c>
      <c r="AC55" s="55">
        <f t="shared" si="8"/>
        <v>0</v>
      </c>
      <c r="AD55" s="49">
        <v>0</v>
      </c>
      <c r="AE55" s="49">
        <v>0</v>
      </c>
      <c r="AF55" s="55">
        <f t="shared" si="9"/>
        <v>0</v>
      </c>
      <c r="AG55" s="49">
        <v>0</v>
      </c>
      <c r="AH55" s="49">
        <v>0</v>
      </c>
      <c r="AI55" s="55">
        <f t="shared" si="10"/>
        <v>0</v>
      </c>
      <c r="AJ55" s="49">
        <v>0</v>
      </c>
      <c r="AK55" s="49">
        <v>0</v>
      </c>
      <c r="AL55" s="55">
        <f t="shared" si="11"/>
        <v>0</v>
      </c>
      <c r="AM55" s="49">
        <v>0</v>
      </c>
      <c r="AN55" s="49">
        <v>0</v>
      </c>
      <c r="AO55" s="55">
        <f t="shared" si="12"/>
        <v>0</v>
      </c>
      <c r="AP55" s="49">
        <v>0</v>
      </c>
      <c r="AQ55" s="49">
        <v>0</v>
      </c>
      <c r="AR55" s="55">
        <f t="shared" si="13"/>
        <v>0</v>
      </c>
      <c r="AS55" s="49">
        <v>0</v>
      </c>
      <c r="AT55" s="49">
        <v>0</v>
      </c>
      <c r="AU55" s="55">
        <f t="shared" si="14"/>
        <v>0</v>
      </c>
      <c r="AV55" s="49">
        <v>0</v>
      </c>
      <c r="AW55" s="49">
        <v>0</v>
      </c>
      <c r="AX55" s="55">
        <v>0</v>
      </c>
      <c r="AY55" s="49">
        <v>0</v>
      </c>
      <c r="AZ55" s="49">
        <v>0</v>
      </c>
      <c r="BA55" s="55">
        <v>0</v>
      </c>
      <c r="BB55" s="49">
        <v>0</v>
      </c>
      <c r="BC55" s="49">
        <v>0</v>
      </c>
      <c r="BD55" s="55">
        <v>0</v>
      </c>
      <c r="BE55" s="49">
        <v>0</v>
      </c>
      <c r="BF55" s="49">
        <v>0</v>
      </c>
      <c r="BG55" s="55">
        <v>0</v>
      </c>
      <c r="BH55" s="49">
        <v>0</v>
      </c>
      <c r="BI55" s="49">
        <v>0</v>
      </c>
      <c r="BJ55" s="55">
        <v>0</v>
      </c>
      <c r="BK55" s="49">
        <v>0</v>
      </c>
      <c r="BL55" s="49">
        <v>0</v>
      </c>
      <c r="BM55" s="55">
        <v>0</v>
      </c>
      <c r="BN55" s="49">
        <v>0</v>
      </c>
      <c r="BO55" s="49">
        <v>0</v>
      </c>
      <c r="BP55" s="55">
        <v>0</v>
      </c>
    </row>
    <row r="56" spans="1:68" x14ac:dyDescent="0.2">
      <c r="A56" s="2"/>
      <c r="B56" s="28" t="s">
        <v>371</v>
      </c>
      <c r="C56" s="28"/>
      <c r="D56" s="18" t="s">
        <v>51</v>
      </c>
      <c r="E56" s="48" t="s">
        <v>263</v>
      </c>
      <c r="F56" s="49">
        <v>10</v>
      </c>
      <c r="G56" s="49">
        <v>0</v>
      </c>
      <c r="H56" s="55">
        <f t="shared" si="1"/>
        <v>0</v>
      </c>
      <c r="I56" s="49">
        <v>0</v>
      </c>
      <c r="J56" s="49">
        <v>0</v>
      </c>
      <c r="K56" s="55">
        <f t="shared" si="2"/>
        <v>0</v>
      </c>
      <c r="L56" s="49">
        <v>0</v>
      </c>
      <c r="M56" s="49">
        <v>0</v>
      </c>
      <c r="N56" s="55">
        <f t="shared" si="3"/>
        <v>0</v>
      </c>
      <c r="O56" s="49">
        <v>10</v>
      </c>
      <c r="P56" s="49">
        <v>10</v>
      </c>
      <c r="Q56" s="55">
        <f t="shared" si="4"/>
        <v>1</v>
      </c>
      <c r="R56" s="49">
        <v>10</v>
      </c>
      <c r="S56" s="49">
        <v>10</v>
      </c>
      <c r="T56" s="55">
        <f t="shared" si="5"/>
        <v>1</v>
      </c>
      <c r="U56" s="49">
        <v>10</v>
      </c>
      <c r="V56" s="49">
        <v>9</v>
      </c>
      <c r="W56" s="55">
        <f t="shared" si="6"/>
        <v>0.9</v>
      </c>
      <c r="X56" s="49">
        <v>10</v>
      </c>
      <c r="Y56" s="49">
        <v>10</v>
      </c>
      <c r="Z56" s="55">
        <f t="shared" si="7"/>
        <v>1</v>
      </c>
      <c r="AA56" s="49">
        <v>10</v>
      </c>
      <c r="AB56" s="49">
        <v>10</v>
      </c>
      <c r="AC56" s="55">
        <f t="shared" si="8"/>
        <v>1</v>
      </c>
      <c r="AD56" s="49">
        <v>10</v>
      </c>
      <c r="AE56" s="49">
        <v>10</v>
      </c>
      <c r="AF56" s="55">
        <f t="shared" si="9"/>
        <v>1</v>
      </c>
      <c r="AG56" s="49">
        <v>10</v>
      </c>
      <c r="AH56" s="49">
        <v>10</v>
      </c>
      <c r="AI56" s="55">
        <f t="shared" si="10"/>
        <v>1</v>
      </c>
      <c r="AJ56" s="49">
        <v>10</v>
      </c>
      <c r="AK56" s="49">
        <v>10</v>
      </c>
      <c r="AL56" s="55">
        <f t="shared" si="11"/>
        <v>1</v>
      </c>
      <c r="AM56" s="49">
        <v>10</v>
      </c>
      <c r="AN56" s="49">
        <v>10</v>
      </c>
      <c r="AO56" s="55">
        <f t="shared" si="12"/>
        <v>1</v>
      </c>
      <c r="AP56" s="49">
        <v>10</v>
      </c>
      <c r="AQ56" s="49">
        <v>10</v>
      </c>
      <c r="AR56" s="55">
        <f t="shared" si="13"/>
        <v>1</v>
      </c>
      <c r="AS56" s="49">
        <v>10</v>
      </c>
      <c r="AT56" s="49">
        <v>8</v>
      </c>
      <c r="AU56" s="55">
        <f t="shared" si="14"/>
        <v>0.8</v>
      </c>
      <c r="AV56" s="49">
        <v>10</v>
      </c>
      <c r="AW56" s="49">
        <v>10</v>
      </c>
      <c r="AX56" s="55">
        <v>1</v>
      </c>
      <c r="AY56" s="49">
        <v>10</v>
      </c>
      <c r="AZ56" s="49">
        <v>9</v>
      </c>
      <c r="BA56" s="55">
        <v>0.9</v>
      </c>
      <c r="BB56" s="49">
        <v>10</v>
      </c>
      <c r="BC56" s="49">
        <v>10</v>
      </c>
      <c r="BD56" s="55">
        <v>1</v>
      </c>
      <c r="BE56" s="49">
        <v>10</v>
      </c>
      <c r="BF56" s="49">
        <v>10</v>
      </c>
      <c r="BG56" s="55">
        <v>1</v>
      </c>
      <c r="BH56" s="49">
        <v>10</v>
      </c>
      <c r="BI56" s="49">
        <v>10</v>
      </c>
      <c r="BJ56" s="55">
        <v>1</v>
      </c>
      <c r="BK56" s="49">
        <v>10</v>
      </c>
      <c r="BL56" s="49">
        <v>10</v>
      </c>
      <c r="BM56" s="55">
        <v>1</v>
      </c>
      <c r="BN56" s="49">
        <v>10</v>
      </c>
      <c r="BO56" s="49">
        <v>9</v>
      </c>
      <c r="BP56" s="55">
        <v>0.9</v>
      </c>
    </row>
    <row r="57" spans="1:68" x14ac:dyDescent="0.2">
      <c r="A57" s="2"/>
      <c r="B57" s="28" t="s">
        <v>371</v>
      </c>
      <c r="C57" s="28"/>
      <c r="D57" s="18" t="s">
        <v>65</v>
      </c>
      <c r="E57" s="48" t="s">
        <v>332</v>
      </c>
      <c r="F57" s="49">
        <v>2</v>
      </c>
      <c r="G57" s="49">
        <v>1</v>
      </c>
      <c r="H57" s="55">
        <f t="shared" si="1"/>
        <v>0.5</v>
      </c>
      <c r="I57" s="49">
        <v>2</v>
      </c>
      <c r="J57" s="49">
        <v>1</v>
      </c>
      <c r="K57" s="55">
        <f t="shared" si="2"/>
        <v>0.5</v>
      </c>
      <c r="L57" s="49">
        <v>2</v>
      </c>
      <c r="M57" s="49">
        <v>1</v>
      </c>
      <c r="N57" s="55">
        <f t="shared" si="3"/>
        <v>0.5</v>
      </c>
      <c r="O57" s="49">
        <v>2</v>
      </c>
      <c r="P57" s="49">
        <v>1</v>
      </c>
      <c r="Q57" s="55">
        <f t="shared" si="4"/>
        <v>0.5</v>
      </c>
      <c r="R57" s="49">
        <v>2</v>
      </c>
      <c r="S57" s="49">
        <v>2</v>
      </c>
      <c r="T57" s="55">
        <f t="shared" si="5"/>
        <v>1</v>
      </c>
      <c r="U57" s="49">
        <v>2</v>
      </c>
      <c r="V57" s="49">
        <v>2</v>
      </c>
      <c r="W57" s="55">
        <f t="shared" si="6"/>
        <v>1</v>
      </c>
      <c r="X57" s="49">
        <v>2</v>
      </c>
      <c r="Y57" s="49">
        <v>2</v>
      </c>
      <c r="Z57" s="55">
        <f t="shared" si="7"/>
        <v>1</v>
      </c>
      <c r="AA57" s="49">
        <v>2</v>
      </c>
      <c r="AB57" s="49">
        <v>2</v>
      </c>
      <c r="AC57" s="55">
        <f t="shared" si="8"/>
        <v>1</v>
      </c>
      <c r="AD57" s="49">
        <v>2</v>
      </c>
      <c r="AE57" s="49">
        <v>0</v>
      </c>
      <c r="AF57" s="55">
        <f t="shared" si="9"/>
        <v>0</v>
      </c>
      <c r="AG57" s="49">
        <v>2</v>
      </c>
      <c r="AH57" s="49">
        <v>2</v>
      </c>
      <c r="AI57" s="55">
        <f t="shared" si="10"/>
        <v>1</v>
      </c>
      <c r="AJ57" s="49">
        <v>2</v>
      </c>
      <c r="AK57" s="49">
        <v>0</v>
      </c>
      <c r="AL57" s="55">
        <f t="shared" si="11"/>
        <v>0</v>
      </c>
      <c r="AM57" s="49">
        <v>2</v>
      </c>
      <c r="AN57" s="49">
        <v>1</v>
      </c>
      <c r="AO57" s="55">
        <f t="shared" si="12"/>
        <v>0.5</v>
      </c>
      <c r="AP57" s="49">
        <v>2</v>
      </c>
      <c r="AQ57" s="49">
        <v>1</v>
      </c>
      <c r="AR57" s="55">
        <f t="shared" si="13"/>
        <v>0.5</v>
      </c>
      <c r="AS57" s="49">
        <v>2</v>
      </c>
      <c r="AT57" s="49">
        <v>1</v>
      </c>
      <c r="AU57" s="55">
        <f t="shared" si="14"/>
        <v>0.5</v>
      </c>
      <c r="AV57" s="49">
        <v>2</v>
      </c>
      <c r="AW57" s="49">
        <v>1</v>
      </c>
      <c r="AX57" s="55">
        <v>0.5</v>
      </c>
      <c r="AY57" s="49">
        <v>2</v>
      </c>
      <c r="AZ57" s="49">
        <v>2</v>
      </c>
      <c r="BA57" s="55">
        <v>1</v>
      </c>
      <c r="BB57" s="49">
        <v>2</v>
      </c>
      <c r="BC57" s="49">
        <v>2</v>
      </c>
      <c r="BD57" s="55">
        <v>1</v>
      </c>
      <c r="BE57" s="49">
        <v>2</v>
      </c>
      <c r="BF57" s="49">
        <v>2</v>
      </c>
      <c r="BG57" s="55">
        <v>1</v>
      </c>
      <c r="BH57" s="49">
        <v>2</v>
      </c>
      <c r="BI57" s="49">
        <v>1</v>
      </c>
      <c r="BJ57" s="55">
        <v>0.5</v>
      </c>
      <c r="BK57" s="49">
        <v>2</v>
      </c>
      <c r="BL57" s="49">
        <v>1</v>
      </c>
      <c r="BM57" s="55">
        <v>0.5</v>
      </c>
      <c r="BN57" s="49">
        <v>2</v>
      </c>
      <c r="BO57" s="49">
        <v>1</v>
      </c>
      <c r="BP57" s="55">
        <v>0.5</v>
      </c>
    </row>
    <row r="58" spans="1:68" x14ac:dyDescent="0.2">
      <c r="A58" s="2"/>
      <c r="B58" s="28" t="s">
        <v>371</v>
      </c>
      <c r="C58" s="28"/>
      <c r="D58" s="18" t="s">
        <v>45</v>
      </c>
      <c r="E58" s="48" t="s">
        <v>262</v>
      </c>
      <c r="F58" s="49">
        <v>2</v>
      </c>
      <c r="G58" s="49">
        <v>2</v>
      </c>
      <c r="H58" s="55">
        <f t="shared" si="1"/>
        <v>1</v>
      </c>
      <c r="I58" s="49">
        <v>2</v>
      </c>
      <c r="J58" s="49">
        <v>1</v>
      </c>
      <c r="K58" s="55">
        <f t="shared" si="2"/>
        <v>0.5</v>
      </c>
      <c r="L58" s="49">
        <v>2</v>
      </c>
      <c r="M58" s="49">
        <v>1</v>
      </c>
      <c r="N58" s="55">
        <f t="shared" si="3"/>
        <v>0.5</v>
      </c>
      <c r="O58" s="49">
        <v>2</v>
      </c>
      <c r="P58" s="49">
        <v>0</v>
      </c>
      <c r="Q58" s="55">
        <f t="shared" si="4"/>
        <v>0</v>
      </c>
      <c r="R58" s="49">
        <v>2</v>
      </c>
      <c r="S58" s="49">
        <v>0</v>
      </c>
      <c r="T58" s="55">
        <f t="shared" si="5"/>
        <v>0</v>
      </c>
      <c r="U58" s="49">
        <v>2</v>
      </c>
      <c r="V58" s="49">
        <v>0</v>
      </c>
      <c r="W58" s="55">
        <f t="shared" si="6"/>
        <v>0</v>
      </c>
      <c r="X58" s="49">
        <v>2</v>
      </c>
      <c r="Y58" s="49">
        <v>0</v>
      </c>
      <c r="Z58" s="55">
        <f t="shared" si="7"/>
        <v>0</v>
      </c>
      <c r="AA58" s="49">
        <v>2</v>
      </c>
      <c r="AB58" s="49">
        <v>2</v>
      </c>
      <c r="AC58" s="55">
        <f t="shared" si="8"/>
        <v>1</v>
      </c>
      <c r="AD58" s="49">
        <v>2</v>
      </c>
      <c r="AE58" s="49">
        <v>1</v>
      </c>
      <c r="AF58" s="55">
        <f t="shared" si="9"/>
        <v>0.5</v>
      </c>
      <c r="AG58" s="49">
        <v>2</v>
      </c>
      <c r="AH58" s="49">
        <v>0</v>
      </c>
      <c r="AI58" s="55">
        <f t="shared" si="10"/>
        <v>0</v>
      </c>
      <c r="AJ58" s="49">
        <v>2</v>
      </c>
      <c r="AK58" s="49">
        <v>0</v>
      </c>
      <c r="AL58" s="55">
        <f t="shared" si="11"/>
        <v>0</v>
      </c>
      <c r="AM58" s="49">
        <v>2</v>
      </c>
      <c r="AN58" s="49">
        <v>2</v>
      </c>
      <c r="AO58" s="55">
        <f t="shared" si="12"/>
        <v>1</v>
      </c>
      <c r="AP58" s="49">
        <v>2</v>
      </c>
      <c r="AQ58" s="49">
        <v>2</v>
      </c>
      <c r="AR58" s="55">
        <f t="shared" si="13"/>
        <v>1</v>
      </c>
      <c r="AS58" s="49">
        <v>2</v>
      </c>
      <c r="AT58" s="49">
        <v>2</v>
      </c>
      <c r="AU58" s="55">
        <f t="shared" si="14"/>
        <v>1</v>
      </c>
      <c r="AV58" s="49">
        <v>2</v>
      </c>
      <c r="AW58" s="49">
        <v>1</v>
      </c>
      <c r="AX58" s="55">
        <v>0.5</v>
      </c>
      <c r="AY58" s="49">
        <v>2</v>
      </c>
      <c r="AZ58" s="49">
        <v>2</v>
      </c>
      <c r="BA58" s="55">
        <v>1</v>
      </c>
      <c r="BB58" s="49">
        <v>2</v>
      </c>
      <c r="BC58" s="49">
        <v>1</v>
      </c>
      <c r="BD58" s="55">
        <v>0.5</v>
      </c>
      <c r="BE58" s="49">
        <v>2</v>
      </c>
      <c r="BF58" s="49">
        <v>0</v>
      </c>
      <c r="BG58" s="55">
        <v>0</v>
      </c>
      <c r="BH58" s="49">
        <v>2</v>
      </c>
      <c r="BI58" s="49">
        <v>0</v>
      </c>
      <c r="BJ58" s="55">
        <v>0</v>
      </c>
      <c r="BK58" s="49">
        <v>2</v>
      </c>
      <c r="BL58" s="49">
        <v>0</v>
      </c>
      <c r="BM58" s="55">
        <v>0</v>
      </c>
      <c r="BN58" s="49">
        <v>2</v>
      </c>
      <c r="BO58" s="49">
        <v>0</v>
      </c>
      <c r="BP58" s="55">
        <v>0</v>
      </c>
    </row>
    <row r="59" spans="1:68" x14ac:dyDescent="0.2">
      <c r="A59" s="2"/>
      <c r="B59" s="28" t="s">
        <v>371</v>
      </c>
      <c r="C59" s="28"/>
      <c r="D59" s="18" t="s">
        <v>66</v>
      </c>
      <c r="E59" s="48" t="s">
        <v>360</v>
      </c>
      <c r="F59" s="49">
        <v>0</v>
      </c>
      <c r="G59" s="49">
        <v>0</v>
      </c>
      <c r="H59" s="55">
        <f t="shared" si="1"/>
        <v>0</v>
      </c>
      <c r="I59" s="49">
        <v>0</v>
      </c>
      <c r="J59" s="49">
        <v>0</v>
      </c>
      <c r="K59" s="55">
        <f t="shared" si="2"/>
        <v>0</v>
      </c>
      <c r="L59" s="49">
        <v>0</v>
      </c>
      <c r="M59" s="49">
        <v>0</v>
      </c>
      <c r="N59" s="55">
        <f t="shared" si="3"/>
        <v>0</v>
      </c>
      <c r="O59" s="49">
        <v>0</v>
      </c>
      <c r="P59" s="49">
        <v>0</v>
      </c>
      <c r="Q59" s="55">
        <f t="shared" si="4"/>
        <v>0</v>
      </c>
      <c r="R59" s="49">
        <v>0</v>
      </c>
      <c r="S59" s="49">
        <v>0</v>
      </c>
      <c r="T59" s="55">
        <f t="shared" si="5"/>
        <v>0</v>
      </c>
      <c r="U59" s="49">
        <v>0</v>
      </c>
      <c r="V59" s="49">
        <v>0</v>
      </c>
      <c r="W59" s="55">
        <f t="shared" si="6"/>
        <v>0</v>
      </c>
      <c r="X59" s="49">
        <v>0</v>
      </c>
      <c r="Y59" s="49">
        <v>0</v>
      </c>
      <c r="Z59" s="55">
        <f t="shared" si="7"/>
        <v>0</v>
      </c>
      <c r="AA59" s="49">
        <v>0</v>
      </c>
      <c r="AB59" s="49">
        <v>0</v>
      </c>
      <c r="AC59" s="55">
        <f t="shared" si="8"/>
        <v>0</v>
      </c>
      <c r="AD59" s="49">
        <v>0</v>
      </c>
      <c r="AE59" s="49">
        <v>0</v>
      </c>
      <c r="AF59" s="55">
        <f t="shared" si="9"/>
        <v>0</v>
      </c>
      <c r="AG59" s="49">
        <v>0</v>
      </c>
      <c r="AH59" s="49">
        <v>0</v>
      </c>
      <c r="AI59" s="55">
        <f t="shared" si="10"/>
        <v>0</v>
      </c>
      <c r="AJ59" s="49">
        <v>0</v>
      </c>
      <c r="AK59" s="49">
        <v>0</v>
      </c>
      <c r="AL59" s="55">
        <f t="shared" si="11"/>
        <v>0</v>
      </c>
      <c r="AM59" s="49">
        <v>0</v>
      </c>
      <c r="AN59" s="49">
        <v>0</v>
      </c>
      <c r="AO59" s="55">
        <f t="shared" si="12"/>
        <v>0</v>
      </c>
      <c r="AP59" s="49">
        <v>0</v>
      </c>
      <c r="AQ59" s="49">
        <v>0</v>
      </c>
      <c r="AR59" s="55">
        <f t="shared" si="13"/>
        <v>0</v>
      </c>
      <c r="AS59" s="49">
        <v>0</v>
      </c>
      <c r="AT59" s="49">
        <v>0</v>
      </c>
      <c r="AU59" s="55">
        <f t="shared" si="14"/>
        <v>0</v>
      </c>
      <c r="AV59" s="49">
        <v>0</v>
      </c>
      <c r="AW59" s="49">
        <v>0</v>
      </c>
      <c r="AX59" s="55">
        <v>0</v>
      </c>
      <c r="AY59" s="49">
        <v>0</v>
      </c>
      <c r="AZ59" s="49">
        <v>0</v>
      </c>
      <c r="BA59" s="55">
        <v>0</v>
      </c>
      <c r="BB59" s="49">
        <v>0</v>
      </c>
      <c r="BC59" s="49">
        <v>0</v>
      </c>
      <c r="BD59" s="55">
        <v>0</v>
      </c>
      <c r="BE59" s="49">
        <v>0</v>
      </c>
      <c r="BF59" s="49">
        <v>0</v>
      </c>
      <c r="BG59" s="55">
        <v>0</v>
      </c>
      <c r="BH59" s="49">
        <v>0</v>
      </c>
      <c r="BI59" s="49">
        <v>0</v>
      </c>
      <c r="BJ59" s="55">
        <v>0</v>
      </c>
      <c r="BK59" s="49">
        <v>0</v>
      </c>
      <c r="BL59" s="49">
        <v>0</v>
      </c>
      <c r="BM59" s="55">
        <v>0</v>
      </c>
      <c r="BN59" s="49">
        <v>0</v>
      </c>
      <c r="BO59" s="49">
        <v>0</v>
      </c>
      <c r="BP59" s="55">
        <v>0</v>
      </c>
    </row>
    <row r="60" spans="1:68" x14ac:dyDescent="0.2">
      <c r="A60" s="2"/>
      <c r="B60" s="28" t="s">
        <v>371</v>
      </c>
      <c r="C60" s="28"/>
      <c r="D60" s="18" t="s">
        <v>53</v>
      </c>
      <c r="E60" s="48" t="s">
        <v>237</v>
      </c>
      <c r="F60" s="49">
        <v>0</v>
      </c>
      <c r="G60" s="49">
        <v>0</v>
      </c>
      <c r="H60" s="55">
        <f t="shared" si="1"/>
        <v>0</v>
      </c>
      <c r="I60" s="49">
        <v>0</v>
      </c>
      <c r="J60" s="49">
        <v>0</v>
      </c>
      <c r="K60" s="55">
        <f t="shared" si="2"/>
        <v>0</v>
      </c>
      <c r="L60" s="49">
        <v>0</v>
      </c>
      <c r="M60" s="49">
        <v>0</v>
      </c>
      <c r="N60" s="55">
        <f t="shared" si="3"/>
        <v>0</v>
      </c>
      <c r="O60" s="49">
        <v>0</v>
      </c>
      <c r="P60" s="49">
        <v>0</v>
      </c>
      <c r="Q60" s="55">
        <f t="shared" si="4"/>
        <v>0</v>
      </c>
      <c r="R60" s="49">
        <v>0</v>
      </c>
      <c r="S60" s="49">
        <v>0</v>
      </c>
      <c r="T60" s="55">
        <f t="shared" si="5"/>
        <v>0</v>
      </c>
      <c r="U60" s="49">
        <v>0</v>
      </c>
      <c r="V60" s="49">
        <v>0</v>
      </c>
      <c r="W60" s="55">
        <f t="shared" si="6"/>
        <v>0</v>
      </c>
      <c r="X60" s="49">
        <v>0</v>
      </c>
      <c r="Y60" s="49">
        <v>0</v>
      </c>
      <c r="Z60" s="55">
        <f t="shared" si="7"/>
        <v>0</v>
      </c>
      <c r="AA60" s="49">
        <v>0</v>
      </c>
      <c r="AB60" s="49">
        <v>0</v>
      </c>
      <c r="AC60" s="55">
        <f t="shared" si="8"/>
        <v>0</v>
      </c>
      <c r="AD60" s="49">
        <v>0</v>
      </c>
      <c r="AE60" s="49">
        <v>0</v>
      </c>
      <c r="AF60" s="55">
        <f t="shared" si="9"/>
        <v>0</v>
      </c>
      <c r="AG60" s="49">
        <v>0</v>
      </c>
      <c r="AH60" s="49">
        <v>0</v>
      </c>
      <c r="AI60" s="55">
        <f t="shared" si="10"/>
        <v>0</v>
      </c>
      <c r="AJ60" s="49">
        <v>0</v>
      </c>
      <c r="AK60" s="49">
        <v>0</v>
      </c>
      <c r="AL60" s="55">
        <f t="shared" si="11"/>
        <v>0</v>
      </c>
      <c r="AM60" s="49">
        <v>0</v>
      </c>
      <c r="AN60" s="49">
        <v>0</v>
      </c>
      <c r="AO60" s="55">
        <f t="shared" si="12"/>
        <v>0</v>
      </c>
      <c r="AP60" s="49">
        <v>0</v>
      </c>
      <c r="AQ60" s="49">
        <v>0</v>
      </c>
      <c r="AR60" s="55">
        <f t="shared" si="13"/>
        <v>0</v>
      </c>
      <c r="AS60" s="49">
        <v>0</v>
      </c>
      <c r="AT60" s="49">
        <v>0</v>
      </c>
      <c r="AU60" s="55">
        <f t="shared" si="14"/>
        <v>0</v>
      </c>
      <c r="AV60" s="49">
        <v>0</v>
      </c>
      <c r="AW60" s="49">
        <v>0</v>
      </c>
      <c r="AX60" s="55">
        <v>0</v>
      </c>
      <c r="AY60" s="49">
        <v>0</v>
      </c>
      <c r="AZ60" s="49">
        <v>0</v>
      </c>
      <c r="BA60" s="55">
        <v>0</v>
      </c>
      <c r="BB60" s="49">
        <v>0</v>
      </c>
      <c r="BC60" s="49">
        <v>0</v>
      </c>
      <c r="BD60" s="55">
        <v>0</v>
      </c>
      <c r="BE60" s="49">
        <v>0</v>
      </c>
      <c r="BF60" s="49">
        <v>0</v>
      </c>
      <c r="BG60" s="55">
        <v>0</v>
      </c>
      <c r="BH60" s="49">
        <v>0</v>
      </c>
      <c r="BI60" s="49">
        <v>0</v>
      </c>
      <c r="BJ60" s="55">
        <v>0</v>
      </c>
      <c r="BK60" s="49">
        <v>0</v>
      </c>
      <c r="BL60" s="49">
        <v>0</v>
      </c>
      <c r="BM60" s="55">
        <v>0</v>
      </c>
      <c r="BN60" s="49">
        <v>0</v>
      </c>
      <c r="BO60" s="49">
        <v>0</v>
      </c>
      <c r="BP60" s="55">
        <v>0</v>
      </c>
    </row>
    <row r="61" spans="1:68" x14ac:dyDescent="0.2">
      <c r="A61" s="2"/>
      <c r="B61" s="28" t="s">
        <v>371</v>
      </c>
      <c r="C61" s="28"/>
      <c r="D61" s="18" t="s">
        <v>67</v>
      </c>
      <c r="E61" s="48" t="s">
        <v>272</v>
      </c>
      <c r="F61" s="49">
        <v>0</v>
      </c>
      <c r="G61" s="49">
        <v>0</v>
      </c>
      <c r="H61" s="55">
        <f t="shared" si="1"/>
        <v>0</v>
      </c>
      <c r="I61" s="49">
        <v>0</v>
      </c>
      <c r="J61" s="49">
        <v>0</v>
      </c>
      <c r="K61" s="55">
        <f t="shared" si="2"/>
        <v>0</v>
      </c>
      <c r="L61" s="49">
        <v>0</v>
      </c>
      <c r="M61" s="49">
        <v>0</v>
      </c>
      <c r="N61" s="55">
        <f t="shared" si="3"/>
        <v>0</v>
      </c>
      <c r="O61" s="49">
        <v>0</v>
      </c>
      <c r="P61" s="49">
        <v>0</v>
      </c>
      <c r="Q61" s="55">
        <f t="shared" si="4"/>
        <v>0</v>
      </c>
      <c r="R61" s="49">
        <v>0</v>
      </c>
      <c r="S61" s="49">
        <v>0</v>
      </c>
      <c r="T61" s="55">
        <f t="shared" si="5"/>
        <v>0</v>
      </c>
      <c r="U61" s="49">
        <v>0</v>
      </c>
      <c r="V61" s="49">
        <v>0</v>
      </c>
      <c r="W61" s="55">
        <f t="shared" si="6"/>
        <v>0</v>
      </c>
      <c r="X61" s="49">
        <v>0</v>
      </c>
      <c r="Y61" s="49">
        <v>0</v>
      </c>
      <c r="Z61" s="55">
        <f t="shared" si="7"/>
        <v>0</v>
      </c>
      <c r="AA61" s="49">
        <v>0</v>
      </c>
      <c r="AB61" s="49">
        <v>0</v>
      </c>
      <c r="AC61" s="55">
        <f t="shared" si="8"/>
        <v>0</v>
      </c>
      <c r="AD61" s="49">
        <v>0</v>
      </c>
      <c r="AE61" s="49">
        <v>0</v>
      </c>
      <c r="AF61" s="55">
        <f t="shared" si="9"/>
        <v>0</v>
      </c>
      <c r="AG61" s="49">
        <v>0</v>
      </c>
      <c r="AH61" s="49">
        <v>0</v>
      </c>
      <c r="AI61" s="55">
        <f t="shared" si="10"/>
        <v>0</v>
      </c>
      <c r="AJ61" s="49">
        <v>0</v>
      </c>
      <c r="AK61" s="49">
        <v>0</v>
      </c>
      <c r="AL61" s="55">
        <f t="shared" si="11"/>
        <v>0</v>
      </c>
      <c r="AM61" s="49">
        <v>0</v>
      </c>
      <c r="AN61" s="49">
        <v>0</v>
      </c>
      <c r="AO61" s="55">
        <f t="shared" si="12"/>
        <v>0</v>
      </c>
      <c r="AP61" s="49">
        <v>0</v>
      </c>
      <c r="AQ61" s="49">
        <v>0</v>
      </c>
      <c r="AR61" s="55">
        <f t="shared" si="13"/>
        <v>0</v>
      </c>
      <c r="AS61" s="49">
        <v>0</v>
      </c>
      <c r="AT61" s="49">
        <v>0</v>
      </c>
      <c r="AU61" s="55">
        <f t="shared" si="14"/>
        <v>0</v>
      </c>
      <c r="AV61" s="49">
        <v>0</v>
      </c>
      <c r="AW61" s="49">
        <v>0</v>
      </c>
      <c r="AX61" s="55">
        <v>0</v>
      </c>
      <c r="AY61" s="49">
        <v>0</v>
      </c>
      <c r="AZ61" s="49">
        <v>0</v>
      </c>
      <c r="BA61" s="55">
        <v>0</v>
      </c>
      <c r="BB61" s="49">
        <v>0</v>
      </c>
      <c r="BC61" s="49">
        <v>0</v>
      </c>
      <c r="BD61" s="55">
        <v>0</v>
      </c>
      <c r="BE61" s="49">
        <v>0</v>
      </c>
      <c r="BF61" s="49">
        <v>0</v>
      </c>
      <c r="BG61" s="55">
        <v>0</v>
      </c>
      <c r="BH61" s="49">
        <v>0</v>
      </c>
      <c r="BI61" s="49">
        <v>0</v>
      </c>
      <c r="BJ61" s="55">
        <v>0</v>
      </c>
      <c r="BK61" s="49">
        <v>0</v>
      </c>
      <c r="BL61" s="49">
        <v>0</v>
      </c>
      <c r="BM61" s="55">
        <v>0</v>
      </c>
      <c r="BN61" s="49">
        <v>0</v>
      </c>
      <c r="BO61" s="49">
        <v>0</v>
      </c>
      <c r="BP61" s="55">
        <v>0</v>
      </c>
    </row>
    <row r="62" spans="1:68" x14ac:dyDescent="0.2">
      <c r="A62" s="2"/>
      <c r="B62" s="28" t="s">
        <v>371</v>
      </c>
      <c r="C62" s="28"/>
      <c r="D62" s="18" t="s">
        <v>60</v>
      </c>
      <c r="E62" s="48" t="s">
        <v>246</v>
      </c>
      <c r="F62" s="49">
        <v>0</v>
      </c>
      <c r="G62" s="49">
        <v>0</v>
      </c>
      <c r="H62" s="55">
        <f t="shared" si="1"/>
        <v>0</v>
      </c>
      <c r="I62" s="49">
        <v>0</v>
      </c>
      <c r="J62" s="49">
        <v>0</v>
      </c>
      <c r="K62" s="55">
        <f t="shared" si="2"/>
        <v>0</v>
      </c>
      <c r="L62" s="49">
        <v>0</v>
      </c>
      <c r="M62" s="49">
        <v>0</v>
      </c>
      <c r="N62" s="55">
        <f t="shared" si="3"/>
        <v>0</v>
      </c>
      <c r="O62" s="49">
        <v>0</v>
      </c>
      <c r="P62" s="49">
        <v>0</v>
      </c>
      <c r="Q62" s="55">
        <f t="shared" si="4"/>
        <v>0</v>
      </c>
      <c r="R62" s="49">
        <v>0</v>
      </c>
      <c r="S62" s="49">
        <v>0</v>
      </c>
      <c r="T62" s="55">
        <f t="shared" si="5"/>
        <v>0</v>
      </c>
      <c r="U62" s="49">
        <v>0</v>
      </c>
      <c r="V62" s="49">
        <v>0</v>
      </c>
      <c r="W62" s="55">
        <f t="shared" si="6"/>
        <v>0</v>
      </c>
      <c r="X62" s="49">
        <v>0</v>
      </c>
      <c r="Y62" s="49">
        <v>0</v>
      </c>
      <c r="Z62" s="55">
        <f t="shared" si="7"/>
        <v>0</v>
      </c>
      <c r="AA62" s="49">
        <v>0</v>
      </c>
      <c r="AB62" s="49">
        <v>0</v>
      </c>
      <c r="AC62" s="55">
        <f t="shared" si="8"/>
        <v>0</v>
      </c>
      <c r="AD62" s="49">
        <v>0</v>
      </c>
      <c r="AE62" s="49">
        <v>0</v>
      </c>
      <c r="AF62" s="55">
        <f t="shared" si="9"/>
        <v>0</v>
      </c>
      <c r="AG62" s="49">
        <v>0</v>
      </c>
      <c r="AH62" s="49">
        <v>0</v>
      </c>
      <c r="AI62" s="55">
        <f t="shared" si="10"/>
        <v>0</v>
      </c>
      <c r="AJ62" s="49">
        <v>0</v>
      </c>
      <c r="AK62" s="49">
        <v>0</v>
      </c>
      <c r="AL62" s="55">
        <f t="shared" si="11"/>
        <v>0</v>
      </c>
      <c r="AM62" s="49">
        <v>0</v>
      </c>
      <c r="AN62" s="49">
        <v>0</v>
      </c>
      <c r="AO62" s="55">
        <f t="shared" si="12"/>
        <v>0</v>
      </c>
      <c r="AP62" s="49">
        <v>0</v>
      </c>
      <c r="AQ62" s="49">
        <v>0</v>
      </c>
      <c r="AR62" s="55">
        <f t="shared" si="13"/>
        <v>0</v>
      </c>
      <c r="AS62" s="49">
        <v>0</v>
      </c>
      <c r="AT62" s="49">
        <v>0</v>
      </c>
      <c r="AU62" s="55">
        <f t="shared" si="14"/>
        <v>0</v>
      </c>
      <c r="AV62" s="49">
        <v>0</v>
      </c>
      <c r="AW62" s="49">
        <v>0</v>
      </c>
      <c r="AX62" s="55">
        <v>0</v>
      </c>
      <c r="AY62" s="49">
        <v>0</v>
      </c>
      <c r="AZ62" s="49">
        <v>0</v>
      </c>
      <c r="BA62" s="55">
        <v>0</v>
      </c>
      <c r="BB62" s="49">
        <v>0</v>
      </c>
      <c r="BC62" s="49">
        <v>0</v>
      </c>
      <c r="BD62" s="55">
        <v>0</v>
      </c>
      <c r="BE62" s="49">
        <v>0</v>
      </c>
      <c r="BF62" s="49">
        <v>0</v>
      </c>
      <c r="BG62" s="55">
        <v>0</v>
      </c>
      <c r="BH62" s="49">
        <v>0</v>
      </c>
      <c r="BI62" s="49">
        <v>0</v>
      </c>
      <c r="BJ62" s="55">
        <v>0</v>
      </c>
      <c r="BK62" s="49">
        <v>0</v>
      </c>
      <c r="BL62" s="49">
        <v>0</v>
      </c>
      <c r="BM62" s="55">
        <v>0</v>
      </c>
      <c r="BN62" s="49">
        <v>0</v>
      </c>
      <c r="BO62" s="49">
        <v>0</v>
      </c>
      <c r="BP62" s="55">
        <v>0</v>
      </c>
    </row>
    <row r="63" spans="1:68" x14ac:dyDescent="0.2">
      <c r="A63" s="2"/>
      <c r="B63" s="28" t="s">
        <v>371</v>
      </c>
      <c r="C63" s="28"/>
      <c r="D63" s="18" t="s">
        <v>80</v>
      </c>
      <c r="E63" s="48" t="s">
        <v>275</v>
      </c>
      <c r="F63" s="49">
        <v>0</v>
      </c>
      <c r="G63" s="49">
        <v>0</v>
      </c>
      <c r="H63" s="55">
        <f t="shared" si="1"/>
        <v>0</v>
      </c>
      <c r="I63" s="49">
        <v>0</v>
      </c>
      <c r="J63" s="49">
        <v>0</v>
      </c>
      <c r="K63" s="55">
        <f t="shared" si="2"/>
        <v>0</v>
      </c>
      <c r="L63" s="49">
        <v>0</v>
      </c>
      <c r="M63" s="49">
        <v>0</v>
      </c>
      <c r="N63" s="55">
        <f t="shared" si="3"/>
        <v>0</v>
      </c>
      <c r="O63" s="49">
        <v>0</v>
      </c>
      <c r="P63" s="49">
        <v>0</v>
      </c>
      <c r="Q63" s="55">
        <f t="shared" si="4"/>
        <v>0</v>
      </c>
      <c r="R63" s="49">
        <v>0</v>
      </c>
      <c r="S63" s="49">
        <v>0</v>
      </c>
      <c r="T63" s="55">
        <f t="shared" si="5"/>
        <v>0</v>
      </c>
      <c r="U63" s="49">
        <v>0</v>
      </c>
      <c r="V63" s="49">
        <v>0</v>
      </c>
      <c r="W63" s="55">
        <f t="shared" si="6"/>
        <v>0</v>
      </c>
      <c r="X63" s="49">
        <v>0</v>
      </c>
      <c r="Y63" s="49">
        <v>0</v>
      </c>
      <c r="Z63" s="55">
        <f t="shared" si="7"/>
        <v>0</v>
      </c>
      <c r="AA63" s="49">
        <v>0</v>
      </c>
      <c r="AB63" s="49">
        <v>0</v>
      </c>
      <c r="AC63" s="55">
        <f t="shared" si="8"/>
        <v>0</v>
      </c>
      <c r="AD63" s="49">
        <v>0</v>
      </c>
      <c r="AE63" s="49">
        <v>0</v>
      </c>
      <c r="AF63" s="55">
        <f t="shared" si="9"/>
        <v>0</v>
      </c>
      <c r="AG63" s="49">
        <v>0</v>
      </c>
      <c r="AH63" s="49">
        <v>0</v>
      </c>
      <c r="AI63" s="55">
        <f t="shared" si="10"/>
        <v>0</v>
      </c>
      <c r="AJ63" s="49">
        <v>0</v>
      </c>
      <c r="AK63" s="49">
        <v>0</v>
      </c>
      <c r="AL63" s="55">
        <f t="shared" si="11"/>
        <v>0</v>
      </c>
      <c r="AM63" s="49">
        <v>0</v>
      </c>
      <c r="AN63" s="49">
        <v>0</v>
      </c>
      <c r="AO63" s="55">
        <f t="shared" si="12"/>
        <v>0</v>
      </c>
      <c r="AP63" s="49">
        <v>0</v>
      </c>
      <c r="AQ63" s="49">
        <v>0</v>
      </c>
      <c r="AR63" s="55">
        <f t="shared" si="13"/>
        <v>0</v>
      </c>
      <c r="AS63" s="49">
        <v>0</v>
      </c>
      <c r="AT63" s="49">
        <v>0</v>
      </c>
      <c r="AU63" s="55">
        <f t="shared" si="14"/>
        <v>0</v>
      </c>
      <c r="AV63" s="49">
        <v>0</v>
      </c>
      <c r="AW63" s="49">
        <v>0</v>
      </c>
      <c r="AX63" s="55">
        <v>0</v>
      </c>
      <c r="AY63" s="49">
        <v>0</v>
      </c>
      <c r="AZ63" s="49">
        <v>0</v>
      </c>
      <c r="BA63" s="55">
        <v>0</v>
      </c>
      <c r="BB63" s="49">
        <v>0</v>
      </c>
      <c r="BC63" s="49">
        <v>0</v>
      </c>
      <c r="BD63" s="55">
        <v>0</v>
      </c>
      <c r="BE63" s="49">
        <v>0</v>
      </c>
      <c r="BF63" s="49">
        <v>0</v>
      </c>
      <c r="BG63" s="55">
        <v>0</v>
      </c>
      <c r="BH63" s="49">
        <v>0</v>
      </c>
      <c r="BI63" s="49">
        <v>0</v>
      </c>
      <c r="BJ63" s="55">
        <v>0</v>
      </c>
      <c r="BK63" s="49">
        <v>0</v>
      </c>
      <c r="BL63" s="49">
        <v>0</v>
      </c>
      <c r="BM63" s="55">
        <v>0</v>
      </c>
      <c r="BN63" s="49">
        <v>0</v>
      </c>
      <c r="BO63" s="49">
        <v>0</v>
      </c>
      <c r="BP63" s="55">
        <v>0</v>
      </c>
    </row>
    <row r="64" spans="1:68" x14ac:dyDescent="0.2">
      <c r="A64" s="2"/>
      <c r="B64" s="28" t="s">
        <v>371</v>
      </c>
      <c r="C64" s="28"/>
      <c r="D64" s="18" t="s">
        <v>70</v>
      </c>
      <c r="E64" s="48" t="s">
        <v>320</v>
      </c>
      <c r="F64" s="49">
        <v>0</v>
      </c>
      <c r="G64" s="49">
        <v>0</v>
      </c>
      <c r="H64" s="55">
        <f t="shared" si="1"/>
        <v>0</v>
      </c>
      <c r="I64" s="49">
        <v>0</v>
      </c>
      <c r="J64" s="49">
        <v>0</v>
      </c>
      <c r="K64" s="55">
        <f t="shared" si="2"/>
        <v>0</v>
      </c>
      <c r="L64" s="49">
        <v>0</v>
      </c>
      <c r="M64" s="49">
        <v>0</v>
      </c>
      <c r="N64" s="55">
        <f t="shared" si="3"/>
        <v>0</v>
      </c>
      <c r="O64" s="49">
        <v>0</v>
      </c>
      <c r="P64" s="49">
        <v>0</v>
      </c>
      <c r="Q64" s="55">
        <f t="shared" si="4"/>
        <v>0</v>
      </c>
      <c r="R64" s="49">
        <v>0</v>
      </c>
      <c r="S64" s="49">
        <v>0</v>
      </c>
      <c r="T64" s="55">
        <f t="shared" si="5"/>
        <v>0</v>
      </c>
      <c r="U64" s="49">
        <v>0</v>
      </c>
      <c r="V64" s="49">
        <v>0</v>
      </c>
      <c r="W64" s="55">
        <f t="shared" si="6"/>
        <v>0</v>
      </c>
      <c r="X64" s="49">
        <v>0</v>
      </c>
      <c r="Y64" s="49">
        <v>0</v>
      </c>
      <c r="Z64" s="55">
        <f t="shared" si="7"/>
        <v>0</v>
      </c>
      <c r="AA64" s="49">
        <v>0</v>
      </c>
      <c r="AB64" s="49">
        <v>0</v>
      </c>
      <c r="AC64" s="55">
        <f t="shared" si="8"/>
        <v>0</v>
      </c>
      <c r="AD64" s="49">
        <v>0</v>
      </c>
      <c r="AE64" s="49">
        <v>0</v>
      </c>
      <c r="AF64" s="55">
        <f t="shared" si="9"/>
        <v>0</v>
      </c>
      <c r="AG64" s="49">
        <v>0</v>
      </c>
      <c r="AH64" s="49">
        <v>0</v>
      </c>
      <c r="AI64" s="55">
        <f t="shared" si="10"/>
        <v>0</v>
      </c>
      <c r="AJ64" s="49">
        <v>0</v>
      </c>
      <c r="AK64" s="49">
        <v>0</v>
      </c>
      <c r="AL64" s="55">
        <f t="shared" si="11"/>
        <v>0</v>
      </c>
      <c r="AM64" s="49">
        <v>0</v>
      </c>
      <c r="AN64" s="49">
        <v>0</v>
      </c>
      <c r="AO64" s="55">
        <f t="shared" si="12"/>
        <v>0</v>
      </c>
      <c r="AP64" s="49">
        <v>0</v>
      </c>
      <c r="AQ64" s="49">
        <v>0</v>
      </c>
      <c r="AR64" s="55">
        <f t="shared" si="13"/>
        <v>0</v>
      </c>
      <c r="AS64" s="49">
        <v>0</v>
      </c>
      <c r="AT64" s="49">
        <v>0</v>
      </c>
      <c r="AU64" s="55">
        <f t="shared" si="14"/>
        <v>0</v>
      </c>
      <c r="AV64" s="49">
        <v>0</v>
      </c>
      <c r="AW64" s="49">
        <v>0</v>
      </c>
      <c r="AX64" s="55">
        <v>0</v>
      </c>
      <c r="AY64" s="49">
        <v>0</v>
      </c>
      <c r="AZ64" s="49">
        <v>0</v>
      </c>
      <c r="BA64" s="55">
        <v>0</v>
      </c>
      <c r="BB64" s="49">
        <v>0</v>
      </c>
      <c r="BC64" s="49">
        <v>0</v>
      </c>
      <c r="BD64" s="55">
        <v>0</v>
      </c>
      <c r="BE64" s="49">
        <v>0</v>
      </c>
      <c r="BF64" s="49">
        <v>0</v>
      </c>
      <c r="BG64" s="55">
        <v>0</v>
      </c>
      <c r="BH64" s="49">
        <v>0</v>
      </c>
      <c r="BI64" s="49">
        <v>0</v>
      </c>
      <c r="BJ64" s="55">
        <v>0</v>
      </c>
      <c r="BK64" s="49">
        <v>0</v>
      </c>
      <c r="BL64" s="49">
        <v>0</v>
      </c>
      <c r="BM64" s="55">
        <v>0</v>
      </c>
      <c r="BN64" s="49">
        <v>0</v>
      </c>
      <c r="BO64" s="49">
        <v>0</v>
      </c>
      <c r="BP64" s="55">
        <v>0</v>
      </c>
    </row>
    <row r="65" spans="1:68" x14ac:dyDescent="0.2">
      <c r="A65" s="2"/>
      <c r="B65" s="28" t="s">
        <v>371</v>
      </c>
      <c r="C65" s="28"/>
      <c r="D65" s="18" t="s">
        <v>57</v>
      </c>
      <c r="E65" s="48" t="s">
        <v>245</v>
      </c>
      <c r="F65" s="49">
        <v>0</v>
      </c>
      <c r="G65" s="49">
        <v>0</v>
      </c>
      <c r="H65" s="55">
        <f t="shared" si="1"/>
        <v>0</v>
      </c>
      <c r="I65" s="49">
        <v>0</v>
      </c>
      <c r="J65" s="49">
        <v>0</v>
      </c>
      <c r="K65" s="55">
        <f t="shared" si="2"/>
        <v>0</v>
      </c>
      <c r="L65" s="49">
        <v>0</v>
      </c>
      <c r="M65" s="49">
        <v>0</v>
      </c>
      <c r="N65" s="55">
        <f t="shared" si="3"/>
        <v>0</v>
      </c>
      <c r="O65" s="49">
        <v>0</v>
      </c>
      <c r="P65" s="49">
        <v>0</v>
      </c>
      <c r="Q65" s="55">
        <f t="shared" si="4"/>
        <v>0</v>
      </c>
      <c r="R65" s="49">
        <v>0</v>
      </c>
      <c r="S65" s="49">
        <v>0</v>
      </c>
      <c r="T65" s="55">
        <f t="shared" si="5"/>
        <v>0</v>
      </c>
      <c r="U65" s="49">
        <v>0</v>
      </c>
      <c r="V65" s="49">
        <v>0</v>
      </c>
      <c r="W65" s="55">
        <f t="shared" si="6"/>
        <v>0</v>
      </c>
      <c r="X65" s="49">
        <v>0</v>
      </c>
      <c r="Y65" s="49">
        <v>0</v>
      </c>
      <c r="Z65" s="55">
        <f t="shared" si="7"/>
        <v>0</v>
      </c>
      <c r="AA65" s="49">
        <v>0</v>
      </c>
      <c r="AB65" s="49">
        <v>0</v>
      </c>
      <c r="AC65" s="55">
        <f t="shared" si="8"/>
        <v>0</v>
      </c>
      <c r="AD65" s="49">
        <v>0</v>
      </c>
      <c r="AE65" s="49">
        <v>0</v>
      </c>
      <c r="AF65" s="55">
        <f t="shared" si="9"/>
        <v>0</v>
      </c>
      <c r="AG65" s="49">
        <v>0</v>
      </c>
      <c r="AH65" s="49">
        <v>0</v>
      </c>
      <c r="AI65" s="55">
        <f t="shared" si="10"/>
        <v>0</v>
      </c>
      <c r="AJ65" s="49">
        <v>0</v>
      </c>
      <c r="AK65" s="49">
        <v>0</v>
      </c>
      <c r="AL65" s="55">
        <f t="shared" si="11"/>
        <v>0</v>
      </c>
      <c r="AM65" s="49">
        <v>0</v>
      </c>
      <c r="AN65" s="49">
        <v>0</v>
      </c>
      <c r="AO65" s="55">
        <f t="shared" si="12"/>
        <v>0</v>
      </c>
      <c r="AP65" s="49">
        <v>0</v>
      </c>
      <c r="AQ65" s="49">
        <v>0</v>
      </c>
      <c r="AR65" s="55">
        <f t="shared" si="13"/>
        <v>0</v>
      </c>
      <c r="AS65" s="49">
        <v>0</v>
      </c>
      <c r="AT65" s="49">
        <v>0</v>
      </c>
      <c r="AU65" s="55">
        <f t="shared" si="14"/>
        <v>0</v>
      </c>
      <c r="AV65" s="49">
        <v>0</v>
      </c>
      <c r="AW65" s="49">
        <v>0</v>
      </c>
      <c r="AX65" s="55">
        <v>0</v>
      </c>
      <c r="AY65" s="49">
        <v>0</v>
      </c>
      <c r="AZ65" s="49">
        <v>0</v>
      </c>
      <c r="BA65" s="55">
        <v>0</v>
      </c>
      <c r="BB65" s="49">
        <v>0</v>
      </c>
      <c r="BC65" s="49">
        <v>0</v>
      </c>
      <c r="BD65" s="55">
        <v>0</v>
      </c>
      <c r="BE65" s="49">
        <v>0</v>
      </c>
      <c r="BF65" s="49">
        <v>0</v>
      </c>
      <c r="BG65" s="55">
        <v>0</v>
      </c>
      <c r="BH65" s="49">
        <v>0</v>
      </c>
      <c r="BI65" s="49">
        <v>0</v>
      </c>
      <c r="BJ65" s="55">
        <v>0</v>
      </c>
      <c r="BK65" s="49">
        <v>0</v>
      </c>
      <c r="BL65" s="49">
        <v>0</v>
      </c>
      <c r="BM65" s="55">
        <v>0</v>
      </c>
      <c r="BN65" s="49">
        <v>0</v>
      </c>
      <c r="BO65" s="49">
        <v>0</v>
      </c>
      <c r="BP65" s="55">
        <v>0</v>
      </c>
    </row>
    <row r="66" spans="1:68" x14ac:dyDescent="0.2">
      <c r="A66" s="2"/>
      <c r="B66" s="28" t="s">
        <v>371</v>
      </c>
      <c r="C66" s="28"/>
      <c r="D66" s="18" t="s">
        <v>49</v>
      </c>
      <c r="E66" s="48" t="s">
        <v>289</v>
      </c>
      <c r="F66" s="49">
        <v>0</v>
      </c>
      <c r="G66" s="49">
        <v>0</v>
      </c>
      <c r="H66" s="55">
        <f t="shared" si="1"/>
        <v>0</v>
      </c>
      <c r="I66" s="49">
        <v>0</v>
      </c>
      <c r="J66" s="49">
        <v>0</v>
      </c>
      <c r="K66" s="55">
        <f t="shared" si="2"/>
        <v>0</v>
      </c>
      <c r="L66" s="49">
        <v>0</v>
      </c>
      <c r="M66" s="49">
        <v>0</v>
      </c>
      <c r="N66" s="55">
        <f t="shared" si="3"/>
        <v>0</v>
      </c>
      <c r="O66" s="49">
        <v>0</v>
      </c>
      <c r="P66" s="49">
        <v>0</v>
      </c>
      <c r="Q66" s="55">
        <f t="shared" si="4"/>
        <v>0</v>
      </c>
      <c r="R66" s="49">
        <v>0</v>
      </c>
      <c r="S66" s="49">
        <v>0</v>
      </c>
      <c r="T66" s="55">
        <f t="shared" si="5"/>
        <v>0</v>
      </c>
      <c r="U66" s="49">
        <v>0</v>
      </c>
      <c r="V66" s="49">
        <v>0</v>
      </c>
      <c r="W66" s="55">
        <f t="shared" si="6"/>
        <v>0</v>
      </c>
      <c r="X66" s="49">
        <v>0</v>
      </c>
      <c r="Y66" s="49">
        <v>0</v>
      </c>
      <c r="Z66" s="55">
        <f t="shared" si="7"/>
        <v>0</v>
      </c>
      <c r="AA66" s="49">
        <v>0</v>
      </c>
      <c r="AB66" s="49">
        <v>0</v>
      </c>
      <c r="AC66" s="55">
        <f t="shared" si="8"/>
        <v>0</v>
      </c>
      <c r="AD66" s="49">
        <v>0</v>
      </c>
      <c r="AE66" s="49">
        <v>0</v>
      </c>
      <c r="AF66" s="55">
        <f t="shared" si="9"/>
        <v>0</v>
      </c>
      <c r="AG66" s="49">
        <v>0</v>
      </c>
      <c r="AH66" s="49">
        <v>0</v>
      </c>
      <c r="AI66" s="55">
        <f t="shared" si="10"/>
        <v>0</v>
      </c>
      <c r="AJ66" s="49">
        <v>0</v>
      </c>
      <c r="AK66" s="49">
        <v>0</v>
      </c>
      <c r="AL66" s="55">
        <f t="shared" si="11"/>
        <v>0</v>
      </c>
      <c r="AM66" s="49">
        <v>0</v>
      </c>
      <c r="AN66" s="49">
        <v>0</v>
      </c>
      <c r="AO66" s="55">
        <f t="shared" si="12"/>
        <v>0</v>
      </c>
      <c r="AP66" s="49">
        <v>0</v>
      </c>
      <c r="AQ66" s="49">
        <v>0</v>
      </c>
      <c r="AR66" s="55">
        <f t="shared" si="13"/>
        <v>0</v>
      </c>
      <c r="AS66" s="49">
        <v>0</v>
      </c>
      <c r="AT66" s="49">
        <v>0</v>
      </c>
      <c r="AU66" s="55">
        <f t="shared" si="14"/>
        <v>0</v>
      </c>
      <c r="AV66" s="49">
        <v>0</v>
      </c>
      <c r="AW66" s="49">
        <v>0</v>
      </c>
      <c r="AX66" s="55">
        <v>0</v>
      </c>
      <c r="AY66" s="49">
        <v>0</v>
      </c>
      <c r="AZ66" s="49">
        <v>0</v>
      </c>
      <c r="BA66" s="55">
        <v>0</v>
      </c>
      <c r="BB66" s="49">
        <v>0</v>
      </c>
      <c r="BC66" s="49">
        <v>0</v>
      </c>
      <c r="BD66" s="55">
        <v>0</v>
      </c>
      <c r="BE66" s="49">
        <v>0</v>
      </c>
      <c r="BF66" s="49">
        <v>0</v>
      </c>
      <c r="BG66" s="55">
        <v>0</v>
      </c>
      <c r="BH66" s="49">
        <v>0</v>
      </c>
      <c r="BI66" s="49">
        <v>0</v>
      </c>
      <c r="BJ66" s="55">
        <v>0</v>
      </c>
      <c r="BK66" s="49">
        <v>0</v>
      </c>
      <c r="BL66" s="49">
        <v>0</v>
      </c>
      <c r="BM66" s="55">
        <v>0</v>
      </c>
      <c r="BN66" s="49">
        <v>0</v>
      </c>
      <c r="BO66" s="49">
        <v>0</v>
      </c>
      <c r="BP66" s="55">
        <v>0</v>
      </c>
    </row>
    <row r="67" spans="1:68" x14ac:dyDescent="0.2">
      <c r="A67" s="2"/>
      <c r="B67" s="28" t="s">
        <v>371</v>
      </c>
      <c r="C67" s="28"/>
      <c r="D67" s="18" t="s">
        <v>63</v>
      </c>
      <c r="E67" s="48" t="s">
        <v>247</v>
      </c>
      <c r="F67" s="49">
        <v>0</v>
      </c>
      <c r="G67" s="49">
        <v>0</v>
      </c>
      <c r="H67" s="55">
        <f t="shared" si="1"/>
        <v>0</v>
      </c>
      <c r="I67" s="49">
        <v>0</v>
      </c>
      <c r="J67" s="49">
        <v>0</v>
      </c>
      <c r="K67" s="55">
        <f t="shared" si="2"/>
        <v>0</v>
      </c>
      <c r="L67" s="49">
        <v>0</v>
      </c>
      <c r="M67" s="49">
        <v>0</v>
      </c>
      <c r="N67" s="55">
        <f t="shared" si="3"/>
        <v>0</v>
      </c>
      <c r="O67" s="49">
        <v>0</v>
      </c>
      <c r="P67" s="49">
        <v>0</v>
      </c>
      <c r="Q67" s="55">
        <f t="shared" si="4"/>
        <v>0</v>
      </c>
      <c r="R67" s="49">
        <v>0</v>
      </c>
      <c r="S67" s="49">
        <v>0</v>
      </c>
      <c r="T67" s="55">
        <f t="shared" si="5"/>
        <v>0</v>
      </c>
      <c r="U67" s="49">
        <v>0</v>
      </c>
      <c r="V67" s="49">
        <v>0</v>
      </c>
      <c r="W67" s="55">
        <f t="shared" si="6"/>
        <v>0</v>
      </c>
      <c r="X67" s="49">
        <v>0</v>
      </c>
      <c r="Y67" s="49">
        <v>0</v>
      </c>
      <c r="Z67" s="55">
        <f t="shared" si="7"/>
        <v>0</v>
      </c>
      <c r="AA67" s="49">
        <v>0</v>
      </c>
      <c r="AB67" s="49">
        <v>0</v>
      </c>
      <c r="AC67" s="55">
        <f t="shared" si="8"/>
        <v>0</v>
      </c>
      <c r="AD67" s="49">
        <v>0</v>
      </c>
      <c r="AE67" s="49">
        <v>0</v>
      </c>
      <c r="AF67" s="55">
        <f t="shared" si="9"/>
        <v>0</v>
      </c>
      <c r="AG67" s="49">
        <v>0</v>
      </c>
      <c r="AH67" s="49">
        <v>0</v>
      </c>
      <c r="AI67" s="55">
        <f t="shared" si="10"/>
        <v>0</v>
      </c>
      <c r="AJ67" s="49">
        <v>0</v>
      </c>
      <c r="AK67" s="49">
        <v>0</v>
      </c>
      <c r="AL67" s="55">
        <f t="shared" si="11"/>
        <v>0</v>
      </c>
      <c r="AM67" s="49">
        <v>0</v>
      </c>
      <c r="AN67" s="49">
        <v>0</v>
      </c>
      <c r="AO67" s="55">
        <f t="shared" si="12"/>
        <v>0</v>
      </c>
      <c r="AP67" s="49">
        <v>0</v>
      </c>
      <c r="AQ67" s="49">
        <v>0</v>
      </c>
      <c r="AR67" s="55">
        <f t="shared" si="13"/>
        <v>0</v>
      </c>
      <c r="AS67" s="49">
        <v>0</v>
      </c>
      <c r="AT67" s="49">
        <v>0</v>
      </c>
      <c r="AU67" s="55">
        <f t="shared" si="14"/>
        <v>0</v>
      </c>
      <c r="AV67" s="49">
        <v>0</v>
      </c>
      <c r="AW67" s="49">
        <v>0</v>
      </c>
      <c r="AX67" s="55">
        <v>0</v>
      </c>
      <c r="AY67" s="49">
        <v>0</v>
      </c>
      <c r="AZ67" s="49">
        <v>0</v>
      </c>
      <c r="BA67" s="55">
        <v>0</v>
      </c>
      <c r="BB67" s="49">
        <v>0</v>
      </c>
      <c r="BC67" s="49">
        <v>0</v>
      </c>
      <c r="BD67" s="55">
        <v>0</v>
      </c>
      <c r="BE67" s="49">
        <v>0</v>
      </c>
      <c r="BF67" s="49">
        <v>0</v>
      </c>
      <c r="BG67" s="55">
        <v>0</v>
      </c>
      <c r="BH67" s="49">
        <v>0</v>
      </c>
      <c r="BI67" s="49">
        <v>0</v>
      </c>
      <c r="BJ67" s="55">
        <v>0</v>
      </c>
      <c r="BK67" s="49">
        <v>0</v>
      </c>
      <c r="BL67" s="49">
        <v>0</v>
      </c>
      <c r="BM67" s="55">
        <v>0</v>
      </c>
      <c r="BN67" s="49">
        <v>0</v>
      </c>
      <c r="BO67" s="49">
        <v>0</v>
      </c>
      <c r="BP67" s="55">
        <v>0</v>
      </c>
    </row>
    <row r="68" spans="1:68" x14ac:dyDescent="0.2">
      <c r="A68" s="2"/>
      <c r="B68" s="28" t="s">
        <v>371</v>
      </c>
      <c r="C68" s="28"/>
      <c r="D68" s="18" t="s">
        <v>56</v>
      </c>
      <c r="E68" s="48" t="s">
        <v>330</v>
      </c>
      <c r="F68" s="49">
        <v>6</v>
      </c>
      <c r="G68" s="49">
        <v>5</v>
      </c>
      <c r="H68" s="55">
        <f t="shared" si="1"/>
        <v>0.83333333333333337</v>
      </c>
      <c r="I68" s="49">
        <v>6</v>
      </c>
      <c r="J68" s="49">
        <v>5</v>
      </c>
      <c r="K68" s="55">
        <f t="shared" si="2"/>
        <v>0.83333333333333337</v>
      </c>
      <c r="L68" s="49">
        <v>6</v>
      </c>
      <c r="M68" s="49">
        <v>4</v>
      </c>
      <c r="N68" s="55">
        <f t="shared" si="3"/>
        <v>0.66666666666666663</v>
      </c>
      <c r="O68" s="49">
        <v>6</v>
      </c>
      <c r="P68" s="49">
        <v>4</v>
      </c>
      <c r="Q68" s="55">
        <f t="shared" si="4"/>
        <v>0.66666666666666663</v>
      </c>
      <c r="R68" s="49">
        <v>6</v>
      </c>
      <c r="S68" s="49">
        <v>5</v>
      </c>
      <c r="T68" s="55">
        <f t="shared" si="5"/>
        <v>0.83333333333333337</v>
      </c>
      <c r="U68" s="49">
        <v>6</v>
      </c>
      <c r="V68" s="49">
        <v>5</v>
      </c>
      <c r="W68" s="55">
        <f t="shared" si="6"/>
        <v>0.83333333333333337</v>
      </c>
      <c r="X68" s="49">
        <v>6</v>
      </c>
      <c r="Y68" s="49">
        <v>5</v>
      </c>
      <c r="Z68" s="55">
        <f t="shared" si="7"/>
        <v>0.83333333333333337</v>
      </c>
      <c r="AA68" s="49">
        <v>6</v>
      </c>
      <c r="AB68" s="49">
        <v>4</v>
      </c>
      <c r="AC68" s="55">
        <f t="shared" si="8"/>
        <v>0.66666666666666663</v>
      </c>
      <c r="AD68" s="49">
        <v>6</v>
      </c>
      <c r="AE68" s="49">
        <v>5</v>
      </c>
      <c r="AF68" s="55">
        <f t="shared" si="9"/>
        <v>0.83333333333333337</v>
      </c>
      <c r="AG68" s="49">
        <v>6</v>
      </c>
      <c r="AH68" s="49">
        <v>6</v>
      </c>
      <c r="AI68" s="55">
        <f t="shared" si="10"/>
        <v>1</v>
      </c>
      <c r="AJ68" s="49">
        <v>6</v>
      </c>
      <c r="AK68" s="49">
        <v>6</v>
      </c>
      <c r="AL68" s="55">
        <f t="shared" si="11"/>
        <v>1</v>
      </c>
      <c r="AM68" s="49">
        <v>6</v>
      </c>
      <c r="AN68" s="49">
        <v>5</v>
      </c>
      <c r="AO68" s="55">
        <f t="shared" si="12"/>
        <v>0.83333333333333337</v>
      </c>
      <c r="AP68" s="49">
        <v>12</v>
      </c>
      <c r="AQ68" s="49">
        <v>12</v>
      </c>
      <c r="AR68" s="55">
        <f t="shared" si="13"/>
        <v>1</v>
      </c>
      <c r="AS68" s="49">
        <v>6</v>
      </c>
      <c r="AT68" s="49">
        <v>4</v>
      </c>
      <c r="AU68" s="55">
        <f t="shared" si="14"/>
        <v>0.66666666666666663</v>
      </c>
      <c r="AV68" s="49">
        <v>6</v>
      </c>
      <c r="AW68" s="49">
        <v>5</v>
      </c>
      <c r="AX68" s="55">
        <v>0.83333333333333337</v>
      </c>
      <c r="AY68" s="49">
        <v>6</v>
      </c>
      <c r="AZ68" s="49">
        <v>6</v>
      </c>
      <c r="BA68" s="55">
        <v>1</v>
      </c>
      <c r="BB68" s="49">
        <v>6</v>
      </c>
      <c r="BC68" s="49">
        <v>6</v>
      </c>
      <c r="BD68" s="55">
        <v>1</v>
      </c>
      <c r="BE68" s="49">
        <v>6</v>
      </c>
      <c r="BF68" s="49">
        <v>4</v>
      </c>
      <c r="BG68" s="55">
        <v>0.66666666666666663</v>
      </c>
      <c r="BH68" s="49">
        <v>6</v>
      </c>
      <c r="BI68" s="49">
        <v>0</v>
      </c>
      <c r="BJ68" s="55">
        <v>0</v>
      </c>
      <c r="BK68" s="49">
        <v>6</v>
      </c>
      <c r="BL68" s="49">
        <v>1</v>
      </c>
      <c r="BM68" s="55">
        <v>0.16666666666666666</v>
      </c>
      <c r="BN68" s="49">
        <v>6</v>
      </c>
      <c r="BO68" s="49">
        <v>5</v>
      </c>
      <c r="BP68" s="55">
        <v>0.83333333333333337</v>
      </c>
    </row>
    <row r="69" spans="1:68" x14ac:dyDescent="0.2">
      <c r="A69" s="2"/>
      <c r="B69" s="28" t="s">
        <v>371</v>
      </c>
      <c r="C69" s="28"/>
      <c r="D69" s="18" t="s">
        <v>50</v>
      </c>
      <c r="E69" s="48" t="s">
        <v>347</v>
      </c>
      <c r="F69" s="49">
        <v>20</v>
      </c>
      <c r="G69" s="49">
        <v>17</v>
      </c>
      <c r="H69" s="55">
        <f t="shared" si="1"/>
        <v>0.85</v>
      </c>
      <c r="I69" s="49">
        <v>20</v>
      </c>
      <c r="J69" s="49">
        <v>20</v>
      </c>
      <c r="K69" s="55">
        <f t="shared" si="2"/>
        <v>1</v>
      </c>
      <c r="L69" s="49">
        <v>20</v>
      </c>
      <c r="M69" s="49">
        <v>20</v>
      </c>
      <c r="N69" s="55">
        <f t="shared" si="3"/>
        <v>1</v>
      </c>
      <c r="O69" s="49">
        <v>23</v>
      </c>
      <c r="P69" s="49">
        <v>23</v>
      </c>
      <c r="Q69" s="55">
        <f t="shared" si="4"/>
        <v>1</v>
      </c>
      <c r="R69" s="49">
        <v>20</v>
      </c>
      <c r="S69" s="49">
        <v>20</v>
      </c>
      <c r="T69" s="55">
        <f t="shared" si="5"/>
        <v>1</v>
      </c>
      <c r="U69" s="49">
        <v>20</v>
      </c>
      <c r="V69" s="49">
        <v>20</v>
      </c>
      <c r="W69" s="55">
        <f t="shared" si="6"/>
        <v>1</v>
      </c>
      <c r="X69" s="49">
        <v>20</v>
      </c>
      <c r="Y69" s="49">
        <v>20</v>
      </c>
      <c r="Z69" s="55">
        <f t="shared" si="7"/>
        <v>1</v>
      </c>
      <c r="AA69" s="49">
        <v>22</v>
      </c>
      <c r="AB69" s="49">
        <v>22</v>
      </c>
      <c r="AC69" s="55">
        <f t="shared" si="8"/>
        <v>1</v>
      </c>
      <c r="AD69" s="49">
        <v>21</v>
      </c>
      <c r="AE69" s="49">
        <v>21</v>
      </c>
      <c r="AF69" s="55">
        <f t="shared" si="9"/>
        <v>1</v>
      </c>
      <c r="AG69" s="49">
        <v>22</v>
      </c>
      <c r="AH69" s="49">
        <v>22</v>
      </c>
      <c r="AI69" s="55">
        <f t="shared" si="10"/>
        <v>1</v>
      </c>
      <c r="AJ69" s="49">
        <v>21</v>
      </c>
      <c r="AK69" s="49">
        <v>21</v>
      </c>
      <c r="AL69" s="55">
        <f t="shared" si="11"/>
        <v>1</v>
      </c>
      <c r="AM69" s="49">
        <v>24</v>
      </c>
      <c r="AN69" s="49">
        <v>24</v>
      </c>
      <c r="AO69" s="55">
        <f t="shared" si="12"/>
        <v>1</v>
      </c>
      <c r="AP69" s="49">
        <v>23</v>
      </c>
      <c r="AQ69" s="49">
        <v>23</v>
      </c>
      <c r="AR69" s="55">
        <f t="shared" si="13"/>
        <v>1</v>
      </c>
      <c r="AS69" s="49">
        <v>21</v>
      </c>
      <c r="AT69" s="49">
        <v>21</v>
      </c>
      <c r="AU69" s="55">
        <f t="shared" si="14"/>
        <v>1</v>
      </c>
      <c r="AV69" s="49">
        <v>22</v>
      </c>
      <c r="AW69" s="49">
        <v>22</v>
      </c>
      <c r="AX69" s="55">
        <v>1</v>
      </c>
      <c r="AY69" s="49">
        <v>22</v>
      </c>
      <c r="AZ69" s="49">
        <v>22</v>
      </c>
      <c r="BA69" s="55">
        <v>1</v>
      </c>
      <c r="BB69" s="49">
        <v>23</v>
      </c>
      <c r="BC69" s="49">
        <v>23</v>
      </c>
      <c r="BD69" s="55">
        <v>1</v>
      </c>
      <c r="BE69" s="49">
        <v>22</v>
      </c>
      <c r="BF69" s="49">
        <v>21</v>
      </c>
      <c r="BG69" s="55">
        <v>0.95454545454545459</v>
      </c>
      <c r="BH69" s="49">
        <v>21</v>
      </c>
      <c r="BI69" s="49">
        <v>21</v>
      </c>
      <c r="BJ69" s="55">
        <v>1</v>
      </c>
      <c r="BK69" s="49">
        <v>20</v>
      </c>
      <c r="BL69" s="49">
        <v>20</v>
      </c>
      <c r="BM69" s="55">
        <v>1</v>
      </c>
      <c r="BN69" s="49">
        <v>20</v>
      </c>
      <c r="BO69" s="49">
        <v>20</v>
      </c>
      <c r="BP69" s="55">
        <v>1</v>
      </c>
    </row>
    <row r="70" spans="1:68" x14ac:dyDescent="0.2">
      <c r="A70" s="2"/>
      <c r="B70" s="28" t="s">
        <v>371</v>
      </c>
      <c r="C70" s="28"/>
      <c r="D70" s="18" t="s">
        <v>54</v>
      </c>
      <c r="E70" s="48" t="s">
        <v>359</v>
      </c>
      <c r="F70" s="49">
        <v>6</v>
      </c>
      <c r="G70" s="49">
        <v>6</v>
      </c>
      <c r="H70" s="55">
        <f t="shared" si="1"/>
        <v>1</v>
      </c>
      <c r="I70" s="49">
        <v>6</v>
      </c>
      <c r="J70" s="49">
        <v>6</v>
      </c>
      <c r="K70" s="55">
        <f t="shared" si="2"/>
        <v>1</v>
      </c>
      <c r="L70" s="49">
        <v>7</v>
      </c>
      <c r="M70" s="49">
        <v>6</v>
      </c>
      <c r="N70" s="55">
        <f t="shared" si="3"/>
        <v>0.8571428571428571</v>
      </c>
      <c r="O70" s="49">
        <v>6</v>
      </c>
      <c r="P70" s="49">
        <v>6</v>
      </c>
      <c r="Q70" s="55">
        <f t="shared" si="4"/>
        <v>1</v>
      </c>
      <c r="R70" s="49">
        <v>0</v>
      </c>
      <c r="S70" s="49">
        <v>0</v>
      </c>
      <c r="T70" s="55">
        <f t="shared" si="5"/>
        <v>0</v>
      </c>
      <c r="U70" s="49">
        <v>0</v>
      </c>
      <c r="V70" s="49">
        <v>0</v>
      </c>
      <c r="W70" s="55">
        <f t="shared" si="6"/>
        <v>0</v>
      </c>
      <c r="X70" s="49">
        <v>0</v>
      </c>
      <c r="Y70" s="49">
        <v>0</v>
      </c>
      <c r="Z70" s="55">
        <f t="shared" si="7"/>
        <v>0</v>
      </c>
      <c r="AA70" s="49">
        <v>6</v>
      </c>
      <c r="AB70" s="49">
        <v>6</v>
      </c>
      <c r="AC70" s="55">
        <f t="shared" si="8"/>
        <v>1</v>
      </c>
      <c r="AD70" s="49">
        <v>7</v>
      </c>
      <c r="AE70" s="49">
        <v>7</v>
      </c>
      <c r="AF70" s="55">
        <f t="shared" si="9"/>
        <v>1</v>
      </c>
      <c r="AG70" s="49">
        <v>7</v>
      </c>
      <c r="AH70" s="49">
        <v>7</v>
      </c>
      <c r="AI70" s="55">
        <f t="shared" si="10"/>
        <v>1</v>
      </c>
      <c r="AJ70" s="49">
        <v>8</v>
      </c>
      <c r="AK70" s="49">
        <v>8</v>
      </c>
      <c r="AL70" s="55">
        <f t="shared" si="11"/>
        <v>1</v>
      </c>
      <c r="AM70" s="49">
        <v>6</v>
      </c>
      <c r="AN70" s="49">
        <v>6</v>
      </c>
      <c r="AO70" s="55">
        <f t="shared" si="12"/>
        <v>1</v>
      </c>
      <c r="AP70" s="49">
        <v>6</v>
      </c>
      <c r="AQ70" s="49">
        <v>6</v>
      </c>
      <c r="AR70" s="55">
        <f t="shared" si="13"/>
        <v>1</v>
      </c>
      <c r="AS70" s="49">
        <v>6</v>
      </c>
      <c r="AT70" s="49">
        <v>6</v>
      </c>
      <c r="AU70" s="55">
        <f t="shared" si="14"/>
        <v>1</v>
      </c>
      <c r="AV70" s="49">
        <v>7</v>
      </c>
      <c r="AW70" s="49">
        <v>7</v>
      </c>
      <c r="AX70" s="55">
        <v>1</v>
      </c>
      <c r="AY70" s="49">
        <v>6</v>
      </c>
      <c r="AZ70" s="49">
        <v>6</v>
      </c>
      <c r="BA70" s="55">
        <v>1</v>
      </c>
      <c r="BB70" s="49">
        <v>6</v>
      </c>
      <c r="BC70" s="49">
        <v>5</v>
      </c>
      <c r="BD70" s="55">
        <v>0.83333333333333337</v>
      </c>
      <c r="BE70" s="49">
        <v>6</v>
      </c>
      <c r="BF70" s="49">
        <v>6</v>
      </c>
      <c r="BG70" s="55">
        <v>1</v>
      </c>
      <c r="BH70" s="49">
        <v>6</v>
      </c>
      <c r="BI70" s="49">
        <v>6</v>
      </c>
      <c r="BJ70" s="55">
        <v>1</v>
      </c>
      <c r="BK70" s="49">
        <v>6</v>
      </c>
      <c r="BL70" s="49">
        <v>6</v>
      </c>
      <c r="BM70" s="55">
        <v>1</v>
      </c>
      <c r="BN70" s="49">
        <v>6</v>
      </c>
      <c r="BO70" s="49">
        <v>6</v>
      </c>
      <c r="BP70" s="55">
        <v>1</v>
      </c>
    </row>
    <row r="71" spans="1:68" x14ac:dyDescent="0.2">
      <c r="A71" s="2"/>
      <c r="B71" s="28" t="s">
        <v>371</v>
      </c>
      <c r="C71" s="28"/>
      <c r="D71" s="18" t="s">
        <v>52</v>
      </c>
      <c r="E71" s="48" t="s">
        <v>244</v>
      </c>
      <c r="F71" s="49">
        <v>0</v>
      </c>
      <c r="G71" s="49">
        <v>0</v>
      </c>
      <c r="H71" s="55">
        <f t="shared" si="1"/>
        <v>0</v>
      </c>
      <c r="I71" s="49">
        <v>0</v>
      </c>
      <c r="J71" s="49">
        <v>0</v>
      </c>
      <c r="K71" s="55">
        <f t="shared" si="2"/>
        <v>0</v>
      </c>
      <c r="L71" s="49">
        <v>0</v>
      </c>
      <c r="M71" s="49">
        <v>0</v>
      </c>
      <c r="N71" s="55">
        <f t="shared" si="3"/>
        <v>0</v>
      </c>
      <c r="O71" s="49">
        <v>0</v>
      </c>
      <c r="P71" s="49">
        <v>0</v>
      </c>
      <c r="Q71" s="55">
        <f t="shared" si="4"/>
        <v>0</v>
      </c>
      <c r="R71" s="49">
        <v>0</v>
      </c>
      <c r="S71" s="49">
        <v>0</v>
      </c>
      <c r="T71" s="55">
        <f t="shared" si="5"/>
        <v>0</v>
      </c>
      <c r="U71" s="49">
        <v>0</v>
      </c>
      <c r="V71" s="49">
        <v>0</v>
      </c>
      <c r="W71" s="55">
        <f t="shared" si="6"/>
        <v>0</v>
      </c>
      <c r="X71" s="49">
        <v>0</v>
      </c>
      <c r="Y71" s="49">
        <v>0</v>
      </c>
      <c r="Z71" s="55">
        <f t="shared" si="7"/>
        <v>0</v>
      </c>
      <c r="AA71" s="49">
        <v>0</v>
      </c>
      <c r="AB71" s="49">
        <v>0</v>
      </c>
      <c r="AC71" s="55">
        <f t="shared" si="8"/>
        <v>0</v>
      </c>
      <c r="AD71" s="49">
        <v>0</v>
      </c>
      <c r="AE71" s="49">
        <v>0</v>
      </c>
      <c r="AF71" s="55">
        <f t="shared" si="9"/>
        <v>0</v>
      </c>
      <c r="AG71" s="49">
        <v>0</v>
      </c>
      <c r="AH71" s="49">
        <v>0</v>
      </c>
      <c r="AI71" s="55">
        <f t="shared" si="10"/>
        <v>0</v>
      </c>
      <c r="AJ71" s="49">
        <v>0</v>
      </c>
      <c r="AK71" s="49">
        <v>0</v>
      </c>
      <c r="AL71" s="55">
        <f t="shared" si="11"/>
        <v>0</v>
      </c>
      <c r="AM71" s="49">
        <v>0</v>
      </c>
      <c r="AN71" s="49">
        <v>0</v>
      </c>
      <c r="AO71" s="55">
        <f t="shared" si="12"/>
        <v>0</v>
      </c>
      <c r="AP71" s="49">
        <v>0</v>
      </c>
      <c r="AQ71" s="49">
        <v>0</v>
      </c>
      <c r="AR71" s="55">
        <f t="shared" si="13"/>
        <v>0</v>
      </c>
      <c r="AS71" s="49">
        <v>0</v>
      </c>
      <c r="AT71" s="49">
        <v>0</v>
      </c>
      <c r="AU71" s="55">
        <f t="shared" si="14"/>
        <v>0</v>
      </c>
      <c r="AV71" s="49">
        <v>0</v>
      </c>
      <c r="AW71" s="49">
        <v>0</v>
      </c>
      <c r="AX71" s="55">
        <v>0</v>
      </c>
      <c r="AY71" s="49">
        <v>0</v>
      </c>
      <c r="AZ71" s="49">
        <v>0</v>
      </c>
      <c r="BA71" s="55">
        <v>0</v>
      </c>
      <c r="BB71" s="49">
        <v>0</v>
      </c>
      <c r="BC71" s="49">
        <v>0</v>
      </c>
      <c r="BD71" s="55">
        <v>0</v>
      </c>
      <c r="BE71" s="49">
        <v>0</v>
      </c>
      <c r="BF71" s="49">
        <v>0</v>
      </c>
      <c r="BG71" s="55">
        <v>0</v>
      </c>
      <c r="BH71" s="49">
        <v>0</v>
      </c>
      <c r="BI71" s="49">
        <v>0</v>
      </c>
      <c r="BJ71" s="55">
        <v>0</v>
      </c>
      <c r="BK71" s="49">
        <v>0</v>
      </c>
      <c r="BL71" s="49">
        <v>0</v>
      </c>
      <c r="BM71" s="55">
        <v>0</v>
      </c>
      <c r="BN71" s="49">
        <v>0</v>
      </c>
      <c r="BO71" s="49">
        <v>0</v>
      </c>
      <c r="BP71" s="55">
        <v>0</v>
      </c>
    </row>
    <row r="72" spans="1:68" x14ac:dyDescent="0.2">
      <c r="A72" s="2"/>
      <c r="B72" s="28" t="s">
        <v>371</v>
      </c>
      <c r="C72" s="28"/>
      <c r="D72" s="18" t="s">
        <v>81</v>
      </c>
      <c r="E72" s="48" t="s">
        <v>283</v>
      </c>
      <c r="F72" s="49">
        <v>0</v>
      </c>
      <c r="G72" s="49">
        <v>0</v>
      </c>
      <c r="H72" s="55">
        <f t="shared" si="1"/>
        <v>0</v>
      </c>
      <c r="I72" s="49">
        <v>0</v>
      </c>
      <c r="J72" s="49">
        <v>0</v>
      </c>
      <c r="K72" s="55">
        <f t="shared" si="2"/>
        <v>0</v>
      </c>
      <c r="L72" s="49">
        <v>0</v>
      </c>
      <c r="M72" s="49">
        <v>0</v>
      </c>
      <c r="N72" s="55">
        <f t="shared" si="3"/>
        <v>0</v>
      </c>
      <c r="O72" s="49">
        <v>0</v>
      </c>
      <c r="P72" s="49">
        <v>0</v>
      </c>
      <c r="Q72" s="55">
        <f t="shared" si="4"/>
        <v>0</v>
      </c>
      <c r="R72" s="49">
        <v>0</v>
      </c>
      <c r="S72" s="49">
        <v>0</v>
      </c>
      <c r="T72" s="55">
        <f t="shared" si="5"/>
        <v>0</v>
      </c>
      <c r="U72" s="49">
        <v>0</v>
      </c>
      <c r="V72" s="49">
        <v>0</v>
      </c>
      <c r="W72" s="55">
        <f t="shared" si="6"/>
        <v>0</v>
      </c>
      <c r="X72" s="49">
        <v>0</v>
      </c>
      <c r="Y72" s="49">
        <v>0</v>
      </c>
      <c r="Z72" s="55">
        <f t="shared" si="7"/>
        <v>0</v>
      </c>
      <c r="AA72" s="49">
        <v>0</v>
      </c>
      <c r="AB72" s="49">
        <v>0</v>
      </c>
      <c r="AC72" s="55">
        <f t="shared" si="8"/>
        <v>0</v>
      </c>
      <c r="AD72" s="49">
        <v>0</v>
      </c>
      <c r="AE72" s="49">
        <v>0</v>
      </c>
      <c r="AF72" s="55">
        <f t="shared" si="9"/>
        <v>0</v>
      </c>
      <c r="AG72" s="49">
        <v>0</v>
      </c>
      <c r="AH72" s="49">
        <v>0</v>
      </c>
      <c r="AI72" s="55">
        <f t="shared" si="10"/>
        <v>0</v>
      </c>
      <c r="AJ72" s="49">
        <v>0</v>
      </c>
      <c r="AK72" s="49">
        <v>0</v>
      </c>
      <c r="AL72" s="55">
        <f t="shared" si="11"/>
        <v>0</v>
      </c>
      <c r="AM72" s="49">
        <v>0</v>
      </c>
      <c r="AN72" s="49">
        <v>0</v>
      </c>
      <c r="AO72" s="55">
        <f t="shared" si="12"/>
        <v>0</v>
      </c>
      <c r="AP72" s="49">
        <v>0</v>
      </c>
      <c r="AQ72" s="49">
        <v>0</v>
      </c>
      <c r="AR72" s="55">
        <f t="shared" si="13"/>
        <v>0</v>
      </c>
      <c r="AS72" s="49">
        <v>0</v>
      </c>
      <c r="AT72" s="49">
        <v>0</v>
      </c>
      <c r="AU72" s="55">
        <f t="shared" si="14"/>
        <v>0</v>
      </c>
      <c r="AV72" s="49">
        <v>0</v>
      </c>
      <c r="AW72" s="49">
        <v>0</v>
      </c>
      <c r="AX72" s="55">
        <v>0</v>
      </c>
      <c r="AY72" s="49">
        <v>0</v>
      </c>
      <c r="AZ72" s="49">
        <v>0</v>
      </c>
      <c r="BA72" s="55">
        <v>0</v>
      </c>
      <c r="BB72" s="49">
        <v>0</v>
      </c>
      <c r="BC72" s="49">
        <v>0</v>
      </c>
      <c r="BD72" s="55">
        <v>0</v>
      </c>
      <c r="BE72" s="49">
        <v>0</v>
      </c>
      <c r="BF72" s="49">
        <v>0</v>
      </c>
      <c r="BG72" s="55">
        <v>0</v>
      </c>
      <c r="BH72" s="49">
        <v>0</v>
      </c>
      <c r="BI72" s="49">
        <v>0</v>
      </c>
      <c r="BJ72" s="55">
        <v>0</v>
      </c>
      <c r="BK72" s="49">
        <v>0</v>
      </c>
      <c r="BL72" s="49">
        <v>0</v>
      </c>
      <c r="BM72" s="55">
        <v>0</v>
      </c>
      <c r="BN72" s="49">
        <v>0</v>
      </c>
      <c r="BO72" s="49">
        <v>0</v>
      </c>
      <c r="BP72" s="55">
        <v>0</v>
      </c>
    </row>
    <row r="73" spans="1:68" x14ac:dyDescent="0.2">
      <c r="A73" s="2"/>
      <c r="B73" s="28" t="s">
        <v>371</v>
      </c>
      <c r="C73" s="28"/>
      <c r="D73" s="18" t="s">
        <v>76</v>
      </c>
      <c r="E73" s="48" t="s">
        <v>270</v>
      </c>
      <c r="F73" s="49">
        <v>0</v>
      </c>
      <c r="G73" s="49">
        <v>0</v>
      </c>
      <c r="H73" s="55">
        <f t="shared" si="1"/>
        <v>0</v>
      </c>
      <c r="I73" s="49">
        <v>0</v>
      </c>
      <c r="J73" s="49">
        <v>0</v>
      </c>
      <c r="K73" s="55">
        <f t="shared" si="2"/>
        <v>0</v>
      </c>
      <c r="L73" s="49">
        <v>0</v>
      </c>
      <c r="M73" s="49">
        <v>0</v>
      </c>
      <c r="N73" s="55">
        <f t="shared" si="3"/>
        <v>0</v>
      </c>
      <c r="O73" s="49">
        <v>0</v>
      </c>
      <c r="P73" s="49">
        <v>0</v>
      </c>
      <c r="Q73" s="55">
        <f t="shared" si="4"/>
        <v>0</v>
      </c>
      <c r="R73" s="49">
        <v>0</v>
      </c>
      <c r="S73" s="49">
        <v>0</v>
      </c>
      <c r="T73" s="55">
        <f t="shared" si="5"/>
        <v>0</v>
      </c>
      <c r="U73" s="49">
        <v>0</v>
      </c>
      <c r="V73" s="49">
        <v>0</v>
      </c>
      <c r="W73" s="55">
        <f t="shared" si="6"/>
        <v>0</v>
      </c>
      <c r="X73" s="49">
        <v>0</v>
      </c>
      <c r="Y73" s="49">
        <v>0</v>
      </c>
      <c r="Z73" s="55">
        <f t="shared" si="7"/>
        <v>0</v>
      </c>
      <c r="AA73" s="49">
        <v>0</v>
      </c>
      <c r="AB73" s="49">
        <v>0</v>
      </c>
      <c r="AC73" s="55">
        <f t="shared" si="8"/>
        <v>0</v>
      </c>
      <c r="AD73" s="49">
        <v>0</v>
      </c>
      <c r="AE73" s="49">
        <v>0</v>
      </c>
      <c r="AF73" s="55">
        <f t="shared" si="9"/>
        <v>0</v>
      </c>
      <c r="AG73" s="49">
        <v>0</v>
      </c>
      <c r="AH73" s="49">
        <v>0</v>
      </c>
      <c r="AI73" s="55">
        <f t="shared" si="10"/>
        <v>0</v>
      </c>
      <c r="AJ73" s="49">
        <v>0</v>
      </c>
      <c r="AK73" s="49">
        <v>0</v>
      </c>
      <c r="AL73" s="55">
        <f t="shared" si="11"/>
        <v>0</v>
      </c>
      <c r="AM73" s="49">
        <v>0</v>
      </c>
      <c r="AN73" s="49">
        <v>0</v>
      </c>
      <c r="AO73" s="55">
        <f t="shared" si="12"/>
        <v>0</v>
      </c>
      <c r="AP73" s="49">
        <v>0</v>
      </c>
      <c r="AQ73" s="49">
        <v>0</v>
      </c>
      <c r="AR73" s="55">
        <f t="shared" si="13"/>
        <v>0</v>
      </c>
      <c r="AS73" s="49">
        <v>0</v>
      </c>
      <c r="AT73" s="49">
        <v>0</v>
      </c>
      <c r="AU73" s="55">
        <f t="shared" si="14"/>
        <v>0</v>
      </c>
      <c r="AV73" s="49">
        <v>0</v>
      </c>
      <c r="AW73" s="49">
        <v>0</v>
      </c>
      <c r="AX73" s="55">
        <v>0</v>
      </c>
      <c r="AY73" s="49">
        <v>0</v>
      </c>
      <c r="AZ73" s="49">
        <v>0</v>
      </c>
      <c r="BA73" s="55">
        <v>0</v>
      </c>
      <c r="BB73" s="49">
        <v>0</v>
      </c>
      <c r="BC73" s="49">
        <v>0</v>
      </c>
      <c r="BD73" s="55">
        <v>0</v>
      </c>
      <c r="BE73" s="49">
        <v>0</v>
      </c>
      <c r="BF73" s="49">
        <v>0</v>
      </c>
      <c r="BG73" s="55">
        <v>0</v>
      </c>
      <c r="BH73" s="49">
        <v>0</v>
      </c>
      <c r="BI73" s="49">
        <v>0</v>
      </c>
      <c r="BJ73" s="55">
        <v>0</v>
      </c>
      <c r="BK73" s="49">
        <v>0</v>
      </c>
      <c r="BL73" s="49">
        <v>0</v>
      </c>
      <c r="BM73" s="55">
        <v>0</v>
      </c>
      <c r="BN73" s="49">
        <v>0</v>
      </c>
      <c r="BO73" s="49">
        <v>0</v>
      </c>
      <c r="BP73" s="55">
        <v>0</v>
      </c>
    </row>
    <row r="74" spans="1:68" x14ac:dyDescent="0.2">
      <c r="A74" s="2"/>
      <c r="B74" s="28" t="s">
        <v>371</v>
      </c>
      <c r="C74" s="28"/>
      <c r="D74" s="18" t="s">
        <v>64</v>
      </c>
      <c r="E74" s="48" t="s">
        <v>240</v>
      </c>
      <c r="F74" s="49">
        <v>0</v>
      </c>
      <c r="G74" s="49">
        <v>0</v>
      </c>
      <c r="H74" s="55">
        <f t="shared" si="1"/>
        <v>0</v>
      </c>
      <c r="I74" s="49">
        <v>0</v>
      </c>
      <c r="J74" s="49">
        <v>0</v>
      </c>
      <c r="K74" s="55">
        <f t="shared" si="2"/>
        <v>0</v>
      </c>
      <c r="L74" s="49">
        <v>0</v>
      </c>
      <c r="M74" s="49">
        <v>0</v>
      </c>
      <c r="N74" s="55">
        <f t="shared" si="3"/>
        <v>0</v>
      </c>
      <c r="O74" s="49">
        <v>0</v>
      </c>
      <c r="P74" s="49">
        <v>0</v>
      </c>
      <c r="Q74" s="55">
        <f t="shared" si="4"/>
        <v>0</v>
      </c>
      <c r="R74" s="49">
        <v>0</v>
      </c>
      <c r="S74" s="49">
        <v>0</v>
      </c>
      <c r="T74" s="55">
        <f t="shared" si="5"/>
        <v>0</v>
      </c>
      <c r="U74" s="49">
        <v>0</v>
      </c>
      <c r="V74" s="49">
        <v>0</v>
      </c>
      <c r="W74" s="55">
        <f t="shared" si="6"/>
        <v>0</v>
      </c>
      <c r="X74" s="49">
        <v>0</v>
      </c>
      <c r="Y74" s="49">
        <v>0</v>
      </c>
      <c r="Z74" s="55">
        <f t="shared" si="7"/>
        <v>0</v>
      </c>
      <c r="AA74" s="49">
        <v>0</v>
      </c>
      <c r="AB74" s="49">
        <v>0</v>
      </c>
      <c r="AC74" s="55">
        <f t="shared" si="8"/>
        <v>0</v>
      </c>
      <c r="AD74" s="49">
        <v>0</v>
      </c>
      <c r="AE74" s="49">
        <v>0</v>
      </c>
      <c r="AF74" s="55">
        <f t="shared" si="9"/>
        <v>0</v>
      </c>
      <c r="AG74" s="49">
        <v>0</v>
      </c>
      <c r="AH74" s="49">
        <v>0</v>
      </c>
      <c r="AI74" s="55">
        <f t="shared" si="10"/>
        <v>0</v>
      </c>
      <c r="AJ74" s="49">
        <v>0</v>
      </c>
      <c r="AK74" s="49">
        <v>0</v>
      </c>
      <c r="AL74" s="55">
        <f t="shared" si="11"/>
        <v>0</v>
      </c>
      <c r="AM74" s="49">
        <v>0</v>
      </c>
      <c r="AN74" s="49">
        <v>0</v>
      </c>
      <c r="AO74" s="55">
        <f t="shared" si="12"/>
        <v>0</v>
      </c>
      <c r="AP74" s="49">
        <v>0</v>
      </c>
      <c r="AQ74" s="49">
        <v>0</v>
      </c>
      <c r="AR74" s="55">
        <f t="shared" si="13"/>
        <v>0</v>
      </c>
      <c r="AS74" s="49">
        <v>0</v>
      </c>
      <c r="AT74" s="49">
        <v>0</v>
      </c>
      <c r="AU74" s="55">
        <f t="shared" si="14"/>
        <v>0</v>
      </c>
      <c r="AV74" s="49">
        <v>0</v>
      </c>
      <c r="AW74" s="49">
        <v>0</v>
      </c>
      <c r="AX74" s="55">
        <v>0</v>
      </c>
      <c r="AY74" s="49">
        <v>0</v>
      </c>
      <c r="AZ74" s="49">
        <v>0</v>
      </c>
      <c r="BA74" s="55">
        <v>0</v>
      </c>
      <c r="BB74" s="49">
        <v>0</v>
      </c>
      <c r="BC74" s="49">
        <v>0</v>
      </c>
      <c r="BD74" s="55">
        <v>0</v>
      </c>
      <c r="BE74" s="49">
        <v>0</v>
      </c>
      <c r="BF74" s="49">
        <v>0</v>
      </c>
      <c r="BG74" s="55">
        <v>0</v>
      </c>
      <c r="BH74" s="49">
        <v>0</v>
      </c>
      <c r="BI74" s="49">
        <v>0</v>
      </c>
      <c r="BJ74" s="55">
        <v>0</v>
      </c>
      <c r="BK74" s="49">
        <v>0</v>
      </c>
      <c r="BL74" s="49">
        <v>0</v>
      </c>
      <c r="BM74" s="55">
        <v>0</v>
      </c>
      <c r="BN74" s="49">
        <v>0</v>
      </c>
      <c r="BO74" s="49">
        <v>0</v>
      </c>
      <c r="BP74" s="55">
        <v>0</v>
      </c>
    </row>
    <row r="75" spans="1:68" x14ac:dyDescent="0.2">
      <c r="A75" s="2"/>
      <c r="B75" s="28" t="s">
        <v>371</v>
      </c>
      <c r="C75" s="28"/>
      <c r="D75" s="18" t="s">
        <v>58</v>
      </c>
      <c r="E75" s="48" t="s">
        <v>238</v>
      </c>
      <c r="F75" s="49">
        <v>0</v>
      </c>
      <c r="G75" s="49">
        <v>0</v>
      </c>
      <c r="H75" s="55">
        <f t="shared" si="1"/>
        <v>0</v>
      </c>
      <c r="I75" s="49">
        <v>0</v>
      </c>
      <c r="J75" s="49">
        <v>0</v>
      </c>
      <c r="K75" s="55">
        <f t="shared" si="2"/>
        <v>0</v>
      </c>
      <c r="L75" s="49">
        <v>0</v>
      </c>
      <c r="M75" s="49">
        <v>0</v>
      </c>
      <c r="N75" s="55">
        <f t="shared" si="3"/>
        <v>0</v>
      </c>
      <c r="O75" s="49">
        <v>0</v>
      </c>
      <c r="P75" s="49">
        <v>0</v>
      </c>
      <c r="Q75" s="55">
        <f t="shared" si="4"/>
        <v>0</v>
      </c>
      <c r="R75" s="49">
        <v>0</v>
      </c>
      <c r="S75" s="49">
        <v>0</v>
      </c>
      <c r="T75" s="55">
        <f t="shared" si="5"/>
        <v>0</v>
      </c>
      <c r="U75" s="49">
        <v>0</v>
      </c>
      <c r="V75" s="49">
        <v>0</v>
      </c>
      <c r="W75" s="55">
        <f t="shared" si="6"/>
        <v>0</v>
      </c>
      <c r="X75" s="49">
        <v>0</v>
      </c>
      <c r="Y75" s="49">
        <v>0</v>
      </c>
      <c r="Z75" s="55">
        <f t="shared" si="7"/>
        <v>0</v>
      </c>
      <c r="AA75" s="49">
        <v>0</v>
      </c>
      <c r="AB75" s="49">
        <v>0</v>
      </c>
      <c r="AC75" s="55">
        <f t="shared" si="8"/>
        <v>0</v>
      </c>
      <c r="AD75" s="49">
        <v>0</v>
      </c>
      <c r="AE75" s="49">
        <v>0</v>
      </c>
      <c r="AF75" s="55">
        <f t="shared" si="9"/>
        <v>0</v>
      </c>
      <c r="AG75" s="49">
        <v>0</v>
      </c>
      <c r="AH75" s="49">
        <v>0</v>
      </c>
      <c r="AI75" s="55">
        <f t="shared" si="10"/>
        <v>0</v>
      </c>
      <c r="AJ75" s="49">
        <v>0</v>
      </c>
      <c r="AK75" s="49">
        <v>0</v>
      </c>
      <c r="AL75" s="55">
        <f t="shared" si="11"/>
        <v>0</v>
      </c>
      <c r="AM75" s="49">
        <v>0</v>
      </c>
      <c r="AN75" s="49">
        <v>0</v>
      </c>
      <c r="AO75" s="55">
        <f t="shared" si="12"/>
        <v>0</v>
      </c>
      <c r="AP75" s="49">
        <v>0</v>
      </c>
      <c r="AQ75" s="49">
        <v>0</v>
      </c>
      <c r="AR75" s="55">
        <f t="shared" si="13"/>
        <v>0</v>
      </c>
      <c r="AS75" s="49">
        <v>0</v>
      </c>
      <c r="AT75" s="49">
        <v>0</v>
      </c>
      <c r="AU75" s="55">
        <f t="shared" si="14"/>
        <v>0</v>
      </c>
      <c r="AV75" s="49">
        <v>0</v>
      </c>
      <c r="AW75" s="49">
        <v>0</v>
      </c>
      <c r="AX75" s="55">
        <v>0</v>
      </c>
      <c r="AY75" s="49">
        <v>0</v>
      </c>
      <c r="AZ75" s="49">
        <v>0</v>
      </c>
      <c r="BA75" s="55">
        <v>0</v>
      </c>
      <c r="BB75" s="49">
        <v>0</v>
      </c>
      <c r="BC75" s="49">
        <v>0</v>
      </c>
      <c r="BD75" s="55">
        <v>0</v>
      </c>
      <c r="BE75" s="49">
        <v>0</v>
      </c>
      <c r="BF75" s="49">
        <v>0</v>
      </c>
      <c r="BG75" s="55">
        <v>0</v>
      </c>
      <c r="BH75" s="49">
        <v>0</v>
      </c>
      <c r="BI75" s="49">
        <v>0</v>
      </c>
      <c r="BJ75" s="55">
        <v>0</v>
      </c>
      <c r="BK75" s="49">
        <v>0</v>
      </c>
      <c r="BL75" s="49">
        <v>0</v>
      </c>
      <c r="BM75" s="55">
        <v>0</v>
      </c>
      <c r="BN75" s="49">
        <v>0</v>
      </c>
      <c r="BO75" s="49">
        <v>0</v>
      </c>
      <c r="BP75" s="55">
        <v>0</v>
      </c>
    </row>
    <row r="76" spans="1:68" x14ac:dyDescent="0.2">
      <c r="A76" s="2"/>
      <c r="B76" s="28" t="s">
        <v>373</v>
      </c>
      <c r="C76" s="28"/>
      <c r="D76" s="18" t="s">
        <v>13</v>
      </c>
      <c r="E76" s="48" t="s">
        <v>300</v>
      </c>
      <c r="F76" s="49">
        <v>0</v>
      </c>
      <c r="G76" s="49">
        <v>0</v>
      </c>
      <c r="H76" s="55">
        <f t="shared" si="1"/>
        <v>0</v>
      </c>
      <c r="I76" s="49">
        <v>0</v>
      </c>
      <c r="J76" s="49">
        <v>0</v>
      </c>
      <c r="K76" s="55">
        <f t="shared" si="2"/>
        <v>0</v>
      </c>
      <c r="L76" s="49">
        <v>0</v>
      </c>
      <c r="M76" s="49">
        <v>0</v>
      </c>
      <c r="N76" s="55">
        <f t="shared" si="3"/>
        <v>0</v>
      </c>
      <c r="O76" s="49">
        <v>0</v>
      </c>
      <c r="P76" s="49">
        <v>0</v>
      </c>
      <c r="Q76" s="55">
        <f t="shared" si="4"/>
        <v>0</v>
      </c>
      <c r="R76" s="49">
        <v>0</v>
      </c>
      <c r="S76" s="49">
        <v>0</v>
      </c>
      <c r="T76" s="55">
        <f t="shared" si="5"/>
        <v>0</v>
      </c>
      <c r="U76" s="49">
        <v>0</v>
      </c>
      <c r="V76" s="49">
        <v>0</v>
      </c>
      <c r="W76" s="55">
        <f t="shared" si="6"/>
        <v>0</v>
      </c>
      <c r="X76" s="49">
        <v>0</v>
      </c>
      <c r="Y76" s="49">
        <v>0</v>
      </c>
      <c r="Z76" s="55">
        <f t="shared" si="7"/>
        <v>0</v>
      </c>
      <c r="AA76" s="49">
        <v>0</v>
      </c>
      <c r="AB76" s="49">
        <v>0</v>
      </c>
      <c r="AC76" s="55">
        <f t="shared" si="8"/>
        <v>0</v>
      </c>
      <c r="AD76" s="49">
        <v>0</v>
      </c>
      <c r="AE76" s="49">
        <v>0</v>
      </c>
      <c r="AF76" s="55">
        <f t="shared" si="9"/>
        <v>0</v>
      </c>
      <c r="AG76" s="49">
        <v>0</v>
      </c>
      <c r="AH76" s="49">
        <v>0</v>
      </c>
      <c r="AI76" s="55">
        <f t="shared" si="10"/>
        <v>0</v>
      </c>
      <c r="AJ76" s="49">
        <v>0</v>
      </c>
      <c r="AK76" s="49">
        <v>0</v>
      </c>
      <c r="AL76" s="55">
        <f t="shared" si="11"/>
        <v>0</v>
      </c>
      <c r="AM76" s="49">
        <v>0</v>
      </c>
      <c r="AN76" s="49">
        <v>0</v>
      </c>
      <c r="AO76" s="55">
        <f t="shared" si="12"/>
        <v>0</v>
      </c>
      <c r="AP76" s="49">
        <v>0</v>
      </c>
      <c r="AQ76" s="49">
        <v>0</v>
      </c>
      <c r="AR76" s="55">
        <f t="shared" si="13"/>
        <v>0</v>
      </c>
      <c r="AS76" s="49">
        <v>0</v>
      </c>
      <c r="AT76" s="49">
        <v>0</v>
      </c>
      <c r="AU76" s="55">
        <f t="shared" si="14"/>
        <v>0</v>
      </c>
      <c r="AV76" s="49">
        <v>0</v>
      </c>
      <c r="AW76" s="49">
        <v>0</v>
      </c>
      <c r="AX76" s="55">
        <v>0</v>
      </c>
      <c r="AY76" s="49">
        <v>0</v>
      </c>
      <c r="AZ76" s="49">
        <v>0</v>
      </c>
      <c r="BA76" s="55">
        <v>0</v>
      </c>
      <c r="BB76" s="49">
        <v>0</v>
      </c>
      <c r="BC76" s="49">
        <v>0</v>
      </c>
      <c r="BD76" s="55">
        <v>0</v>
      </c>
      <c r="BE76" s="49">
        <v>0</v>
      </c>
      <c r="BF76" s="49">
        <v>0</v>
      </c>
      <c r="BG76" s="55">
        <v>0</v>
      </c>
      <c r="BH76" s="49">
        <v>0</v>
      </c>
      <c r="BI76" s="49">
        <v>0</v>
      </c>
      <c r="BJ76" s="55">
        <v>0</v>
      </c>
      <c r="BK76" s="49">
        <v>0</v>
      </c>
      <c r="BL76" s="49">
        <v>0</v>
      </c>
      <c r="BM76" s="55">
        <v>0</v>
      </c>
      <c r="BN76" s="49">
        <v>0</v>
      </c>
      <c r="BO76" s="49">
        <v>0</v>
      </c>
      <c r="BP76" s="55">
        <v>0</v>
      </c>
    </row>
    <row r="77" spans="1:68" x14ac:dyDescent="0.2">
      <c r="A77" s="2"/>
      <c r="B77" s="28" t="s">
        <v>373</v>
      </c>
      <c r="C77" s="28"/>
      <c r="D77" s="18" t="s">
        <v>33</v>
      </c>
      <c r="E77" s="48" t="s">
        <v>317</v>
      </c>
      <c r="F77" s="49">
        <v>0</v>
      </c>
      <c r="G77" s="49">
        <v>0</v>
      </c>
      <c r="H77" s="55">
        <f t="shared" si="1"/>
        <v>0</v>
      </c>
      <c r="I77" s="49">
        <v>0</v>
      </c>
      <c r="J77" s="49">
        <v>0</v>
      </c>
      <c r="K77" s="55">
        <f t="shared" si="2"/>
        <v>0</v>
      </c>
      <c r="L77" s="49">
        <v>0</v>
      </c>
      <c r="M77" s="49">
        <v>0</v>
      </c>
      <c r="N77" s="55">
        <f t="shared" si="3"/>
        <v>0</v>
      </c>
      <c r="O77" s="49">
        <v>0</v>
      </c>
      <c r="P77" s="49">
        <v>0</v>
      </c>
      <c r="Q77" s="55">
        <f t="shared" si="4"/>
        <v>0</v>
      </c>
      <c r="R77" s="49">
        <v>0</v>
      </c>
      <c r="S77" s="49">
        <v>0</v>
      </c>
      <c r="T77" s="55">
        <f t="shared" si="5"/>
        <v>0</v>
      </c>
      <c r="U77" s="49">
        <v>0</v>
      </c>
      <c r="V77" s="49">
        <v>0</v>
      </c>
      <c r="W77" s="55">
        <f t="shared" si="6"/>
        <v>0</v>
      </c>
      <c r="X77" s="49">
        <v>0</v>
      </c>
      <c r="Y77" s="49">
        <v>0</v>
      </c>
      <c r="Z77" s="55">
        <f t="shared" si="7"/>
        <v>0</v>
      </c>
      <c r="AA77" s="49">
        <v>0</v>
      </c>
      <c r="AB77" s="49">
        <v>0</v>
      </c>
      <c r="AC77" s="55">
        <f t="shared" si="8"/>
        <v>0</v>
      </c>
      <c r="AD77" s="49">
        <v>0</v>
      </c>
      <c r="AE77" s="49">
        <v>0</v>
      </c>
      <c r="AF77" s="55">
        <f t="shared" si="9"/>
        <v>0</v>
      </c>
      <c r="AG77" s="49">
        <v>0</v>
      </c>
      <c r="AH77" s="49">
        <v>0</v>
      </c>
      <c r="AI77" s="55">
        <f t="shared" si="10"/>
        <v>0</v>
      </c>
      <c r="AJ77" s="49">
        <v>0</v>
      </c>
      <c r="AK77" s="49">
        <v>0</v>
      </c>
      <c r="AL77" s="55">
        <f t="shared" si="11"/>
        <v>0</v>
      </c>
      <c r="AM77" s="49">
        <v>0</v>
      </c>
      <c r="AN77" s="49">
        <v>0</v>
      </c>
      <c r="AO77" s="55">
        <f t="shared" si="12"/>
        <v>0</v>
      </c>
      <c r="AP77" s="49">
        <v>0</v>
      </c>
      <c r="AQ77" s="49">
        <v>0</v>
      </c>
      <c r="AR77" s="55">
        <f t="shared" si="13"/>
        <v>0</v>
      </c>
      <c r="AS77" s="49">
        <v>0</v>
      </c>
      <c r="AT77" s="49">
        <v>0</v>
      </c>
      <c r="AU77" s="55">
        <f t="shared" si="14"/>
        <v>0</v>
      </c>
      <c r="AV77" s="49">
        <v>0</v>
      </c>
      <c r="AW77" s="49">
        <v>0</v>
      </c>
      <c r="AX77" s="55">
        <v>0</v>
      </c>
      <c r="AY77" s="49">
        <v>0</v>
      </c>
      <c r="AZ77" s="49">
        <v>0</v>
      </c>
      <c r="BA77" s="55">
        <v>0</v>
      </c>
      <c r="BB77" s="49">
        <v>0</v>
      </c>
      <c r="BC77" s="49">
        <v>0</v>
      </c>
      <c r="BD77" s="55">
        <v>0</v>
      </c>
      <c r="BE77" s="49">
        <v>0</v>
      </c>
      <c r="BF77" s="49">
        <v>0</v>
      </c>
      <c r="BG77" s="55">
        <v>0</v>
      </c>
      <c r="BH77" s="49">
        <v>0</v>
      </c>
      <c r="BI77" s="49">
        <v>0</v>
      </c>
      <c r="BJ77" s="55">
        <v>0</v>
      </c>
      <c r="BK77" s="49">
        <v>0</v>
      </c>
      <c r="BL77" s="49">
        <v>0</v>
      </c>
      <c r="BM77" s="55">
        <v>0</v>
      </c>
      <c r="BN77" s="49">
        <v>0</v>
      </c>
      <c r="BO77" s="49">
        <v>0</v>
      </c>
      <c r="BP77" s="55">
        <v>0</v>
      </c>
    </row>
    <row r="78" spans="1:68" x14ac:dyDescent="0.2">
      <c r="A78" s="2"/>
      <c r="B78" s="28" t="s">
        <v>373</v>
      </c>
      <c r="C78" s="28"/>
      <c r="D78" s="18" t="s">
        <v>11</v>
      </c>
      <c r="E78" s="48" t="s">
        <v>322</v>
      </c>
      <c r="F78" s="49">
        <v>21</v>
      </c>
      <c r="G78" s="49">
        <v>19</v>
      </c>
      <c r="H78" s="55">
        <f t="shared" si="1"/>
        <v>0.90476190476190477</v>
      </c>
      <c r="I78" s="49">
        <v>21</v>
      </c>
      <c r="J78" s="49">
        <v>21</v>
      </c>
      <c r="K78" s="55">
        <f t="shared" si="2"/>
        <v>1</v>
      </c>
      <c r="L78" s="49">
        <v>21</v>
      </c>
      <c r="M78" s="49">
        <v>20</v>
      </c>
      <c r="N78" s="55">
        <f t="shared" si="3"/>
        <v>0.95238095238095233</v>
      </c>
      <c r="O78" s="49">
        <v>21</v>
      </c>
      <c r="P78" s="49">
        <v>20</v>
      </c>
      <c r="Q78" s="55">
        <f t="shared" si="4"/>
        <v>0.95238095238095233</v>
      </c>
      <c r="R78" s="49">
        <v>21</v>
      </c>
      <c r="S78" s="49">
        <v>18</v>
      </c>
      <c r="T78" s="55">
        <f t="shared" si="5"/>
        <v>0.8571428571428571</v>
      </c>
      <c r="U78" s="49">
        <v>21</v>
      </c>
      <c r="V78" s="49">
        <v>19</v>
      </c>
      <c r="W78" s="55">
        <f t="shared" si="6"/>
        <v>0.90476190476190477</v>
      </c>
      <c r="X78" s="49">
        <v>21</v>
      </c>
      <c r="Y78" s="49">
        <v>18</v>
      </c>
      <c r="Z78" s="55">
        <f t="shared" si="7"/>
        <v>0.8571428571428571</v>
      </c>
      <c r="AA78" s="49">
        <v>21</v>
      </c>
      <c r="AB78" s="49">
        <v>18</v>
      </c>
      <c r="AC78" s="55">
        <f t="shared" si="8"/>
        <v>0.8571428571428571</v>
      </c>
      <c r="AD78" s="49">
        <v>21</v>
      </c>
      <c r="AE78" s="49">
        <v>20</v>
      </c>
      <c r="AF78" s="55">
        <f t="shared" si="9"/>
        <v>0.95238095238095233</v>
      </c>
      <c r="AG78" s="49">
        <v>21</v>
      </c>
      <c r="AH78" s="49">
        <v>15</v>
      </c>
      <c r="AI78" s="55">
        <f t="shared" si="10"/>
        <v>0.7142857142857143</v>
      </c>
      <c r="AJ78" s="49">
        <v>21</v>
      </c>
      <c r="AK78" s="49">
        <v>17</v>
      </c>
      <c r="AL78" s="55">
        <f t="shared" si="11"/>
        <v>0.80952380952380953</v>
      </c>
      <c r="AM78" s="49">
        <v>21</v>
      </c>
      <c r="AN78" s="49">
        <v>17</v>
      </c>
      <c r="AO78" s="55">
        <f t="shared" si="12"/>
        <v>0.80952380952380953</v>
      </c>
      <c r="AP78" s="49">
        <v>21</v>
      </c>
      <c r="AQ78" s="49">
        <v>18</v>
      </c>
      <c r="AR78" s="55">
        <f t="shared" si="13"/>
        <v>0.8571428571428571</v>
      </c>
      <c r="AS78" s="49">
        <v>21</v>
      </c>
      <c r="AT78" s="49">
        <v>16</v>
      </c>
      <c r="AU78" s="55">
        <f t="shared" si="14"/>
        <v>0.76190476190476186</v>
      </c>
      <c r="AV78" s="49">
        <v>21</v>
      </c>
      <c r="AW78" s="49">
        <v>18</v>
      </c>
      <c r="AX78" s="55">
        <v>0.8571428571428571</v>
      </c>
      <c r="AY78" s="49">
        <v>21</v>
      </c>
      <c r="AZ78" s="49">
        <v>19</v>
      </c>
      <c r="BA78" s="55">
        <v>0.90476190476190477</v>
      </c>
      <c r="BB78" s="49">
        <v>21</v>
      </c>
      <c r="BC78" s="49">
        <v>16</v>
      </c>
      <c r="BD78" s="55">
        <v>0.76190476190476186</v>
      </c>
      <c r="BE78" s="49">
        <v>21</v>
      </c>
      <c r="BF78" s="49">
        <v>17</v>
      </c>
      <c r="BG78" s="55">
        <v>0.80952380952380953</v>
      </c>
      <c r="BH78" s="49">
        <v>21</v>
      </c>
      <c r="BI78" s="49">
        <v>18</v>
      </c>
      <c r="BJ78" s="55">
        <v>0.8571428571428571</v>
      </c>
      <c r="BK78" s="49">
        <v>21</v>
      </c>
      <c r="BL78" s="49">
        <v>20</v>
      </c>
      <c r="BM78" s="55">
        <v>0.95238095238095233</v>
      </c>
      <c r="BN78" s="49">
        <v>21</v>
      </c>
      <c r="BO78" s="49">
        <v>18</v>
      </c>
      <c r="BP78" s="55">
        <v>0.8571428571428571</v>
      </c>
    </row>
    <row r="79" spans="1:68" x14ac:dyDescent="0.2">
      <c r="A79" s="2"/>
      <c r="B79" s="28" t="s">
        <v>373</v>
      </c>
      <c r="C79" s="28"/>
      <c r="D79" s="18" t="s">
        <v>35</v>
      </c>
      <c r="E79" s="48" t="s">
        <v>303</v>
      </c>
      <c r="F79" s="49">
        <v>0</v>
      </c>
      <c r="G79" s="49">
        <v>0</v>
      </c>
      <c r="H79" s="55">
        <f t="shared" si="1"/>
        <v>0</v>
      </c>
      <c r="I79" s="49">
        <v>0</v>
      </c>
      <c r="J79" s="49">
        <v>0</v>
      </c>
      <c r="K79" s="55">
        <f t="shared" si="2"/>
        <v>0</v>
      </c>
      <c r="L79" s="49">
        <v>0</v>
      </c>
      <c r="M79" s="49">
        <v>0</v>
      </c>
      <c r="N79" s="55">
        <f t="shared" si="3"/>
        <v>0</v>
      </c>
      <c r="O79" s="49">
        <v>0</v>
      </c>
      <c r="P79" s="49">
        <v>0</v>
      </c>
      <c r="Q79" s="55">
        <f t="shared" si="4"/>
        <v>0</v>
      </c>
      <c r="R79" s="49">
        <v>0</v>
      </c>
      <c r="S79" s="49">
        <v>0</v>
      </c>
      <c r="T79" s="55">
        <f t="shared" si="5"/>
        <v>0</v>
      </c>
      <c r="U79" s="49">
        <v>0</v>
      </c>
      <c r="V79" s="49">
        <v>0</v>
      </c>
      <c r="W79" s="55">
        <f t="shared" si="6"/>
        <v>0</v>
      </c>
      <c r="X79" s="49">
        <v>11</v>
      </c>
      <c r="Y79" s="49">
        <v>10</v>
      </c>
      <c r="Z79" s="55">
        <f t="shared" si="7"/>
        <v>0.90909090909090906</v>
      </c>
      <c r="AA79" s="49">
        <v>0</v>
      </c>
      <c r="AB79" s="49">
        <v>0</v>
      </c>
      <c r="AC79" s="55">
        <f t="shared" si="8"/>
        <v>0</v>
      </c>
      <c r="AD79" s="49">
        <v>0</v>
      </c>
      <c r="AE79" s="49">
        <v>0</v>
      </c>
      <c r="AF79" s="55">
        <f t="shared" si="9"/>
        <v>0</v>
      </c>
      <c r="AG79" s="49">
        <v>0</v>
      </c>
      <c r="AH79" s="49">
        <v>0</v>
      </c>
      <c r="AI79" s="55">
        <f t="shared" si="10"/>
        <v>0</v>
      </c>
      <c r="AJ79" s="49">
        <v>0</v>
      </c>
      <c r="AK79" s="49">
        <v>0</v>
      </c>
      <c r="AL79" s="55">
        <f t="shared" si="11"/>
        <v>0</v>
      </c>
      <c r="AM79" s="49">
        <v>0</v>
      </c>
      <c r="AN79" s="49">
        <v>0</v>
      </c>
      <c r="AO79" s="55">
        <f t="shared" si="12"/>
        <v>0</v>
      </c>
      <c r="AP79" s="49">
        <v>0</v>
      </c>
      <c r="AQ79" s="49">
        <v>0</v>
      </c>
      <c r="AR79" s="55">
        <f t="shared" si="13"/>
        <v>0</v>
      </c>
      <c r="AS79" s="49">
        <v>0</v>
      </c>
      <c r="AT79" s="49">
        <v>0</v>
      </c>
      <c r="AU79" s="55">
        <f t="shared" si="14"/>
        <v>0</v>
      </c>
      <c r="AV79" s="49">
        <v>0</v>
      </c>
      <c r="AW79" s="49">
        <v>0</v>
      </c>
      <c r="AX79" s="55">
        <v>0</v>
      </c>
      <c r="AY79" s="49">
        <v>0</v>
      </c>
      <c r="AZ79" s="49">
        <v>0</v>
      </c>
      <c r="BA79" s="55">
        <v>0</v>
      </c>
      <c r="BB79" s="49">
        <v>0</v>
      </c>
      <c r="BC79" s="49">
        <v>0</v>
      </c>
      <c r="BD79" s="55">
        <v>0</v>
      </c>
      <c r="BE79" s="49">
        <v>0</v>
      </c>
      <c r="BF79" s="49">
        <v>0</v>
      </c>
      <c r="BG79" s="55">
        <v>0</v>
      </c>
      <c r="BH79" s="49">
        <v>0</v>
      </c>
      <c r="BI79" s="49">
        <v>0</v>
      </c>
      <c r="BJ79" s="55">
        <v>0</v>
      </c>
      <c r="BK79" s="49">
        <v>0</v>
      </c>
      <c r="BL79" s="49">
        <v>0</v>
      </c>
      <c r="BM79" s="55">
        <v>0</v>
      </c>
      <c r="BN79" s="49">
        <v>0</v>
      </c>
      <c r="BO79" s="49">
        <v>0</v>
      </c>
      <c r="BP79" s="55">
        <v>0</v>
      </c>
    </row>
    <row r="80" spans="1:68" x14ac:dyDescent="0.2">
      <c r="A80" s="2"/>
      <c r="B80" s="28" t="s">
        <v>373</v>
      </c>
      <c r="C80" s="28"/>
      <c r="D80" s="18" t="s">
        <v>27</v>
      </c>
      <c r="E80" s="48" t="s">
        <v>286</v>
      </c>
      <c r="F80" s="49">
        <v>0</v>
      </c>
      <c r="G80" s="49">
        <v>0</v>
      </c>
      <c r="H80" s="55">
        <f t="shared" si="1"/>
        <v>0</v>
      </c>
      <c r="I80" s="49">
        <v>0</v>
      </c>
      <c r="J80" s="49">
        <v>0</v>
      </c>
      <c r="K80" s="55">
        <f t="shared" si="2"/>
        <v>0</v>
      </c>
      <c r="L80" s="49">
        <v>0</v>
      </c>
      <c r="M80" s="49">
        <v>0</v>
      </c>
      <c r="N80" s="55">
        <f t="shared" si="3"/>
        <v>0</v>
      </c>
      <c r="O80" s="49">
        <v>0</v>
      </c>
      <c r="P80" s="49">
        <v>0</v>
      </c>
      <c r="Q80" s="55">
        <f t="shared" si="4"/>
        <v>0</v>
      </c>
      <c r="R80" s="49">
        <v>0</v>
      </c>
      <c r="S80" s="49">
        <v>0</v>
      </c>
      <c r="T80" s="55">
        <f t="shared" si="5"/>
        <v>0</v>
      </c>
      <c r="U80" s="49">
        <v>0</v>
      </c>
      <c r="V80" s="49">
        <v>0</v>
      </c>
      <c r="W80" s="55">
        <f t="shared" si="6"/>
        <v>0</v>
      </c>
      <c r="X80" s="49">
        <v>0</v>
      </c>
      <c r="Y80" s="49">
        <v>0</v>
      </c>
      <c r="Z80" s="55">
        <f t="shared" si="7"/>
        <v>0</v>
      </c>
      <c r="AA80" s="49">
        <v>0</v>
      </c>
      <c r="AB80" s="49">
        <v>0</v>
      </c>
      <c r="AC80" s="55">
        <f t="shared" si="8"/>
        <v>0</v>
      </c>
      <c r="AD80" s="49">
        <v>0</v>
      </c>
      <c r="AE80" s="49">
        <v>0</v>
      </c>
      <c r="AF80" s="55">
        <f t="shared" si="9"/>
        <v>0</v>
      </c>
      <c r="AG80" s="49">
        <v>0</v>
      </c>
      <c r="AH80" s="49">
        <v>0</v>
      </c>
      <c r="AI80" s="55">
        <f t="shared" si="10"/>
        <v>0</v>
      </c>
      <c r="AJ80" s="49">
        <v>0</v>
      </c>
      <c r="AK80" s="49">
        <v>0</v>
      </c>
      <c r="AL80" s="55">
        <f t="shared" si="11"/>
        <v>0</v>
      </c>
      <c r="AM80" s="49">
        <v>0</v>
      </c>
      <c r="AN80" s="49">
        <v>0</v>
      </c>
      <c r="AO80" s="55">
        <f t="shared" si="12"/>
        <v>0</v>
      </c>
      <c r="AP80" s="49">
        <v>0</v>
      </c>
      <c r="AQ80" s="49">
        <v>0</v>
      </c>
      <c r="AR80" s="55">
        <f t="shared" si="13"/>
        <v>0</v>
      </c>
      <c r="AS80" s="49">
        <v>0</v>
      </c>
      <c r="AT80" s="49">
        <v>0</v>
      </c>
      <c r="AU80" s="55">
        <f t="shared" si="14"/>
        <v>0</v>
      </c>
      <c r="AV80" s="49">
        <v>0</v>
      </c>
      <c r="AW80" s="49">
        <v>0</v>
      </c>
      <c r="AX80" s="55">
        <v>0</v>
      </c>
      <c r="AY80" s="49">
        <v>0</v>
      </c>
      <c r="AZ80" s="49">
        <v>0</v>
      </c>
      <c r="BA80" s="55">
        <v>0</v>
      </c>
      <c r="BB80" s="49">
        <v>0</v>
      </c>
      <c r="BC80" s="49">
        <v>0</v>
      </c>
      <c r="BD80" s="55">
        <v>0</v>
      </c>
      <c r="BE80" s="49">
        <v>0</v>
      </c>
      <c r="BF80" s="49">
        <v>0</v>
      </c>
      <c r="BG80" s="55">
        <v>0</v>
      </c>
      <c r="BH80" s="49">
        <v>0</v>
      </c>
      <c r="BI80" s="49">
        <v>0</v>
      </c>
      <c r="BJ80" s="55">
        <v>0</v>
      </c>
      <c r="BK80" s="49">
        <v>0</v>
      </c>
      <c r="BL80" s="49">
        <v>0</v>
      </c>
      <c r="BM80" s="55">
        <v>0</v>
      </c>
      <c r="BN80" s="49">
        <v>0</v>
      </c>
      <c r="BO80" s="49">
        <v>0</v>
      </c>
      <c r="BP80" s="55">
        <v>0</v>
      </c>
    </row>
    <row r="81" spans="1:68" x14ac:dyDescent="0.2">
      <c r="A81" s="2"/>
      <c r="B81" s="28" t="s">
        <v>373</v>
      </c>
      <c r="C81" s="28"/>
      <c r="D81" s="18" t="s">
        <v>17</v>
      </c>
      <c r="E81" s="48" t="s">
        <v>277</v>
      </c>
      <c r="F81" s="49">
        <v>3</v>
      </c>
      <c r="G81" s="49">
        <v>3</v>
      </c>
      <c r="H81" s="55">
        <f t="shared" si="1"/>
        <v>1</v>
      </c>
      <c r="I81" s="49">
        <v>3</v>
      </c>
      <c r="J81" s="49">
        <v>2</v>
      </c>
      <c r="K81" s="55">
        <f t="shared" si="2"/>
        <v>0.66666666666666663</v>
      </c>
      <c r="L81" s="49">
        <v>3</v>
      </c>
      <c r="M81" s="49">
        <v>3</v>
      </c>
      <c r="N81" s="55">
        <f t="shared" si="3"/>
        <v>1</v>
      </c>
      <c r="O81" s="49">
        <v>3</v>
      </c>
      <c r="P81" s="49">
        <v>3</v>
      </c>
      <c r="Q81" s="55">
        <f t="shared" si="4"/>
        <v>1</v>
      </c>
      <c r="R81" s="49">
        <v>3</v>
      </c>
      <c r="S81" s="49">
        <v>2</v>
      </c>
      <c r="T81" s="55">
        <f t="shared" si="5"/>
        <v>0.66666666666666663</v>
      </c>
      <c r="U81" s="49">
        <v>3</v>
      </c>
      <c r="V81" s="49">
        <v>3</v>
      </c>
      <c r="W81" s="55">
        <f t="shared" si="6"/>
        <v>1</v>
      </c>
      <c r="X81" s="49">
        <v>3</v>
      </c>
      <c r="Y81" s="49">
        <v>3</v>
      </c>
      <c r="Z81" s="55">
        <f t="shared" si="7"/>
        <v>1</v>
      </c>
      <c r="AA81" s="49">
        <v>3</v>
      </c>
      <c r="AB81" s="49">
        <v>2</v>
      </c>
      <c r="AC81" s="55">
        <f t="shared" si="8"/>
        <v>0.66666666666666663</v>
      </c>
      <c r="AD81" s="49">
        <v>3</v>
      </c>
      <c r="AE81" s="49">
        <v>3</v>
      </c>
      <c r="AF81" s="55">
        <f t="shared" si="9"/>
        <v>1</v>
      </c>
      <c r="AG81" s="49">
        <v>3</v>
      </c>
      <c r="AH81" s="49">
        <v>1</v>
      </c>
      <c r="AI81" s="55">
        <f t="shared" si="10"/>
        <v>0.33333333333333331</v>
      </c>
      <c r="AJ81" s="49">
        <v>3</v>
      </c>
      <c r="AK81" s="49">
        <v>0</v>
      </c>
      <c r="AL81" s="55">
        <f t="shared" si="11"/>
        <v>0</v>
      </c>
      <c r="AM81" s="49">
        <v>3</v>
      </c>
      <c r="AN81" s="49">
        <v>0</v>
      </c>
      <c r="AO81" s="55">
        <f t="shared" si="12"/>
        <v>0</v>
      </c>
      <c r="AP81" s="49">
        <v>3</v>
      </c>
      <c r="AQ81" s="49">
        <v>1</v>
      </c>
      <c r="AR81" s="55">
        <f t="shared" si="13"/>
        <v>0.33333333333333331</v>
      </c>
      <c r="AS81" s="49">
        <v>3</v>
      </c>
      <c r="AT81" s="49">
        <v>0</v>
      </c>
      <c r="AU81" s="55">
        <f t="shared" si="14"/>
        <v>0</v>
      </c>
      <c r="AV81" s="49">
        <v>3</v>
      </c>
      <c r="AW81" s="49">
        <v>1</v>
      </c>
      <c r="AX81" s="55">
        <v>0.33333333333333331</v>
      </c>
      <c r="AY81" s="49">
        <v>3</v>
      </c>
      <c r="AZ81" s="49">
        <v>3</v>
      </c>
      <c r="BA81" s="55">
        <v>1</v>
      </c>
      <c r="BB81" s="49">
        <v>3</v>
      </c>
      <c r="BC81" s="49">
        <v>2</v>
      </c>
      <c r="BD81" s="55">
        <v>0.66666666666666663</v>
      </c>
      <c r="BE81" s="49">
        <v>3</v>
      </c>
      <c r="BF81" s="49">
        <v>3</v>
      </c>
      <c r="BG81" s="55">
        <v>1</v>
      </c>
      <c r="BH81" s="49">
        <v>3</v>
      </c>
      <c r="BI81" s="49">
        <v>2</v>
      </c>
      <c r="BJ81" s="55">
        <v>0.66666666666666663</v>
      </c>
      <c r="BK81" s="49">
        <v>3</v>
      </c>
      <c r="BL81" s="49">
        <v>3</v>
      </c>
      <c r="BM81" s="55">
        <v>1</v>
      </c>
      <c r="BN81" s="49">
        <v>3</v>
      </c>
      <c r="BO81" s="49">
        <v>3</v>
      </c>
      <c r="BP81" s="55">
        <v>1</v>
      </c>
    </row>
    <row r="82" spans="1:68" x14ac:dyDescent="0.2">
      <c r="A82" s="2"/>
      <c r="B82" s="28" t="s">
        <v>373</v>
      </c>
      <c r="C82" s="28"/>
      <c r="D82" s="18" t="s">
        <v>30</v>
      </c>
      <c r="E82" s="48" t="s">
        <v>316</v>
      </c>
      <c r="F82" s="49">
        <v>0</v>
      </c>
      <c r="G82" s="49">
        <v>0</v>
      </c>
      <c r="H82" s="55">
        <f t="shared" si="1"/>
        <v>0</v>
      </c>
      <c r="I82" s="49">
        <v>0</v>
      </c>
      <c r="J82" s="49">
        <v>0</v>
      </c>
      <c r="K82" s="55">
        <f t="shared" si="2"/>
        <v>0</v>
      </c>
      <c r="L82" s="49">
        <v>0</v>
      </c>
      <c r="M82" s="49">
        <v>0</v>
      </c>
      <c r="N82" s="55">
        <f t="shared" si="3"/>
        <v>0</v>
      </c>
      <c r="O82" s="49">
        <v>0</v>
      </c>
      <c r="P82" s="49">
        <v>0</v>
      </c>
      <c r="Q82" s="55">
        <f t="shared" si="4"/>
        <v>0</v>
      </c>
      <c r="R82" s="49">
        <v>0</v>
      </c>
      <c r="S82" s="49">
        <v>0</v>
      </c>
      <c r="T82" s="55">
        <f t="shared" si="5"/>
        <v>0</v>
      </c>
      <c r="U82" s="49">
        <v>0</v>
      </c>
      <c r="V82" s="49">
        <v>0</v>
      </c>
      <c r="W82" s="55">
        <f t="shared" si="6"/>
        <v>0</v>
      </c>
      <c r="X82" s="49">
        <v>0</v>
      </c>
      <c r="Y82" s="49">
        <v>0</v>
      </c>
      <c r="Z82" s="55">
        <f t="shared" si="7"/>
        <v>0</v>
      </c>
      <c r="AA82" s="49">
        <v>0</v>
      </c>
      <c r="AB82" s="49">
        <v>0</v>
      </c>
      <c r="AC82" s="55">
        <f t="shared" si="8"/>
        <v>0</v>
      </c>
      <c r="AD82" s="49">
        <v>0</v>
      </c>
      <c r="AE82" s="49">
        <v>0</v>
      </c>
      <c r="AF82" s="55">
        <f t="shared" si="9"/>
        <v>0</v>
      </c>
      <c r="AG82" s="49">
        <v>0</v>
      </c>
      <c r="AH82" s="49">
        <v>0</v>
      </c>
      <c r="AI82" s="55">
        <f t="shared" si="10"/>
        <v>0</v>
      </c>
      <c r="AJ82" s="49">
        <v>0</v>
      </c>
      <c r="AK82" s="49">
        <v>0</v>
      </c>
      <c r="AL82" s="55">
        <f t="shared" si="11"/>
        <v>0</v>
      </c>
      <c r="AM82" s="49">
        <v>0</v>
      </c>
      <c r="AN82" s="49">
        <v>0</v>
      </c>
      <c r="AO82" s="55">
        <f t="shared" si="12"/>
        <v>0</v>
      </c>
      <c r="AP82" s="49">
        <v>0</v>
      </c>
      <c r="AQ82" s="49">
        <v>0</v>
      </c>
      <c r="AR82" s="55">
        <f t="shared" si="13"/>
        <v>0</v>
      </c>
      <c r="AS82" s="49">
        <v>0</v>
      </c>
      <c r="AT82" s="49">
        <v>0</v>
      </c>
      <c r="AU82" s="55">
        <f t="shared" si="14"/>
        <v>0</v>
      </c>
      <c r="AV82" s="49">
        <v>0</v>
      </c>
      <c r="AW82" s="49">
        <v>0</v>
      </c>
      <c r="AX82" s="55">
        <v>0</v>
      </c>
      <c r="AY82" s="49">
        <v>0</v>
      </c>
      <c r="AZ82" s="49">
        <v>0</v>
      </c>
      <c r="BA82" s="55">
        <v>0</v>
      </c>
      <c r="BB82" s="49">
        <v>0</v>
      </c>
      <c r="BC82" s="49">
        <v>0</v>
      </c>
      <c r="BD82" s="55">
        <v>0</v>
      </c>
      <c r="BE82" s="49">
        <v>0</v>
      </c>
      <c r="BF82" s="49">
        <v>0</v>
      </c>
      <c r="BG82" s="55">
        <v>0</v>
      </c>
      <c r="BH82" s="49">
        <v>0</v>
      </c>
      <c r="BI82" s="49">
        <v>0</v>
      </c>
      <c r="BJ82" s="55">
        <v>0</v>
      </c>
      <c r="BK82" s="49">
        <v>0</v>
      </c>
      <c r="BL82" s="49">
        <v>0</v>
      </c>
      <c r="BM82" s="55">
        <v>0</v>
      </c>
      <c r="BN82" s="49">
        <v>0</v>
      </c>
      <c r="BO82" s="49">
        <v>0</v>
      </c>
      <c r="BP82" s="55">
        <v>0</v>
      </c>
    </row>
    <row r="83" spans="1:68" x14ac:dyDescent="0.2">
      <c r="A83" s="2"/>
      <c r="B83" s="28" t="s">
        <v>373</v>
      </c>
      <c r="C83" s="28"/>
      <c r="D83" s="18" t="s">
        <v>42</v>
      </c>
      <c r="E83" s="48" t="s">
        <v>367</v>
      </c>
      <c r="F83" s="49">
        <v>0</v>
      </c>
      <c r="G83" s="49">
        <v>0</v>
      </c>
      <c r="H83" s="55">
        <f t="shared" ref="H83:H146" si="15">IF(F83=0,0,G83/F83)</f>
        <v>0</v>
      </c>
      <c r="I83" s="49">
        <v>0</v>
      </c>
      <c r="J83" s="49">
        <v>0</v>
      </c>
      <c r="K83" s="55">
        <f t="shared" ref="K83:K146" si="16">IF(I83=0,0,J83/I83)</f>
        <v>0</v>
      </c>
      <c r="L83" s="49">
        <v>0</v>
      </c>
      <c r="M83" s="49">
        <v>0</v>
      </c>
      <c r="N83" s="55">
        <f t="shared" ref="N83:N146" si="17">IF(L83=0,0,M83/L83)</f>
        <v>0</v>
      </c>
      <c r="O83" s="49">
        <v>0</v>
      </c>
      <c r="P83" s="49">
        <v>0</v>
      </c>
      <c r="Q83" s="55">
        <f t="shared" ref="Q83:Q146" si="18">IF(O83=0,0,P83/O83)</f>
        <v>0</v>
      </c>
      <c r="R83" s="49">
        <v>0</v>
      </c>
      <c r="S83" s="49">
        <v>0</v>
      </c>
      <c r="T83" s="55">
        <f t="shared" ref="T83:T146" si="19">IF(R83=0,0,S83/R83)</f>
        <v>0</v>
      </c>
      <c r="U83" s="49">
        <v>0</v>
      </c>
      <c r="V83" s="49">
        <v>0</v>
      </c>
      <c r="W83" s="55">
        <f t="shared" ref="W83:W146" si="20">IF(U83=0,0,V83/U83)</f>
        <v>0</v>
      </c>
      <c r="X83" s="49">
        <v>0</v>
      </c>
      <c r="Y83" s="49">
        <v>0</v>
      </c>
      <c r="Z83" s="55">
        <f t="shared" ref="Z83:Z146" si="21">IF(X83=0,0,Y83/X83)</f>
        <v>0</v>
      </c>
      <c r="AA83" s="49">
        <v>0</v>
      </c>
      <c r="AB83" s="49">
        <v>0</v>
      </c>
      <c r="AC83" s="55">
        <f t="shared" ref="AC83:AC146" si="22">IF(AA83=0,0,AB83/AA83)</f>
        <v>0</v>
      </c>
      <c r="AD83" s="49">
        <v>0</v>
      </c>
      <c r="AE83" s="49">
        <v>0</v>
      </c>
      <c r="AF83" s="55">
        <f t="shared" ref="AF83:AF146" si="23">IF(AD83=0,0,AE83/AD83)</f>
        <v>0</v>
      </c>
      <c r="AG83" s="49">
        <v>0</v>
      </c>
      <c r="AH83" s="49">
        <v>0</v>
      </c>
      <c r="AI83" s="55">
        <f t="shared" ref="AI83:AI146" si="24">IF(AG83=0,0,AH83/AG83)</f>
        <v>0</v>
      </c>
      <c r="AJ83" s="49">
        <v>0</v>
      </c>
      <c r="AK83" s="49">
        <v>0</v>
      </c>
      <c r="AL83" s="55">
        <f t="shared" ref="AL83:AL146" si="25">IF(AJ83=0,0,AK83/AJ83)</f>
        <v>0</v>
      </c>
      <c r="AM83" s="49">
        <v>0</v>
      </c>
      <c r="AN83" s="49">
        <v>0</v>
      </c>
      <c r="AO83" s="55">
        <f t="shared" ref="AO83:AO146" si="26">IF(AM83=0,0,AN83/AM83)</f>
        <v>0</v>
      </c>
      <c r="AP83" s="49">
        <v>0</v>
      </c>
      <c r="AQ83" s="49">
        <v>0</v>
      </c>
      <c r="AR83" s="55">
        <f t="shared" ref="AR83:AR146" si="27">IF(AP83=0,0,AQ83/AP83)</f>
        <v>0</v>
      </c>
      <c r="AS83" s="49">
        <v>0</v>
      </c>
      <c r="AT83" s="49">
        <v>0</v>
      </c>
      <c r="AU83" s="55">
        <f t="shared" ref="AU83:AU146" si="28">IF(AS83=0,0,AT83/AS83)</f>
        <v>0</v>
      </c>
      <c r="AV83" s="49">
        <v>0</v>
      </c>
      <c r="AW83" s="49">
        <v>0</v>
      </c>
      <c r="AX83" s="55">
        <v>0</v>
      </c>
      <c r="AY83" s="49">
        <v>0</v>
      </c>
      <c r="AZ83" s="49">
        <v>0</v>
      </c>
      <c r="BA83" s="55">
        <v>0</v>
      </c>
      <c r="BB83" s="49">
        <v>0</v>
      </c>
      <c r="BC83" s="49">
        <v>0</v>
      </c>
      <c r="BD83" s="55">
        <v>0</v>
      </c>
      <c r="BE83" s="49">
        <v>0</v>
      </c>
      <c r="BF83" s="49">
        <v>0</v>
      </c>
      <c r="BG83" s="55">
        <v>0</v>
      </c>
      <c r="BH83" s="49">
        <v>0</v>
      </c>
      <c r="BI83" s="49">
        <v>0</v>
      </c>
      <c r="BJ83" s="55">
        <v>0</v>
      </c>
      <c r="BK83" s="49">
        <v>0</v>
      </c>
      <c r="BL83" s="49">
        <v>0</v>
      </c>
      <c r="BM83" s="55">
        <v>0</v>
      </c>
      <c r="BN83" s="49">
        <v>0</v>
      </c>
      <c r="BO83" s="49">
        <v>0</v>
      </c>
      <c r="BP83" s="55">
        <v>0</v>
      </c>
    </row>
    <row r="84" spans="1:68" x14ac:dyDescent="0.2">
      <c r="A84" s="2"/>
      <c r="B84" s="28" t="s">
        <v>373</v>
      </c>
      <c r="C84" s="28"/>
      <c r="D84" s="18" t="s">
        <v>2</v>
      </c>
      <c r="E84" s="48" t="s">
        <v>256</v>
      </c>
      <c r="F84" s="49">
        <v>0</v>
      </c>
      <c r="G84" s="49">
        <v>0</v>
      </c>
      <c r="H84" s="55">
        <f t="shared" si="15"/>
        <v>0</v>
      </c>
      <c r="I84" s="49">
        <v>0</v>
      </c>
      <c r="J84" s="49">
        <v>0</v>
      </c>
      <c r="K84" s="55">
        <f t="shared" si="16"/>
        <v>0</v>
      </c>
      <c r="L84" s="49">
        <v>0</v>
      </c>
      <c r="M84" s="49">
        <v>0</v>
      </c>
      <c r="N84" s="55">
        <f t="shared" si="17"/>
        <v>0</v>
      </c>
      <c r="O84" s="49">
        <v>0</v>
      </c>
      <c r="P84" s="49">
        <v>0</v>
      </c>
      <c r="Q84" s="55">
        <f t="shared" si="18"/>
        <v>0</v>
      </c>
      <c r="R84" s="49">
        <v>0</v>
      </c>
      <c r="S84" s="49">
        <v>0</v>
      </c>
      <c r="T84" s="55">
        <f t="shared" si="19"/>
        <v>0</v>
      </c>
      <c r="U84" s="49">
        <v>0</v>
      </c>
      <c r="V84" s="49">
        <v>0</v>
      </c>
      <c r="W84" s="55">
        <f t="shared" si="20"/>
        <v>0</v>
      </c>
      <c r="X84" s="49">
        <v>0</v>
      </c>
      <c r="Y84" s="49">
        <v>0</v>
      </c>
      <c r="Z84" s="55">
        <f t="shared" si="21"/>
        <v>0</v>
      </c>
      <c r="AA84" s="49">
        <v>0</v>
      </c>
      <c r="AB84" s="49">
        <v>0</v>
      </c>
      <c r="AC84" s="55">
        <f t="shared" si="22"/>
        <v>0</v>
      </c>
      <c r="AD84" s="49">
        <v>0</v>
      </c>
      <c r="AE84" s="49">
        <v>0</v>
      </c>
      <c r="AF84" s="55">
        <f t="shared" si="23"/>
        <v>0</v>
      </c>
      <c r="AG84" s="49">
        <v>0</v>
      </c>
      <c r="AH84" s="49">
        <v>0</v>
      </c>
      <c r="AI84" s="55">
        <f t="shared" si="24"/>
        <v>0</v>
      </c>
      <c r="AJ84" s="49">
        <v>0</v>
      </c>
      <c r="AK84" s="49">
        <v>0</v>
      </c>
      <c r="AL84" s="55">
        <f t="shared" si="25"/>
        <v>0</v>
      </c>
      <c r="AM84" s="49">
        <v>0</v>
      </c>
      <c r="AN84" s="49">
        <v>0</v>
      </c>
      <c r="AO84" s="55">
        <f t="shared" si="26"/>
        <v>0</v>
      </c>
      <c r="AP84" s="49">
        <v>0</v>
      </c>
      <c r="AQ84" s="49">
        <v>0</v>
      </c>
      <c r="AR84" s="55">
        <f t="shared" si="27"/>
        <v>0</v>
      </c>
      <c r="AS84" s="49">
        <v>0</v>
      </c>
      <c r="AT84" s="49">
        <v>0</v>
      </c>
      <c r="AU84" s="55">
        <f t="shared" si="28"/>
        <v>0</v>
      </c>
      <c r="AV84" s="49">
        <v>0</v>
      </c>
      <c r="AW84" s="49">
        <v>0</v>
      </c>
      <c r="AX84" s="55">
        <v>0</v>
      </c>
      <c r="AY84" s="49">
        <v>0</v>
      </c>
      <c r="AZ84" s="49">
        <v>0</v>
      </c>
      <c r="BA84" s="55">
        <v>0</v>
      </c>
      <c r="BB84" s="49">
        <v>0</v>
      </c>
      <c r="BC84" s="49">
        <v>0</v>
      </c>
      <c r="BD84" s="55">
        <v>0</v>
      </c>
      <c r="BE84" s="49">
        <v>0</v>
      </c>
      <c r="BF84" s="49">
        <v>0</v>
      </c>
      <c r="BG84" s="55">
        <v>0</v>
      </c>
      <c r="BH84" s="49">
        <v>0</v>
      </c>
      <c r="BI84" s="49">
        <v>0</v>
      </c>
      <c r="BJ84" s="55">
        <v>0</v>
      </c>
      <c r="BK84" s="49">
        <v>0</v>
      </c>
      <c r="BL84" s="49">
        <v>0</v>
      </c>
      <c r="BM84" s="55">
        <v>0</v>
      </c>
      <c r="BN84" s="49">
        <v>0</v>
      </c>
      <c r="BO84" s="49">
        <v>0</v>
      </c>
      <c r="BP84" s="55">
        <v>0</v>
      </c>
    </row>
    <row r="85" spans="1:68" x14ac:dyDescent="0.2">
      <c r="A85" s="2"/>
      <c r="B85" s="28" t="s">
        <v>373</v>
      </c>
      <c r="C85" s="28"/>
      <c r="D85" s="18" t="s">
        <v>15</v>
      </c>
      <c r="E85" s="48" t="s">
        <v>334</v>
      </c>
      <c r="F85" s="49">
        <v>0</v>
      </c>
      <c r="G85" s="49">
        <v>0</v>
      </c>
      <c r="H85" s="55">
        <f t="shared" si="15"/>
        <v>0</v>
      </c>
      <c r="I85" s="49">
        <v>0</v>
      </c>
      <c r="J85" s="49">
        <v>0</v>
      </c>
      <c r="K85" s="55">
        <f t="shared" si="16"/>
        <v>0</v>
      </c>
      <c r="L85" s="49">
        <v>0</v>
      </c>
      <c r="M85" s="49">
        <v>0</v>
      </c>
      <c r="N85" s="55">
        <f t="shared" si="17"/>
        <v>0</v>
      </c>
      <c r="O85" s="49">
        <v>0</v>
      </c>
      <c r="P85" s="49">
        <v>0</v>
      </c>
      <c r="Q85" s="55">
        <f t="shared" si="18"/>
        <v>0</v>
      </c>
      <c r="R85" s="49">
        <v>0</v>
      </c>
      <c r="S85" s="49">
        <v>0</v>
      </c>
      <c r="T85" s="55">
        <f t="shared" si="19"/>
        <v>0</v>
      </c>
      <c r="U85" s="49">
        <v>0</v>
      </c>
      <c r="V85" s="49">
        <v>0</v>
      </c>
      <c r="W85" s="55">
        <f t="shared" si="20"/>
        <v>0</v>
      </c>
      <c r="X85" s="49">
        <v>0</v>
      </c>
      <c r="Y85" s="49">
        <v>0</v>
      </c>
      <c r="Z85" s="55">
        <f t="shared" si="21"/>
        <v>0</v>
      </c>
      <c r="AA85" s="49">
        <v>0</v>
      </c>
      <c r="AB85" s="49">
        <v>0</v>
      </c>
      <c r="AC85" s="55">
        <f t="shared" si="22"/>
        <v>0</v>
      </c>
      <c r="AD85" s="49">
        <v>0</v>
      </c>
      <c r="AE85" s="49">
        <v>0</v>
      </c>
      <c r="AF85" s="55">
        <f t="shared" si="23"/>
        <v>0</v>
      </c>
      <c r="AG85" s="49">
        <v>0</v>
      </c>
      <c r="AH85" s="49">
        <v>0</v>
      </c>
      <c r="AI85" s="55">
        <f t="shared" si="24"/>
        <v>0</v>
      </c>
      <c r="AJ85" s="49">
        <v>0</v>
      </c>
      <c r="AK85" s="49">
        <v>0</v>
      </c>
      <c r="AL85" s="55">
        <f t="shared" si="25"/>
        <v>0</v>
      </c>
      <c r="AM85" s="49">
        <v>0</v>
      </c>
      <c r="AN85" s="49">
        <v>0</v>
      </c>
      <c r="AO85" s="55">
        <f t="shared" si="26"/>
        <v>0</v>
      </c>
      <c r="AP85" s="49">
        <v>0</v>
      </c>
      <c r="AQ85" s="49">
        <v>0</v>
      </c>
      <c r="AR85" s="55">
        <f t="shared" si="27"/>
        <v>0</v>
      </c>
      <c r="AS85" s="49">
        <v>0</v>
      </c>
      <c r="AT85" s="49">
        <v>0</v>
      </c>
      <c r="AU85" s="55">
        <f t="shared" si="28"/>
        <v>0</v>
      </c>
      <c r="AV85" s="49">
        <v>0</v>
      </c>
      <c r="AW85" s="49">
        <v>0</v>
      </c>
      <c r="AX85" s="55">
        <v>0</v>
      </c>
      <c r="AY85" s="49">
        <v>0</v>
      </c>
      <c r="AZ85" s="49">
        <v>0</v>
      </c>
      <c r="BA85" s="55">
        <v>0</v>
      </c>
      <c r="BB85" s="49">
        <v>0</v>
      </c>
      <c r="BC85" s="49">
        <v>0</v>
      </c>
      <c r="BD85" s="55">
        <v>0</v>
      </c>
      <c r="BE85" s="49">
        <v>0</v>
      </c>
      <c r="BF85" s="49">
        <v>0</v>
      </c>
      <c r="BG85" s="55">
        <v>0</v>
      </c>
      <c r="BH85" s="49">
        <v>0</v>
      </c>
      <c r="BI85" s="49">
        <v>0</v>
      </c>
      <c r="BJ85" s="55">
        <v>0</v>
      </c>
      <c r="BK85" s="49">
        <v>0</v>
      </c>
      <c r="BL85" s="49">
        <v>0</v>
      </c>
      <c r="BM85" s="55">
        <v>0</v>
      </c>
      <c r="BN85" s="49">
        <v>0</v>
      </c>
      <c r="BO85" s="49">
        <v>0</v>
      </c>
      <c r="BP85" s="55">
        <v>0</v>
      </c>
    </row>
    <row r="86" spans="1:68" x14ac:dyDescent="0.2">
      <c r="A86" s="2"/>
      <c r="B86" s="28" t="s">
        <v>373</v>
      </c>
      <c r="C86" s="28"/>
      <c r="D86" s="18" t="s">
        <v>8</v>
      </c>
      <c r="E86" s="48" t="s">
        <v>339</v>
      </c>
      <c r="F86" s="49">
        <v>0</v>
      </c>
      <c r="G86" s="49">
        <v>0</v>
      </c>
      <c r="H86" s="55">
        <f t="shared" si="15"/>
        <v>0</v>
      </c>
      <c r="I86" s="49">
        <v>0</v>
      </c>
      <c r="J86" s="49">
        <v>0</v>
      </c>
      <c r="K86" s="55">
        <f t="shared" si="16"/>
        <v>0</v>
      </c>
      <c r="L86" s="49">
        <v>0</v>
      </c>
      <c r="M86" s="49">
        <v>0</v>
      </c>
      <c r="N86" s="55">
        <f t="shared" si="17"/>
        <v>0</v>
      </c>
      <c r="O86" s="49">
        <v>0</v>
      </c>
      <c r="P86" s="49">
        <v>0</v>
      </c>
      <c r="Q86" s="55">
        <f t="shared" si="18"/>
        <v>0</v>
      </c>
      <c r="R86" s="49">
        <v>0</v>
      </c>
      <c r="S86" s="49">
        <v>0</v>
      </c>
      <c r="T86" s="55">
        <f t="shared" si="19"/>
        <v>0</v>
      </c>
      <c r="U86" s="49">
        <v>0</v>
      </c>
      <c r="V86" s="49">
        <v>0</v>
      </c>
      <c r="W86" s="55">
        <f t="shared" si="20"/>
        <v>0</v>
      </c>
      <c r="X86" s="49">
        <v>0</v>
      </c>
      <c r="Y86" s="49">
        <v>0</v>
      </c>
      <c r="Z86" s="55">
        <f t="shared" si="21"/>
        <v>0</v>
      </c>
      <c r="AA86" s="49">
        <v>0</v>
      </c>
      <c r="AB86" s="49">
        <v>0</v>
      </c>
      <c r="AC86" s="55">
        <f t="shared" si="22"/>
        <v>0</v>
      </c>
      <c r="AD86" s="49">
        <v>0</v>
      </c>
      <c r="AE86" s="49">
        <v>0</v>
      </c>
      <c r="AF86" s="55">
        <f t="shared" si="23"/>
        <v>0</v>
      </c>
      <c r="AG86" s="49">
        <v>0</v>
      </c>
      <c r="AH86" s="49">
        <v>0</v>
      </c>
      <c r="AI86" s="55">
        <f t="shared" si="24"/>
        <v>0</v>
      </c>
      <c r="AJ86" s="49">
        <v>0</v>
      </c>
      <c r="AK86" s="49">
        <v>0</v>
      </c>
      <c r="AL86" s="55">
        <f t="shared" si="25"/>
        <v>0</v>
      </c>
      <c r="AM86" s="49">
        <v>0</v>
      </c>
      <c r="AN86" s="49">
        <v>0</v>
      </c>
      <c r="AO86" s="55">
        <f t="shared" si="26"/>
        <v>0</v>
      </c>
      <c r="AP86" s="49">
        <v>0</v>
      </c>
      <c r="AQ86" s="49">
        <v>0</v>
      </c>
      <c r="AR86" s="55">
        <f t="shared" si="27"/>
        <v>0</v>
      </c>
      <c r="AS86" s="49">
        <v>0</v>
      </c>
      <c r="AT86" s="49">
        <v>0</v>
      </c>
      <c r="AU86" s="55">
        <f t="shared" si="28"/>
        <v>0</v>
      </c>
      <c r="AV86" s="49">
        <v>0</v>
      </c>
      <c r="AW86" s="49">
        <v>0</v>
      </c>
      <c r="AX86" s="55">
        <v>0</v>
      </c>
      <c r="AY86" s="49">
        <v>0</v>
      </c>
      <c r="AZ86" s="49">
        <v>0</v>
      </c>
      <c r="BA86" s="55">
        <v>0</v>
      </c>
      <c r="BB86" s="49">
        <v>0</v>
      </c>
      <c r="BC86" s="49">
        <v>0</v>
      </c>
      <c r="BD86" s="55">
        <v>0</v>
      </c>
      <c r="BE86" s="49">
        <v>0</v>
      </c>
      <c r="BF86" s="49">
        <v>0</v>
      </c>
      <c r="BG86" s="55">
        <v>0</v>
      </c>
      <c r="BH86" s="49">
        <v>0</v>
      </c>
      <c r="BI86" s="49">
        <v>0</v>
      </c>
      <c r="BJ86" s="55">
        <v>0</v>
      </c>
      <c r="BK86" s="49">
        <v>0</v>
      </c>
      <c r="BL86" s="49">
        <v>0</v>
      </c>
      <c r="BM86" s="55">
        <v>0</v>
      </c>
      <c r="BN86" s="49">
        <v>0</v>
      </c>
      <c r="BO86" s="49">
        <v>0</v>
      </c>
      <c r="BP86" s="55">
        <v>0</v>
      </c>
    </row>
    <row r="87" spans="1:68" x14ac:dyDescent="0.2">
      <c r="A87" s="2"/>
      <c r="B87" s="28" t="s">
        <v>373</v>
      </c>
      <c r="C87" s="28"/>
      <c r="D87" s="18" t="s">
        <v>39</v>
      </c>
      <c r="E87" s="48" t="s">
        <v>388</v>
      </c>
      <c r="F87" s="49">
        <v>0</v>
      </c>
      <c r="G87" s="49">
        <v>0</v>
      </c>
      <c r="H87" s="55">
        <f t="shared" si="15"/>
        <v>0</v>
      </c>
      <c r="I87" s="49">
        <v>0</v>
      </c>
      <c r="J87" s="49">
        <v>0</v>
      </c>
      <c r="K87" s="55">
        <f t="shared" si="16"/>
        <v>0</v>
      </c>
      <c r="L87" s="49">
        <v>0</v>
      </c>
      <c r="M87" s="49">
        <v>0</v>
      </c>
      <c r="N87" s="55">
        <f t="shared" si="17"/>
        <v>0</v>
      </c>
      <c r="O87" s="49">
        <v>0</v>
      </c>
      <c r="P87" s="49">
        <v>0</v>
      </c>
      <c r="Q87" s="55">
        <f t="shared" si="18"/>
        <v>0</v>
      </c>
      <c r="R87" s="49">
        <v>0</v>
      </c>
      <c r="S87" s="49">
        <v>0</v>
      </c>
      <c r="T87" s="55">
        <f t="shared" si="19"/>
        <v>0</v>
      </c>
      <c r="U87" s="49">
        <v>0</v>
      </c>
      <c r="V87" s="49">
        <v>0</v>
      </c>
      <c r="W87" s="55">
        <f t="shared" si="20"/>
        <v>0</v>
      </c>
      <c r="X87" s="49">
        <v>0</v>
      </c>
      <c r="Y87" s="49">
        <v>0</v>
      </c>
      <c r="Z87" s="55">
        <f t="shared" si="21"/>
        <v>0</v>
      </c>
      <c r="AA87" s="49">
        <v>0</v>
      </c>
      <c r="AB87" s="49">
        <v>0</v>
      </c>
      <c r="AC87" s="55">
        <f t="shared" si="22"/>
        <v>0</v>
      </c>
      <c r="AD87" s="49">
        <v>0</v>
      </c>
      <c r="AE87" s="49">
        <v>0</v>
      </c>
      <c r="AF87" s="55">
        <f t="shared" si="23"/>
        <v>0</v>
      </c>
      <c r="AG87" s="49">
        <v>0</v>
      </c>
      <c r="AH87" s="49">
        <v>0</v>
      </c>
      <c r="AI87" s="55">
        <f t="shared" si="24"/>
        <v>0</v>
      </c>
      <c r="AJ87" s="49">
        <v>0</v>
      </c>
      <c r="AK87" s="49">
        <v>0</v>
      </c>
      <c r="AL87" s="55">
        <f t="shared" si="25"/>
        <v>0</v>
      </c>
      <c r="AM87" s="49">
        <v>0</v>
      </c>
      <c r="AN87" s="49">
        <v>0</v>
      </c>
      <c r="AO87" s="55">
        <f t="shared" si="26"/>
        <v>0</v>
      </c>
      <c r="AP87" s="49">
        <v>0</v>
      </c>
      <c r="AQ87" s="49">
        <v>0</v>
      </c>
      <c r="AR87" s="55">
        <f t="shared" si="27"/>
        <v>0</v>
      </c>
      <c r="AS87" s="49">
        <v>0</v>
      </c>
      <c r="AT87" s="49">
        <v>0</v>
      </c>
      <c r="AU87" s="55">
        <f t="shared" si="28"/>
        <v>0</v>
      </c>
      <c r="AV87" s="49">
        <v>0</v>
      </c>
      <c r="AW87" s="49">
        <v>0</v>
      </c>
      <c r="AX87" s="55">
        <v>0</v>
      </c>
      <c r="AY87" s="49">
        <v>0</v>
      </c>
      <c r="AZ87" s="49">
        <v>0</v>
      </c>
      <c r="BA87" s="55">
        <v>0</v>
      </c>
      <c r="BB87" s="49">
        <v>0</v>
      </c>
      <c r="BC87" s="49">
        <v>0</v>
      </c>
      <c r="BD87" s="55">
        <v>0</v>
      </c>
      <c r="BE87" s="49">
        <v>0</v>
      </c>
      <c r="BF87" s="49">
        <v>0</v>
      </c>
      <c r="BG87" s="55">
        <v>0</v>
      </c>
      <c r="BH87" s="49">
        <v>0</v>
      </c>
      <c r="BI87" s="49">
        <v>0</v>
      </c>
      <c r="BJ87" s="55">
        <v>0</v>
      </c>
      <c r="BK87" s="49">
        <v>0</v>
      </c>
      <c r="BL87" s="49">
        <v>0</v>
      </c>
      <c r="BM87" s="55">
        <v>0</v>
      </c>
      <c r="BN87" s="49">
        <v>0</v>
      </c>
      <c r="BO87" s="49">
        <v>0</v>
      </c>
      <c r="BP87" s="55">
        <v>0</v>
      </c>
    </row>
    <row r="88" spans="1:68" x14ac:dyDescent="0.2">
      <c r="A88" s="2"/>
      <c r="B88" s="28" t="s">
        <v>373</v>
      </c>
      <c r="C88" s="28"/>
      <c r="D88" s="18" t="s">
        <v>14</v>
      </c>
      <c r="E88" s="48" t="s">
        <v>254</v>
      </c>
      <c r="F88" s="49">
        <v>0</v>
      </c>
      <c r="G88" s="49">
        <v>0</v>
      </c>
      <c r="H88" s="55">
        <f t="shared" si="15"/>
        <v>0</v>
      </c>
      <c r="I88" s="49">
        <v>0</v>
      </c>
      <c r="J88" s="49">
        <v>0</v>
      </c>
      <c r="K88" s="55">
        <f t="shared" si="16"/>
        <v>0</v>
      </c>
      <c r="L88" s="49">
        <v>0</v>
      </c>
      <c r="M88" s="49">
        <v>0</v>
      </c>
      <c r="N88" s="55">
        <f t="shared" si="17"/>
        <v>0</v>
      </c>
      <c r="O88" s="49">
        <v>0</v>
      </c>
      <c r="P88" s="49">
        <v>0</v>
      </c>
      <c r="Q88" s="55">
        <f t="shared" si="18"/>
        <v>0</v>
      </c>
      <c r="R88" s="49">
        <v>0</v>
      </c>
      <c r="S88" s="49">
        <v>0</v>
      </c>
      <c r="T88" s="55">
        <f t="shared" si="19"/>
        <v>0</v>
      </c>
      <c r="U88" s="49">
        <v>0</v>
      </c>
      <c r="V88" s="49">
        <v>0</v>
      </c>
      <c r="W88" s="55">
        <f t="shared" si="20"/>
        <v>0</v>
      </c>
      <c r="X88" s="49">
        <v>0</v>
      </c>
      <c r="Y88" s="49">
        <v>0</v>
      </c>
      <c r="Z88" s="55">
        <f t="shared" si="21"/>
        <v>0</v>
      </c>
      <c r="AA88" s="49">
        <v>0</v>
      </c>
      <c r="AB88" s="49">
        <v>0</v>
      </c>
      <c r="AC88" s="55">
        <f t="shared" si="22"/>
        <v>0</v>
      </c>
      <c r="AD88" s="49">
        <v>0</v>
      </c>
      <c r="AE88" s="49">
        <v>0</v>
      </c>
      <c r="AF88" s="55">
        <f t="shared" si="23"/>
        <v>0</v>
      </c>
      <c r="AG88" s="49">
        <v>0</v>
      </c>
      <c r="AH88" s="49">
        <v>0</v>
      </c>
      <c r="AI88" s="55">
        <f t="shared" si="24"/>
        <v>0</v>
      </c>
      <c r="AJ88" s="49">
        <v>0</v>
      </c>
      <c r="AK88" s="49">
        <v>0</v>
      </c>
      <c r="AL88" s="55">
        <f t="shared" si="25"/>
        <v>0</v>
      </c>
      <c r="AM88" s="49">
        <v>0</v>
      </c>
      <c r="AN88" s="49">
        <v>0</v>
      </c>
      <c r="AO88" s="55">
        <f t="shared" si="26"/>
        <v>0</v>
      </c>
      <c r="AP88" s="49">
        <v>0</v>
      </c>
      <c r="AQ88" s="49">
        <v>0</v>
      </c>
      <c r="AR88" s="55">
        <f t="shared" si="27"/>
        <v>0</v>
      </c>
      <c r="AS88" s="49">
        <v>0</v>
      </c>
      <c r="AT88" s="49">
        <v>0</v>
      </c>
      <c r="AU88" s="55">
        <f t="shared" si="28"/>
        <v>0</v>
      </c>
      <c r="AV88" s="49">
        <v>0</v>
      </c>
      <c r="AW88" s="49">
        <v>0</v>
      </c>
      <c r="AX88" s="55">
        <v>0</v>
      </c>
      <c r="AY88" s="49">
        <v>0</v>
      </c>
      <c r="AZ88" s="49">
        <v>0</v>
      </c>
      <c r="BA88" s="55">
        <v>0</v>
      </c>
      <c r="BB88" s="49">
        <v>0</v>
      </c>
      <c r="BC88" s="49">
        <v>0</v>
      </c>
      <c r="BD88" s="55">
        <v>0</v>
      </c>
      <c r="BE88" s="49">
        <v>0</v>
      </c>
      <c r="BF88" s="49">
        <v>0</v>
      </c>
      <c r="BG88" s="55">
        <v>0</v>
      </c>
      <c r="BH88" s="49">
        <v>0</v>
      </c>
      <c r="BI88" s="49">
        <v>0</v>
      </c>
      <c r="BJ88" s="55">
        <v>0</v>
      </c>
      <c r="BK88" s="49">
        <v>0</v>
      </c>
      <c r="BL88" s="49">
        <v>0</v>
      </c>
      <c r="BM88" s="55">
        <v>0</v>
      </c>
      <c r="BN88" s="49">
        <v>0</v>
      </c>
      <c r="BO88" s="49">
        <v>0</v>
      </c>
      <c r="BP88" s="55">
        <v>0</v>
      </c>
    </row>
    <row r="89" spans="1:68" x14ac:dyDescent="0.2">
      <c r="A89" s="2"/>
      <c r="B89" s="28" t="s">
        <v>373</v>
      </c>
      <c r="C89" s="28"/>
      <c r="D89" s="18" t="s">
        <v>29</v>
      </c>
      <c r="E89" s="48" t="s">
        <v>288</v>
      </c>
      <c r="F89" s="49">
        <v>0</v>
      </c>
      <c r="G89" s="49">
        <v>0</v>
      </c>
      <c r="H89" s="55">
        <f t="shared" si="15"/>
        <v>0</v>
      </c>
      <c r="I89" s="49">
        <v>0</v>
      </c>
      <c r="J89" s="49">
        <v>0</v>
      </c>
      <c r="K89" s="55">
        <f t="shared" si="16"/>
        <v>0</v>
      </c>
      <c r="L89" s="49">
        <v>0</v>
      </c>
      <c r="M89" s="49">
        <v>0</v>
      </c>
      <c r="N89" s="55">
        <f t="shared" si="17"/>
        <v>0</v>
      </c>
      <c r="O89" s="49">
        <v>0</v>
      </c>
      <c r="P89" s="49">
        <v>0</v>
      </c>
      <c r="Q89" s="55">
        <f t="shared" si="18"/>
        <v>0</v>
      </c>
      <c r="R89" s="49">
        <v>0</v>
      </c>
      <c r="S89" s="49">
        <v>0</v>
      </c>
      <c r="T89" s="55">
        <f t="shared" si="19"/>
        <v>0</v>
      </c>
      <c r="U89" s="49">
        <v>0</v>
      </c>
      <c r="V89" s="49">
        <v>0</v>
      </c>
      <c r="W89" s="55">
        <f t="shared" si="20"/>
        <v>0</v>
      </c>
      <c r="X89" s="49">
        <v>0</v>
      </c>
      <c r="Y89" s="49">
        <v>0</v>
      </c>
      <c r="Z89" s="55">
        <f t="shared" si="21"/>
        <v>0</v>
      </c>
      <c r="AA89" s="49">
        <v>0</v>
      </c>
      <c r="AB89" s="49">
        <v>0</v>
      </c>
      <c r="AC89" s="55">
        <f t="shared" si="22"/>
        <v>0</v>
      </c>
      <c r="AD89" s="49">
        <v>0</v>
      </c>
      <c r="AE89" s="49">
        <v>0</v>
      </c>
      <c r="AF89" s="55">
        <f t="shared" si="23"/>
        <v>0</v>
      </c>
      <c r="AG89" s="49">
        <v>0</v>
      </c>
      <c r="AH89" s="49">
        <v>0</v>
      </c>
      <c r="AI89" s="55">
        <f t="shared" si="24"/>
        <v>0</v>
      </c>
      <c r="AJ89" s="49">
        <v>0</v>
      </c>
      <c r="AK89" s="49">
        <v>0</v>
      </c>
      <c r="AL89" s="55">
        <f t="shared" si="25"/>
        <v>0</v>
      </c>
      <c r="AM89" s="49">
        <v>0</v>
      </c>
      <c r="AN89" s="49">
        <v>0</v>
      </c>
      <c r="AO89" s="55">
        <f t="shared" si="26"/>
        <v>0</v>
      </c>
      <c r="AP89" s="49">
        <v>0</v>
      </c>
      <c r="AQ89" s="49">
        <v>0</v>
      </c>
      <c r="AR89" s="55">
        <f t="shared" si="27"/>
        <v>0</v>
      </c>
      <c r="AS89" s="49">
        <v>0</v>
      </c>
      <c r="AT89" s="49">
        <v>0</v>
      </c>
      <c r="AU89" s="55">
        <f t="shared" si="28"/>
        <v>0</v>
      </c>
      <c r="AV89" s="49">
        <v>0</v>
      </c>
      <c r="AW89" s="49">
        <v>0</v>
      </c>
      <c r="AX89" s="55">
        <v>0</v>
      </c>
      <c r="AY89" s="49">
        <v>0</v>
      </c>
      <c r="AZ89" s="49">
        <v>0</v>
      </c>
      <c r="BA89" s="55">
        <v>0</v>
      </c>
      <c r="BB89" s="49">
        <v>0</v>
      </c>
      <c r="BC89" s="49">
        <v>0</v>
      </c>
      <c r="BD89" s="55">
        <v>0</v>
      </c>
      <c r="BE89" s="49">
        <v>0</v>
      </c>
      <c r="BF89" s="49">
        <v>0</v>
      </c>
      <c r="BG89" s="55">
        <v>0</v>
      </c>
      <c r="BH89" s="49">
        <v>0</v>
      </c>
      <c r="BI89" s="49">
        <v>0</v>
      </c>
      <c r="BJ89" s="55">
        <v>0</v>
      </c>
      <c r="BK89" s="49">
        <v>0</v>
      </c>
      <c r="BL89" s="49">
        <v>0</v>
      </c>
      <c r="BM89" s="55">
        <v>0</v>
      </c>
      <c r="BN89" s="49">
        <v>0</v>
      </c>
      <c r="BO89" s="49">
        <v>0</v>
      </c>
      <c r="BP89" s="55">
        <v>0</v>
      </c>
    </row>
    <row r="90" spans="1:68" x14ac:dyDescent="0.2">
      <c r="A90" s="2"/>
      <c r="B90" s="28" t="s">
        <v>373</v>
      </c>
      <c r="C90" s="28"/>
      <c r="D90" s="18" t="s">
        <v>3</v>
      </c>
      <c r="E90" s="48" t="s">
        <v>258</v>
      </c>
      <c r="F90" s="49">
        <v>0</v>
      </c>
      <c r="G90" s="49">
        <v>0</v>
      </c>
      <c r="H90" s="55">
        <f t="shared" si="15"/>
        <v>0</v>
      </c>
      <c r="I90" s="49">
        <v>0</v>
      </c>
      <c r="J90" s="49">
        <v>0</v>
      </c>
      <c r="K90" s="55">
        <f t="shared" si="16"/>
        <v>0</v>
      </c>
      <c r="L90" s="49">
        <v>0</v>
      </c>
      <c r="M90" s="49">
        <v>0</v>
      </c>
      <c r="N90" s="55">
        <f t="shared" si="17"/>
        <v>0</v>
      </c>
      <c r="O90" s="49">
        <v>0</v>
      </c>
      <c r="P90" s="49">
        <v>0</v>
      </c>
      <c r="Q90" s="55">
        <f t="shared" si="18"/>
        <v>0</v>
      </c>
      <c r="R90" s="49">
        <v>0</v>
      </c>
      <c r="S90" s="49">
        <v>0</v>
      </c>
      <c r="T90" s="55">
        <f t="shared" si="19"/>
        <v>0</v>
      </c>
      <c r="U90" s="49">
        <v>0</v>
      </c>
      <c r="V90" s="49">
        <v>0</v>
      </c>
      <c r="W90" s="55">
        <f t="shared" si="20"/>
        <v>0</v>
      </c>
      <c r="X90" s="49">
        <v>0</v>
      </c>
      <c r="Y90" s="49">
        <v>0</v>
      </c>
      <c r="Z90" s="55">
        <f t="shared" si="21"/>
        <v>0</v>
      </c>
      <c r="AA90" s="49">
        <v>0</v>
      </c>
      <c r="AB90" s="49">
        <v>0</v>
      </c>
      <c r="AC90" s="55">
        <f t="shared" si="22"/>
        <v>0</v>
      </c>
      <c r="AD90" s="49">
        <v>0</v>
      </c>
      <c r="AE90" s="49">
        <v>0</v>
      </c>
      <c r="AF90" s="55">
        <f t="shared" si="23"/>
        <v>0</v>
      </c>
      <c r="AG90" s="49">
        <v>0</v>
      </c>
      <c r="AH90" s="49">
        <v>0</v>
      </c>
      <c r="AI90" s="55">
        <f t="shared" si="24"/>
        <v>0</v>
      </c>
      <c r="AJ90" s="49">
        <v>0</v>
      </c>
      <c r="AK90" s="49">
        <v>0</v>
      </c>
      <c r="AL90" s="55">
        <f t="shared" si="25"/>
        <v>0</v>
      </c>
      <c r="AM90" s="49">
        <v>0</v>
      </c>
      <c r="AN90" s="49">
        <v>0</v>
      </c>
      <c r="AO90" s="55">
        <f t="shared" si="26"/>
        <v>0</v>
      </c>
      <c r="AP90" s="49">
        <v>0</v>
      </c>
      <c r="AQ90" s="49">
        <v>0</v>
      </c>
      <c r="AR90" s="55">
        <f t="shared" si="27"/>
        <v>0</v>
      </c>
      <c r="AS90" s="49">
        <v>0</v>
      </c>
      <c r="AT90" s="49">
        <v>0</v>
      </c>
      <c r="AU90" s="55">
        <f t="shared" si="28"/>
        <v>0</v>
      </c>
      <c r="AV90" s="49">
        <v>0</v>
      </c>
      <c r="AW90" s="49">
        <v>0</v>
      </c>
      <c r="AX90" s="55">
        <v>0</v>
      </c>
      <c r="AY90" s="49">
        <v>0</v>
      </c>
      <c r="AZ90" s="49">
        <v>0</v>
      </c>
      <c r="BA90" s="55">
        <v>0</v>
      </c>
      <c r="BB90" s="49">
        <v>0</v>
      </c>
      <c r="BC90" s="49">
        <v>0</v>
      </c>
      <c r="BD90" s="55">
        <v>0</v>
      </c>
      <c r="BE90" s="49">
        <v>0</v>
      </c>
      <c r="BF90" s="49">
        <v>0</v>
      </c>
      <c r="BG90" s="55">
        <v>0</v>
      </c>
      <c r="BH90" s="49">
        <v>0</v>
      </c>
      <c r="BI90" s="49">
        <v>0</v>
      </c>
      <c r="BJ90" s="55">
        <v>0</v>
      </c>
      <c r="BK90" s="49">
        <v>0</v>
      </c>
      <c r="BL90" s="49">
        <v>0</v>
      </c>
      <c r="BM90" s="55">
        <v>0</v>
      </c>
      <c r="BN90" s="49">
        <v>0</v>
      </c>
      <c r="BO90" s="49">
        <v>0</v>
      </c>
      <c r="BP90" s="55">
        <v>0</v>
      </c>
    </row>
    <row r="91" spans="1:68" x14ac:dyDescent="0.2">
      <c r="A91" s="2"/>
      <c r="B91" s="28" t="s">
        <v>373</v>
      </c>
      <c r="C91" s="28"/>
      <c r="D91" s="18" t="s">
        <v>32</v>
      </c>
      <c r="E91" s="48" t="s">
        <v>356</v>
      </c>
      <c r="F91" s="49">
        <v>0</v>
      </c>
      <c r="G91" s="49">
        <v>0</v>
      </c>
      <c r="H91" s="55">
        <f t="shared" si="15"/>
        <v>0</v>
      </c>
      <c r="I91" s="49">
        <v>0</v>
      </c>
      <c r="J91" s="49">
        <v>0</v>
      </c>
      <c r="K91" s="55">
        <f t="shared" si="16"/>
        <v>0</v>
      </c>
      <c r="L91" s="49">
        <v>0</v>
      </c>
      <c r="M91" s="49">
        <v>0</v>
      </c>
      <c r="N91" s="55">
        <f t="shared" si="17"/>
        <v>0</v>
      </c>
      <c r="O91" s="49">
        <v>0</v>
      </c>
      <c r="P91" s="49">
        <v>0</v>
      </c>
      <c r="Q91" s="55">
        <f t="shared" si="18"/>
        <v>0</v>
      </c>
      <c r="R91" s="49">
        <v>0</v>
      </c>
      <c r="S91" s="49">
        <v>0</v>
      </c>
      <c r="T91" s="55">
        <f t="shared" si="19"/>
        <v>0</v>
      </c>
      <c r="U91" s="49">
        <v>0</v>
      </c>
      <c r="V91" s="49">
        <v>0</v>
      </c>
      <c r="W91" s="55">
        <f t="shared" si="20"/>
        <v>0</v>
      </c>
      <c r="X91" s="49">
        <v>0</v>
      </c>
      <c r="Y91" s="49">
        <v>0</v>
      </c>
      <c r="Z91" s="55">
        <f t="shared" si="21"/>
        <v>0</v>
      </c>
      <c r="AA91" s="49">
        <v>0</v>
      </c>
      <c r="AB91" s="49">
        <v>0</v>
      </c>
      <c r="AC91" s="55">
        <f t="shared" si="22"/>
        <v>0</v>
      </c>
      <c r="AD91" s="49">
        <v>0</v>
      </c>
      <c r="AE91" s="49">
        <v>0</v>
      </c>
      <c r="AF91" s="55">
        <f t="shared" si="23"/>
        <v>0</v>
      </c>
      <c r="AG91" s="49">
        <v>0</v>
      </c>
      <c r="AH91" s="49">
        <v>0</v>
      </c>
      <c r="AI91" s="55">
        <f t="shared" si="24"/>
        <v>0</v>
      </c>
      <c r="AJ91" s="49">
        <v>0</v>
      </c>
      <c r="AK91" s="49">
        <v>0</v>
      </c>
      <c r="AL91" s="55">
        <f t="shared" si="25"/>
        <v>0</v>
      </c>
      <c r="AM91" s="49">
        <v>0</v>
      </c>
      <c r="AN91" s="49">
        <v>0</v>
      </c>
      <c r="AO91" s="55">
        <f t="shared" si="26"/>
        <v>0</v>
      </c>
      <c r="AP91" s="49">
        <v>0</v>
      </c>
      <c r="AQ91" s="49">
        <v>0</v>
      </c>
      <c r="AR91" s="55">
        <f t="shared" si="27"/>
        <v>0</v>
      </c>
      <c r="AS91" s="49">
        <v>0</v>
      </c>
      <c r="AT91" s="49">
        <v>0</v>
      </c>
      <c r="AU91" s="55">
        <f t="shared" si="28"/>
        <v>0</v>
      </c>
      <c r="AV91" s="49">
        <v>0</v>
      </c>
      <c r="AW91" s="49">
        <v>0</v>
      </c>
      <c r="AX91" s="55">
        <v>0</v>
      </c>
      <c r="AY91" s="49">
        <v>0</v>
      </c>
      <c r="AZ91" s="49">
        <v>0</v>
      </c>
      <c r="BA91" s="55">
        <v>0</v>
      </c>
      <c r="BB91" s="49">
        <v>0</v>
      </c>
      <c r="BC91" s="49">
        <v>0</v>
      </c>
      <c r="BD91" s="55">
        <v>0</v>
      </c>
      <c r="BE91" s="49">
        <v>0</v>
      </c>
      <c r="BF91" s="49">
        <v>0</v>
      </c>
      <c r="BG91" s="55">
        <v>0</v>
      </c>
      <c r="BH91" s="49">
        <v>0</v>
      </c>
      <c r="BI91" s="49">
        <v>0</v>
      </c>
      <c r="BJ91" s="55">
        <v>0</v>
      </c>
      <c r="BK91" s="49">
        <v>0</v>
      </c>
      <c r="BL91" s="49">
        <v>0</v>
      </c>
      <c r="BM91" s="55">
        <v>0</v>
      </c>
      <c r="BN91" s="49">
        <v>0</v>
      </c>
      <c r="BO91" s="49">
        <v>0</v>
      </c>
      <c r="BP91" s="55">
        <v>0</v>
      </c>
    </row>
    <row r="92" spans="1:68" x14ac:dyDescent="0.2">
      <c r="A92" s="2"/>
      <c r="B92" s="28" t="s">
        <v>373</v>
      </c>
      <c r="C92" s="28"/>
      <c r="D92" s="18" t="s">
        <v>41</v>
      </c>
      <c r="E92" s="48" t="s">
        <v>358</v>
      </c>
      <c r="F92" s="49">
        <v>4</v>
      </c>
      <c r="G92" s="49">
        <v>3</v>
      </c>
      <c r="H92" s="55">
        <f t="shared" si="15"/>
        <v>0.75</v>
      </c>
      <c r="I92" s="49">
        <v>4</v>
      </c>
      <c r="J92" s="49">
        <v>4</v>
      </c>
      <c r="K92" s="55">
        <f t="shared" si="16"/>
        <v>1</v>
      </c>
      <c r="L92" s="49">
        <v>4</v>
      </c>
      <c r="M92" s="49">
        <v>4</v>
      </c>
      <c r="N92" s="55">
        <f t="shared" si="17"/>
        <v>1</v>
      </c>
      <c r="O92" s="49">
        <v>4</v>
      </c>
      <c r="P92" s="49">
        <v>4</v>
      </c>
      <c r="Q92" s="55">
        <f t="shared" si="18"/>
        <v>1</v>
      </c>
      <c r="R92" s="49">
        <v>4</v>
      </c>
      <c r="S92" s="49">
        <v>4</v>
      </c>
      <c r="T92" s="55">
        <f t="shared" si="19"/>
        <v>1</v>
      </c>
      <c r="U92" s="49">
        <v>4</v>
      </c>
      <c r="V92" s="49">
        <v>4</v>
      </c>
      <c r="W92" s="55">
        <f t="shared" si="20"/>
        <v>1</v>
      </c>
      <c r="X92" s="49">
        <v>4</v>
      </c>
      <c r="Y92" s="49">
        <v>4</v>
      </c>
      <c r="Z92" s="55">
        <f t="shared" si="21"/>
        <v>1</v>
      </c>
      <c r="AA92" s="49">
        <v>4</v>
      </c>
      <c r="AB92" s="49">
        <v>4</v>
      </c>
      <c r="AC92" s="55">
        <f t="shared" si="22"/>
        <v>1</v>
      </c>
      <c r="AD92" s="49">
        <v>4</v>
      </c>
      <c r="AE92" s="49">
        <v>4</v>
      </c>
      <c r="AF92" s="55">
        <f t="shared" si="23"/>
        <v>1</v>
      </c>
      <c r="AG92" s="49">
        <v>4</v>
      </c>
      <c r="AH92" s="49">
        <v>2</v>
      </c>
      <c r="AI92" s="55">
        <f t="shared" si="24"/>
        <v>0.5</v>
      </c>
      <c r="AJ92" s="49">
        <v>4</v>
      </c>
      <c r="AK92" s="49">
        <v>2</v>
      </c>
      <c r="AL92" s="55">
        <f t="shared" si="25"/>
        <v>0.5</v>
      </c>
      <c r="AM92" s="49">
        <v>4</v>
      </c>
      <c r="AN92" s="49">
        <v>2</v>
      </c>
      <c r="AO92" s="55">
        <f t="shared" si="26"/>
        <v>0.5</v>
      </c>
      <c r="AP92" s="49">
        <v>4</v>
      </c>
      <c r="AQ92" s="49">
        <v>2</v>
      </c>
      <c r="AR92" s="55">
        <f t="shared" si="27"/>
        <v>0.5</v>
      </c>
      <c r="AS92" s="49">
        <v>4</v>
      </c>
      <c r="AT92" s="49">
        <v>1</v>
      </c>
      <c r="AU92" s="55">
        <f t="shared" si="28"/>
        <v>0.25</v>
      </c>
      <c r="AV92" s="49">
        <v>4</v>
      </c>
      <c r="AW92" s="49">
        <v>2</v>
      </c>
      <c r="AX92" s="55">
        <v>0.5</v>
      </c>
      <c r="AY92" s="49">
        <v>4</v>
      </c>
      <c r="AZ92" s="49">
        <v>3</v>
      </c>
      <c r="BA92" s="55">
        <v>0.75</v>
      </c>
      <c r="BB92" s="49">
        <v>4</v>
      </c>
      <c r="BC92" s="49">
        <v>2</v>
      </c>
      <c r="BD92" s="55">
        <v>0.5</v>
      </c>
      <c r="BE92" s="49">
        <v>4</v>
      </c>
      <c r="BF92" s="49">
        <v>2</v>
      </c>
      <c r="BG92" s="55">
        <v>0.5</v>
      </c>
      <c r="BH92" s="49">
        <v>4</v>
      </c>
      <c r="BI92" s="49">
        <v>2</v>
      </c>
      <c r="BJ92" s="55">
        <v>0.5</v>
      </c>
      <c r="BK92" s="49">
        <v>4</v>
      </c>
      <c r="BL92" s="49">
        <v>4</v>
      </c>
      <c r="BM92" s="55">
        <v>1</v>
      </c>
      <c r="BN92" s="49">
        <v>4</v>
      </c>
      <c r="BO92" s="49">
        <v>4</v>
      </c>
      <c r="BP92" s="55">
        <v>1</v>
      </c>
    </row>
    <row r="93" spans="1:68" x14ac:dyDescent="0.2">
      <c r="A93" s="2"/>
      <c r="B93" s="28" t="s">
        <v>373</v>
      </c>
      <c r="C93" s="28"/>
      <c r="D93" s="18" t="s">
        <v>28</v>
      </c>
      <c r="E93" s="48" t="s">
        <v>287</v>
      </c>
      <c r="F93" s="49">
        <v>0</v>
      </c>
      <c r="G93" s="49">
        <v>0</v>
      </c>
      <c r="H93" s="55">
        <f t="shared" si="15"/>
        <v>0</v>
      </c>
      <c r="I93" s="49">
        <v>0</v>
      </c>
      <c r="J93" s="49">
        <v>0</v>
      </c>
      <c r="K93" s="55">
        <f t="shared" si="16"/>
        <v>0</v>
      </c>
      <c r="L93" s="49">
        <v>0</v>
      </c>
      <c r="M93" s="49">
        <v>0</v>
      </c>
      <c r="N93" s="55">
        <f t="shared" si="17"/>
        <v>0</v>
      </c>
      <c r="O93" s="49">
        <v>0</v>
      </c>
      <c r="P93" s="49">
        <v>0</v>
      </c>
      <c r="Q93" s="55">
        <f t="shared" si="18"/>
        <v>0</v>
      </c>
      <c r="R93" s="49">
        <v>0</v>
      </c>
      <c r="S93" s="49">
        <v>0</v>
      </c>
      <c r="T93" s="55">
        <f t="shared" si="19"/>
        <v>0</v>
      </c>
      <c r="U93" s="49">
        <v>0</v>
      </c>
      <c r="V93" s="49">
        <v>0</v>
      </c>
      <c r="W93" s="55">
        <f t="shared" si="20"/>
        <v>0</v>
      </c>
      <c r="X93" s="49">
        <v>0</v>
      </c>
      <c r="Y93" s="49">
        <v>0</v>
      </c>
      <c r="Z93" s="55">
        <f t="shared" si="21"/>
        <v>0</v>
      </c>
      <c r="AA93" s="49">
        <v>0</v>
      </c>
      <c r="AB93" s="49">
        <v>0</v>
      </c>
      <c r="AC93" s="55">
        <f t="shared" si="22"/>
        <v>0</v>
      </c>
      <c r="AD93" s="49">
        <v>0</v>
      </c>
      <c r="AE93" s="49">
        <v>0</v>
      </c>
      <c r="AF93" s="55">
        <f t="shared" si="23"/>
        <v>0</v>
      </c>
      <c r="AG93" s="49">
        <v>0</v>
      </c>
      <c r="AH93" s="49">
        <v>0</v>
      </c>
      <c r="AI93" s="55">
        <f t="shared" si="24"/>
        <v>0</v>
      </c>
      <c r="AJ93" s="49">
        <v>0</v>
      </c>
      <c r="AK93" s="49">
        <v>0</v>
      </c>
      <c r="AL93" s="55">
        <f t="shared" si="25"/>
        <v>0</v>
      </c>
      <c r="AM93" s="49">
        <v>0</v>
      </c>
      <c r="AN93" s="49">
        <v>0</v>
      </c>
      <c r="AO93" s="55">
        <f t="shared" si="26"/>
        <v>0</v>
      </c>
      <c r="AP93" s="49">
        <v>0</v>
      </c>
      <c r="AQ93" s="49">
        <v>0</v>
      </c>
      <c r="AR93" s="55">
        <f t="shared" si="27"/>
        <v>0</v>
      </c>
      <c r="AS93" s="49">
        <v>0</v>
      </c>
      <c r="AT93" s="49">
        <v>0</v>
      </c>
      <c r="AU93" s="55">
        <f t="shared" si="28"/>
        <v>0</v>
      </c>
      <c r="AV93" s="49">
        <v>0</v>
      </c>
      <c r="AW93" s="49">
        <v>0</v>
      </c>
      <c r="AX93" s="55">
        <v>0</v>
      </c>
      <c r="AY93" s="49">
        <v>0</v>
      </c>
      <c r="AZ93" s="49">
        <v>0</v>
      </c>
      <c r="BA93" s="55">
        <v>0</v>
      </c>
      <c r="BB93" s="49">
        <v>0</v>
      </c>
      <c r="BC93" s="49">
        <v>0</v>
      </c>
      <c r="BD93" s="55">
        <v>0</v>
      </c>
      <c r="BE93" s="49">
        <v>0</v>
      </c>
      <c r="BF93" s="49">
        <v>0</v>
      </c>
      <c r="BG93" s="55">
        <v>0</v>
      </c>
      <c r="BH93" s="49">
        <v>0</v>
      </c>
      <c r="BI93" s="49">
        <v>0</v>
      </c>
      <c r="BJ93" s="55">
        <v>0</v>
      </c>
      <c r="BK93" s="49">
        <v>0</v>
      </c>
      <c r="BL93" s="49">
        <v>0</v>
      </c>
      <c r="BM93" s="55">
        <v>0</v>
      </c>
      <c r="BN93" s="49">
        <v>0</v>
      </c>
      <c r="BO93" s="49">
        <v>0</v>
      </c>
      <c r="BP93" s="55">
        <v>0</v>
      </c>
    </row>
    <row r="94" spans="1:68" x14ac:dyDescent="0.2">
      <c r="A94" s="2"/>
      <c r="B94" s="28" t="s">
        <v>373</v>
      </c>
      <c r="C94" s="28"/>
      <c r="D94" s="18" t="s">
        <v>40</v>
      </c>
      <c r="E94" s="48" t="s">
        <v>318</v>
      </c>
      <c r="F94" s="49">
        <v>16</v>
      </c>
      <c r="G94" s="49">
        <v>12</v>
      </c>
      <c r="H94" s="55">
        <f t="shared" si="15"/>
        <v>0.75</v>
      </c>
      <c r="I94" s="49">
        <v>16</v>
      </c>
      <c r="J94" s="49">
        <v>13</v>
      </c>
      <c r="K94" s="55">
        <f t="shared" si="16"/>
        <v>0.8125</v>
      </c>
      <c r="L94" s="49">
        <v>16</v>
      </c>
      <c r="M94" s="49">
        <v>13</v>
      </c>
      <c r="N94" s="55">
        <f t="shared" si="17"/>
        <v>0.8125</v>
      </c>
      <c r="O94" s="49">
        <v>16</v>
      </c>
      <c r="P94" s="49">
        <v>13</v>
      </c>
      <c r="Q94" s="55">
        <f t="shared" si="18"/>
        <v>0.8125</v>
      </c>
      <c r="R94" s="49">
        <v>16</v>
      </c>
      <c r="S94" s="49">
        <v>11</v>
      </c>
      <c r="T94" s="55">
        <f t="shared" si="19"/>
        <v>0.6875</v>
      </c>
      <c r="U94" s="49">
        <v>16</v>
      </c>
      <c r="V94" s="49">
        <v>11</v>
      </c>
      <c r="W94" s="55">
        <f t="shared" si="20"/>
        <v>0.6875</v>
      </c>
      <c r="X94" s="49">
        <v>16</v>
      </c>
      <c r="Y94" s="49">
        <v>11</v>
      </c>
      <c r="Z94" s="55">
        <f t="shared" si="21"/>
        <v>0.6875</v>
      </c>
      <c r="AA94" s="49">
        <v>16</v>
      </c>
      <c r="AB94" s="49">
        <v>11</v>
      </c>
      <c r="AC94" s="55">
        <f t="shared" si="22"/>
        <v>0.6875</v>
      </c>
      <c r="AD94" s="49">
        <v>16</v>
      </c>
      <c r="AE94" s="49">
        <v>12</v>
      </c>
      <c r="AF94" s="55">
        <f t="shared" si="23"/>
        <v>0.75</v>
      </c>
      <c r="AG94" s="49">
        <v>16</v>
      </c>
      <c r="AH94" s="49">
        <v>12</v>
      </c>
      <c r="AI94" s="55">
        <f t="shared" si="24"/>
        <v>0.75</v>
      </c>
      <c r="AJ94" s="49">
        <v>16</v>
      </c>
      <c r="AK94" s="49">
        <v>10</v>
      </c>
      <c r="AL94" s="55">
        <f t="shared" si="25"/>
        <v>0.625</v>
      </c>
      <c r="AM94" s="49">
        <v>16</v>
      </c>
      <c r="AN94" s="49">
        <v>10</v>
      </c>
      <c r="AO94" s="55">
        <f t="shared" si="26"/>
        <v>0.625</v>
      </c>
      <c r="AP94" s="49">
        <v>16</v>
      </c>
      <c r="AQ94" s="49">
        <v>10</v>
      </c>
      <c r="AR94" s="55">
        <f t="shared" si="27"/>
        <v>0.625</v>
      </c>
      <c r="AS94" s="49">
        <v>16</v>
      </c>
      <c r="AT94" s="49">
        <v>8</v>
      </c>
      <c r="AU94" s="55">
        <f t="shared" si="28"/>
        <v>0.5</v>
      </c>
      <c r="AV94" s="49">
        <v>16</v>
      </c>
      <c r="AW94" s="49">
        <v>10</v>
      </c>
      <c r="AX94" s="55">
        <v>0.625</v>
      </c>
      <c r="AY94" s="49">
        <v>16</v>
      </c>
      <c r="AZ94" s="49">
        <v>10</v>
      </c>
      <c r="BA94" s="55">
        <v>0.625</v>
      </c>
      <c r="BB94" s="49">
        <v>16</v>
      </c>
      <c r="BC94" s="49">
        <v>10</v>
      </c>
      <c r="BD94" s="55">
        <v>0.625</v>
      </c>
      <c r="BE94" s="49">
        <v>16</v>
      </c>
      <c r="BF94" s="49">
        <v>9</v>
      </c>
      <c r="BG94" s="55">
        <v>0.5625</v>
      </c>
      <c r="BH94" s="49">
        <v>16</v>
      </c>
      <c r="BI94" s="49">
        <v>12</v>
      </c>
      <c r="BJ94" s="55">
        <v>0.75</v>
      </c>
      <c r="BK94" s="49">
        <v>16</v>
      </c>
      <c r="BL94" s="49">
        <v>10</v>
      </c>
      <c r="BM94" s="55">
        <v>0.625</v>
      </c>
      <c r="BN94" s="49">
        <v>16</v>
      </c>
      <c r="BO94" s="49">
        <v>9</v>
      </c>
      <c r="BP94" s="55">
        <v>0.5625</v>
      </c>
    </row>
    <row r="95" spans="1:68" x14ac:dyDescent="0.2">
      <c r="A95" s="2"/>
      <c r="B95" s="28" t="s">
        <v>373</v>
      </c>
      <c r="C95" s="28"/>
      <c r="D95" s="18" t="s">
        <v>376</v>
      </c>
      <c r="E95" s="48" t="s">
        <v>389</v>
      </c>
      <c r="F95" s="49">
        <v>24</v>
      </c>
      <c r="G95" s="49">
        <v>24</v>
      </c>
      <c r="H95" s="55">
        <f t="shared" si="15"/>
        <v>1</v>
      </c>
      <c r="I95" s="49">
        <v>24</v>
      </c>
      <c r="J95" s="49">
        <v>24</v>
      </c>
      <c r="K95" s="55">
        <f t="shared" si="16"/>
        <v>1</v>
      </c>
      <c r="L95" s="49">
        <v>27</v>
      </c>
      <c r="M95" s="49">
        <v>27</v>
      </c>
      <c r="N95" s="55">
        <f t="shared" si="17"/>
        <v>1</v>
      </c>
      <c r="O95" s="49">
        <v>27</v>
      </c>
      <c r="P95" s="49">
        <v>27</v>
      </c>
      <c r="Q95" s="55">
        <f t="shared" si="18"/>
        <v>1</v>
      </c>
      <c r="R95" s="49">
        <v>27</v>
      </c>
      <c r="S95" s="49">
        <v>27</v>
      </c>
      <c r="T95" s="55">
        <f t="shared" si="19"/>
        <v>1</v>
      </c>
      <c r="U95" s="49">
        <v>27</v>
      </c>
      <c r="V95" s="49">
        <v>27</v>
      </c>
      <c r="W95" s="55">
        <f t="shared" si="20"/>
        <v>1</v>
      </c>
      <c r="X95" s="49">
        <v>23</v>
      </c>
      <c r="Y95" s="49">
        <v>22</v>
      </c>
      <c r="Z95" s="55">
        <f t="shared" si="21"/>
        <v>0.95652173913043481</v>
      </c>
      <c r="AA95" s="49">
        <v>26</v>
      </c>
      <c r="AB95" s="49">
        <v>26</v>
      </c>
      <c r="AC95" s="55">
        <f t="shared" si="22"/>
        <v>1</v>
      </c>
      <c r="AD95" s="49">
        <v>27</v>
      </c>
      <c r="AE95" s="49">
        <v>27</v>
      </c>
      <c r="AF95" s="55">
        <f t="shared" si="23"/>
        <v>1</v>
      </c>
      <c r="AG95" s="49">
        <v>22</v>
      </c>
      <c r="AH95" s="49">
        <v>22</v>
      </c>
      <c r="AI95" s="55">
        <f t="shared" si="24"/>
        <v>1</v>
      </c>
      <c r="AJ95" s="49">
        <v>23</v>
      </c>
      <c r="AK95" s="49">
        <v>23</v>
      </c>
      <c r="AL95" s="55">
        <f t="shared" si="25"/>
        <v>1</v>
      </c>
      <c r="AM95" s="49">
        <v>23</v>
      </c>
      <c r="AN95" s="49">
        <v>23</v>
      </c>
      <c r="AO95" s="55">
        <f t="shared" si="26"/>
        <v>1</v>
      </c>
      <c r="AP95" s="49">
        <v>23</v>
      </c>
      <c r="AQ95" s="49">
        <v>23</v>
      </c>
      <c r="AR95" s="55">
        <f t="shared" si="27"/>
        <v>1</v>
      </c>
      <c r="AS95" s="49">
        <v>24</v>
      </c>
      <c r="AT95" s="49">
        <v>24</v>
      </c>
      <c r="AU95" s="55">
        <f t="shared" si="28"/>
        <v>1</v>
      </c>
      <c r="AV95" s="49">
        <v>26</v>
      </c>
      <c r="AW95" s="49">
        <v>26</v>
      </c>
      <c r="AX95" s="55">
        <v>1</v>
      </c>
      <c r="AY95" s="49">
        <v>23</v>
      </c>
      <c r="AZ95" s="49">
        <v>23</v>
      </c>
      <c r="BA95" s="55">
        <v>1</v>
      </c>
      <c r="BB95" s="49">
        <v>24</v>
      </c>
      <c r="BC95" s="49">
        <v>24</v>
      </c>
      <c r="BD95" s="55">
        <v>1</v>
      </c>
      <c r="BE95" s="49">
        <v>25</v>
      </c>
      <c r="BF95" s="49">
        <v>25</v>
      </c>
      <c r="BG95" s="55">
        <v>1</v>
      </c>
      <c r="BH95" s="49">
        <v>25</v>
      </c>
      <c r="BI95" s="49">
        <v>25</v>
      </c>
      <c r="BJ95" s="55">
        <v>1</v>
      </c>
      <c r="BK95" s="49">
        <v>25</v>
      </c>
      <c r="BL95" s="49">
        <v>25</v>
      </c>
      <c r="BM95" s="55">
        <v>1</v>
      </c>
      <c r="BN95" s="49">
        <v>25</v>
      </c>
      <c r="BO95" s="49">
        <v>25</v>
      </c>
      <c r="BP95" s="55">
        <v>1</v>
      </c>
    </row>
    <row r="96" spans="1:68" x14ac:dyDescent="0.2">
      <c r="A96" s="2"/>
      <c r="B96" s="28" t="s">
        <v>373</v>
      </c>
      <c r="C96" s="28"/>
      <c r="D96" s="18" t="s">
        <v>12</v>
      </c>
      <c r="E96" s="48" t="s">
        <v>253</v>
      </c>
      <c r="F96" s="49">
        <v>0</v>
      </c>
      <c r="G96" s="49">
        <v>0</v>
      </c>
      <c r="H96" s="55">
        <f t="shared" si="15"/>
        <v>0</v>
      </c>
      <c r="I96" s="49">
        <v>0</v>
      </c>
      <c r="J96" s="49">
        <v>0</v>
      </c>
      <c r="K96" s="55">
        <f t="shared" si="16"/>
        <v>0</v>
      </c>
      <c r="L96" s="49">
        <v>0</v>
      </c>
      <c r="M96" s="49">
        <v>0</v>
      </c>
      <c r="N96" s="55">
        <f t="shared" si="17"/>
        <v>0</v>
      </c>
      <c r="O96" s="49">
        <v>0</v>
      </c>
      <c r="P96" s="49">
        <v>0</v>
      </c>
      <c r="Q96" s="55">
        <f t="shared" si="18"/>
        <v>0</v>
      </c>
      <c r="R96" s="49">
        <v>0</v>
      </c>
      <c r="S96" s="49">
        <v>0</v>
      </c>
      <c r="T96" s="55">
        <f t="shared" si="19"/>
        <v>0</v>
      </c>
      <c r="U96" s="49">
        <v>0</v>
      </c>
      <c r="V96" s="49">
        <v>0</v>
      </c>
      <c r="W96" s="55">
        <f t="shared" si="20"/>
        <v>0</v>
      </c>
      <c r="X96" s="49">
        <v>0</v>
      </c>
      <c r="Y96" s="49">
        <v>0</v>
      </c>
      <c r="Z96" s="55">
        <f t="shared" si="21"/>
        <v>0</v>
      </c>
      <c r="AA96" s="49">
        <v>0</v>
      </c>
      <c r="AB96" s="49">
        <v>0</v>
      </c>
      <c r="AC96" s="55">
        <f t="shared" si="22"/>
        <v>0</v>
      </c>
      <c r="AD96" s="49">
        <v>0</v>
      </c>
      <c r="AE96" s="49">
        <v>0</v>
      </c>
      <c r="AF96" s="55">
        <f t="shared" si="23"/>
        <v>0</v>
      </c>
      <c r="AG96" s="49">
        <v>0</v>
      </c>
      <c r="AH96" s="49">
        <v>0</v>
      </c>
      <c r="AI96" s="55">
        <f t="shared" si="24"/>
        <v>0</v>
      </c>
      <c r="AJ96" s="49">
        <v>0</v>
      </c>
      <c r="AK96" s="49">
        <v>0</v>
      </c>
      <c r="AL96" s="55">
        <f t="shared" si="25"/>
        <v>0</v>
      </c>
      <c r="AM96" s="49">
        <v>0</v>
      </c>
      <c r="AN96" s="49">
        <v>0</v>
      </c>
      <c r="AO96" s="55">
        <f t="shared" si="26"/>
        <v>0</v>
      </c>
      <c r="AP96" s="49">
        <v>0</v>
      </c>
      <c r="AQ96" s="49">
        <v>0</v>
      </c>
      <c r="AR96" s="55">
        <f t="shared" si="27"/>
        <v>0</v>
      </c>
      <c r="AS96" s="49">
        <v>0</v>
      </c>
      <c r="AT96" s="49">
        <v>0</v>
      </c>
      <c r="AU96" s="55">
        <f t="shared" si="28"/>
        <v>0</v>
      </c>
      <c r="AV96" s="49">
        <v>0</v>
      </c>
      <c r="AW96" s="49">
        <v>0</v>
      </c>
      <c r="AX96" s="55">
        <v>0</v>
      </c>
      <c r="AY96" s="49">
        <v>0</v>
      </c>
      <c r="AZ96" s="49">
        <v>0</v>
      </c>
      <c r="BA96" s="55">
        <v>0</v>
      </c>
      <c r="BB96" s="49">
        <v>0</v>
      </c>
      <c r="BC96" s="49">
        <v>0</v>
      </c>
      <c r="BD96" s="55">
        <v>0</v>
      </c>
      <c r="BE96" s="49">
        <v>0</v>
      </c>
      <c r="BF96" s="49">
        <v>0</v>
      </c>
      <c r="BG96" s="55">
        <v>0</v>
      </c>
      <c r="BH96" s="49">
        <v>0</v>
      </c>
      <c r="BI96" s="49">
        <v>0</v>
      </c>
      <c r="BJ96" s="55">
        <v>0</v>
      </c>
      <c r="BK96" s="49">
        <v>0</v>
      </c>
      <c r="BL96" s="49">
        <v>0</v>
      </c>
      <c r="BM96" s="55">
        <v>0</v>
      </c>
      <c r="BN96" s="49">
        <v>0</v>
      </c>
      <c r="BO96" s="49">
        <v>0</v>
      </c>
      <c r="BP96" s="55">
        <v>0</v>
      </c>
    </row>
    <row r="97" spans="1:68" x14ac:dyDescent="0.2">
      <c r="A97" s="2"/>
      <c r="B97" s="28" t="s">
        <v>373</v>
      </c>
      <c r="C97" s="28"/>
      <c r="D97" s="18" t="s">
        <v>43</v>
      </c>
      <c r="E97" s="48" t="s">
        <v>319</v>
      </c>
      <c r="F97" s="49">
        <v>3</v>
      </c>
      <c r="G97" s="49">
        <v>3</v>
      </c>
      <c r="H97" s="55">
        <f t="shared" si="15"/>
        <v>1</v>
      </c>
      <c r="I97" s="49" t="s">
        <v>382</v>
      </c>
      <c r="J97" s="49" t="s">
        <v>382</v>
      </c>
      <c r="K97" s="55" t="e">
        <f t="shared" si="16"/>
        <v>#VALUE!</v>
      </c>
      <c r="L97" s="49">
        <v>3</v>
      </c>
      <c r="M97" s="49">
        <v>3</v>
      </c>
      <c r="N97" s="55">
        <f t="shared" si="17"/>
        <v>1</v>
      </c>
      <c r="O97" s="49">
        <v>3</v>
      </c>
      <c r="P97" s="49">
        <v>2</v>
      </c>
      <c r="Q97" s="55">
        <f t="shared" si="18"/>
        <v>0.66666666666666663</v>
      </c>
      <c r="R97" s="49">
        <v>3</v>
      </c>
      <c r="S97" s="49">
        <v>2</v>
      </c>
      <c r="T97" s="55">
        <f t="shared" si="19"/>
        <v>0.66666666666666663</v>
      </c>
      <c r="U97" s="49">
        <v>3</v>
      </c>
      <c r="V97" s="49">
        <v>1</v>
      </c>
      <c r="W97" s="55">
        <f t="shared" si="20"/>
        <v>0.33333333333333331</v>
      </c>
      <c r="X97" s="49">
        <v>3</v>
      </c>
      <c r="Y97" s="49">
        <v>1</v>
      </c>
      <c r="Z97" s="55">
        <f t="shared" si="21"/>
        <v>0.33333333333333331</v>
      </c>
      <c r="AA97" s="49">
        <v>3</v>
      </c>
      <c r="AB97" s="49">
        <v>2</v>
      </c>
      <c r="AC97" s="55">
        <f t="shared" si="22"/>
        <v>0.66666666666666663</v>
      </c>
      <c r="AD97" s="49">
        <v>3</v>
      </c>
      <c r="AE97" s="49">
        <v>1</v>
      </c>
      <c r="AF97" s="55">
        <f t="shared" si="23"/>
        <v>0.33333333333333331</v>
      </c>
      <c r="AG97" s="49">
        <v>3</v>
      </c>
      <c r="AH97" s="49">
        <v>2</v>
      </c>
      <c r="AI97" s="55">
        <f t="shared" si="24"/>
        <v>0.66666666666666663</v>
      </c>
      <c r="AJ97" s="49">
        <v>3</v>
      </c>
      <c r="AK97" s="49">
        <v>1</v>
      </c>
      <c r="AL97" s="55">
        <f t="shared" si="25"/>
        <v>0.33333333333333331</v>
      </c>
      <c r="AM97" s="49">
        <v>3</v>
      </c>
      <c r="AN97" s="49">
        <v>0</v>
      </c>
      <c r="AO97" s="55">
        <f t="shared" si="26"/>
        <v>0</v>
      </c>
      <c r="AP97" s="49">
        <v>3</v>
      </c>
      <c r="AQ97" s="49">
        <v>2</v>
      </c>
      <c r="AR97" s="55">
        <f t="shared" si="27"/>
        <v>0.66666666666666663</v>
      </c>
      <c r="AS97" s="49">
        <v>3</v>
      </c>
      <c r="AT97" s="49">
        <v>3</v>
      </c>
      <c r="AU97" s="55">
        <f t="shared" si="28"/>
        <v>1</v>
      </c>
      <c r="AV97" s="49">
        <v>3</v>
      </c>
      <c r="AW97" s="49">
        <v>1</v>
      </c>
      <c r="AX97" s="55">
        <v>0.33333333333333331</v>
      </c>
      <c r="AY97" s="49">
        <v>3</v>
      </c>
      <c r="AZ97" s="49">
        <v>1</v>
      </c>
      <c r="BA97" s="55">
        <v>0.33333333333333331</v>
      </c>
      <c r="BB97" s="49">
        <v>3</v>
      </c>
      <c r="BC97" s="49">
        <v>1</v>
      </c>
      <c r="BD97" s="55">
        <v>0.33333333333333331</v>
      </c>
      <c r="BE97" s="49">
        <v>3</v>
      </c>
      <c r="BF97" s="49">
        <v>2</v>
      </c>
      <c r="BG97" s="55">
        <v>0.66666666666666663</v>
      </c>
      <c r="BH97" s="49">
        <v>3</v>
      </c>
      <c r="BI97" s="49">
        <v>2</v>
      </c>
      <c r="BJ97" s="55">
        <v>0.66666666666666663</v>
      </c>
      <c r="BK97" s="49">
        <v>3</v>
      </c>
      <c r="BL97" s="49">
        <v>2</v>
      </c>
      <c r="BM97" s="55">
        <v>0.66666666666666663</v>
      </c>
      <c r="BN97" s="49">
        <v>3</v>
      </c>
      <c r="BO97" s="49">
        <v>1</v>
      </c>
      <c r="BP97" s="55">
        <v>0.33333333333333331</v>
      </c>
    </row>
    <row r="98" spans="1:68" x14ac:dyDescent="0.2">
      <c r="A98" s="2"/>
      <c r="B98" s="28" t="s">
        <v>373</v>
      </c>
      <c r="C98" s="28"/>
      <c r="D98" s="18" t="s">
        <v>19</v>
      </c>
      <c r="E98" s="48" t="s">
        <v>257</v>
      </c>
      <c r="F98" s="49">
        <v>0</v>
      </c>
      <c r="G98" s="49">
        <v>0</v>
      </c>
      <c r="H98" s="55">
        <f t="shared" si="15"/>
        <v>0</v>
      </c>
      <c r="I98" s="49">
        <v>0</v>
      </c>
      <c r="J98" s="49">
        <v>0</v>
      </c>
      <c r="K98" s="55">
        <f t="shared" si="16"/>
        <v>0</v>
      </c>
      <c r="L98" s="49">
        <v>0</v>
      </c>
      <c r="M98" s="49">
        <v>0</v>
      </c>
      <c r="N98" s="55">
        <f t="shared" si="17"/>
        <v>0</v>
      </c>
      <c r="O98" s="49">
        <v>0</v>
      </c>
      <c r="P98" s="49">
        <v>0</v>
      </c>
      <c r="Q98" s="55">
        <f t="shared" si="18"/>
        <v>0</v>
      </c>
      <c r="R98" s="49">
        <v>0</v>
      </c>
      <c r="S98" s="49">
        <v>0</v>
      </c>
      <c r="T98" s="55">
        <f t="shared" si="19"/>
        <v>0</v>
      </c>
      <c r="U98" s="49">
        <v>0</v>
      </c>
      <c r="V98" s="49">
        <v>0</v>
      </c>
      <c r="W98" s="55">
        <f t="shared" si="20"/>
        <v>0</v>
      </c>
      <c r="X98" s="49">
        <v>0</v>
      </c>
      <c r="Y98" s="49">
        <v>0</v>
      </c>
      <c r="Z98" s="55">
        <f t="shared" si="21"/>
        <v>0</v>
      </c>
      <c r="AA98" s="49">
        <v>0</v>
      </c>
      <c r="AB98" s="49">
        <v>0</v>
      </c>
      <c r="AC98" s="55">
        <f t="shared" si="22"/>
        <v>0</v>
      </c>
      <c r="AD98" s="49">
        <v>0</v>
      </c>
      <c r="AE98" s="49">
        <v>0</v>
      </c>
      <c r="AF98" s="55">
        <f t="shared" si="23"/>
        <v>0</v>
      </c>
      <c r="AG98" s="49">
        <v>0</v>
      </c>
      <c r="AH98" s="49">
        <v>0</v>
      </c>
      <c r="AI98" s="55">
        <f t="shared" si="24"/>
        <v>0</v>
      </c>
      <c r="AJ98" s="49">
        <v>0</v>
      </c>
      <c r="AK98" s="49">
        <v>0</v>
      </c>
      <c r="AL98" s="55">
        <f t="shared" si="25"/>
        <v>0</v>
      </c>
      <c r="AM98" s="49">
        <v>0</v>
      </c>
      <c r="AN98" s="49">
        <v>0</v>
      </c>
      <c r="AO98" s="55">
        <f t="shared" si="26"/>
        <v>0</v>
      </c>
      <c r="AP98" s="49">
        <v>0</v>
      </c>
      <c r="AQ98" s="49">
        <v>0</v>
      </c>
      <c r="AR98" s="55">
        <f t="shared" si="27"/>
        <v>0</v>
      </c>
      <c r="AS98" s="49">
        <v>0</v>
      </c>
      <c r="AT98" s="49">
        <v>0</v>
      </c>
      <c r="AU98" s="55">
        <f t="shared" si="28"/>
        <v>0</v>
      </c>
      <c r="AV98" s="49">
        <v>0</v>
      </c>
      <c r="AW98" s="49">
        <v>0</v>
      </c>
      <c r="AX98" s="55">
        <v>0</v>
      </c>
      <c r="AY98" s="49">
        <v>0</v>
      </c>
      <c r="AZ98" s="49">
        <v>0</v>
      </c>
      <c r="BA98" s="55">
        <v>0</v>
      </c>
      <c r="BB98" s="49">
        <v>0</v>
      </c>
      <c r="BC98" s="49">
        <v>0</v>
      </c>
      <c r="BD98" s="55">
        <v>0</v>
      </c>
      <c r="BE98" s="49">
        <v>0</v>
      </c>
      <c r="BF98" s="49">
        <v>0</v>
      </c>
      <c r="BG98" s="55">
        <v>0</v>
      </c>
      <c r="BH98" s="49">
        <v>0</v>
      </c>
      <c r="BI98" s="49">
        <v>0</v>
      </c>
      <c r="BJ98" s="55">
        <v>0</v>
      </c>
      <c r="BK98" s="49">
        <v>0</v>
      </c>
      <c r="BL98" s="49">
        <v>0</v>
      </c>
      <c r="BM98" s="55">
        <v>0</v>
      </c>
      <c r="BN98" s="49">
        <v>0</v>
      </c>
      <c r="BO98" s="49">
        <v>0</v>
      </c>
      <c r="BP98" s="55">
        <v>0</v>
      </c>
    </row>
    <row r="99" spans="1:68" x14ac:dyDescent="0.2">
      <c r="A99" s="2"/>
      <c r="B99" s="28" t="s">
        <v>373</v>
      </c>
      <c r="C99" s="28"/>
      <c r="D99" s="18" t="s">
        <v>7</v>
      </c>
      <c r="E99" s="48" t="s">
        <v>338</v>
      </c>
      <c r="F99" s="49">
        <v>0</v>
      </c>
      <c r="G99" s="49">
        <v>0</v>
      </c>
      <c r="H99" s="55">
        <f t="shared" si="15"/>
        <v>0</v>
      </c>
      <c r="I99" s="49">
        <v>0</v>
      </c>
      <c r="J99" s="49">
        <v>0</v>
      </c>
      <c r="K99" s="55">
        <f t="shared" si="16"/>
        <v>0</v>
      </c>
      <c r="L99" s="49">
        <v>0</v>
      </c>
      <c r="M99" s="49">
        <v>0</v>
      </c>
      <c r="N99" s="55">
        <f t="shared" si="17"/>
        <v>0</v>
      </c>
      <c r="O99" s="49">
        <v>0</v>
      </c>
      <c r="P99" s="49">
        <v>0</v>
      </c>
      <c r="Q99" s="55">
        <f t="shared" si="18"/>
        <v>0</v>
      </c>
      <c r="R99" s="49">
        <v>0</v>
      </c>
      <c r="S99" s="49">
        <v>0</v>
      </c>
      <c r="T99" s="55">
        <f t="shared" si="19"/>
        <v>0</v>
      </c>
      <c r="U99" s="49">
        <v>0</v>
      </c>
      <c r="V99" s="49">
        <v>0</v>
      </c>
      <c r="W99" s="55">
        <f t="shared" si="20"/>
        <v>0</v>
      </c>
      <c r="X99" s="49">
        <v>0</v>
      </c>
      <c r="Y99" s="49">
        <v>0</v>
      </c>
      <c r="Z99" s="55">
        <f t="shared" si="21"/>
        <v>0</v>
      </c>
      <c r="AA99" s="49">
        <v>0</v>
      </c>
      <c r="AB99" s="49">
        <v>0</v>
      </c>
      <c r="AC99" s="55">
        <f t="shared" si="22"/>
        <v>0</v>
      </c>
      <c r="AD99" s="49">
        <v>0</v>
      </c>
      <c r="AE99" s="49">
        <v>0</v>
      </c>
      <c r="AF99" s="55">
        <f t="shared" si="23"/>
        <v>0</v>
      </c>
      <c r="AG99" s="49">
        <v>0</v>
      </c>
      <c r="AH99" s="49">
        <v>0</v>
      </c>
      <c r="AI99" s="55">
        <f t="shared" si="24"/>
        <v>0</v>
      </c>
      <c r="AJ99" s="49">
        <v>0</v>
      </c>
      <c r="AK99" s="49">
        <v>0</v>
      </c>
      <c r="AL99" s="55">
        <f t="shared" si="25"/>
        <v>0</v>
      </c>
      <c r="AM99" s="49">
        <v>0</v>
      </c>
      <c r="AN99" s="49">
        <v>0</v>
      </c>
      <c r="AO99" s="55">
        <f t="shared" si="26"/>
        <v>0</v>
      </c>
      <c r="AP99" s="49">
        <v>0</v>
      </c>
      <c r="AQ99" s="49">
        <v>0</v>
      </c>
      <c r="AR99" s="55">
        <f t="shared" si="27"/>
        <v>0</v>
      </c>
      <c r="AS99" s="49">
        <v>0</v>
      </c>
      <c r="AT99" s="49">
        <v>0</v>
      </c>
      <c r="AU99" s="55">
        <f t="shared" si="28"/>
        <v>0</v>
      </c>
      <c r="AV99" s="49">
        <v>0</v>
      </c>
      <c r="AW99" s="49">
        <v>0</v>
      </c>
      <c r="AX99" s="55">
        <v>0</v>
      </c>
      <c r="AY99" s="49">
        <v>0</v>
      </c>
      <c r="AZ99" s="49">
        <v>0</v>
      </c>
      <c r="BA99" s="55">
        <v>0</v>
      </c>
      <c r="BB99" s="49">
        <v>0</v>
      </c>
      <c r="BC99" s="49">
        <v>0</v>
      </c>
      <c r="BD99" s="55">
        <v>0</v>
      </c>
      <c r="BE99" s="49">
        <v>0</v>
      </c>
      <c r="BF99" s="49">
        <v>0</v>
      </c>
      <c r="BG99" s="55">
        <v>0</v>
      </c>
      <c r="BH99" s="49">
        <v>0</v>
      </c>
      <c r="BI99" s="49">
        <v>0</v>
      </c>
      <c r="BJ99" s="55">
        <v>0</v>
      </c>
      <c r="BK99" s="49">
        <v>0</v>
      </c>
      <c r="BL99" s="49">
        <v>0</v>
      </c>
      <c r="BM99" s="55">
        <v>0</v>
      </c>
      <c r="BN99" s="49">
        <v>0</v>
      </c>
      <c r="BO99" s="49">
        <v>0</v>
      </c>
      <c r="BP99" s="55">
        <v>0</v>
      </c>
    </row>
    <row r="100" spans="1:68" x14ac:dyDescent="0.2">
      <c r="A100" s="2"/>
      <c r="B100" s="28" t="s">
        <v>373</v>
      </c>
      <c r="C100" s="28"/>
      <c r="D100" s="18" t="s">
        <v>38</v>
      </c>
      <c r="E100" s="48" t="s">
        <v>357</v>
      </c>
      <c r="F100" s="49">
        <v>0</v>
      </c>
      <c r="G100" s="49">
        <v>0</v>
      </c>
      <c r="H100" s="55">
        <f t="shared" si="15"/>
        <v>0</v>
      </c>
      <c r="I100" s="49">
        <v>0</v>
      </c>
      <c r="J100" s="49">
        <v>0</v>
      </c>
      <c r="K100" s="55">
        <f t="shared" si="16"/>
        <v>0</v>
      </c>
      <c r="L100" s="49">
        <v>0</v>
      </c>
      <c r="M100" s="49">
        <v>0</v>
      </c>
      <c r="N100" s="55">
        <f t="shared" si="17"/>
        <v>0</v>
      </c>
      <c r="O100" s="49">
        <v>0</v>
      </c>
      <c r="P100" s="49">
        <v>0</v>
      </c>
      <c r="Q100" s="55">
        <f t="shared" si="18"/>
        <v>0</v>
      </c>
      <c r="R100" s="49">
        <v>0</v>
      </c>
      <c r="S100" s="49">
        <v>0</v>
      </c>
      <c r="T100" s="55">
        <f t="shared" si="19"/>
        <v>0</v>
      </c>
      <c r="U100" s="49">
        <v>0</v>
      </c>
      <c r="V100" s="49">
        <v>0</v>
      </c>
      <c r="W100" s="55">
        <f t="shared" si="20"/>
        <v>0</v>
      </c>
      <c r="X100" s="49">
        <v>0</v>
      </c>
      <c r="Y100" s="49">
        <v>0</v>
      </c>
      <c r="Z100" s="55">
        <f t="shared" si="21"/>
        <v>0</v>
      </c>
      <c r="AA100" s="49">
        <v>0</v>
      </c>
      <c r="AB100" s="49">
        <v>0</v>
      </c>
      <c r="AC100" s="55">
        <f t="shared" si="22"/>
        <v>0</v>
      </c>
      <c r="AD100" s="49">
        <v>0</v>
      </c>
      <c r="AE100" s="49">
        <v>0</v>
      </c>
      <c r="AF100" s="55">
        <f t="shared" si="23"/>
        <v>0</v>
      </c>
      <c r="AG100" s="49">
        <v>0</v>
      </c>
      <c r="AH100" s="49">
        <v>0</v>
      </c>
      <c r="AI100" s="55">
        <f t="shared" si="24"/>
        <v>0</v>
      </c>
      <c r="AJ100" s="49">
        <v>0</v>
      </c>
      <c r="AK100" s="49">
        <v>0</v>
      </c>
      <c r="AL100" s="55">
        <f t="shared" si="25"/>
        <v>0</v>
      </c>
      <c r="AM100" s="49">
        <v>0</v>
      </c>
      <c r="AN100" s="49">
        <v>0</v>
      </c>
      <c r="AO100" s="55">
        <f t="shared" si="26"/>
        <v>0</v>
      </c>
      <c r="AP100" s="49">
        <v>0</v>
      </c>
      <c r="AQ100" s="49">
        <v>0</v>
      </c>
      <c r="AR100" s="55">
        <f t="shared" si="27"/>
        <v>0</v>
      </c>
      <c r="AS100" s="49">
        <v>0</v>
      </c>
      <c r="AT100" s="49">
        <v>0</v>
      </c>
      <c r="AU100" s="55">
        <f t="shared" si="28"/>
        <v>0</v>
      </c>
      <c r="AV100" s="49">
        <v>0</v>
      </c>
      <c r="AW100" s="49">
        <v>0</v>
      </c>
      <c r="AX100" s="55">
        <v>0</v>
      </c>
      <c r="AY100" s="49">
        <v>0</v>
      </c>
      <c r="AZ100" s="49">
        <v>0</v>
      </c>
      <c r="BA100" s="55">
        <v>0</v>
      </c>
      <c r="BB100" s="49">
        <v>0</v>
      </c>
      <c r="BC100" s="49">
        <v>0</v>
      </c>
      <c r="BD100" s="55">
        <v>0</v>
      </c>
      <c r="BE100" s="49">
        <v>0</v>
      </c>
      <c r="BF100" s="49">
        <v>0</v>
      </c>
      <c r="BG100" s="55">
        <v>0</v>
      </c>
      <c r="BH100" s="49">
        <v>0</v>
      </c>
      <c r="BI100" s="49">
        <v>0</v>
      </c>
      <c r="BJ100" s="55">
        <v>0</v>
      </c>
      <c r="BK100" s="49">
        <v>0</v>
      </c>
      <c r="BL100" s="49">
        <v>0</v>
      </c>
      <c r="BM100" s="55">
        <v>0</v>
      </c>
      <c r="BN100" s="49">
        <v>0</v>
      </c>
      <c r="BO100" s="49">
        <v>0</v>
      </c>
      <c r="BP100" s="55">
        <v>0</v>
      </c>
    </row>
    <row r="101" spans="1:68" x14ac:dyDescent="0.2">
      <c r="A101" s="2"/>
      <c r="B101" s="28" t="s">
        <v>373</v>
      </c>
      <c r="C101" s="28"/>
      <c r="D101" s="18" t="s">
        <v>5</v>
      </c>
      <c r="E101" s="48" t="s">
        <v>260</v>
      </c>
      <c r="F101" s="49">
        <v>0</v>
      </c>
      <c r="G101" s="49">
        <v>0</v>
      </c>
      <c r="H101" s="55">
        <f t="shared" si="15"/>
        <v>0</v>
      </c>
      <c r="I101" s="49">
        <v>0</v>
      </c>
      <c r="J101" s="49">
        <v>0</v>
      </c>
      <c r="K101" s="55">
        <f t="shared" si="16"/>
        <v>0</v>
      </c>
      <c r="L101" s="49">
        <v>0</v>
      </c>
      <c r="M101" s="49">
        <v>0</v>
      </c>
      <c r="N101" s="55">
        <f t="shared" si="17"/>
        <v>0</v>
      </c>
      <c r="O101" s="49">
        <v>0</v>
      </c>
      <c r="P101" s="49">
        <v>0</v>
      </c>
      <c r="Q101" s="55">
        <f t="shared" si="18"/>
        <v>0</v>
      </c>
      <c r="R101" s="49">
        <v>0</v>
      </c>
      <c r="S101" s="49">
        <v>0</v>
      </c>
      <c r="T101" s="55">
        <f t="shared" si="19"/>
        <v>0</v>
      </c>
      <c r="U101" s="49">
        <v>0</v>
      </c>
      <c r="V101" s="49">
        <v>0</v>
      </c>
      <c r="W101" s="55">
        <f t="shared" si="20"/>
        <v>0</v>
      </c>
      <c r="X101" s="49">
        <v>0</v>
      </c>
      <c r="Y101" s="49">
        <v>0</v>
      </c>
      <c r="Z101" s="55">
        <f t="shared" si="21"/>
        <v>0</v>
      </c>
      <c r="AA101" s="49">
        <v>0</v>
      </c>
      <c r="AB101" s="49">
        <v>0</v>
      </c>
      <c r="AC101" s="55">
        <f t="shared" si="22"/>
        <v>0</v>
      </c>
      <c r="AD101" s="49">
        <v>0</v>
      </c>
      <c r="AE101" s="49">
        <v>0</v>
      </c>
      <c r="AF101" s="55">
        <f t="shared" si="23"/>
        <v>0</v>
      </c>
      <c r="AG101" s="49">
        <v>0</v>
      </c>
      <c r="AH101" s="49">
        <v>0</v>
      </c>
      <c r="AI101" s="55">
        <f t="shared" si="24"/>
        <v>0</v>
      </c>
      <c r="AJ101" s="49">
        <v>0</v>
      </c>
      <c r="AK101" s="49">
        <v>0</v>
      </c>
      <c r="AL101" s="55">
        <f t="shared" si="25"/>
        <v>0</v>
      </c>
      <c r="AM101" s="49">
        <v>0</v>
      </c>
      <c r="AN101" s="49">
        <v>0</v>
      </c>
      <c r="AO101" s="55">
        <f t="shared" si="26"/>
        <v>0</v>
      </c>
      <c r="AP101" s="49">
        <v>0</v>
      </c>
      <c r="AQ101" s="49">
        <v>0</v>
      </c>
      <c r="AR101" s="55">
        <f t="shared" si="27"/>
        <v>0</v>
      </c>
      <c r="AS101" s="49">
        <v>0</v>
      </c>
      <c r="AT101" s="49">
        <v>0</v>
      </c>
      <c r="AU101" s="55">
        <f t="shared" si="28"/>
        <v>0</v>
      </c>
      <c r="AV101" s="49">
        <v>0</v>
      </c>
      <c r="AW101" s="49">
        <v>0</v>
      </c>
      <c r="AX101" s="55">
        <v>0</v>
      </c>
      <c r="AY101" s="49">
        <v>0</v>
      </c>
      <c r="AZ101" s="49">
        <v>0</v>
      </c>
      <c r="BA101" s="55">
        <v>0</v>
      </c>
      <c r="BB101" s="49">
        <v>0</v>
      </c>
      <c r="BC101" s="49">
        <v>0</v>
      </c>
      <c r="BD101" s="55">
        <v>0</v>
      </c>
      <c r="BE101" s="49">
        <v>0</v>
      </c>
      <c r="BF101" s="49">
        <v>0</v>
      </c>
      <c r="BG101" s="55">
        <v>0</v>
      </c>
      <c r="BH101" s="49">
        <v>0</v>
      </c>
      <c r="BI101" s="49">
        <v>0</v>
      </c>
      <c r="BJ101" s="55">
        <v>0</v>
      </c>
      <c r="BK101" s="49">
        <v>0</v>
      </c>
      <c r="BL101" s="49">
        <v>0</v>
      </c>
      <c r="BM101" s="55">
        <v>0</v>
      </c>
      <c r="BN101" s="49">
        <v>0</v>
      </c>
      <c r="BO101" s="49">
        <v>0</v>
      </c>
      <c r="BP101" s="55">
        <v>0</v>
      </c>
    </row>
    <row r="102" spans="1:68" x14ac:dyDescent="0.2">
      <c r="A102" s="2"/>
      <c r="B102" s="28" t="s">
        <v>373</v>
      </c>
      <c r="C102" s="28"/>
      <c r="D102" s="18" t="s">
        <v>24</v>
      </c>
      <c r="E102" s="48" t="s">
        <v>278</v>
      </c>
      <c r="F102" s="49">
        <v>0</v>
      </c>
      <c r="G102" s="49">
        <v>0</v>
      </c>
      <c r="H102" s="55">
        <f t="shared" si="15"/>
        <v>0</v>
      </c>
      <c r="I102" s="49">
        <v>0</v>
      </c>
      <c r="J102" s="49">
        <v>0</v>
      </c>
      <c r="K102" s="55">
        <f t="shared" si="16"/>
        <v>0</v>
      </c>
      <c r="L102" s="49">
        <v>0</v>
      </c>
      <c r="M102" s="49">
        <v>0</v>
      </c>
      <c r="N102" s="55">
        <f t="shared" si="17"/>
        <v>0</v>
      </c>
      <c r="O102" s="49">
        <v>0</v>
      </c>
      <c r="P102" s="49">
        <v>0</v>
      </c>
      <c r="Q102" s="55">
        <f t="shared" si="18"/>
        <v>0</v>
      </c>
      <c r="R102" s="49">
        <v>0</v>
      </c>
      <c r="S102" s="49">
        <v>0</v>
      </c>
      <c r="T102" s="55">
        <f t="shared" si="19"/>
        <v>0</v>
      </c>
      <c r="U102" s="49">
        <v>0</v>
      </c>
      <c r="V102" s="49">
        <v>0</v>
      </c>
      <c r="W102" s="55">
        <f t="shared" si="20"/>
        <v>0</v>
      </c>
      <c r="X102" s="49">
        <v>0</v>
      </c>
      <c r="Y102" s="49">
        <v>0</v>
      </c>
      <c r="Z102" s="55">
        <f t="shared" si="21"/>
        <v>0</v>
      </c>
      <c r="AA102" s="49">
        <v>0</v>
      </c>
      <c r="AB102" s="49">
        <v>0</v>
      </c>
      <c r="AC102" s="55">
        <f t="shared" si="22"/>
        <v>0</v>
      </c>
      <c r="AD102" s="49">
        <v>0</v>
      </c>
      <c r="AE102" s="49">
        <v>0</v>
      </c>
      <c r="AF102" s="55">
        <f t="shared" si="23"/>
        <v>0</v>
      </c>
      <c r="AG102" s="49">
        <v>0</v>
      </c>
      <c r="AH102" s="49">
        <v>0</v>
      </c>
      <c r="AI102" s="55">
        <f t="shared" si="24"/>
        <v>0</v>
      </c>
      <c r="AJ102" s="49">
        <v>0</v>
      </c>
      <c r="AK102" s="49">
        <v>0</v>
      </c>
      <c r="AL102" s="55">
        <f t="shared" si="25"/>
        <v>0</v>
      </c>
      <c r="AM102" s="49">
        <v>0</v>
      </c>
      <c r="AN102" s="49">
        <v>0</v>
      </c>
      <c r="AO102" s="55">
        <f t="shared" si="26"/>
        <v>0</v>
      </c>
      <c r="AP102" s="49">
        <v>0</v>
      </c>
      <c r="AQ102" s="49">
        <v>0</v>
      </c>
      <c r="AR102" s="55">
        <f t="shared" si="27"/>
        <v>0</v>
      </c>
      <c r="AS102" s="49">
        <v>0</v>
      </c>
      <c r="AT102" s="49">
        <v>0</v>
      </c>
      <c r="AU102" s="55">
        <f t="shared" si="28"/>
        <v>0</v>
      </c>
      <c r="AV102" s="49">
        <v>0</v>
      </c>
      <c r="AW102" s="49">
        <v>0</v>
      </c>
      <c r="AX102" s="55">
        <v>0</v>
      </c>
      <c r="AY102" s="49">
        <v>0</v>
      </c>
      <c r="AZ102" s="49">
        <v>0</v>
      </c>
      <c r="BA102" s="55">
        <v>0</v>
      </c>
      <c r="BB102" s="49">
        <v>0</v>
      </c>
      <c r="BC102" s="49">
        <v>0</v>
      </c>
      <c r="BD102" s="55">
        <v>0</v>
      </c>
      <c r="BE102" s="49">
        <v>0</v>
      </c>
      <c r="BF102" s="49">
        <v>0</v>
      </c>
      <c r="BG102" s="55">
        <v>0</v>
      </c>
      <c r="BH102" s="49">
        <v>0</v>
      </c>
      <c r="BI102" s="49">
        <v>0</v>
      </c>
      <c r="BJ102" s="55">
        <v>0</v>
      </c>
      <c r="BK102" s="49">
        <v>0</v>
      </c>
      <c r="BL102" s="49">
        <v>0</v>
      </c>
      <c r="BM102" s="55">
        <v>0</v>
      </c>
      <c r="BN102" s="49">
        <v>0</v>
      </c>
      <c r="BO102" s="49">
        <v>0</v>
      </c>
      <c r="BP102" s="55">
        <v>0</v>
      </c>
    </row>
    <row r="103" spans="1:68" x14ac:dyDescent="0.2">
      <c r="A103" s="2"/>
      <c r="B103" s="28" t="s">
        <v>373</v>
      </c>
      <c r="C103" s="28"/>
      <c r="D103" s="18" t="s">
        <v>20</v>
      </c>
      <c r="E103" s="48" t="s">
        <v>354</v>
      </c>
      <c r="F103" s="49">
        <v>0</v>
      </c>
      <c r="G103" s="49">
        <v>0</v>
      </c>
      <c r="H103" s="55">
        <f t="shared" si="15"/>
        <v>0</v>
      </c>
      <c r="I103" s="49">
        <v>0</v>
      </c>
      <c r="J103" s="49">
        <v>0</v>
      </c>
      <c r="K103" s="55">
        <f t="shared" si="16"/>
        <v>0</v>
      </c>
      <c r="L103" s="49">
        <v>0</v>
      </c>
      <c r="M103" s="49">
        <v>0</v>
      </c>
      <c r="N103" s="55">
        <f t="shared" si="17"/>
        <v>0</v>
      </c>
      <c r="O103" s="49">
        <v>0</v>
      </c>
      <c r="P103" s="49">
        <v>0</v>
      </c>
      <c r="Q103" s="55">
        <f t="shared" si="18"/>
        <v>0</v>
      </c>
      <c r="R103" s="49">
        <v>0</v>
      </c>
      <c r="S103" s="49">
        <v>0</v>
      </c>
      <c r="T103" s="55">
        <f t="shared" si="19"/>
        <v>0</v>
      </c>
      <c r="U103" s="49">
        <v>0</v>
      </c>
      <c r="V103" s="49">
        <v>0</v>
      </c>
      <c r="W103" s="55">
        <f t="shared" si="20"/>
        <v>0</v>
      </c>
      <c r="X103" s="49">
        <v>0</v>
      </c>
      <c r="Y103" s="49">
        <v>0</v>
      </c>
      <c r="Z103" s="55">
        <f t="shared" si="21"/>
        <v>0</v>
      </c>
      <c r="AA103" s="49">
        <v>0</v>
      </c>
      <c r="AB103" s="49">
        <v>0</v>
      </c>
      <c r="AC103" s="55">
        <f t="shared" si="22"/>
        <v>0</v>
      </c>
      <c r="AD103" s="49">
        <v>0</v>
      </c>
      <c r="AE103" s="49">
        <v>0</v>
      </c>
      <c r="AF103" s="55">
        <f t="shared" si="23"/>
        <v>0</v>
      </c>
      <c r="AG103" s="49">
        <v>0</v>
      </c>
      <c r="AH103" s="49">
        <v>0</v>
      </c>
      <c r="AI103" s="55">
        <f t="shared" si="24"/>
        <v>0</v>
      </c>
      <c r="AJ103" s="49">
        <v>0</v>
      </c>
      <c r="AK103" s="49">
        <v>0</v>
      </c>
      <c r="AL103" s="55">
        <f t="shared" si="25"/>
        <v>0</v>
      </c>
      <c r="AM103" s="49">
        <v>0</v>
      </c>
      <c r="AN103" s="49">
        <v>0</v>
      </c>
      <c r="AO103" s="55">
        <f t="shared" si="26"/>
        <v>0</v>
      </c>
      <c r="AP103" s="49">
        <v>0</v>
      </c>
      <c r="AQ103" s="49">
        <v>0</v>
      </c>
      <c r="AR103" s="55">
        <f t="shared" si="27"/>
        <v>0</v>
      </c>
      <c r="AS103" s="49">
        <v>0</v>
      </c>
      <c r="AT103" s="49">
        <v>0</v>
      </c>
      <c r="AU103" s="55">
        <f t="shared" si="28"/>
        <v>0</v>
      </c>
      <c r="AV103" s="49">
        <v>0</v>
      </c>
      <c r="AW103" s="49">
        <v>0</v>
      </c>
      <c r="AX103" s="55">
        <v>0</v>
      </c>
      <c r="AY103" s="49">
        <v>0</v>
      </c>
      <c r="AZ103" s="49">
        <v>0</v>
      </c>
      <c r="BA103" s="55">
        <v>0</v>
      </c>
      <c r="BB103" s="49">
        <v>0</v>
      </c>
      <c r="BC103" s="49">
        <v>0</v>
      </c>
      <c r="BD103" s="55">
        <v>0</v>
      </c>
      <c r="BE103" s="49">
        <v>0</v>
      </c>
      <c r="BF103" s="49">
        <v>0</v>
      </c>
      <c r="BG103" s="55">
        <v>0</v>
      </c>
      <c r="BH103" s="49">
        <v>0</v>
      </c>
      <c r="BI103" s="49">
        <v>0</v>
      </c>
      <c r="BJ103" s="55">
        <v>0</v>
      </c>
      <c r="BK103" s="49">
        <v>0</v>
      </c>
      <c r="BL103" s="49">
        <v>0</v>
      </c>
      <c r="BM103" s="55">
        <v>0</v>
      </c>
      <c r="BN103" s="49">
        <v>0</v>
      </c>
      <c r="BO103" s="49">
        <v>0</v>
      </c>
      <c r="BP103" s="55">
        <v>0</v>
      </c>
    </row>
    <row r="104" spans="1:68" x14ac:dyDescent="0.2">
      <c r="A104" s="2"/>
      <c r="B104" s="28" t="s">
        <v>373</v>
      </c>
      <c r="C104" s="28"/>
      <c r="D104" s="18" t="s">
        <v>16</v>
      </c>
      <c r="E104" s="48" t="s">
        <v>276</v>
      </c>
      <c r="F104" s="49">
        <v>0</v>
      </c>
      <c r="G104" s="49">
        <v>0</v>
      </c>
      <c r="H104" s="55">
        <f t="shared" si="15"/>
        <v>0</v>
      </c>
      <c r="I104" s="49">
        <v>0</v>
      </c>
      <c r="J104" s="49">
        <v>0</v>
      </c>
      <c r="K104" s="55">
        <f t="shared" si="16"/>
        <v>0</v>
      </c>
      <c r="L104" s="49">
        <v>0</v>
      </c>
      <c r="M104" s="49">
        <v>0</v>
      </c>
      <c r="N104" s="55">
        <f t="shared" si="17"/>
        <v>0</v>
      </c>
      <c r="O104" s="49">
        <v>0</v>
      </c>
      <c r="P104" s="49">
        <v>0</v>
      </c>
      <c r="Q104" s="55">
        <f t="shared" si="18"/>
        <v>0</v>
      </c>
      <c r="R104" s="49">
        <v>0</v>
      </c>
      <c r="S104" s="49">
        <v>0</v>
      </c>
      <c r="T104" s="55">
        <f t="shared" si="19"/>
        <v>0</v>
      </c>
      <c r="U104" s="49">
        <v>0</v>
      </c>
      <c r="V104" s="49">
        <v>0</v>
      </c>
      <c r="W104" s="55">
        <f t="shared" si="20"/>
        <v>0</v>
      </c>
      <c r="X104" s="49">
        <v>0</v>
      </c>
      <c r="Y104" s="49">
        <v>0</v>
      </c>
      <c r="Z104" s="55">
        <f t="shared" si="21"/>
        <v>0</v>
      </c>
      <c r="AA104" s="49">
        <v>0</v>
      </c>
      <c r="AB104" s="49">
        <v>0</v>
      </c>
      <c r="AC104" s="55">
        <f t="shared" si="22"/>
        <v>0</v>
      </c>
      <c r="AD104" s="49">
        <v>0</v>
      </c>
      <c r="AE104" s="49">
        <v>0</v>
      </c>
      <c r="AF104" s="55">
        <f t="shared" si="23"/>
        <v>0</v>
      </c>
      <c r="AG104" s="49">
        <v>0</v>
      </c>
      <c r="AH104" s="49">
        <v>0</v>
      </c>
      <c r="AI104" s="55">
        <f t="shared" si="24"/>
        <v>0</v>
      </c>
      <c r="AJ104" s="49">
        <v>0</v>
      </c>
      <c r="AK104" s="49">
        <v>0</v>
      </c>
      <c r="AL104" s="55">
        <f t="shared" si="25"/>
        <v>0</v>
      </c>
      <c r="AM104" s="49">
        <v>0</v>
      </c>
      <c r="AN104" s="49">
        <v>0</v>
      </c>
      <c r="AO104" s="55">
        <f t="shared" si="26"/>
        <v>0</v>
      </c>
      <c r="AP104" s="49">
        <v>0</v>
      </c>
      <c r="AQ104" s="49">
        <v>0</v>
      </c>
      <c r="AR104" s="55">
        <f t="shared" si="27"/>
        <v>0</v>
      </c>
      <c r="AS104" s="49">
        <v>0</v>
      </c>
      <c r="AT104" s="49">
        <v>0</v>
      </c>
      <c r="AU104" s="55">
        <f t="shared" si="28"/>
        <v>0</v>
      </c>
      <c r="AV104" s="49">
        <v>0</v>
      </c>
      <c r="AW104" s="49">
        <v>0</v>
      </c>
      <c r="AX104" s="55">
        <v>0</v>
      </c>
      <c r="AY104" s="49">
        <v>0</v>
      </c>
      <c r="AZ104" s="49">
        <v>0</v>
      </c>
      <c r="BA104" s="55">
        <v>0</v>
      </c>
      <c r="BB104" s="49">
        <v>0</v>
      </c>
      <c r="BC104" s="49">
        <v>0</v>
      </c>
      <c r="BD104" s="55">
        <v>0</v>
      </c>
      <c r="BE104" s="49">
        <v>0</v>
      </c>
      <c r="BF104" s="49">
        <v>0</v>
      </c>
      <c r="BG104" s="55">
        <v>0</v>
      </c>
      <c r="BH104" s="49">
        <v>0</v>
      </c>
      <c r="BI104" s="49">
        <v>0</v>
      </c>
      <c r="BJ104" s="55">
        <v>0</v>
      </c>
      <c r="BK104" s="49">
        <v>0</v>
      </c>
      <c r="BL104" s="49">
        <v>0</v>
      </c>
      <c r="BM104" s="55">
        <v>0</v>
      </c>
      <c r="BN104" s="49">
        <v>0</v>
      </c>
      <c r="BO104" s="49">
        <v>0</v>
      </c>
      <c r="BP104" s="55">
        <v>0</v>
      </c>
    </row>
    <row r="105" spans="1:68" x14ac:dyDescent="0.2">
      <c r="A105" s="2"/>
      <c r="B105" s="28" t="s">
        <v>373</v>
      </c>
      <c r="C105" s="28"/>
      <c r="D105" s="18" t="s">
        <v>34</v>
      </c>
      <c r="E105" s="48" t="s">
        <v>323</v>
      </c>
      <c r="F105" s="49">
        <v>7</v>
      </c>
      <c r="G105" s="49">
        <v>4</v>
      </c>
      <c r="H105" s="55">
        <f t="shared" si="15"/>
        <v>0.5714285714285714</v>
      </c>
      <c r="I105" s="49">
        <v>7</v>
      </c>
      <c r="J105" s="49">
        <v>4</v>
      </c>
      <c r="K105" s="55">
        <f t="shared" si="16"/>
        <v>0.5714285714285714</v>
      </c>
      <c r="L105" s="49">
        <v>6</v>
      </c>
      <c r="M105" s="49">
        <v>5</v>
      </c>
      <c r="N105" s="55">
        <f t="shared" si="17"/>
        <v>0.83333333333333337</v>
      </c>
      <c r="O105" s="49">
        <v>7</v>
      </c>
      <c r="P105" s="49">
        <v>6</v>
      </c>
      <c r="Q105" s="55">
        <f t="shared" si="18"/>
        <v>0.8571428571428571</v>
      </c>
      <c r="R105" s="49">
        <v>7</v>
      </c>
      <c r="S105" s="49">
        <v>6</v>
      </c>
      <c r="T105" s="55">
        <f t="shared" si="19"/>
        <v>0.8571428571428571</v>
      </c>
      <c r="U105" s="49">
        <v>8</v>
      </c>
      <c r="V105" s="49">
        <v>8</v>
      </c>
      <c r="W105" s="55">
        <f t="shared" si="20"/>
        <v>1</v>
      </c>
      <c r="X105" s="49">
        <v>8</v>
      </c>
      <c r="Y105" s="49">
        <v>8</v>
      </c>
      <c r="Z105" s="55">
        <f t="shared" si="21"/>
        <v>1</v>
      </c>
      <c r="AA105" s="49">
        <v>10</v>
      </c>
      <c r="AB105" s="49">
        <v>8</v>
      </c>
      <c r="AC105" s="55">
        <f t="shared" si="22"/>
        <v>0.8</v>
      </c>
      <c r="AD105" s="49">
        <v>10</v>
      </c>
      <c r="AE105" s="49">
        <v>7</v>
      </c>
      <c r="AF105" s="55">
        <f t="shared" si="23"/>
        <v>0.7</v>
      </c>
      <c r="AG105" s="49">
        <v>10</v>
      </c>
      <c r="AH105" s="49">
        <v>5</v>
      </c>
      <c r="AI105" s="55">
        <f t="shared" si="24"/>
        <v>0.5</v>
      </c>
      <c r="AJ105" s="49">
        <v>10</v>
      </c>
      <c r="AK105" s="49">
        <v>5</v>
      </c>
      <c r="AL105" s="55">
        <f t="shared" si="25"/>
        <v>0.5</v>
      </c>
      <c r="AM105" s="49">
        <v>10</v>
      </c>
      <c r="AN105" s="49">
        <v>7</v>
      </c>
      <c r="AO105" s="55">
        <f t="shared" si="26"/>
        <v>0.7</v>
      </c>
      <c r="AP105" s="49">
        <v>10</v>
      </c>
      <c r="AQ105" s="49">
        <v>6</v>
      </c>
      <c r="AR105" s="55">
        <f t="shared" si="27"/>
        <v>0.6</v>
      </c>
      <c r="AS105" s="49">
        <v>10</v>
      </c>
      <c r="AT105" s="49">
        <v>6</v>
      </c>
      <c r="AU105" s="55">
        <f t="shared" si="28"/>
        <v>0.6</v>
      </c>
      <c r="AV105" s="49">
        <v>7</v>
      </c>
      <c r="AW105" s="49">
        <v>4</v>
      </c>
      <c r="AX105" s="55">
        <v>0.5714285714285714</v>
      </c>
      <c r="AY105" s="49">
        <v>9</v>
      </c>
      <c r="AZ105" s="49">
        <v>5</v>
      </c>
      <c r="BA105" s="55">
        <v>0.55555555555555558</v>
      </c>
      <c r="BB105" s="49">
        <v>9</v>
      </c>
      <c r="BC105" s="49">
        <v>9</v>
      </c>
      <c r="BD105" s="55">
        <v>1</v>
      </c>
      <c r="BE105" s="49">
        <v>9</v>
      </c>
      <c r="BF105" s="49">
        <v>7</v>
      </c>
      <c r="BG105" s="55">
        <v>0.77777777777777779</v>
      </c>
      <c r="BH105" s="49">
        <v>7</v>
      </c>
      <c r="BI105" s="49">
        <v>6</v>
      </c>
      <c r="BJ105" s="55">
        <v>0.8571428571428571</v>
      </c>
      <c r="BK105" s="49">
        <v>7</v>
      </c>
      <c r="BL105" s="49">
        <v>6</v>
      </c>
      <c r="BM105" s="55">
        <v>0.8571428571428571</v>
      </c>
      <c r="BN105" s="49">
        <v>7</v>
      </c>
      <c r="BO105" s="49">
        <v>6</v>
      </c>
      <c r="BP105" s="55">
        <v>0.8571428571428571</v>
      </c>
    </row>
    <row r="106" spans="1:68" x14ac:dyDescent="0.2">
      <c r="A106" s="2"/>
      <c r="B106" s="28" t="s">
        <v>373</v>
      </c>
      <c r="C106" s="28"/>
      <c r="D106" s="18" t="s">
        <v>37</v>
      </c>
      <c r="E106" s="48" t="s">
        <v>305</v>
      </c>
      <c r="F106" s="49">
        <v>0</v>
      </c>
      <c r="G106" s="49">
        <v>0</v>
      </c>
      <c r="H106" s="55">
        <f t="shared" si="15"/>
        <v>0</v>
      </c>
      <c r="I106" s="49">
        <v>0</v>
      </c>
      <c r="J106" s="49">
        <v>0</v>
      </c>
      <c r="K106" s="55">
        <f t="shared" si="16"/>
        <v>0</v>
      </c>
      <c r="L106" s="49">
        <v>0</v>
      </c>
      <c r="M106" s="49">
        <v>0</v>
      </c>
      <c r="N106" s="55">
        <f t="shared" si="17"/>
        <v>0</v>
      </c>
      <c r="O106" s="49">
        <v>0</v>
      </c>
      <c r="P106" s="49">
        <v>0</v>
      </c>
      <c r="Q106" s="55">
        <f t="shared" si="18"/>
        <v>0</v>
      </c>
      <c r="R106" s="49">
        <v>0</v>
      </c>
      <c r="S106" s="49">
        <v>0</v>
      </c>
      <c r="T106" s="55">
        <f t="shared" si="19"/>
        <v>0</v>
      </c>
      <c r="U106" s="49">
        <v>0</v>
      </c>
      <c r="V106" s="49">
        <v>0</v>
      </c>
      <c r="W106" s="55">
        <f t="shared" si="20"/>
        <v>0</v>
      </c>
      <c r="X106" s="49">
        <v>0</v>
      </c>
      <c r="Y106" s="49">
        <v>0</v>
      </c>
      <c r="Z106" s="55">
        <f t="shared" si="21"/>
        <v>0</v>
      </c>
      <c r="AA106" s="49">
        <v>0</v>
      </c>
      <c r="AB106" s="49">
        <v>0</v>
      </c>
      <c r="AC106" s="55">
        <f t="shared" si="22"/>
        <v>0</v>
      </c>
      <c r="AD106" s="49">
        <v>0</v>
      </c>
      <c r="AE106" s="49">
        <v>0</v>
      </c>
      <c r="AF106" s="55">
        <f t="shared" si="23"/>
        <v>0</v>
      </c>
      <c r="AG106" s="49">
        <v>0</v>
      </c>
      <c r="AH106" s="49">
        <v>0</v>
      </c>
      <c r="AI106" s="55">
        <f t="shared" si="24"/>
        <v>0</v>
      </c>
      <c r="AJ106" s="49">
        <v>0</v>
      </c>
      <c r="AK106" s="49">
        <v>0</v>
      </c>
      <c r="AL106" s="55">
        <f t="shared" si="25"/>
        <v>0</v>
      </c>
      <c r="AM106" s="49">
        <v>0</v>
      </c>
      <c r="AN106" s="49">
        <v>0</v>
      </c>
      <c r="AO106" s="55">
        <f t="shared" si="26"/>
        <v>0</v>
      </c>
      <c r="AP106" s="49">
        <v>0</v>
      </c>
      <c r="AQ106" s="49">
        <v>0</v>
      </c>
      <c r="AR106" s="55">
        <f t="shared" si="27"/>
        <v>0</v>
      </c>
      <c r="AS106" s="49">
        <v>0</v>
      </c>
      <c r="AT106" s="49">
        <v>0</v>
      </c>
      <c r="AU106" s="55">
        <f t="shared" si="28"/>
        <v>0</v>
      </c>
      <c r="AV106" s="49">
        <v>0</v>
      </c>
      <c r="AW106" s="49">
        <v>0</v>
      </c>
      <c r="AX106" s="55">
        <v>0</v>
      </c>
      <c r="AY106" s="49">
        <v>0</v>
      </c>
      <c r="AZ106" s="49">
        <v>0</v>
      </c>
      <c r="BA106" s="55">
        <v>0</v>
      </c>
      <c r="BB106" s="49">
        <v>0</v>
      </c>
      <c r="BC106" s="49">
        <v>0</v>
      </c>
      <c r="BD106" s="55">
        <v>0</v>
      </c>
      <c r="BE106" s="49">
        <v>0</v>
      </c>
      <c r="BF106" s="49">
        <v>0</v>
      </c>
      <c r="BG106" s="55">
        <v>0</v>
      </c>
      <c r="BH106" s="49">
        <v>0</v>
      </c>
      <c r="BI106" s="49">
        <v>0</v>
      </c>
      <c r="BJ106" s="55">
        <v>0</v>
      </c>
      <c r="BK106" s="49">
        <v>0</v>
      </c>
      <c r="BL106" s="49">
        <v>0</v>
      </c>
      <c r="BM106" s="55">
        <v>0</v>
      </c>
      <c r="BN106" s="49">
        <v>0</v>
      </c>
      <c r="BO106" s="49">
        <v>0</v>
      </c>
      <c r="BP106" s="55">
        <v>0</v>
      </c>
    </row>
    <row r="107" spans="1:68" x14ac:dyDescent="0.2">
      <c r="A107" s="2"/>
      <c r="B107" s="28" t="s">
        <v>373</v>
      </c>
      <c r="C107" s="28"/>
      <c r="D107" s="18" t="s">
        <v>6</v>
      </c>
      <c r="E107" s="48" t="s">
        <v>267</v>
      </c>
      <c r="F107" s="49">
        <v>6</v>
      </c>
      <c r="G107" s="49">
        <v>3</v>
      </c>
      <c r="H107" s="55">
        <f t="shared" si="15"/>
        <v>0.5</v>
      </c>
      <c r="I107" s="49">
        <v>6</v>
      </c>
      <c r="J107" s="49">
        <v>3</v>
      </c>
      <c r="K107" s="55">
        <f t="shared" si="16"/>
        <v>0.5</v>
      </c>
      <c r="L107" s="49">
        <v>6</v>
      </c>
      <c r="M107" s="49">
        <v>4</v>
      </c>
      <c r="N107" s="55">
        <f t="shared" si="17"/>
        <v>0.66666666666666663</v>
      </c>
      <c r="O107" s="49">
        <v>6</v>
      </c>
      <c r="P107" s="49">
        <v>2</v>
      </c>
      <c r="Q107" s="55">
        <f t="shared" si="18"/>
        <v>0.33333333333333331</v>
      </c>
      <c r="R107" s="49">
        <v>6</v>
      </c>
      <c r="S107" s="49">
        <v>2</v>
      </c>
      <c r="T107" s="55">
        <f t="shared" si="19"/>
        <v>0.33333333333333331</v>
      </c>
      <c r="U107" s="49">
        <v>6</v>
      </c>
      <c r="V107" s="49">
        <v>2</v>
      </c>
      <c r="W107" s="55">
        <f t="shared" si="20"/>
        <v>0.33333333333333331</v>
      </c>
      <c r="X107" s="49">
        <v>6</v>
      </c>
      <c r="Y107" s="49">
        <v>2</v>
      </c>
      <c r="Z107" s="55">
        <f t="shared" si="21"/>
        <v>0.33333333333333331</v>
      </c>
      <c r="AA107" s="49">
        <v>4</v>
      </c>
      <c r="AB107" s="49">
        <v>3</v>
      </c>
      <c r="AC107" s="55">
        <f t="shared" si="22"/>
        <v>0.75</v>
      </c>
      <c r="AD107" s="49">
        <v>6</v>
      </c>
      <c r="AE107" s="49">
        <v>4</v>
      </c>
      <c r="AF107" s="55">
        <f t="shared" si="23"/>
        <v>0.66666666666666663</v>
      </c>
      <c r="AG107" s="49">
        <v>5</v>
      </c>
      <c r="AH107" s="49">
        <v>3</v>
      </c>
      <c r="AI107" s="55">
        <f t="shared" si="24"/>
        <v>0.6</v>
      </c>
      <c r="AJ107" s="49">
        <v>6</v>
      </c>
      <c r="AK107" s="49">
        <v>3</v>
      </c>
      <c r="AL107" s="55">
        <f t="shared" si="25"/>
        <v>0.5</v>
      </c>
      <c r="AM107" s="49">
        <v>6</v>
      </c>
      <c r="AN107" s="49">
        <v>4</v>
      </c>
      <c r="AO107" s="55">
        <f t="shared" si="26"/>
        <v>0.66666666666666663</v>
      </c>
      <c r="AP107" s="49">
        <v>4</v>
      </c>
      <c r="AQ107" s="49">
        <v>2</v>
      </c>
      <c r="AR107" s="55">
        <f t="shared" si="27"/>
        <v>0.5</v>
      </c>
      <c r="AS107" s="49">
        <v>5</v>
      </c>
      <c r="AT107" s="49">
        <v>4</v>
      </c>
      <c r="AU107" s="55">
        <f t="shared" si="28"/>
        <v>0.8</v>
      </c>
      <c r="AV107" s="49">
        <v>6</v>
      </c>
      <c r="AW107" s="49">
        <v>3</v>
      </c>
      <c r="AX107" s="55">
        <v>0.5</v>
      </c>
      <c r="AY107" s="49">
        <v>6</v>
      </c>
      <c r="AZ107" s="49">
        <v>4</v>
      </c>
      <c r="BA107" s="55">
        <v>0.66666666666666663</v>
      </c>
      <c r="BB107" s="49">
        <v>6</v>
      </c>
      <c r="BC107" s="49">
        <v>3</v>
      </c>
      <c r="BD107" s="55">
        <v>0.5</v>
      </c>
      <c r="BE107" s="49">
        <v>6</v>
      </c>
      <c r="BF107" s="49">
        <v>3</v>
      </c>
      <c r="BG107" s="55">
        <v>0.5</v>
      </c>
      <c r="BH107" s="49">
        <v>6</v>
      </c>
      <c r="BI107" s="49">
        <v>5</v>
      </c>
      <c r="BJ107" s="55">
        <v>0.83333333333333337</v>
      </c>
      <c r="BK107" s="49">
        <v>6</v>
      </c>
      <c r="BL107" s="49">
        <v>5</v>
      </c>
      <c r="BM107" s="55">
        <v>0.83333333333333337</v>
      </c>
      <c r="BN107" s="49">
        <v>6</v>
      </c>
      <c r="BO107" s="49">
        <v>6</v>
      </c>
      <c r="BP107" s="55">
        <v>1</v>
      </c>
    </row>
    <row r="108" spans="1:68" x14ac:dyDescent="0.2">
      <c r="A108" s="2"/>
      <c r="B108" s="28" t="s">
        <v>373</v>
      </c>
      <c r="C108" s="28"/>
      <c r="D108" s="18" t="s">
        <v>0</v>
      </c>
      <c r="E108" s="48" t="s">
        <v>255</v>
      </c>
      <c r="F108" s="49">
        <v>0</v>
      </c>
      <c r="G108" s="49">
        <v>0</v>
      </c>
      <c r="H108" s="55">
        <f t="shared" si="15"/>
        <v>0</v>
      </c>
      <c r="I108" s="49">
        <v>0</v>
      </c>
      <c r="J108" s="49">
        <v>0</v>
      </c>
      <c r="K108" s="55">
        <f t="shared" si="16"/>
        <v>0</v>
      </c>
      <c r="L108" s="49">
        <v>0</v>
      </c>
      <c r="M108" s="49">
        <v>0</v>
      </c>
      <c r="N108" s="55">
        <f t="shared" si="17"/>
        <v>0</v>
      </c>
      <c r="O108" s="49">
        <v>0</v>
      </c>
      <c r="P108" s="49">
        <v>0</v>
      </c>
      <c r="Q108" s="55">
        <f t="shared" si="18"/>
        <v>0</v>
      </c>
      <c r="R108" s="49">
        <v>0</v>
      </c>
      <c r="S108" s="49">
        <v>0</v>
      </c>
      <c r="T108" s="55">
        <f t="shared" si="19"/>
        <v>0</v>
      </c>
      <c r="U108" s="49">
        <v>0</v>
      </c>
      <c r="V108" s="49">
        <v>0</v>
      </c>
      <c r="W108" s="55">
        <f t="shared" si="20"/>
        <v>0</v>
      </c>
      <c r="X108" s="49">
        <v>0</v>
      </c>
      <c r="Y108" s="49">
        <v>0</v>
      </c>
      <c r="Z108" s="55">
        <f t="shared" si="21"/>
        <v>0</v>
      </c>
      <c r="AA108" s="49">
        <v>0</v>
      </c>
      <c r="AB108" s="49">
        <v>0</v>
      </c>
      <c r="AC108" s="55">
        <f t="shared" si="22"/>
        <v>0</v>
      </c>
      <c r="AD108" s="49">
        <v>0</v>
      </c>
      <c r="AE108" s="49">
        <v>0</v>
      </c>
      <c r="AF108" s="55">
        <f t="shared" si="23"/>
        <v>0</v>
      </c>
      <c r="AG108" s="49">
        <v>0</v>
      </c>
      <c r="AH108" s="49">
        <v>0</v>
      </c>
      <c r="AI108" s="55">
        <f t="shared" si="24"/>
        <v>0</v>
      </c>
      <c r="AJ108" s="49">
        <v>0</v>
      </c>
      <c r="AK108" s="49">
        <v>0</v>
      </c>
      <c r="AL108" s="55">
        <f t="shared" si="25"/>
        <v>0</v>
      </c>
      <c r="AM108" s="49">
        <v>0</v>
      </c>
      <c r="AN108" s="49">
        <v>0</v>
      </c>
      <c r="AO108" s="55">
        <f t="shared" si="26"/>
        <v>0</v>
      </c>
      <c r="AP108" s="49">
        <v>0</v>
      </c>
      <c r="AQ108" s="49">
        <v>0</v>
      </c>
      <c r="AR108" s="55">
        <f t="shared" si="27"/>
        <v>0</v>
      </c>
      <c r="AS108" s="49">
        <v>0</v>
      </c>
      <c r="AT108" s="49">
        <v>0</v>
      </c>
      <c r="AU108" s="55">
        <f t="shared" si="28"/>
        <v>0</v>
      </c>
      <c r="AV108" s="49">
        <v>0</v>
      </c>
      <c r="AW108" s="49">
        <v>0</v>
      </c>
      <c r="AX108" s="55">
        <v>0</v>
      </c>
      <c r="AY108" s="49">
        <v>0</v>
      </c>
      <c r="AZ108" s="49">
        <v>0</v>
      </c>
      <c r="BA108" s="55">
        <v>0</v>
      </c>
      <c r="BB108" s="49">
        <v>0</v>
      </c>
      <c r="BC108" s="49">
        <v>0</v>
      </c>
      <c r="BD108" s="55">
        <v>0</v>
      </c>
      <c r="BE108" s="49">
        <v>0</v>
      </c>
      <c r="BF108" s="49">
        <v>0</v>
      </c>
      <c r="BG108" s="55">
        <v>0</v>
      </c>
      <c r="BH108" s="49">
        <v>0</v>
      </c>
      <c r="BI108" s="49">
        <v>0</v>
      </c>
      <c r="BJ108" s="55">
        <v>0</v>
      </c>
      <c r="BK108" s="49">
        <v>0</v>
      </c>
      <c r="BL108" s="49">
        <v>0</v>
      </c>
      <c r="BM108" s="55">
        <v>0</v>
      </c>
      <c r="BN108" s="49">
        <v>0</v>
      </c>
      <c r="BO108" s="49">
        <v>0</v>
      </c>
      <c r="BP108" s="55">
        <v>0</v>
      </c>
    </row>
    <row r="109" spans="1:68" x14ac:dyDescent="0.2">
      <c r="A109" s="2"/>
      <c r="B109" s="28" t="s">
        <v>373</v>
      </c>
      <c r="C109" s="28"/>
      <c r="D109" s="18" t="s">
        <v>23</v>
      </c>
      <c r="E109" s="48" t="s">
        <v>355</v>
      </c>
      <c r="F109" s="49">
        <v>1</v>
      </c>
      <c r="G109" s="49">
        <v>0</v>
      </c>
      <c r="H109" s="55">
        <f t="shared" si="15"/>
        <v>0</v>
      </c>
      <c r="I109" s="49">
        <v>1</v>
      </c>
      <c r="J109" s="49">
        <v>0</v>
      </c>
      <c r="K109" s="55">
        <f t="shared" si="16"/>
        <v>0</v>
      </c>
      <c r="L109" s="49">
        <v>1</v>
      </c>
      <c r="M109" s="49">
        <v>1</v>
      </c>
      <c r="N109" s="55">
        <f t="shared" si="17"/>
        <v>1</v>
      </c>
      <c r="O109" s="49">
        <v>1</v>
      </c>
      <c r="P109" s="49">
        <v>1</v>
      </c>
      <c r="Q109" s="55">
        <f t="shared" si="18"/>
        <v>1</v>
      </c>
      <c r="R109" s="49">
        <v>1</v>
      </c>
      <c r="S109" s="49">
        <v>0</v>
      </c>
      <c r="T109" s="55">
        <f t="shared" si="19"/>
        <v>0</v>
      </c>
      <c r="U109" s="49">
        <v>1</v>
      </c>
      <c r="V109" s="49">
        <v>0</v>
      </c>
      <c r="W109" s="55">
        <f t="shared" si="20"/>
        <v>0</v>
      </c>
      <c r="X109" s="49">
        <v>1</v>
      </c>
      <c r="Y109" s="49">
        <v>1</v>
      </c>
      <c r="Z109" s="55">
        <f t="shared" si="21"/>
        <v>1</v>
      </c>
      <c r="AA109" s="49">
        <v>1</v>
      </c>
      <c r="AB109" s="49">
        <v>1</v>
      </c>
      <c r="AC109" s="55">
        <f t="shared" si="22"/>
        <v>1</v>
      </c>
      <c r="AD109" s="49">
        <v>1</v>
      </c>
      <c r="AE109" s="49">
        <v>0</v>
      </c>
      <c r="AF109" s="55">
        <f t="shared" si="23"/>
        <v>0</v>
      </c>
      <c r="AG109" s="49">
        <v>1</v>
      </c>
      <c r="AH109" s="49">
        <v>0</v>
      </c>
      <c r="AI109" s="55">
        <f t="shared" si="24"/>
        <v>0</v>
      </c>
      <c r="AJ109" s="49">
        <v>1</v>
      </c>
      <c r="AK109" s="49">
        <v>0</v>
      </c>
      <c r="AL109" s="55">
        <f t="shared" si="25"/>
        <v>0</v>
      </c>
      <c r="AM109" s="49">
        <v>0</v>
      </c>
      <c r="AN109" s="49">
        <v>0</v>
      </c>
      <c r="AO109" s="55">
        <f t="shared" si="26"/>
        <v>0</v>
      </c>
      <c r="AP109" s="49">
        <v>0</v>
      </c>
      <c r="AQ109" s="49">
        <v>0</v>
      </c>
      <c r="AR109" s="55">
        <f t="shared" si="27"/>
        <v>0</v>
      </c>
      <c r="AS109" s="49">
        <v>1</v>
      </c>
      <c r="AT109" s="49">
        <v>0</v>
      </c>
      <c r="AU109" s="55">
        <f t="shared" si="28"/>
        <v>0</v>
      </c>
      <c r="AV109" s="49">
        <v>1</v>
      </c>
      <c r="AW109" s="49">
        <v>0</v>
      </c>
      <c r="AX109" s="55">
        <v>0</v>
      </c>
      <c r="AY109" s="49">
        <v>1</v>
      </c>
      <c r="AZ109" s="49">
        <v>1</v>
      </c>
      <c r="BA109" s="55">
        <v>1</v>
      </c>
      <c r="BB109" s="49">
        <v>1</v>
      </c>
      <c r="BC109" s="49">
        <v>1</v>
      </c>
      <c r="BD109" s="55">
        <v>1</v>
      </c>
      <c r="BE109" s="49">
        <v>1</v>
      </c>
      <c r="BF109" s="49">
        <v>1</v>
      </c>
      <c r="BG109" s="55">
        <v>1</v>
      </c>
      <c r="BH109" s="49">
        <v>1</v>
      </c>
      <c r="BI109" s="49">
        <v>1</v>
      </c>
      <c r="BJ109" s="55">
        <v>1</v>
      </c>
      <c r="BK109" s="49">
        <v>1</v>
      </c>
      <c r="BL109" s="49">
        <v>0</v>
      </c>
      <c r="BM109" s="55">
        <v>0</v>
      </c>
      <c r="BN109" s="49">
        <v>1</v>
      </c>
      <c r="BO109" s="49">
        <v>1</v>
      </c>
      <c r="BP109" s="55">
        <v>1</v>
      </c>
    </row>
    <row r="110" spans="1:68" x14ac:dyDescent="0.2">
      <c r="A110" s="2"/>
      <c r="B110" s="28" t="s">
        <v>373</v>
      </c>
      <c r="C110" s="28"/>
      <c r="D110" s="18" t="s">
        <v>10</v>
      </c>
      <c r="E110" s="48" t="s">
        <v>390</v>
      </c>
      <c r="F110" s="49">
        <v>0</v>
      </c>
      <c r="G110" s="49">
        <v>0</v>
      </c>
      <c r="H110" s="55">
        <f t="shared" si="15"/>
        <v>0</v>
      </c>
      <c r="I110" s="49">
        <v>0</v>
      </c>
      <c r="J110" s="49">
        <v>0</v>
      </c>
      <c r="K110" s="55">
        <f t="shared" si="16"/>
        <v>0</v>
      </c>
      <c r="L110" s="49">
        <v>0</v>
      </c>
      <c r="M110" s="49">
        <v>0</v>
      </c>
      <c r="N110" s="55">
        <f t="shared" si="17"/>
        <v>0</v>
      </c>
      <c r="O110" s="49">
        <v>0</v>
      </c>
      <c r="P110" s="49">
        <v>0</v>
      </c>
      <c r="Q110" s="55">
        <f t="shared" si="18"/>
        <v>0</v>
      </c>
      <c r="R110" s="49">
        <v>0</v>
      </c>
      <c r="S110" s="49">
        <v>0</v>
      </c>
      <c r="T110" s="55">
        <f t="shared" si="19"/>
        <v>0</v>
      </c>
      <c r="U110" s="49">
        <v>0</v>
      </c>
      <c r="V110" s="49">
        <v>0</v>
      </c>
      <c r="W110" s="55">
        <f t="shared" si="20"/>
        <v>0</v>
      </c>
      <c r="X110" s="49">
        <v>0</v>
      </c>
      <c r="Y110" s="49">
        <v>0</v>
      </c>
      <c r="Z110" s="55">
        <f t="shared" si="21"/>
        <v>0</v>
      </c>
      <c r="AA110" s="49">
        <v>0</v>
      </c>
      <c r="AB110" s="49">
        <v>0</v>
      </c>
      <c r="AC110" s="55">
        <f t="shared" si="22"/>
        <v>0</v>
      </c>
      <c r="AD110" s="49">
        <v>0</v>
      </c>
      <c r="AE110" s="49">
        <v>0</v>
      </c>
      <c r="AF110" s="55">
        <f t="shared" si="23"/>
        <v>0</v>
      </c>
      <c r="AG110" s="49">
        <v>0</v>
      </c>
      <c r="AH110" s="49">
        <v>0</v>
      </c>
      <c r="AI110" s="55">
        <f t="shared" si="24"/>
        <v>0</v>
      </c>
      <c r="AJ110" s="49">
        <v>0</v>
      </c>
      <c r="AK110" s="49">
        <v>0</v>
      </c>
      <c r="AL110" s="55">
        <f t="shared" si="25"/>
        <v>0</v>
      </c>
      <c r="AM110" s="49">
        <v>0</v>
      </c>
      <c r="AN110" s="49">
        <v>0</v>
      </c>
      <c r="AO110" s="55">
        <f t="shared" si="26"/>
        <v>0</v>
      </c>
      <c r="AP110" s="49">
        <v>0</v>
      </c>
      <c r="AQ110" s="49">
        <v>0</v>
      </c>
      <c r="AR110" s="55">
        <f t="shared" si="27"/>
        <v>0</v>
      </c>
      <c r="AS110" s="49">
        <v>0</v>
      </c>
      <c r="AT110" s="49">
        <v>0</v>
      </c>
      <c r="AU110" s="55">
        <f t="shared" si="28"/>
        <v>0</v>
      </c>
      <c r="AV110" s="49">
        <v>0</v>
      </c>
      <c r="AW110" s="49">
        <v>0</v>
      </c>
      <c r="AX110" s="55">
        <v>0</v>
      </c>
      <c r="AY110" s="49">
        <v>0</v>
      </c>
      <c r="AZ110" s="49">
        <v>0</v>
      </c>
      <c r="BA110" s="55">
        <v>0</v>
      </c>
      <c r="BB110" s="49">
        <v>0</v>
      </c>
      <c r="BC110" s="49">
        <v>0</v>
      </c>
      <c r="BD110" s="55">
        <v>0</v>
      </c>
      <c r="BE110" s="49">
        <v>0</v>
      </c>
      <c r="BF110" s="49">
        <v>0</v>
      </c>
      <c r="BG110" s="55">
        <v>0</v>
      </c>
      <c r="BH110" s="49">
        <v>0</v>
      </c>
      <c r="BI110" s="49">
        <v>0</v>
      </c>
      <c r="BJ110" s="55">
        <v>0</v>
      </c>
      <c r="BK110" s="49">
        <v>0</v>
      </c>
      <c r="BL110" s="49">
        <v>0</v>
      </c>
      <c r="BM110" s="55">
        <v>0</v>
      </c>
      <c r="BN110" s="49">
        <v>0</v>
      </c>
      <c r="BO110" s="49">
        <v>0</v>
      </c>
      <c r="BP110" s="55">
        <v>0</v>
      </c>
    </row>
    <row r="111" spans="1:68" x14ac:dyDescent="0.2">
      <c r="A111" s="2"/>
      <c r="B111" s="28" t="s">
        <v>373</v>
      </c>
      <c r="C111" s="28"/>
      <c r="D111" s="18" t="s">
        <v>25</v>
      </c>
      <c r="E111" s="48" t="s">
        <v>279</v>
      </c>
      <c r="F111" s="49" t="s">
        <v>382</v>
      </c>
      <c r="G111" s="49" t="s">
        <v>382</v>
      </c>
      <c r="H111" s="55" t="e">
        <f t="shared" si="15"/>
        <v>#VALUE!</v>
      </c>
      <c r="I111" s="49">
        <v>0</v>
      </c>
      <c r="J111" s="49">
        <v>0</v>
      </c>
      <c r="K111" s="55">
        <f t="shared" si="16"/>
        <v>0</v>
      </c>
      <c r="L111" s="49">
        <v>0</v>
      </c>
      <c r="M111" s="49">
        <v>0</v>
      </c>
      <c r="N111" s="55">
        <f t="shared" si="17"/>
        <v>0</v>
      </c>
      <c r="O111" s="49">
        <v>0</v>
      </c>
      <c r="P111" s="49">
        <v>0</v>
      </c>
      <c r="Q111" s="55">
        <f t="shared" si="18"/>
        <v>0</v>
      </c>
      <c r="R111" s="49">
        <v>0</v>
      </c>
      <c r="S111" s="49">
        <v>0</v>
      </c>
      <c r="T111" s="55">
        <f t="shared" si="19"/>
        <v>0</v>
      </c>
      <c r="U111" s="49">
        <v>0</v>
      </c>
      <c r="V111" s="49">
        <v>0</v>
      </c>
      <c r="W111" s="55">
        <f t="shared" si="20"/>
        <v>0</v>
      </c>
      <c r="X111" s="49">
        <v>0</v>
      </c>
      <c r="Y111" s="49">
        <v>0</v>
      </c>
      <c r="Z111" s="55">
        <f t="shared" si="21"/>
        <v>0</v>
      </c>
      <c r="AA111" s="49">
        <v>0</v>
      </c>
      <c r="AB111" s="49">
        <v>0</v>
      </c>
      <c r="AC111" s="55">
        <f t="shared" si="22"/>
        <v>0</v>
      </c>
      <c r="AD111" s="49">
        <v>0</v>
      </c>
      <c r="AE111" s="49">
        <v>0</v>
      </c>
      <c r="AF111" s="55">
        <f t="shared" si="23"/>
        <v>0</v>
      </c>
      <c r="AG111" s="49">
        <v>0</v>
      </c>
      <c r="AH111" s="49">
        <v>0</v>
      </c>
      <c r="AI111" s="55">
        <f t="shared" si="24"/>
        <v>0</v>
      </c>
      <c r="AJ111" s="49">
        <v>0</v>
      </c>
      <c r="AK111" s="49">
        <v>0</v>
      </c>
      <c r="AL111" s="55">
        <f t="shared" si="25"/>
        <v>0</v>
      </c>
      <c r="AM111" s="49">
        <v>0</v>
      </c>
      <c r="AN111" s="49">
        <v>0</v>
      </c>
      <c r="AO111" s="55">
        <f t="shared" si="26"/>
        <v>0</v>
      </c>
      <c r="AP111" s="49">
        <v>0</v>
      </c>
      <c r="AQ111" s="49">
        <v>0</v>
      </c>
      <c r="AR111" s="55">
        <f t="shared" si="27"/>
        <v>0</v>
      </c>
      <c r="AS111" s="49">
        <v>0</v>
      </c>
      <c r="AT111" s="49">
        <v>0</v>
      </c>
      <c r="AU111" s="55">
        <f t="shared" si="28"/>
        <v>0</v>
      </c>
      <c r="AV111" s="49">
        <v>0</v>
      </c>
      <c r="AW111" s="49">
        <v>0</v>
      </c>
      <c r="AX111" s="55">
        <v>0</v>
      </c>
      <c r="AY111" s="49">
        <v>0</v>
      </c>
      <c r="AZ111" s="49">
        <v>0</v>
      </c>
      <c r="BA111" s="55">
        <v>0</v>
      </c>
      <c r="BB111" s="49">
        <v>0</v>
      </c>
      <c r="BC111" s="49">
        <v>0</v>
      </c>
      <c r="BD111" s="55">
        <v>0</v>
      </c>
      <c r="BE111" s="49">
        <v>0</v>
      </c>
      <c r="BF111" s="49">
        <v>0</v>
      </c>
      <c r="BG111" s="55">
        <v>0</v>
      </c>
      <c r="BH111" s="49">
        <v>0</v>
      </c>
      <c r="BI111" s="49">
        <v>0</v>
      </c>
      <c r="BJ111" s="55">
        <v>0</v>
      </c>
      <c r="BK111" s="49">
        <v>0</v>
      </c>
      <c r="BL111" s="49">
        <v>0</v>
      </c>
      <c r="BM111" s="55">
        <v>0</v>
      </c>
      <c r="BN111" s="49">
        <v>0</v>
      </c>
      <c r="BO111" s="49">
        <v>0</v>
      </c>
      <c r="BP111" s="55">
        <v>0</v>
      </c>
    </row>
    <row r="112" spans="1:68" x14ac:dyDescent="0.2">
      <c r="A112" s="2"/>
      <c r="B112" s="28" t="s">
        <v>373</v>
      </c>
      <c r="C112" s="28"/>
      <c r="D112" s="18" t="s">
        <v>18</v>
      </c>
      <c r="E112" s="48" t="s">
        <v>391</v>
      </c>
      <c r="F112" s="49">
        <v>0</v>
      </c>
      <c r="G112" s="49">
        <v>0</v>
      </c>
      <c r="H112" s="55">
        <f t="shared" si="15"/>
        <v>0</v>
      </c>
      <c r="I112" s="49">
        <v>0</v>
      </c>
      <c r="J112" s="49">
        <v>0</v>
      </c>
      <c r="K112" s="55">
        <f t="shared" si="16"/>
        <v>0</v>
      </c>
      <c r="L112" s="49">
        <v>0</v>
      </c>
      <c r="M112" s="49">
        <v>0</v>
      </c>
      <c r="N112" s="55">
        <f t="shared" si="17"/>
        <v>0</v>
      </c>
      <c r="O112" s="49">
        <v>0</v>
      </c>
      <c r="P112" s="49">
        <v>0</v>
      </c>
      <c r="Q112" s="55">
        <f t="shared" si="18"/>
        <v>0</v>
      </c>
      <c r="R112" s="49">
        <v>0</v>
      </c>
      <c r="S112" s="49">
        <v>0</v>
      </c>
      <c r="T112" s="55">
        <f t="shared" si="19"/>
        <v>0</v>
      </c>
      <c r="U112" s="49">
        <v>0</v>
      </c>
      <c r="V112" s="49">
        <v>0</v>
      </c>
      <c r="W112" s="55">
        <f t="shared" si="20"/>
        <v>0</v>
      </c>
      <c r="X112" s="49">
        <v>0</v>
      </c>
      <c r="Y112" s="49">
        <v>0</v>
      </c>
      <c r="Z112" s="55">
        <f t="shared" si="21"/>
        <v>0</v>
      </c>
      <c r="AA112" s="49">
        <v>0</v>
      </c>
      <c r="AB112" s="49">
        <v>0</v>
      </c>
      <c r="AC112" s="55">
        <f t="shared" si="22"/>
        <v>0</v>
      </c>
      <c r="AD112" s="49">
        <v>0</v>
      </c>
      <c r="AE112" s="49">
        <v>0</v>
      </c>
      <c r="AF112" s="55">
        <f t="shared" si="23"/>
        <v>0</v>
      </c>
      <c r="AG112" s="49">
        <v>0</v>
      </c>
      <c r="AH112" s="49">
        <v>0</v>
      </c>
      <c r="AI112" s="55">
        <f t="shared" si="24"/>
        <v>0</v>
      </c>
      <c r="AJ112" s="49">
        <v>0</v>
      </c>
      <c r="AK112" s="49">
        <v>0</v>
      </c>
      <c r="AL112" s="55">
        <f t="shared" si="25"/>
        <v>0</v>
      </c>
      <c r="AM112" s="49">
        <v>0</v>
      </c>
      <c r="AN112" s="49">
        <v>0</v>
      </c>
      <c r="AO112" s="55">
        <f t="shared" si="26"/>
        <v>0</v>
      </c>
      <c r="AP112" s="49">
        <v>0</v>
      </c>
      <c r="AQ112" s="49">
        <v>0</v>
      </c>
      <c r="AR112" s="55">
        <f t="shared" si="27"/>
        <v>0</v>
      </c>
      <c r="AS112" s="49">
        <v>0</v>
      </c>
      <c r="AT112" s="49">
        <v>0</v>
      </c>
      <c r="AU112" s="55">
        <f t="shared" si="28"/>
        <v>0</v>
      </c>
      <c r="AV112" s="49">
        <v>0</v>
      </c>
      <c r="AW112" s="49">
        <v>0</v>
      </c>
      <c r="AX112" s="55">
        <v>0</v>
      </c>
      <c r="AY112" s="49">
        <v>0</v>
      </c>
      <c r="AZ112" s="49">
        <v>0</v>
      </c>
      <c r="BA112" s="55">
        <v>0</v>
      </c>
      <c r="BB112" s="49">
        <v>0</v>
      </c>
      <c r="BC112" s="49">
        <v>0</v>
      </c>
      <c r="BD112" s="55">
        <v>0</v>
      </c>
      <c r="BE112" s="49">
        <v>0</v>
      </c>
      <c r="BF112" s="49">
        <v>0</v>
      </c>
      <c r="BG112" s="55">
        <v>0</v>
      </c>
      <c r="BH112" s="49">
        <v>0</v>
      </c>
      <c r="BI112" s="49">
        <v>0</v>
      </c>
      <c r="BJ112" s="55">
        <v>0</v>
      </c>
      <c r="BK112" s="49">
        <v>0</v>
      </c>
      <c r="BL112" s="49">
        <v>0</v>
      </c>
      <c r="BM112" s="55">
        <v>0</v>
      </c>
      <c r="BN112" s="49">
        <v>0</v>
      </c>
      <c r="BO112" s="49">
        <v>0</v>
      </c>
      <c r="BP112" s="55">
        <v>0</v>
      </c>
    </row>
    <row r="113" spans="1:68" x14ac:dyDescent="0.2">
      <c r="A113" s="2"/>
      <c r="B113" s="28" t="s">
        <v>373</v>
      </c>
      <c r="C113" s="28"/>
      <c r="D113" s="18" t="s">
        <v>4</v>
      </c>
      <c r="E113" s="48" t="s">
        <v>259</v>
      </c>
      <c r="F113" s="49">
        <v>29</v>
      </c>
      <c r="G113" s="49">
        <v>27</v>
      </c>
      <c r="H113" s="55">
        <f t="shared" si="15"/>
        <v>0.93103448275862066</v>
      </c>
      <c r="I113" s="49">
        <v>29</v>
      </c>
      <c r="J113" s="49">
        <v>27</v>
      </c>
      <c r="K113" s="55">
        <f t="shared" si="16"/>
        <v>0.93103448275862066</v>
      </c>
      <c r="L113" s="49">
        <v>29</v>
      </c>
      <c r="M113" s="49">
        <v>28</v>
      </c>
      <c r="N113" s="55">
        <f t="shared" si="17"/>
        <v>0.96551724137931039</v>
      </c>
      <c r="O113" s="49">
        <v>29</v>
      </c>
      <c r="P113" s="49">
        <v>27</v>
      </c>
      <c r="Q113" s="55">
        <f t="shared" si="18"/>
        <v>0.93103448275862066</v>
      </c>
      <c r="R113" s="49">
        <v>29</v>
      </c>
      <c r="S113" s="49">
        <v>25</v>
      </c>
      <c r="T113" s="55">
        <f t="shared" si="19"/>
        <v>0.86206896551724133</v>
      </c>
      <c r="U113" s="49">
        <v>27</v>
      </c>
      <c r="V113" s="49">
        <v>25</v>
      </c>
      <c r="W113" s="55">
        <f t="shared" si="20"/>
        <v>0.92592592592592593</v>
      </c>
      <c r="X113" s="49">
        <v>27</v>
      </c>
      <c r="Y113" s="49">
        <v>26</v>
      </c>
      <c r="Z113" s="55">
        <f t="shared" si="21"/>
        <v>0.96296296296296291</v>
      </c>
      <c r="AA113" s="49">
        <v>29</v>
      </c>
      <c r="AB113" s="49">
        <v>26</v>
      </c>
      <c r="AC113" s="55">
        <f t="shared" si="22"/>
        <v>0.89655172413793105</v>
      </c>
      <c r="AD113" s="49">
        <v>29</v>
      </c>
      <c r="AE113" s="49">
        <v>28</v>
      </c>
      <c r="AF113" s="55">
        <f t="shared" si="23"/>
        <v>0.96551724137931039</v>
      </c>
      <c r="AG113" s="49">
        <v>28</v>
      </c>
      <c r="AH113" s="49">
        <v>25</v>
      </c>
      <c r="AI113" s="55">
        <f t="shared" si="24"/>
        <v>0.8928571428571429</v>
      </c>
      <c r="AJ113" s="49">
        <v>27</v>
      </c>
      <c r="AK113" s="49">
        <v>24</v>
      </c>
      <c r="AL113" s="55">
        <f t="shared" si="25"/>
        <v>0.88888888888888884</v>
      </c>
      <c r="AM113" s="49">
        <v>26</v>
      </c>
      <c r="AN113" s="49">
        <v>26</v>
      </c>
      <c r="AO113" s="55">
        <f t="shared" si="26"/>
        <v>1</v>
      </c>
      <c r="AP113" s="49">
        <v>28</v>
      </c>
      <c r="AQ113" s="49">
        <v>28</v>
      </c>
      <c r="AR113" s="55">
        <f t="shared" si="27"/>
        <v>1</v>
      </c>
      <c r="AS113" s="49">
        <v>26</v>
      </c>
      <c r="AT113" s="49">
        <v>26</v>
      </c>
      <c r="AU113" s="55">
        <f t="shared" si="28"/>
        <v>1</v>
      </c>
      <c r="AV113" s="49">
        <v>30</v>
      </c>
      <c r="AW113" s="49">
        <v>28</v>
      </c>
      <c r="AX113" s="55">
        <v>0.93333333333333335</v>
      </c>
      <c r="AY113" s="49">
        <v>30</v>
      </c>
      <c r="AZ113" s="49">
        <v>27</v>
      </c>
      <c r="BA113" s="55">
        <v>0.9</v>
      </c>
      <c r="BB113" s="49">
        <v>31</v>
      </c>
      <c r="BC113" s="49">
        <v>30</v>
      </c>
      <c r="BD113" s="55">
        <v>0.967741935483871</v>
      </c>
      <c r="BE113" s="49">
        <v>28</v>
      </c>
      <c r="BF113" s="49">
        <v>26</v>
      </c>
      <c r="BG113" s="55">
        <v>0.9285714285714286</v>
      </c>
      <c r="BH113" s="49">
        <v>26</v>
      </c>
      <c r="BI113" s="49">
        <v>22</v>
      </c>
      <c r="BJ113" s="55">
        <v>0.84615384615384615</v>
      </c>
      <c r="BK113" s="49">
        <v>26</v>
      </c>
      <c r="BL113" s="49">
        <v>23</v>
      </c>
      <c r="BM113" s="55">
        <v>0.88461538461538458</v>
      </c>
      <c r="BN113" s="49">
        <v>27</v>
      </c>
      <c r="BO113" s="49">
        <v>26</v>
      </c>
      <c r="BP113" s="55">
        <v>0.96296296296296291</v>
      </c>
    </row>
    <row r="114" spans="1:68" x14ac:dyDescent="0.2">
      <c r="A114" s="2"/>
      <c r="B114" s="28" t="s">
        <v>373</v>
      </c>
      <c r="C114" s="28"/>
      <c r="D114" s="18" t="s">
        <v>36</v>
      </c>
      <c r="E114" s="48" t="s">
        <v>304</v>
      </c>
      <c r="F114" s="49">
        <v>0</v>
      </c>
      <c r="G114" s="49">
        <v>0</v>
      </c>
      <c r="H114" s="55">
        <f t="shared" si="15"/>
        <v>0</v>
      </c>
      <c r="I114" s="49">
        <v>0</v>
      </c>
      <c r="J114" s="49">
        <v>0</v>
      </c>
      <c r="K114" s="55">
        <f t="shared" si="16"/>
        <v>0</v>
      </c>
      <c r="L114" s="49">
        <v>0</v>
      </c>
      <c r="M114" s="49">
        <v>0</v>
      </c>
      <c r="N114" s="55">
        <f t="shared" si="17"/>
        <v>0</v>
      </c>
      <c r="O114" s="49">
        <v>0</v>
      </c>
      <c r="P114" s="49">
        <v>0</v>
      </c>
      <c r="Q114" s="55">
        <f t="shared" si="18"/>
        <v>0</v>
      </c>
      <c r="R114" s="49">
        <v>0</v>
      </c>
      <c r="S114" s="49">
        <v>0</v>
      </c>
      <c r="T114" s="55">
        <f t="shared" si="19"/>
        <v>0</v>
      </c>
      <c r="U114" s="49">
        <v>0</v>
      </c>
      <c r="V114" s="49">
        <v>0</v>
      </c>
      <c r="W114" s="55">
        <f t="shared" si="20"/>
        <v>0</v>
      </c>
      <c r="X114" s="49">
        <v>0</v>
      </c>
      <c r="Y114" s="49">
        <v>0</v>
      </c>
      <c r="Z114" s="55">
        <f t="shared" si="21"/>
        <v>0</v>
      </c>
      <c r="AA114" s="49">
        <v>0</v>
      </c>
      <c r="AB114" s="49">
        <v>0</v>
      </c>
      <c r="AC114" s="55">
        <f t="shared" si="22"/>
        <v>0</v>
      </c>
      <c r="AD114" s="49">
        <v>0</v>
      </c>
      <c r="AE114" s="49">
        <v>0</v>
      </c>
      <c r="AF114" s="55">
        <f t="shared" si="23"/>
        <v>0</v>
      </c>
      <c r="AG114" s="49">
        <v>0</v>
      </c>
      <c r="AH114" s="49">
        <v>0</v>
      </c>
      <c r="AI114" s="55">
        <f t="shared" si="24"/>
        <v>0</v>
      </c>
      <c r="AJ114" s="49">
        <v>0</v>
      </c>
      <c r="AK114" s="49">
        <v>0</v>
      </c>
      <c r="AL114" s="55">
        <f t="shared" si="25"/>
        <v>0</v>
      </c>
      <c r="AM114" s="49">
        <v>0</v>
      </c>
      <c r="AN114" s="49">
        <v>0</v>
      </c>
      <c r="AO114" s="55">
        <f t="shared" si="26"/>
        <v>0</v>
      </c>
      <c r="AP114" s="49">
        <v>0</v>
      </c>
      <c r="AQ114" s="49">
        <v>0</v>
      </c>
      <c r="AR114" s="55">
        <f t="shared" si="27"/>
        <v>0</v>
      </c>
      <c r="AS114" s="49">
        <v>0</v>
      </c>
      <c r="AT114" s="49">
        <v>0</v>
      </c>
      <c r="AU114" s="55">
        <f t="shared" si="28"/>
        <v>0</v>
      </c>
      <c r="AV114" s="49">
        <v>0</v>
      </c>
      <c r="AW114" s="49">
        <v>0</v>
      </c>
      <c r="AX114" s="55">
        <v>0</v>
      </c>
      <c r="AY114" s="49">
        <v>0</v>
      </c>
      <c r="AZ114" s="49">
        <v>0</v>
      </c>
      <c r="BA114" s="55">
        <v>0</v>
      </c>
      <c r="BB114" s="49">
        <v>0</v>
      </c>
      <c r="BC114" s="49">
        <v>0</v>
      </c>
      <c r="BD114" s="55">
        <v>0</v>
      </c>
      <c r="BE114" s="49">
        <v>0</v>
      </c>
      <c r="BF114" s="49">
        <v>0</v>
      </c>
      <c r="BG114" s="55">
        <v>0</v>
      </c>
      <c r="BH114" s="49">
        <v>0</v>
      </c>
      <c r="BI114" s="49">
        <v>0</v>
      </c>
      <c r="BJ114" s="55">
        <v>0</v>
      </c>
      <c r="BK114" s="49">
        <v>0</v>
      </c>
      <c r="BL114" s="49">
        <v>0</v>
      </c>
      <c r="BM114" s="55">
        <v>0</v>
      </c>
      <c r="BN114" s="49">
        <v>0</v>
      </c>
      <c r="BO114" s="49">
        <v>0</v>
      </c>
      <c r="BP114" s="55">
        <v>0</v>
      </c>
    </row>
    <row r="115" spans="1:68" x14ac:dyDescent="0.2">
      <c r="A115" s="2"/>
      <c r="B115" s="28" t="s">
        <v>373</v>
      </c>
      <c r="C115" s="28"/>
      <c r="D115" s="18" t="s">
        <v>22</v>
      </c>
      <c r="E115" s="48" t="s">
        <v>336</v>
      </c>
      <c r="F115" s="49">
        <v>0</v>
      </c>
      <c r="G115" s="49">
        <v>0</v>
      </c>
      <c r="H115" s="55">
        <f t="shared" si="15"/>
        <v>0</v>
      </c>
      <c r="I115" s="49">
        <v>0</v>
      </c>
      <c r="J115" s="49">
        <v>0</v>
      </c>
      <c r="K115" s="55">
        <f t="shared" si="16"/>
        <v>0</v>
      </c>
      <c r="L115" s="49">
        <v>0</v>
      </c>
      <c r="M115" s="49">
        <v>0</v>
      </c>
      <c r="N115" s="55">
        <f t="shared" si="17"/>
        <v>0</v>
      </c>
      <c r="O115" s="49">
        <v>0</v>
      </c>
      <c r="P115" s="49">
        <v>0</v>
      </c>
      <c r="Q115" s="55">
        <f t="shared" si="18"/>
        <v>0</v>
      </c>
      <c r="R115" s="49">
        <v>0</v>
      </c>
      <c r="S115" s="49">
        <v>0</v>
      </c>
      <c r="T115" s="55">
        <f t="shared" si="19"/>
        <v>0</v>
      </c>
      <c r="U115" s="49">
        <v>0</v>
      </c>
      <c r="V115" s="49">
        <v>0</v>
      </c>
      <c r="W115" s="55">
        <f t="shared" si="20"/>
        <v>0</v>
      </c>
      <c r="X115" s="49">
        <v>0</v>
      </c>
      <c r="Y115" s="49">
        <v>0</v>
      </c>
      <c r="Z115" s="55">
        <f t="shared" si="21"/>
        <v>0</v>
      </c>
      <c r="AA115" s="49">
        <v>0</v>
      </c>
      <c r="AB115" s="49">
        <v>0</v>
      </c>
      <c r="AC115" s="55">
        <f t="shared" si="22"/>
        <v>0</v>
      </c>
      <c r="AD115" s="49">
        <v>0</v>
      </c>
      <c r="AE115" s="49">
        <v>0</v>
      </c>
      <c r="AF115" s="55">
        <f t="shared" si="23"/>
        <v>0</v>
      </c>
      <c r="AG115" s="49">
        <v>0</v>
      </c>
      <c r="AH115" s="49">
        <v>0</v>
      </c>
      <c r="AI115" s="55">
        <f t="shared" si="24"/>
        <v>0</v>
      </c>
      <c r="AJ115" s="49">
        <v>0</v>
      </c>
      <c r="AK115" s="49">
        <v>0</v>
      </c>
      <c r="AL115" s="55">
        <f t="shared" si="25"/>
        <v>0</v>
      </c>
      <c r="AM115" s="49">
        <v>0</v>
      </c>
      <c r="AN115" s="49">
        <v>0</v>
      </c>
      <c r="AO115" s="55">
        <f t="shared" si="26"/>
        <v>0</v>
      </c>
      <c r="AP115" s="49">
        <v>0</v>
      </c>
      <c r="AQ115" s="49">
        <v>0</v>
      </c>
      <c r="AR115" s="55">
        <f t="shared" si="27"/>
        <v>0</v>
      </c>
      <c r="AS115" s="49">
        <v>0</v>
      </c>
      <c r="AT115" s="49">
        <v>0</v>
      </c>
      <c r="AU115" s="55">
        <f t="shared" si="28"/>
        <v>0</v>
      </c>
      <c r="AV115" s="49">
        <v>0</v>
      </c>
      <c r="AW115" s="49">
        <v>0</v>
      </c>
      <c r="AX115" s="55">
        <v>0</v>
      </c>
      <c r="AY115" s="49">
        <v>0</v>
      </c>
      <c r="AZ115" s="49">
        <v>0</v>
      </c>
      <c r="BA115" s="55">
        <v>0</v>
      </c>
      <c r="BB115" s="49">
        <v>0</v>
      </c>
      <c r="BC115" s="49">
        <v>0</v>
      </c>
      <c r="BD115" s="55">
        <v>0</v>
      </c>
      <c r="BE115" s="49">
        <v>0</v>
      </c>
      <c r="BF115" s="49">
        <v>0</v>
      </c>
      <c r="BG115" s="55">
        <v>0</v>
      </c>
      <c r="BH115" s="49">
        <v>0</v>
      </c>
      <c r="BI115" s="49">
        <v>0</v>
      </c>
      <c r="BJ115" s="55">
        <v>0</v>
      </c>
      <c r="BK115" s="49">
        <v>0</v>
      </c>
      <c r="BL115" s="49">
        <v>0</v>
      </c>
      <c r="BM115" s="55">
        <v>0</v>
      </c>
      <c r="BN115" s="49">
        <v>0</v>
      </c>
      <c r="BO115" s="49">
        <v>0</v>
      </c>
      <c r="BP115" s="55">
        <v>0</v>
      </c>
    </row>
    <row r="116" spans="1:68" x14ac:dyDescent="0.2">
      <c r="A116" s="2"/>
      <c r="B116" s="28" t="s">
        <v>373</v>
      </c>
      <c r="C116" s="28"/>
      <c r="D116" s="18" t="s">
        <v>26</v>
      </c>
      <c r="E116" s="48" t="s">
        <v>335</v>
      </c>
      <c r="F116" s="49">
        <v>0</v>
      </c>
      <c r="G116" s="49">
        <v>0</v>
      </c>
      <c r="H116" s="55">
        <f t="shared" si="15"/>
        <v>0</v>
      </c>
      <c r="I116" s="49">
        <v>0</v>
      </c>
      <c r="J116" s="49">
        <v>0</v>
      </c>
      <c r="K116" s="55">
        <f t="shared" si="16"/>
        <v>0</v>
      </c>
      <c r="L116" s="49">
        <v>0</v>
      </c>
      <c r="M116" s="49">
        <v>0</v>
      </c>
      <c r="N116" s="55">
        <f t="shared" si="17"/>
        <v>0</v>
      </c>
      <c r="O116" s="49">
        <v>0</v>
      </c>
      <c r="P116" s="49">
        <v>0</v>
      </c>
      <c r="Q116" s="55">
        <f t="shared" si="18"/>
        <v>0</v>
      </c>
      <c r="R116" s="49">
        <v>0</v>
      </c>
      <c r="S116" s="49">
        <v>0</v>
      </c>
      <c r="T116" s="55">
        <f t="shared" si="19"/>
        <v>0</v>
      </c>
      <c r="U116" s="49">
        <v>0</v>
      </c>
      <c r="V116" s="49">
        <v>0</v>
      </c>
      <c r="W116" s="55">
        <f t="shared" si="20"/>
        <v>0</v>
      </c>
      <c r="X116" s="49">
        <v>0</v>
      </c>
      <c r="Y116" s="49">
        <v>0</v>
      </c>
      <c r="Z116" s="55">
        <f t="shared" si="21"/>
        <v>0</v>
      </c>
      <c r="AA116" s="49">
        <v>0</v>
      </c>
      <c r="AB116" s="49">
        <v>0</v>
      </c>
      <c r="AC116" s="55">
        <f t="shared" si="22"/>
        <v>0</v>
      </c>
      <c r="AD116" s="49">
        <v>0</v>
      </c>
      <c r="AE116" s="49">
        <v>0</v>
      </c>
      <c r="AF116" s="55">
        <f t="shared" si="23"/>
        <v>0</v>
      </c>
      <c r="AG116" s="49">
        <v>0</v>
      </c>
      <c r="AH116" s="49">
        <v>0</v>
      </c>
      <c r="AI116" s="55">
        <f t="shared" si="24"/>
        <v>0</v>
      </c>
      <c r="AJ116" s="49">
        <v>0</v>
      </c>
      <c r="AK116" s="49">
        <v>0</v>
      </c>
      <c r="AL116" s="55">
        <f t="shared" si="25"/>
        <v>0</v>
      </c>
      <c r="AM116" s="49">
        <v>0</v>
      </c>
      <c r="AN116" s="49">
        <v>0</v>
      </c>
      <c r="AO116" s="55">
        <f t="shared" si="26"/>
        <v>0</v>
      </c>
      <c r="AP116" s="49">
        <v>0</v>
      </c>
      <c r="AQ116" s="49">
        <v>0</v>
      </c>
      <c r="AR116" s="55">
        <f t="shared" si="27"/>
        <v>0</v>
      </c>
      <c r="AS116" s="49">
        <v>0</v>
      </c>
      <c r="AT116" s="49">
        <v>0</v>
      </c>
      <c r="AU116" s="55">
        <f t="shared" si="28"/>
        <v>0</v>
      </c>
      <c r="AV116" s="49">
        <v>0</v>
      </c>
      <c r="AW116" s="49">
        <v>0</v>
      </c>
      <c r="AX116" s="55">
        <v>0</v>
      </c>
      <c r="AY116" s="49">
        <v>0</v>
      </c>
      <c r="AZ116" s="49">
        <v>0</v>
      </c>
      <c r="BA116" s="55">
        <v>0</v>
      </c>
      <c r="BB116" s="49">
        <v>0</v>
      </c>
      <c r="BC116" s="49">
        <v>0</v>
      </c>
      <c r="BD116" s="55">
        <v>0</v>
      </c>
      <c r="BE116" s="49">
        <v>0</v>
      </c>
      <c r="BF116" s="49">
        <v>0</v>
      </c>
      <c r="BG116" s="55">
        <v>0</v>
      </c>
      <c r="BH116" s="49">
        <v>0</v>
      </c>
      <c r="BI116" s="49">
        <v>0</v>
      </c>
      <c r="BJ116" s="55">
        <v>0</v>
      </c>
      <c r="BK116" s="49">
        <v>0</v>
      </c>
      <c r="BL116" s="49">
        <v>0</v>
      </c>
      <c r="BM116" s="55">
        <v>0</v>
      </c>
      <c r="BN116" s="49">
        <v>0</v>
      </c>
      <c r="BO116" s="49">
        <v>0</v>
      </c>
      <c r="BP116" s="55">
        <v>0</v>
      </c>
    </row>
    <row r="117" spans="1:68" x14ac:dyDescent="0.2">
      <c r="A117" s="2"/>
      <c r="B117" s="28" t="s">
        <v>373</v>
      </c>
      <c r="C117" s="28"/>
      <c r="D117" s="18" t="s">
        <v>9</v>
      </c>
      <c r="E117" s="48" t="s">
        <v>252</v>
      </c>
      <c r="F117" s="49">
        <v>0</v>
      </c>
      <c r="G117" s="49">
        <v>0</v>
      </c>
      <c r="H117" s="55">
        <f t="shared" si="15"/>
        <v>0</v>
      </c>
      <c r="I117" s="49">
        <v>0</v>
      </c>
      <c r="J117" s="49">
        <v>0</v>
      </c>
      <c r="K117" s="55">
        <f t="shared" si="16"/>
        <v>0</v>
      </c>
      <c r="L117" s="49">
        <v>0</v>
      </c>
      <c r="M117" s="49">
        <v>0</v>
      </c>
      <c r="N117" s="55">
        <f t="shared" si="17"/>
        <v>0</v>
      </c>
      <c r="O117" s="49">
        <v>0</v>
      </c>
      <c r="P117" s="49">
        <v>0</v>
      </c>
      <c r="Q117" s="55">
        <f t="shared" si="18"/>
        <v>0</v>
      </c>
      <c r="R117" s="49">
        <v>0</v>
      </c>
      <c r="S117" s="49">
        <v>0</v>
      </c>
      <c r="T117" s="55">
        <f t="shared" si="19"/>
        <v>0</v>
      </c>
      <c r="U117" s="49">
        <v>0</v>
      </c>
      <c r="V117" s="49">
        <v>0</v>
      </c>
      <c r="W117" s="55">
        <f t="shared" si="20"/>
        <v>0</v>
      </c>
      <c r="X117" s="49">
        <v>0</v>
      </c>
      <c r="Y117" s="49">
        <v>0</v>
      </c>
      <c r="Z117" s="55">
        <f t="shared" si="21"/>
        <v>0</v>
      </c>
      <c r="AA117" s="49">
        <v>0</v>
      </c>
      <c r="AB117" s="49">
        <v>0</v>
      </c>
      <c r="AC117" s="55">
        <f t="shared" si="22"/>
        <v>0</v>
      </c>
      <c r="AD117" s="49">
        <v>0</v>
      </c>
      <c r="AE117" s="49">
        <v>0</v>
      </c>
      <c r="AF117" s="55">
        <f t="shared" si="23"/>
        <v>0</v>
      </c>
      <c r="AG117" s="49">
        <v>0</v>
      </c>
      <c r="AH117" s="49">
        <v>0</v>
      </c>
      <c r="AI117" s="55">
        <f t="shared" si="24"/>
        <v>0</v>
      </c>
      <c r="AJ117" s="49">
        <v>0</v>
      </c>
      <c r="AK117" s="49">
        <v>0</v>
      </c>
      <c r="AL117" s="55">
        <f t="shared" si="25"/>
        <v>0</v>
      </c>
      <c r="AM117" s="49">
        <v>0</v>
      </c>
      <c r="AN117" s="49">
        <v>0</v>
      </c>
      <c r="AO117" s="55">
        <f t="shared" si="26"/>
        <v>0</v>
      </c>
      <c r="AP117" s="49">
        <v>0</v>
      </c>
      <c r="AQ117" s="49">
        <v>0</v>
      </c>
      <c r="AR117" s="55">
        <f t="shared" si="27"/>
        <v>0</v>
      </c>
      <c r="AS117" s="49">
        <v>0</v>
      </c>
      <c r="AT117" s="49">
        <v>0</v>
      </c>
      <c r="AU117" s="55">
        <f t="shared" si="28"/>
        <v>0</v>
      </c>
      <c r="AV117" s="49">
        <v>0</v>
      </c>
      <c r="AW117" s="49">
        <v>0</v>
      </c>
      <c r="AX117" s="55">
        <v>0</v>
      </c>
      <c r="AY117" s="49">
        <v>0</v>
      </c>
      <c r="AZ117" s="49">
        <v>0</v>
      </c>
      <c r="BA117" s="55">
        <v>0</v>
      </c>
      <c r="BB117" s="49">
        <v>0</v>
      </c>
      <c r="BC117" s="49">
        <v>0</v>
      </c>
      <c r="BD117" s="55">
        <v>0</v>
      </c>
      <c r="BE117" s="49">
        <v>0</v>
      </c>
      <c r="BF117" s="49">
        <v>0</v>
      </c>
      <c r="BG117" s="55">
        <v>0</v>
      </c>
      <c r="BH117" s="49">
        <v>0</v>
      </c>
      <c r="BI117" s="49">
        <v>0</v>
      </c>
      <c r="BJ117" s="55">
        <v>0</v>
      </c>
      <c r="BK117" s="49">
        <v>0</v>
      </c>
      <c r="BL117" s="49">
        <v>0</v>
      </c>
      <c r="BM117" s="55">
        <v>0</v>
      </c>
      <c r="BN117" s="49">
        <v>0</v>
      </c>
      <c r="BO117" s="49">
        <v>0</v>
      </c>
      <c r="BP117" s="55">
        <v>0</v>
      </c>
    </row>
    <row r="118" spans="1:68" x14ac:dyDescent="0.2">
      <c r="A118" s="2"/>
      <c r="B118" s="28" t="s">
        <v>373</v>
      </c>
      <c r="C118" s="28"/>
      <c r="D118" s="18" t="s">
        <v>21</v>
      </c>
      <c r="E118" s="48" t="s">
        <v>342</v>
      </c>
      <c r="F118" s="49">
        <v>0</v>
      </c>
      <c r="G118" s="49">
        <v>0</v>
      </c>
      <c r="H118" s="55">
        <f t="shared" si="15"/>
        <v>0</v>
      </c>
      <c r="I118" s="49">
        <v>0</v>
      </c>
      <c r="J118" s="49">
        <v>0</v>
      </c>
      <c r="K118" s="55">
        <f t="shared" si="16"/>
        <v>0</v>
      </c>
      <c r="L118" s="49">
        <v>0</v>
      </c>
      <c r="M118" s="49">
        <v>0</v>
      </c>
      <c r="N118" s="55">
        <f t="shared" si="17"/>
        <v>0</v>
      </c>
      <c r="O118" s="49">
        <v>0</v>
      </c>
      <c r="P118" s="49">
        <v>0</v>
      </c>
      <c r="Q118" s="55">
        <f t="shared" si="18"/>
        <v>0</v>
      </c>
      <c r="R118" s="49">
        <v>0</v>
      </c>
      <c r="S118" s="49">
        <v>0</v>
      </c>
      <c r="T118" s="55">
        <f t="shared" si="19"/>
        <v>0</v>
      </c>
      <c r="U118" s="49">
        <v>0</v>
      </c>
      <c r="V118" s="49">
        <v>0</v>
      </c>
      <c r="W118" s="55">
        <f t="shared" si="20"/>
        <v>0</v>
      </c>
      <c r="X118" s="49">
        <v>0</v>
      </c>
      <c r="Y118" s="49">
        <v>0</v>
      </c>
      <c r="Z118" s="55">
        <f t="shared" si="21"/>
        <v>0</v>
      </c>
      <c r="AA118" s="49">
        <v>0</v>
      </c>
      <c r="AB118" s="49">
        <v>0</v>
      </c>
      <c r="AC118" s="55">
        <f t="shared" si="22"/>
        <v>0</v>
      </c>
      <c r="AD118" s="49">
        <v>0</v>
      </c>
      <c r="AE118" s="49">
        <v>0</v>
      </c>
      <c r="AF118" s="55">
        <f t="shared" si="23"/>
        <v>0</v>
      </c>
      <c r="AG118" s="49">
        <v>0</v>
      </c>
      <c r="AH118" s="49">
        <v>0</v>
      </c>
      <c r="AI118" s="55">
        <f t="shared" si="24"/>
        <v>0</v>
      </c>
      <c r="AJ118" s="49">
        <v>0</v>
      </c>
      <c r="AK118" s="49">
        <v>0</v>
      </c>
      <c r="AL118" s="55">
        <f t="shared" si="25"/>
        <v>0</v>
      </c>
      <c r="AM118" s="49">
        <v>0</v>
      </c>
      <c r="AN118" s="49">
        <v>0</v>
      </c>
      <c r="AO118" s="55">
        <f t="shared" si="26"/>
        <v>0</v>
      </c>
      <c r="AP118" s="49">
        <v>0</v>
      </c>
      <c r="AQ118" s="49">
        <v>0</v>
      </c>
      <c r="AR118" s="55">
        <f t="shared" si="27"/>
        <v>0</v>
      </c>
      <c r="AS118" s="49">
        <v>0</v>
      </c>
      <c r="AT118" s="49">
        <v>0</v>
      </c>
      <c r="AU118" s="55">
        <f t="shared" si="28"/>
        <v>0</v>
      </c>
      <c r="AV118" s="49">
        <v>0</v>
      </c>
      <c r="AW118" s="49">
        <v>0</v>
      </c>
      <c r="AX118" s="55">
        <v>0</v>
      </c>
      <c r="AY118" s="49">
        <v>0</v>
      </c>
      <c r="AZ118" s="49">
        <v>0</v>
      </c>
      <c r="BA118" s="55">
        <v>0</v>
      </c>
      <c r="BB118" s="49">
        <v>0</v>
      </c>
      <c r="BC118" s="49">
        <v>0</v>
      </c>
      <c r="BD118" s="55">
        <v>0</v>
      </c>
      <c r="BE118" s="49">
        <v>0</v>
      </c>
      <c r="BF118" s="49">
        <v>0</v>
      </c>
      <c r="BG118" s="55">
        <v>0</v>
      </c>
      <c r="BH118" s="49">
        <v>0</v>
      </c>
      <c r="BI118" s="49">
        <v>0</v>
      </c>
      <c r="BJ118" s="55">
        <v>0</v>
      </c>
      <c r="BK118" s="49">
        <v>0</v>
      </c>
      <c r="BL118" s="49">
        <v>0</v>
      </c>
      <c r="BM118" s="55">
        <v>0</v>
      </c>
      <c r="BN118" s="49">
        <v>0</v>
      </c>
      <c r="BO118" s="49">
        <v>0</v>
      </c>
      <c r="BP118" s="55">
        <v>0</v>
      </c>
    </row>
    <row r="119" spans="1:68" x14ac:dyDescent="0.2">
      <c r="A119" s="2"/>
      <c r="B119" s="28" t="s">
        <v>373</v>
      </c>
      <c r="C119" s="28"/>
      <c r="D119" s="18" t="s">
        <v>31</v>
      </c>
      <c r="E119" s="48" t="s">
        <v>301</v>
      </c>
      <c r="F119" s="49">
        <v>0</v>
      </c>
      <c r="G119" s="49">
        <v>0</v>
      </c>
      <c r="H119" s="55">
        <f t="shared" si="15"/>
        <v>0</v>
      </c>
      <c r="I119" s="49">
        <v>0</v>
      </c>
      <c r="J119" s="49">
        <v>0</v>
      </c>
      <c r="K119" s="55">
        <f t="shared" si="16"/>
        <v>0</v>
      </c>
      <c r="L119" s="49">
        <v>0</v>
      </c>
      <c r="M119" s="49">
        <v>0</v>
      </c>
      <c r="N119" s="55">
        <f t="shared" si="17"/>
        <v>0</v>
      </c>
      <c r="O119" s="49">
        <v>0</v>
      </c>
      <c r="P119" s="49">
        <v>0</v>
      </c>
      <c r="Q119" s="55">
        <f t="shared" si="18"/>
        <v>0</v>
      </c>
      <c r="R119" s="49">
        <v>0</v>
      </c>
      <c r="S119" s="49">
        <v>0</v>
      </c>
      <c r="T119" s="55">
        <f t="shared" si="19"/>
        <v>0</v>
      </c>
      <c r="U119" s="49">
        <v>0</v>
      </c>
      <c r="V119" s="49">
        <v>0</v>
      </c>
      <c r="W119" s="55">
        <f t="shared" si="20"/>
        <v>0</v>
      </c>
      <c r="X119" s="49">
        <v>0</v>
      </c>
      <c r="Y119" s="49">
        <v>0</v>
      </c>
      <c r="Z119" s="55">
        <f t="shared" si="21"/>
        <v>0</v>
      </c>
      <c r="AA119" s="49">
        <v>0</v>
      </c>
      <c r="AB119" s="49">
        <v>0</v>
      </c>
      <c r="AC119" s="55">
        <f t="shared" si="22"/>
        <v>0</v>
      </c>
      <c r="AD119" s="49">
        <v>0</v>
      </c>
      <c r="AE119" s="49">
        <v>0</v>
      </c>
      <c r="AF119" s="55">
        <f t="shared" si="23"/>
        <v>0</v>
      </c>
      <c r="AG119" s="49">
        <v>0</v>
      </c>
      <c r="AH119" s="49">
        <v>0</v>
      </c>
      <c r="AI119" s="55">
        <f t="shared" si="24"/>
        <v>0</v>
      </c>
      <c r="AJ119" s="49">
        <v>0</v>
      </c>
      <c r="AK119" s="49">
        <v>0</v>
      </c>
      <c r="AL119" s="55">
        <f t="shared" si="25"/>
        <v>0</v>
      </c>
      <c r="AM119" s="49">
        <v>0</v>
      </c>
      <c r="AN119" s="49">
        <v>0</v>
      </c>
      <c r="AO119" s="55">
        <f t="shared" si="26"/>
        <v>0</v>
      </c>
      <c r="AP119" s="49">
        <v>0</v>
      </c>
      <c r="AQ119" s="49">
        <v>0</v>
      </c>
      <c r="AR119" s="55">
        <f t="shared" si="27"/>
        <v>0</v>
      </c>
      <c r="AS119" s="49">
        <v>0</v>
      </c>
      <c r="AT119" s="49">
        <v>0</v>
      </c>
      <c r="AU119" s="55">
        <f t="shared" si="28"/>
        <v>0</v>
      </c>
      <c r="AV119" s="49">
        <v>0</v>
      </c>
      <c r="AW119" s="49">
        <v>0</v>
      </c>
      <c r="AX119" s="55">
        <v>0</v>
      </c>
      <c r="AY119" s="49">
        <v>0</v>
      </c>
      <c r="AZ119" s="49">
        <v>0</v>
      </c>
      <c r="BA119" s="55">
        <v>0</v>
      </c>
      <c r="BB119" s="49">
        <v>0</v>
      </c>
      <c r="BC119" s="49">
        <v>0</v>
      </c>
      <c r="BD119" s="55">
        <v>0</v>
      </c>
      <c r="BE119" s="49">
        <v>0</v>
      </c>
      <c r="BF119" s="49">
        <v>0</v>
      </c>
      <c r="BG119" s="55">
        <v>0</v>
      </c>
      <c r="BH119" s="49">
        <v>0</v>
      </c>
      <c r="BI119" s="49">
        <v>0</v>
      </c>
      <c r="BJ119" s="55">
        <v>0</v>
      </c>
      <c r="BK119" s="49">
        <v>0</v>
      </c>
      <c r="BL119" s="49">
        <v>0</v>
      </c>
      <c r="BM119" s="55">
        <v>0</v>
      </c>
      <c r="BN119" s="49">
        <v>0</v>
      </c>
      <c r="BO119" s="49">
        <v>0</v>
      </c>
      <c r="BP119" s="55">
        <v>0</v>
      </c>
    </row>
    <row r="120" spans="1:68" x14ac:dyDescent="0.2">
      <c r="A120" s="2"/>
      <c r="B120" s="28" t="s">
        <v>372</v>
      </c>
      <c r="C120" s="28"/>
      <c r="D120" s="18" t="s">
        <v>103</v>
      </c>
      <c r="E120" s="48" t="s">
        <v>362</v>
      </c>
      <c r="F120" s="49">
        <v>0</v>
      </c>
      <c r="G120" s="49">
        <v>0</v>
      </c>
      <c r="H120" s="55">
        <f t="shared" si="15"/>
        <v>0</v>
      </c>
      <c r="I120" s="49">
        <v>0</v>
      </c>
      <c r="J120" s="49">
        <v>0</v>
      </c>
      <c r="K120" s="55">
        <f t="shared" si="16"/>
        <v>0</v>
      </c>
      <c r="L120" s="49">
        <v>0</v>
      </c>
      <c r="M120" s="49">
        <v>0</v>
      </c>
      <c r="N120" s="55">
        <f t="shared" si="17"/>
        <v>0</v>
      </c>
      <c r="O120" s="49">
        <v>0</v>
      </c>
      <c r="P120" s="49">
        <v>0</v>
      </c>
      <c r="Q120" s="55">
        <f t="shared" si="18"/>
        <v>0</v>
      </c>
      <c r="R120" s="49">
        <v>0</v>
      </c>
      <c r="S120" s="49">
        <v>0</v>
      </c>
      <c r="T120" s="55">
        <f t="shared" si="19"/>
        <v>0</v>
      </c>
      <c r="U120" s="49">
        <v>0</v>
      </c>
      <c r="V120" s="49">
        <v>0</v>
      </c>
      <c r="W120" s="55">
        <f t="shared" si="20"/>
        <v>0</v>
      </c>
      <c r="X120" s="49">
        <v>0</v>
      </c>
      <c r="Y120" s="49">
        <v>0</v>
      </c>
      <c r="Z120" s="55">
        <f t="shared" si="21"/>
        <v>0</v>
      </c>
      <c r="AA120" s="49">
        <v>0</v>
      </c>
      <c r="AB120" s="49">
        <v>0</v>
      </c>
      <c r="AC120" s="55">
        <f t="shared" si="22"/>
        <v>0</v>
      </c>
      <c r="AD120" s="49">
        <v>0</v>
      </c>
      <c r="AE120" s="49">
        <v>0</v>
      </c>
      <c r="AF120" s="55">
        <f t="shared" si="23"/>
        <v>0</v>
      </c>
      <c r="AG120" s="49">
        <v>0</v>
      </c>
      <c r="AH120" s="49">
        <v>0</v>
      </c>
      <c r="AI120" s="55">
        <f t="shared" si="24"/>
        <v>0</v>
      </c>
      <c r="AJ120" s="49">
        <v>0</v>
      </c>
      <c r="AK120" s="49">
        <v>0</v>
      </c>
      <c r="AL120" s="55">
        <f t="shared" si="25"/>
        <v>0</v>
      </c>
      <c r="AM120" s="49">
        <v>0</v>
      </c>
      <c r="AN120" s="49">
        <v>0</v>
      </c>
      <c r="AO120" s="55">
        <f t="shared" si="26"/>
        <v>0</v>
      </c>
      <c r="AP120" s="49">
        <v>0</v>
      </c>
      <c r="AQ120" s="49">
        <v>0</v>
      </c>
      <c r="AR120" s="55">
        <f t="shared" si="27"/>
        <v>0</v>
      </c>
      <c r="AS120" s="49">
        <v>0</v>
      </c>
      <c r="AT120" s="49">
        <v>0</v>
      </c>
      <c r="AU120" s="55">
        <f t="shared" si="28"/>
        <v>0</v>
      </c>
      <c r="AV120" s="49">
        <v>0</v>
      </c>
      <c r="AW120" s="49">
        <v>0</v>
      </c>
      <c r="AX120" s="55">
        <v>0</v>
      </c>
      <c r="AY120" s="49">
        <v>0</v>
      </c>
      <c r="AZ120" s="49">
        <v>0</v>
      </c>
      <c r="BA120" s="55">
        <v>0</v>
      </c>
      <c r="BB120" s="49">
        <v>0</v>
      </c>
      <c r="BC120" s="49">
        <v>0</v>
      </c>
      <c r="BD120" s="55">
        <v>0</v>
      </c>
      <c r="BE120" s="49">
        <v>0</v>
      </c>
      <c r="BF120" s="49">
        <v>0</v>
      </c>
      <c r="BG120" s="55">
        <v>0</v>
      </c>
      <c r="BH120" s="49">
        <v>0</v>
      </c>
      <c r="BI120" s="49">
        <v>0</v>
      </c>
      <c r="BJ120" s="55">
        <v>0</v>
      </c>
      <c r="BK120" s="49">
        <v>0</v>
      </c>
      <c r="BL120" s="49">
        <v>0</v>
      </c>
      <c r="BM120" s="55">
        <v>0</v>
      </c>
      <c r="BN120" s="49">
        <v>0</v>
      </c>
      <c r="BO120" s="49">
        <v>0</v>
      </c>
      <c r="BP120" s="55">
        <v>0</v>
      </c>
    </row>
    <row r="121" spans="1:68" x14ac:dyDescent="0.2">
      <c r="A121" s="2"/>
      <c r="B121" s="28" t="s">
        <v>372</v>
      </c>
      <c r="C121" s="28"/>
      <c r="D121" s="18" t="s">
        <v>108</v>
      </c>
      <c r="E121" s="48" t="s">
        <v>364</v>
      </c>
      <c r="F121" s="49">
        <v>10</v>
      </c>
      <c r="G121" s="49">
        <v>8</v>
      </c>
      <c r="H121" s="55">
        <f t="shared" si="15"/>
        <v>0.8</v>
      </c>
      <c r="I121" s="49">
        <v>10</v>
      </c>
      <c r="J121" s="49">
        <v>8</v>
      </c>
      <c r="K121" s="55">
        <f t="shared" si="16"/>
        <v>0.8</v>
      </c>
      <c r="L121" s="49">
        <v>10</v>
      </c>
      <c r="M121" s="49">
        <v>8</v>
      </c>
      <c r="N121" s="55">
        <f t="shared" si="17"/>
        <v>0.8</v>
      </c>
      <c r="O121" s="49">
        <v>10</v>
      </c>
      <c r="P121" s="49">
        <v>8</v>
      </c>
      <c r="Q121" s="55">
        <f t="shared" si="18"/>
        <v>0.8</v>
      </c>
      <c r="R121" s="49">
        <v>10</v>
      </c>
      <c r="S121" s="49">
        <v>9</v>
      </c>
      <c r="T121" s="55">
        <f t="shared" si="19"/>
        <v>0.9</v>
      </c>
      <c r="U121" s="49">
        <v>10</v>
      </c>
      <c r="V121" s="49">
        <v>9</v>
      </c>
      <c r="W121" s="55">
        <f t="shared" si="20"/>
        <v>0.9</v>
      </c>
      <c r="X121" s="49">
        <v>10</v>
      </c>
      <c r="Y121" s="49">
        <v>9</v>
      </c>
      <c r="Z121" s="55">
        <f t="shared" si="21"/>
        <v>0.9</v>
      </c>
      <c r="AA121" s="49">
        <v>10</v>
      </c>
      <c r="AB121" s="49">
        <v>9</v>
      </c>
      <c r="AC121" s="55">
        <f t="shared" si="22"/>
        <v>0.9</v>
      </c>
      <c r="AD121" s="49">
        <v>10</v>
      </c>
      <c r="AE121" s="49">
        <v>8</v>
      </c>
      <c r="AF121" s="55">
        <f t="shared" si="23"/>
        <v>0.8</v>
      </c>
      <c r="AG121" s="49">
        <v>10</v>
      </c>
      <c r="AH121" s="49">
        <v>8</v>
      </c>
      <c r="AI121" s="55">
        <f t="shared" si="24"/>
        <v>0.8</v>
      </c>
      <c r="AJ121" s="49">
        <v>10</v>
      </c>
      <c r="AK121" s="49">
        <v>10</v>
      </c>
      <c r="AL121" s="55">
        <f t="shared" si="25"/>
        <v>1</v>
      </c>
      <c r="AM121" s="49">
        <v>10</v>
      </c>
      <c r="AN121" s="49">
        <v>9</v>
      </c>
      <c r="AO121" s="55">
        <f t="shared" si="26"/>
        <v>0.9</v>
      </c>
      <c r="AP121" s="49">
        <v>10</v>
      </c>
      <c r="AQ121" s="49">
        <v>9</v>
      </c>
      <c r="AR121" s="55">
        <f t="shared" si="27"/>
        <v>0.9</v>
      </c>
      <c r="AS121" s="49">
        <v>10</v>
      </c>
      <c r="AT121" s="49">
        <v>9</v>
      </c>
      <c r="AU121" s="55">
        <f t="shared" si="28"/>
        <v>0.9</v>
      </c>
      <c r="AV121" s="49">
        <v>10</v>
      </c>
      <c r="AW121" s="49">
        <v>5</v>
      </c>
      <c r="AX121" s="55">
        <v>0.5</v>
      </c>
      <c r="AY121" s="49">
        <v>10</v>
      </c>
      <c r="AZ121" s="49">
        <v>8</v>
      </c>
      <c r="BA121" s="55">
        <v>0.8</v>
      </c>
      <c r="BB121" s="49">
        <v>10</v>
      </c>
      <c r="BC121" s="49">
        <v>8</v>
      </c>
      <c r="BD121" s="55">
        <v>0.8</v>
      </c>
      <c r="BE121" s="49">
        <v>10</v>
      </c>
      <c r="BF121" s="49">
        <v>7</v>
      </c>
      <c r="BG121" s="55">
        <v>0.7</v>
      </c>
      <c r="BH121" s="49">
        <v>10</v>
      </c>
      <c r="BI121" s="49">
        <v>8</v>
      </c>
      <c r="BJ121" s="55">
        <v>0.8</v>
      </c>
      <c r="BK121" s="49">
        <v>10</v>
      </c>
      <c r="BL121" s="49">
        <v>8</v>
      </c>
      <c r="BM121" s="55">
        <v>0.8</v>
      </c>
      <c r="BN121" s="49">
        <v>10</v>
      </c>
      <c r="BO121" s="49">
        <v>8</v>
      </c>
      <c r="BP121" s="55">
        <v>0.8</v>
      </c>
    </row>
    <row r="122" spans="1:68" x14ac:dyDescent="0.2">
      <c r="A122" s="2"/>
      <c r="B122" s="28" t="s">
        <v>372</v>
      </c>
      <c r="C122" s="28"/>
      <c r="D122" s="18" t="s">
        <v>114</v>
      </c>
      <c r="E122" s="48" t="s">
        <v>310</v>
      </c>
      <c r="F122" s="49">
        <v>0</v>
      </c>
      <c r="G122" s="49">
        <v>0</v>
      </c>
      <c r="H122" s="55">
        <f t="shared" si="15"/>
        <v>0</v>
      </c>
      <c r="I122" s="49">
        <v>0</v>
      </c>
      <c r="J122" s="49">
        <v>0</v>
      </c>
      <c r="K122" s="55">
        <f t="shared" si="16"/>
        <v>0</v>
      </c>
      <c r="L122" s="49">
        <v>0</v>
      </c>
      <c r="M122" s="49">
        <v>0</v>
      </c>
      <c r="N122" s="55">
        <f t="shared" si="17"/>
        <v>0</v>
      </c>
      <c r="O122" s="49">
        <v>0</v>
      </c>
      <c r="P122" s="49">
        <v>0</v>
      </c>
      <c r="Q122" s="55">
        <f t="shared" si="18"/>
        <v>0</v>
      </c>
      <c r="R122" s="49">
        <v>0</v>
      </c>
      <c r="S122" s="49">
        <v>0</v>
      </c>
      <c r="T122" s="55">
        <f t="shared" si="19"/>
        <v>0</v>
      </c>
      <c r="U122" s="49">
        <v>0</v>
      </c>
      <c r="V122" s="49">
        <v>0</v>
      </c>
      <c r="W122" s="55">
        <f t="shared" si="20"/>
        <v>0</v>
      </c>
      <c r="X122" s="49">
        <v>0</v>
      </c>
      <c r="Y122" s="49">
        <v>0</v>
      </c>
      <c r="Z122" s="55">
        <f t="shared" si="21"/>
        <v>0</v>
      </c>
      <c r="AA122" s="49">
        <v>0</v>
      </c>
      <c r="AB122" s="49">
        <v>0</v>
      </c>
      <c r="AC122" s="55">
        <f t="shared" si="22"/>
        <v>0</v>
      </c>
      <c r="AD122" s="49">
        <v>0</v>
      </c>
      <c r="AE122" s="49">
        <v>0</v>
      </c>
      <c r="AF122" s="55">
        <f t="shared" si="23"/>
        <v>0</v>
      </c>
      <c r="AG122" s="49">
        <v>0</v>
      </c>
      <c r="AH122" s="49">
        <v>0</v>
      </c>
      <c r="AI122" s="55">
        <f t="shared" si="24"/>
        <v>0</v>
      </c>
      <c r="AJ122" s="49">
        <v>0</v>
      </c>
      <c r="AK122" s="49">
        <v>0</v>
      </c>
      <c r="AL122" s="55">
        <f t="shared" si="25"/>
        <v>0</v>
      </c>
      <c r="AM122" s="49">
        <v>0</v>
      </c>
      <c r="AN122" s="49">
        <v>0</v>
      </c>
      <c r="AO122" s="55">
        <f t="shared" si="26"/>
        <v>0</v>
      </c>
      <c r="AP122" s="49">
        <v>0</v>
      </c>
      <c r="AQ122" s="49">
        <v>0</v>
      </c>
      <c r="AR122" s="55">
        <f t="shared" si="27"/>
        <v>0</v>
      </c>
      <c r="AS122" s="49">
        <v>0</v>
      </c>
      <c r="AT122" s="49">
        <v>0</v>
      </c>
      <c r="AU122" s="55">
        <f t="shared" si="28"/>
        <v>0</v>
      </c>
      <c r="AV122" s="49">
        <v>0</v>
      </c>
      <c r="AW122" s="49">
        <v>0</v>
      </c>
      <c r="AX122" s="55">
        <v>0</v>
      </c>
      <c r="AY122" s="49">
        <v>0</v>
      </c>
      <c r="AZ122" s="49">
        <v>0</v>
      </c>
      <c r="BA122" s="55">
        <v>0</v>
      </c>
      <c r="BB122" s="49">
        <v>0</v>
      </c>
      <c r="BC122" s="49">
        <v>0</v>
      </c>
      <c r="BD122" s="55">
        <v>0</v>
      </c>
      <c r="BE122" s="49">
        <v>0</v>
      </c>
      <c r="BF122" s="49">
        <v>0</v>
      </c>
      <c r="BG122" s="55">
        <v>0</v>
      </c>
      <c r="BH122" s="49">
        <v>0</v>
      </c>
      <c r="BI122" s="49">
        <v>0</v>
      </c>
      <c r="BJ122" s="55">
        <v>0</v>
      </c>
      <c r="BK122" s="49">
        <v>0</v>
      </c>
      <c r="BL122" s="49">
        <v>0</v>
      </c>
      <c r="BM122" s="55">
        <v>0</v>
      </c>
      <c r="BN122" s="49">
        <v>0</v>
      </c>
      <c r="BO122" s="49">
        <v>0</v>
      </c>
      <c r="BP122" s="55">
        <v>0</v>
      </c>
    </row>
    <row r="123" spans="1:68" x14ac:dyDescent="0.2">
      <c r="A123" s="2"/>
      <c r="B123" s="28" t="s">
        <v>372</v>
      </c>
      <c r="C123" s="28"/>
      <c r="D123" s="18" t="s">
        <v>101</v>
      </c>
      <c r="E123" s="48" t="s">
        <v>345</v>
      </c>
      <c r="F123" s="49">
        <v>0</v>
      </c>
      <c r="G123" s="49">
        <v>0</v>
      </c>
      <c r="H123" s="55">
        <f t="shared" si="15"/>
        <v>0</v>
      </c>
      <c r="I123" s="49">
        <v>0</v>
      </c>
      <c r="J123" s="49">
        <v>0</v>
      </c>
      <c r="K123" s="55">
        <f t="shared" si="16"/>
        <v>0</v>
      </c>
      <c r="L123" s="49">
        <v>0</v>
      </c>
      <c r="M123" s="49">
        <v>0</v>
      </c>
      <c r="N123" s="55">
        <f t="shared" si="17"/>
        <v>0</v>
      </c>
      <c r="O123" s="49">
        <v>0</v>
      </c>
      <c r="P123" s="49">
        <v>0</v>
      </c>
      <c r="Q123" s="55">
        <f t="shared" si="18"/>
        <v>0</v>
      </c>
      <c r="R123" s="49">
        <v>0</v>
      </c>
      <c r="S123" s="49">
        <v>0</v>
      </c>
      <c r="T123" s="55">
        <f t="shared" si="19"/>
        <v>0</v>
      </c>
      <c r="U123" s="49">
        <v>0</v>
      </c>
      <c r="V123" s="49">
        <v>0</v>
      </c>
      <c r="W123" s="55">
        <f t="shared" si="20"/>
        <v>0</v>
      </c>
      <c r="X123" s="49">
        <v>0</v>
      </c>
      <c r="Y123" s="49">
        <v>0</v>
      </c>
      <c r="Z123" s="55">
        <f t="shared" si="21"/>
        <v>0</v>
      </c>
      <c r="AA123" s="49">
        <v>0</v>
      </c>
      <c r="AB123" s="49">
        <v>0</v>
      </c>
      <c r="AC123" s="55">
        <f t="shared" si="22"/>
        <v>0</v>
      </c>
      <c r="AD123" s="49">
        <v>0</v>
      </c>
      <c r="AE123" s="49">
        <v>0</v>
      </c>
      <c r="AF123" s="55">
        <f t="shared" si="23"/>
        <v>0</v>
      </c>
      <c r="AG123" s="49">
        <v>0</v>
      </c>
      <c r="AH123" s="49">
        <v>0</v>
      </c>
      <c r="AI123" s="55">
        <f t="shared" si="24"/>
        <v>0</v>
      </c>
      <c r="AJ123" s="49">
        <v>0</v>
      </c>
      <c r="AK123" s="49">
        <v>0</v>
      </c>
      <c r="AL123" s="55">
        <f t="shared" si="25"/>
        <v>0</v>
      </c>
      <c r="AM123" s="49">
        <v>0</v>
      </c>
      <c r="AN123" s="49">
        <v>0</v>
      </c>
      <c r="AO123" s="55">
        <f t="shared" si="26"/>
        <v>0</v>
      </c>
      <c r="AP123" s="49">
        <v>0</v>
      </c>
      <c r="AQ123" s="49">
        <v>0</v>
      </c>
      <c r="AR123" s="55">
        <f t="shared" si="27"/>
        <v>0</v>
      </c>
      <c r="AS123" s="49">
        <v>0</v>
      </c>
      <c r="AT123" s="49">
        <v>0</v>
      </c>
      <c r="AU123" s="55">
        <f t="shared" si="28"/>
        <v>0</v>
      </c>
      <c r="AV123" s="49">
        <v>0</v>
      </c>
      <c r="AW123" s="49">
        <v>0</v>
      </c>
      <c r="AX123" s="55">
        <v>0</v>
      </c>
      <c r="AY123" s="49">
        <v>0</v>
      </c>
      <c r="AZ123" s="49">
        <v>0</v>
      </c>
      <c r="BA123" s="55">
        <v>0</v>
      </c>
      <c r="BB123" s="49">
        <v>0</v>
      </c>
      <c r="BC123" s="49">
        <v>0</v>
      </c>
      <c r="BD123" s="55">
        <v>0</v>
      </c>
      <c r="BE123" s="49">
        <v>0</v>
      </c>
      <c r="BF123" s="49">
        <v>0</v>
      </c>
      <c r="BG123" s="55">
        <v>0</v>
      </c>
      <c r="BH123" s="49">
        <v>0</v>
      </c>
      <c r="BI123" s="49">
        <v>0</v>
      </c>
      <c r="BJ123" s="55">
        <v>0</v>
      </c>
      <c r="BK123" s="49">
        <v>0</v>
      </c>
      <c r="BL123" s="49">
        <v>0</v>
      </c>
      <c r="BM123" s="55">
        <v>0</v>
      </c>
      <c r="BN123" s="49">
        <v>0</v>
      </c>
      <c r="BO123" s="49">
        <v>0</v>
      </c>
      <c r="BP123" s="55">
        <v>0</v>
      </c>
    </row>
    <row r="124" spans="1:68" x14ac:dyDescent="0.2">
      <c r="A124" s="2"/>
      <c r="B124" s="28" t="s">
        <v>372</v>
      </c>
      <c r="C124" s="28"/>
      <c r="D124" s="18" t="s">
        <v>120</v>
      </c>
      <c r="E124" s="48" t="s">
        <v>311</v>
      </c>
      <c r="F124" s="49">
        <v>0</v>
      </c>
      <c r="G124" s="49">
        <v>0</v>
      </c>
      <c r="H124" s="55">
        <f t="shared" si="15"/>
        <v>0</v>
      </c>
      <c r="I124" s="49">
        <v>0</v>
      </c>
      <c r="J124" s="49">
        <v>0</v>
      </c>
      <c r="K124" s="55">
        <f t="shared" si="16"/>
        <v>0</v>
      </c>
      <c r="L124" s="49">
        <v>0</v>
      </c>
      <c r="M124" s="49">
        <v>0</v>
      </c>
      <c r="N124" s="55">
        <f t="shared" si="17"/>
        <v>0</v>
      </c>
      <c r="O124" s="49">
        <v>0</v>
      </c>
      <c r="P124" s="49">
        <v>0</v>
      </c>
      <c r="Q124" s="55">
        <f t="shared" si="18"/>
        <v>0</v>
      </c>
      <c r="R124" s="49">
        <v>0</v>
      </c>
      <c r="S124" s="49">
        <v>0</v>
      </c>
      <c r="T124" s="55">
        <f t="shared" si="19"/>
        <v>0</v>
      </c>
      <c r="U124" s="49">
        <v>0</v>
      </c>
      <c r="V124" s="49">
        <v>0</v>
      </c>
      <c r="W124" s="55">
        <f t="shared" si="20"/>
        <v>0</v>
      </c>
      <c r="X124" s="49">
        <v>0</v>
      </c>
      <c r="Y124" s="49">
        <v>0</v>
      </c>
      <c r="Z124" s="55">
        <f t="shared" si="21"/>
        <v>0</v>
      </c>
      <c r="AA124" s="49">
        <v>0</v>
      </c>
      <c r="AB124" s="49">
        <v>0</v>
      </c>
      <c r="AC124" s="55">
        <f t="shared" si="22"/>
        <v>0</v>
      </c>
      <c r="AD124" s="49">
        <v>0</v>
      </c>
      <c r="AE124" s="49">
        <v>0</v>
      </c>
      <c r="AF124" s="55">
        <f t="shared" si="23"/>
        <v>0</v>
      </c>
      <c r="AG124" s="49">
        <v>0</v>
      </c>
      <c r="AH124" s="49">
        <v>0</v>
      </c>
      <c r="AI124" s="55">
        <f t="shared" si="24"/>
        <v>0</v>
      </c>
      <c r="AJ124" s="49">
        <v>0</v>
      </c>
      <c r="AK124" s="49">
        <v>0</v>
      </c>
      <c r="AL124" s="55">
        <f t="shared" si="25"/>
        <v>0</v>
      </c>
      <c r="AM124" s="49">
        <v>0</v>
      </c>
      <c r="AN124" s="49">
        <v>0</v>
      </c>
      <c r="AO124" s="55">
        <f t="shared" si="26"/>
        <v>0</v>
      </c>
      <c r="AP124" s="49">
        <v>0</v>
      </c>
      <c r="AQ124" s="49">
        <v>0</v>
      </c>
      <c r="AR124" s="55">
        <f t="shared" si="27"/>
        <v>0</v>
      </c>
      <c r="AS124" s="49">
        <v>0</v>
      </c>
      <c r="AT124" s="49">
        <v>0</v>
      </c>
      <c r="AU124" s="55">
        <f t="shared" si="28"/>
        <v>0</v>
      </c>
      <c r="AV124" s="49">
        <v>0</v>
      </c>
      <c r="AW124" s="49">
        <v>0</v>
      </c>
      <c r="AX124" s="55">
        <v>0</v>
      </c>
      <c r="AY124" s="49">
        <v>0</v>
      </c>
      <c r="AZ124" s="49">
        <v>0</v>
      </c>
      <c r="BA124" s="55">
        <v>0</v>
      </c>
      <c r="BB124" s="49">
        <v>0</v>
      </c>
      <c r="BC124" s="49">
        <v>0</v>
      </c>
      <c r="BD124" s="55">
        <v>0</v>
      </c>
      <c r="BE124" s="49">
        <v>0</v>
      </c>
      <c r="BF124" s="49">
        <v>0</v>
      </c>
      <c r="BG124" s="55">
        <v>0</v>
      </c>
      <c r="BH124" s="49">
        <v>0</v>
      </c>
      <c r="BI124" s="49">
        <v>0</v>
      </c>
      <c r="BJ124" s="55">
        <v>0</v>
      </c>
      <c r="BK124" s="49">
        <v>0</v>
      </c>
      <c r="BL124" s="49">
        <v>0</v>
      </c>
      <c r="BM124" s="55">
        <v>0</v>
      </c>
      <c r="BN124" s="49">
        <v>0</v>
      </c>
      <c r="BO124" s="49">
        <v>0</v>
      </c>
      <c r="BP124" s="55">
        <v>0</v>
      </c>
    </row>
    <row r="125" spans="1:68" x14ac:dyDescent="0.2">
      <c r="A125" s="2"/>
      <c r="B125" s="28" t="s">
        <v>372</v>
      </c>
      <c r="C125" s="28"/>
      <c r="D125" s="18" t="s">
        <v>105</v>
      </c>
      <c r="E125" s="48" t="s">
        <v>285</v>
      </c>
      <c r="F125" s="49">
        <v>0</v>
      </c>
      <c r="G125" s="49">
        <v>0</v>
      </c>
      <c r="H125" s="55">
        <f t="shared" si="15"/>
        <v>0</v>
      </c>
      <c r="I125" s="49">
        <v>0</v>
      </c>
      <c r="J125" s="49">
        <v>0</v>
      </c>
      <c r="K125" s="55">
        <f t="shared" si="16"/>
        <v>0</v>
      </c>
      <c r="L125" s="49">
        <v>0</v>
      </c>
      <c r="M125" s="49">
        <v>0</v>
      </c>
      <c r="N125" s="55">
        <f t="shared" si="17"/>
        <v>0</v>
      </c>
      <c r="O125" s="49">
        <v>0</v>
      </c>
      <c r="P125" s="49">
        <v>0</v>
      </c>
      <c r="Q125" s="55">
        <f t="shared" si="18"/>
        <v>0</v>
      </c>
      <c r="R125" s="49">
        <v>0</v>
      </c>
      <c r="S125" s="49">
        <v>0</v>
      </c>
      <c r="T125" s="55">
        <f t="shared" si="19"/>
        <v>0</v>
      </c>
      <c r="U125" s="49">
        <v>0</v>
      </c>
      <c r="V125" s="49">
        <v>0</v>
      </c>
      <c r="W125" s="55">
        <f t="shared" si="20"/>
        <v>0</v>
      </c>
      <c r="X125" s="49">
        <v>0</v>
      </c>
      <c r="Y125" s="49">
        <v>0</v>
      </c>
      <c r="Z125" s="55">
        <f t="shared" si="21"/>
        <v>0</v>
      </c>
      <c r="AA125" s="49">
        <v>0</v>
      </c>
      <c r="AB125" s="49">
        <v>0</v>
      </c>
      <c r="AC125" s="55">
        <f t="shared" si="22"/>
        <v>0</v>
      </c>
      <c r="AD125" s="49">
        <v>0</v>
      </c>
      <c r="AE125" s="49">
        <v>0</v>
      </c>
      <c r="AF125" s="55">
        <f t="shared" si="23"/>
        <v>0</v>
      </c>
      <c r="AG125" s="49">
        <v>0</v>
      </c>
      <c r="AH125" s="49">
        <v>0</v>
      </c>
      <c r="AI125" s="55">
        <f t="shared" si="24"/>
        <v>0</v>
      </c>
      <c r="AJ125" s="49">
        <v>0</v>
      </c>
      <c r="AK125" s="49">
        <v>0</v>
      </c>
      <c r="AL125" s="55">
        <f t="shared" si="25"/>
        <v>0</v>
      </c>
      <c r="AM125" s="49">
        <v>0</v>
      </c>
      <c r="AN125" s="49">
        <v>0</v>
      </c>
      <c r="AO125" s="55">
        <f t="shared" si="26"/>
        <v>0</v>
      </c>
      <c r="AP125" s="49">
        <v>0</v>
      </c>
      <c r="AQ125" s="49">
        <v>0</v>
      </c>
      <c r="AR125" s="55">
        <f t="shared" si="27"/>
        <v>0</v>
      </c>
      <c r="AS125" s="49">
        <v>0</v>
      </c>
      <c r="AT125" s="49">
        <v>0</v>
      </c>
      <c r="AU125" s="55">
        <f t="shared" si="28"/>
        <v>0</v>
      </c>
      <c r="AV125" s="49">
        <v>0</v>
      </c>
      <c r="AW125" s="49">
        <v>0</v>
      </c>
      <c r="AX125" s="55">
        <v>0</v>
      </c>
      <c r="AY125" s="49">
        <v>0</v>
      </c>
      <c r="AZ125" s="49">
        <v>0</v>
      </c>
      <c r="BA125" s="55">
        <v>0</v>
      </c>
      <c r="BB125" s="49">
        <v>0</v>
      </c>
      <c r="BC125" s="49">
        <v>0</v>
      </c>
      <c r="BD125" s="55">
        <v>0</v>
      </c>
      <c r="BE125" s="49">
        <v>0</v>
      </c>
      <c r="BF125" s="49">
        <v>0</v>
      </c>
      <c r="BG125" s="55">
        <v>0</v>
      </c>
      <c r="BH125" s="49">
        <v>0</v>
      </c>
      <c r="BI125" s="49">
        <v>0</v>
      </c>
      <c r="BJ125" s="55">
        <v>0</v>
      </c>
      <c r="BK125" s="49">
        <v>0</v>
      </c>
      <c r="BL125" s="49">
        <v>0</v>
      </c>
      <c r="BM125" s="55">
        <v>0</v>
      </c>
      <c r="BN125" s="49">
        <v>0</v>
      </c>
      <c r="BO125" s="49">
        <v>0</v>
      </c>
      <c r="BP125" s="55">
        <v>0</v>
      </c>
    </row>
    <row r="126" spans="1:68" x14ac:dyDescent="0.2">
      <c r="A126" s="2"/>
      <c r="B126" s="28" t="s">
        <v>372</v>
      </c>
      <c r="C126" s="28"/>
      <c r="D126" s="18" t="s">
        <v>107</v>
      </c>
      <c r="E126" s="48" t="s">
        <v>307</v>
      </c>
      <c r="F126" s="49">
        <v>0</v>
      </c>
      <c r="G126" s="49">
        <v>0</v>
      </c>
      <c r="H126" s="55">
        <f t="shared" si="15"/>
        <v>0</v>
      </c>
      <c r="I126" s="49">
        <v>0</v>
      </c>
      <c r="J126" s="49">
        <v>0</v>
      </c>
      <c r="K126" s="55">
        <f t="shared" si="16"/>
        <v>0</v>
      </c>
      <c r="L126" s="49">
        <v>0</v>
      </c>
      <c r="M126" s="49">
        <v>0</v>
      </c>
      <c r="N126" s="55">
        <f t="shared" si="17"/>
        <v>0</v>
      </c>
      <c r="O126" s="49">
        <v>0</v>
      </c>
      <c r="P126" s="49">
        <v>0</v>
      </c>
      <c r="Q126" s="55">
        <f t="shared" si="18"/>
        <v>0</v>
      </c>
      <c r="R126" s="49">
        <v>0</v>
      </c>
      <c r="S126" s="49">
        <v>0</v>
      </c>
      <c r="T126" s="55">
        <f t="shared" si="19"/>
        <v>0</v>
      </c>
      <c r="U126" s="49">
        <v>0</v>
      </c>
      <c r="V126" s="49">
        <v>0</v>
      </c>
      <c r="W126" s="55">
        <f t="shared" si="20"/>
        <v>0</v>
      </c>
      <c r="X126" s="49">
        <v>0</v>
      </c>
      <c r="Y126" s="49">
        <v>0</v>
      </c>
      <c r="Z126" s="55">
        <f t="shared" si="21"/>
        <v>0</v>
      </c>
      <c r="AA126" s="49">
        <v>0</v>
      </c>
      <c r="AB126" s="49">
        <v>0</v>
      </c>
      <c r="AC126" s="55">
        <f t="shared" si="22"/>
        <v>0</v>
      </c>
      <c r="AD126" s="49">
        <v>0</v>
      </c>
      <c r="AE126" s="49">
        <v>0</v>
      </c>
      <c r="AF126" s="55">
        <f t="shared" si="23"/>
        <v>0</v>
      </c>
      <c r="AG126" s="49">
        <v>0</v>
      </c>
      <c r="AH126" s="49">
        <v>0</v>
      </c>
      <c r="AI126" s="55">
        <f t="shared" si="24"/>
        <v>0</v>
      </c>
      <c r="AJ126" s="49">
        <v>0</v>
      </c>
      <c r="AK126" s="49">
        <v>0</v>
      </c>
      <c r="AL126" s="55">
        <f t="shared" si="25"/>
        <v>0</v>
      </c>
      <c r="AM126" s="49">
        <v>0</v>
      </c>
      <c r="AN126" s="49">
        <v>0</v>
      </c>
      <c r="AO126" s="55">
        <f t="shared" si="26"/>
        <v>0</v>
      </c>
      <c r="AP126" s="49">
        <v>0</v>
      </c>
      <c r="AQ126" s="49">
        <v>0</v>
      </c>
      <c r="AR126" s="55">
        <f t="shared" si="27"/>
        <v>0</v>
      </c>
      <c r="AS126" s="49">
        <v>0</v>
      </c>
      <c r="AT126" s="49">
        <v>0</v>
      </c>
      <c r="AU126" s="55">
        <f t="shared" si="28"/>
        <v>0</v>
      </c>
      <c r="AV126" s="49">
        <v>0</v>
      </c>
      <c r="AW126" s="49">
        <v>0</v>
      </c>
      <c r="AX126" s="55">
        <v>0</v>
      </c>
      <c r="AY126" s="49">
        <v>0</v>
      </c>
      <c r="AZ126" s="49">
        <v>0</v>
      </c>
      <c r="BA126" s="55">
        <v>0</v>
      </c>
      <c r="BB126" s="49">
        <v>0</v>
      </c>
      <c r="BC126" s="49">
        <v>0</v>
      </c>
      <c r="BD126" s="55">
        <v>0</v>
      </c>
      <c r="BE126" s="49">
        <v>0</v>
      </c>
      <c r="BF126" s="49">
        <v>0</v>
      </c>
      <c r="BG126" s="55">
        <v>0</v>
      </c>
      <c r="BH126" s="49">
        <v>0</v>
      </c>
      <c r="BI126" s="49">
        <v>0</v>
      </c>
      <c r="BJ126" s="55">
        <v>0</v>
      </c>
      <c r="BK126" s="49">
        <v>0</v>
      </c>
      <c r="BL126" s="49">
        <v>0</v>
      </c>
      <c r="BM126" s="55">
        <v>0</v>
      </c>
      <c r="BN126" s="49">
        <v>0</v>
      </c>
      <c r="BO126" s="49">
        <v>0</v>
      </c>
      <c r="BP126" s="55">
        <v>0</v>
      </c>
    </row>
    <row r="127" spans="1:68" x14ac:dyDescent="0.2">
      <c r="A127" s="2"/>
      <c r="B127" s="28" t="s">
        <v>372</v>
      </c>
      <c r="C127" s="28"/>
      <c r="D127" s="18" t="s">
        <v>100</v>
      </c>
      <c r="E127" s="48" t="s">
        <v>361</v>
      </c>
      <c r="F127" s="49">
        <v>0</v>
      </c>
      <c r="G127" s="49">
        <v>0</v>
      </c>
      <c r="H127" s="55">
        <f t="shared" si="15"/>
        <v>0</v>
      </c>
      <c r="I127" s="49">
        <v>0</v>
      </c>
      <c r="J127" s="49">
        <v>0</v>
      </c>
      <c r="K127" s="55">
        <f t="shared" si="16"/>
        <v>0</v>
      </c>
      <c r="L127" s="49">
        <v>0</v>
      </c>
      <c r="M127" s="49">
        <v>0</v>
      </c>
      <c r="N127" s="55">
        <f t="shared" si="17"/>
        <v>0</v>
      </c>
      <c r="O127" s="49">
        <v>0</v>
      </c>
      <c r="P127" s="49">
        <v>0</v>
      </c>
      <c r="Q127" s="55">
        <f t="shared" si="18"/>
        <v>0</v>
      </c>
      <c r="R127" s="49">
        <v>0</v>
      </c>
      <c r="S127" s="49">
        <v>0</v>
      </c>
      <c r="T127" s="55">
        <f t="shared" si="19"/>
        <v>0</v>
      </c>
      <c r="U127" s="49">
        <v>0</v>
      </c>
      <c r="V127" s="49">
        <v>0</v>
      </c>
      <c r="W127" s="55">
        <f t="shared" si="20"/>
        <v>0</v>
      </c>
      <c r="X127" s="49">
        <v>0</v>
      </c>
      <c r="Y127" s="49">
        <v>0</v>
      </c>
      <c r="Z127" s="55">
        <f t="shared" si="21"/>
        <v>0</v>
      </c>
      <c r="AA127" s="49">
        <v>0</v>
      </c>
      <c r="AB127" s="49">
        <v>0</v>
      </c>
      <c r="AC127" s="55">
        <f t="shared" si="22"/>
        <v>0</v>
      </c>
      <c r="AD127" s="49">
        <v>0</v>
      </c>
      <c r="AE127" s="49">
        <v>0</v>
      </c>
      <c r="AF127" s="55">
        <f t="shared" si="23"/>
        <v>0</v>
      </c>
      <c r="AG127" s="49">
        <v>0</v>
      </c>
      <c r="AH127" s="49">
        <v>0</v>
      </c>
      <c r="AI127" s="55">
        <f t="shared" si="24"/>
        <v>0</v>
      </c>
      <c r="AJ127" s="49">
        <v>0</v>
      </c>
      <c r="AK127" s="49">
        <v>0</v>
      </c>
      <c r="AL127" s="55">
        <f t="shared" si="25"/>
        <v>0</v>
      </c>
      <c r="AM127" s="49">
        <v>0</v>
      </c>
      <c r="AN127" s="49">
        <v>0</v>
      </c>
      <c r="AO127" s="55">
        <f t="shared" si="26"/>
        <v>0</v>
      </c>
      <c r="AP127" s="49">
        <v>0</v>
      </c>
      <c r="AQ127" s="49">
        <v>0</v>
      </c>
      <c r="AR127" s="55">
        <f t="shared" si="27"/>
        <v>0</v>
      </c>
      <c r="AS127" s="49">
        <v>0</v>
      </c>
      <c r="AT127" s="49">
        <v>0</v>
      </c>
      <c r="AU127" s="55">
        <f t="shared" si="28"/>
        <v>0</v>
      </c>
      <c r="AV127" s="49">
        <v>0</v>
      </c>
      <c r="AW127" s="49">
        <v>0</v>
      </c>
      <c r="AX127" s="55">
        <v>0</v>
      </c>
      <c r="AY127" s="49">
        <v>0</v>
      </c>
      <c r="AZ127" s="49">
        <v>0</v>
      </c>
      <c r="BA127" s="55">
        <v>0</v>
      </c>
      <c r="BB127" s="49">
        <v>0</v>
      </c>
      <c r="BC127" s="49">
        <v>0</v>
      </c>
      <c r="BD127" s="55">
        <v>0</v>
      </c>
      <c r="BE127" s="49">
        <v>0</v>
      </c>
      <c r="BF127" s="49">
        <v>0</v>
      </c>
      <c r="BG127" s="55">
        <v>0</v>
      </c>
      <c r="BH127" s="49">
        <v>0</v>
      </c>
      <c r="BI127" s="49">
        <v>0</v>
      </c>
      <c r="BJ127" s="55">
        <v>0</v>
      </c>
      <c r="BK127" s="49">
        <v>0</v>
      </c>
      <c r="BL127" s="49">
        <v>0</v>
      </c>
      <c r="BM127" s="55">
        <v>0</v>
      </c>
      <c r="BN127" s="49">
        <v>0</v>
      </c>
      <c r="BO127" s="49">
        <v>0</v>
      </c>
      <c r="BP127" s="55">
        <v>0</v>
      </c>
    </row>
    <row r="128" spans="1:68" x14ac:dyDescent="0.2">
      <c r="A128" s="2"/>
      <c r="B128" s="28" t="s">
        <v>372</v>
      </c>
      <c r="C128" s="28"/>
      <c r="D128" s="18" t="s">
        <v>236</v>
      </c>
      <c r="E128" s="48" t="s">
        <v>243</v>
      </c>
      <c r="F128" s="49">
        <v>4</v>
      </c>
      <c r="G128" s="49">
        <v>2</v>
      </c>
      <c r="H128" s="55">
        <f t="shared" si="15"/>
        <v>0.5</v>
      </c>
      <c r="I128" s="49">
        <v>4</v>
      </c>
      <c r="J128" s="49">
        <v>2</v>
      </c>
      <c r="K128" s="55">
        <f t="shared" si="16"/>
        <v>0.5</v>
      </c>
      <c r="L128" s="49">
        <v>4</v>
      </c>
      <c r="M128" s="49">
        <v>2</v>
      </c>
      <c r="N128" s="55">
        <f t="shared" si="17"/>
        <v>0.5</v>
      </c>
      <c r="O128" s="49">
        <v>4</v>
      </c>
      <c r="P128" s="49">
        <v>1</v>
      </c>
      <c r="Q128" s="55">
        <f t="shared" si="18"/>
        <v>0.25</v>
      </c>
      <c r="R128" s="49">
        <v>4</v>
      </c>
      <c r="S128" s="49">
        <v>2</v>
      </c>
      <c r="T128" s="55">
        <f t="shared" si="19"/>
        <v>0.5</v>
      </c>
      <c r="U128" s="49">
        <v>4</v>
      </c>
      <c r="V128" s="49">
        <v>1</v>
      </c>
      <c r="W128" s="55">
        <f t="shared" si="20"/>
        <v>0.25</v>
      </c>
      <c r="X128" s="49">
        <v>4</v>
      </c>
      <c r="Y128" s="49">
        <v>1</v>
      </c>
      <c r="Z128" s="55">
        <f t="shared" si="21"/>
        <v>0.25</v>
      </c>
      <c r="AA128" s="49">
        <v>4</v>
      </c>
      <c r="AB128" s="49">
        <v>1</v>
      </c>
      <c r="AC128" s="55">
        <f t="shared" si="22"/>
        <v>0.25</v>
      </c>
      <c r="AD128" s="49">
        <v>4</v>
      </c>
      <c r="AE128" s="49">
        <v>2</v>
      </c>
      <c r="AF128" s="55">
        <f t="shared" si="23"/>
        <v>0.5</v>
      </c>
      <c r="AG128" s="49">
        <v>4</v>
      </c>
      <c r="AH128" s="49">
        <v>3</v>
      </c>
      <c r="AI128" s="55">
        <f t="shared" si="24"/>
        <v>0.75</v>
      </c>
      <c r="AJ128" s="49">
        <v>4</v>
      </c>
      <c r="AK128" s="49">
        <v>1</v>
      </c>
      <c r="AL128" s="55">
        <f t="shared" si="25"/>
        <v>0.25</v>
      </c>
      <c r="AM128" s="49">
        <v>4</v>
      </c>
      <c r="AN128" s="49">
        <v>4</v>
      </c>
      <c r="AO128" s="55">
        <f t="shared" si="26"/>
        <v>1</v>
      </c>
      <c r="AP128" s="49">
        <v>4</v>
      </c>
      <c r="AQ128" s="49">
        <v>4</v>
      </c>
      <c r="AR128" s="55">
        <f t="shared" si="27"/>
        <v>1</v>
      </c>
      <c r="AS128" s="49">
        <v>4</v>
      </c>
      <c r="AT128" s="49">
        <v>4</v>
      </c>
      <c r="AU128" s="55">
        <f t="shared" si="28"/>
        <v>1</v>
      </c>
      <c r="AV128" s="49">
        <v>4</v>
      </c>
      <c r="AW128" s="49">
        <v>3</v>
      </c>
      <c r="AX128" s="55">
        <v>0.75</v>
      </c>
      <c r="AY128" s="49">
        <v>4</v>
      </c>
      <c r="AZ128" s="49">
        <v>2</v>
      </c>
      <c r="BA128" s="55">
        <v>0.5</v>
      </c>
      <c r="BB128" s="49">
        <v>4</v>
      </c>
      <c r="BC128" s="49">
        <v>3</v>
      </c>
      <c r="BD128" s="55">
        <v>0.75</v>
      </c>
      <c r="BE128" s="49">
        <v>4</v>
      </c>
      <c r="BF128" s="49">
        <v>0</v>
      </c>
      <c r="BG128" s="55">
        <v>0</v>
      </c>
      <c r="BH128" s="49">
        <v>4</v>
      </c>
      <c r="BI128" s="49">
        <v>2</v>
      </c>
      <c r="BJ128" s="55">
        <v>0.5</v>
      </c>
      <c r="BK128" s="49">
        <v>4</v>
      </c>
      <c r="BL128" s="49">
        <v>2</v>
      </c>
      <c r="BM128" s="55">
        <v>0.5</v>
      </c>
      <c r="BN128" s="49">
        <v>4</v>
      </c>
      <c r="BO128" s="49">
        <v>1</v>
      </c>
      <c r="BP128" s="55">
        <v>0.25</v>
      </c>
    </row>
    <row r="129" spans="1:68" x14ac:dyDescent="0.2">
      <c r="A129" s="2"/>
      <c r="B129" s="28" t="s">
        <v>372</v>
      </c>
      <c r="C129" s="28"/>
      <c r="D129" s="18" t="s">
        <v>128</v>
      </c>
      <c r="E129" s="48" t="s">
        <v>241</v>
      </c>
      <c r="F129" s="49">
        <v>0</v>
      </c>
      <c r="G129" s="49">
        <v>0</v>
      </c>
      <c r="H129" s="55">
        <f t="shared" si="15"/>
        <v>0</v>
      </c>
      <c r="I129" s="49">
        <v>0</v>
      </c>
      <c r="J129" s="49">
        <v>0</v>
      </c>
      <c r="K129" s="55">
        <f t="shared" si="16"/>
        <v>0</v>
      </c>
      <c r="L129" s="49">
        <v>0</v>
      </c>
      <c r="M129" s="49">
        <v>0</v>
      </c>
      <c r="N129" s="55">
        <f t="shared" si="17"/>
        <v>0</v>
      </c>
      <c r="O129" s="49">
        <v>0</v>
      </c>
      <c r="P129" s="49">
        <v>0</v>
      </c>
      <c r="Q129" s="55">
        <f t="shared" si="18"/>
        <v>0</v>
      </c>
      <c r="R129" s="49">
        <v>0</v>
      </c>
      <c r="S129" s="49">
        <v>0</v>
      </c>
      <c r="T129" s="55">
        <f t="shared" si="19"/>
        <v>0</v>
      </c>
      <c r="U129" s="49">
        <v>0</v>
      </c>
      <c r="V129" s="49">
        <v>0</v>
      </c>
      <c r="W129" s="55">
        <f t="shared" si="20"/>
        <v>0</v>
      </c>
      <c r="X129" s="49">
        <v>0</v>
      </c>
      <c r="Y129" s="49">
        <v>0</v>
      </c>
      <c r="Z129" s="55">
        <f t="shared" si="21"/>
        <v>0</v>
      </c>
      <c r="AA129" s="49">
        <v>0</v>
      </c>
      <c r="AB129" s="49">
        <v>0</v>
      </c>
      <c r="AC129" s="55">
        <f t="shared" si="22"/>
        <v>0</v>
      </c>
      <c r="AD129" s="49">
        <v>0</v>
      </c>
      <c r="AE129" s="49">
        <v>0</v>
      </c>
      <c r="AF129" s="55">
        <f t="shared" si="23"/>
        <v>0</v>
      </c>
      <c r="AG129" s="49">
        <v>0</v>
      </c>
      <c r="AH129" s="49">
        <v>0</v>
      </c>
      <c r="AI129" s="55">
        <f t="shared" si="24"/>
        <v>0</v>
      </c>
      <c r="AJ129" s="49">
        <v>0</v>
      </c>
      <c r="AK129" s="49">
        <v>0</v>
      </c>
      <c r="AL129" s="55">
        <f t="shared" si="25"/>
        <v>0</v>
      </c>
      <c r="AM129" s="49">
        <v>0</v>
      </c>
      <c r="AN129" s="49">
        <v>0</v>
      </c>
      <c r="AO129" s="55">
        <f t="shared" si="26"/>
        <v>0</v>
      </c>
      <c r="AP129" s="49">
        <v>0</v>
      </c>
      <c r="AQ129" s="49">
        <v>0</v>
      </c>
      <c r="AR129" s="55">
        <f t="shared" si="27"/>
        <v>0</v>
      </c>
      <c r="AS129" s="49">
        <v>0</v>
      </c>
      <c r="AT129" s="49">
        <v>0</v>
      </c>
      <c r="AU129" s="55">
        <f t="shared" si="28"/>
        <v>0</v>
      </c>
      <c r="AV129" s="49">
        <v>0</v>
      </c>
      <c r="AW129" s="49">
        <v>0</v>
      </c>
      <c r="AX129" s="55">
        <v>0</v>
      </c>
      <c r="AY129" s="49">
        <v>0</v>
      </c>
      <c r="AZ129" s="49">
        <v>0</v>
      </c>
      <c r="BA129" s="55">
        <v>0</v>
      </c>
      <c r="BB129" s="49">
        <v>0</v>
      </c>
      <c r="BC129" s="49">
        <v>0</v>
      </c>
      <c r="BD129" s="55">
        <v>0</v>
      </c>
      <c r="BE129" s="49">
        <v>0</v>
      </c>
      <c r="BF129" s="49">
        <v>0</v>
      </c>
      <c r="BG129" s="55">
        <v>0</v>
      </c>
      <c r="BH129" s="49">
        <v>0</v>
      </c>
      <c r="BI129" s="49">
        <v>0</v>
      </c>
      <c r="BJ129" s="55">
        <v>0</v>
      </c>
      <c r="BK129" s="49">
        <v>0</v>
      </c>
      <c r="BL129" s="49">
        <v>0</v>
      </c>
      <c r="BM129" s="55">
        <v>0</v>
      </c>
      <c r="BN129" s="49">
        <v>0</v>
      </c>
      <c r="BO129" s="49">
        <v>0</v>
      </c>
      <c r="BP129" s="55">
        <v>0</v>
      </c>
    </row>
    <row r="130" spans="1:68" x14ac:dyDescent="0.2">
      <c r="A130" s="2"/>
      <c r="B130" s="28" t="s">
        <v>372</v>
      </c>
      <c r="C130" s="28"/>
      <c r="D130" s="18" t="s">
        <v>112</v>
      </c>
      <c r="E130" s="48" t="s">
        <v>315</v>
      </c>
      <c r="F130" s="49">
        <v>0</v>
      </c>
      <c r="G130" s="49">
        <v>0</v>
      </c>
      <c r="H130" s="55">
        <f t="shared" si="15"/>
        <v>0</v>
      </c>
      <c r="I130" s="49">
        <v>0</v>
      </c>
      <c r="J130" s="49">
        <v>0</v>
      </c>
      <c r="K130" s="55">
        <f t="shared" si="16"/>
        <v>0</v>
      </c>
      <c r="L130" s="49">
        <v>0</v>
      </c>
      <c r="M130" s="49">
        <v>0</v>
      </c>
      <c r="N130" s="55">
        <f t="shared" si="17"/>
        <v>0</v>
      </c>
      <c r="O130" s="49">
        <v>0</v>
      </c>
      <c r="P130" s="49">
        <v>0</v>
      </c>
      <c r="Q130" s="55">
        <f t="shared" si="18"/>
        <v>0</v>
      </c>
      <c r="R130" s="49">
        <v>0</v>
      </c>
      <c r="S130" s="49">
        <v>0</v>
      </c>
      <c r="T130" s="55">
        <f t="shared" si="19"/>
        <v>0</v>
      </c>
      <c r="U130" s="49">
        <v>0</v>
      </c>
      <c r="V130" s="49">
        <v>0</v>
      </c>
      <c r="W130" s="55">
        <f t="shared" si="20"/>
        <v>0</v>
      </c>
      <c r="X130" s="49">
        <v>0</v>
      </c>
      <c r="Y130" s="49">
        <v>0</v>
      </c>
      <c r="Z130" s="55">
        <f t="shared" si="21"/>
        <v>0</v>
      </c>
      <c r="AA130" s="49">
        <v>0</v>
      </c>
      <c r="AB130" s="49">
        <v>0</v>
      </c>
      <c r="AC130" s="55">
        <f t="shared" si="22"/>
        <v>0</v>
      </c>
      <c r="AD130" s="49">
        <v>0</v>
      </c>
      <c r="AE130" s="49">
        <v>0</v>
      </c>
      <c r="AF130" s="55">
        <f t="shared" si="23"/>
        <v>0</v>
      </c>
      <c r="AG130" s="49">
        <v>0</v>
      </c>
      <c r="AH130" s="49">
        <v>0</v>
      </c>
      <c r="AI130" s="55">
        <f t="shared" si="24"/>
        <v>0</v>
      </c>
      <c r="AJ130" s="49">
        <v>0</v>
      </c>
      <c r="AK130" s="49">
        <v>0</v>
      </c>
      <c r="AL130" s="55">
        <f t="shared" si="25"/>
        <v>0</v>
      </c>
      <c r="AM130" s="49">
        <v>0</v>
      </c>
      <c r="AN130" s="49">
        <v>0</v>
      </c>
      <c r="AO130" s="55">
        <f t="shared" si="26"/>
        <v>0</v>
      </c>
      <c r="AP130" s="49">
        <v>0</v>
      </c>
      <c r="AQ130" s="49">
        <v>0</v>
      </c>
      <c r="AR130" s="55">
        <f t="shared" si="27"/>
        <v>0</v>
      </c>
      <c r="AS130" s="49">
        <v>0</v>
      </c>
      <c r="AT130" s="49">
        <v>0</v>
      </c>
      <c r="AU130" s="55">
        <f t="shared" si="28"/>
        <v>0</v>
      </c>
      <c r="AV130" s="49">
        <v>0</v>
      </c>
      <c r="AW130" s="49">
        <v>0</v>
      </c>
      <c r="AX130" s="55">
        <v>0</v>
      </c>
      <c r="AY130" s="49">
        <v>0</v>
      </c>
      <c r="AZ130" s="49">
        <v>0</v>
      </c>
      <c r="BA130" s="55">
        <v>0</v>
      </c>
      <c r="BB130" s="49">
        <v>0</v>
      </c>
      <c r="BC130" s="49">
        <v>0</v>
      </c>
      <c r="BD130" s="55">
        <v>0</v>
      </c>
      <c r="BE130" s="49">
        <v>0</v>
      </c>
      <c r="BF130" s="49">
        <v>0</v>
      </c>
      <c r="BG130" s="55">
        <v>0</v>
      </c>
      <c r="BH130" s="49">
        <v>0</v>
      </c>
      <c r="BI130" s="49">
        <v>0</v>
      </c>
      <c r="BJ130" s="55">
        <v>0</v>
      </c>
      <c r="BK130" s="49">
        <v>0</v>
      </c>
      <c r="BL130" s="49">
        <v>0</v>
      </c>
      <c r="BM130" s="55">
        <v>0</v>
      </c>
      <c r="BN130" s="49">
        <v>0</v>
      </c>
      <c r="BO130" s="49">
        <v>0</v>
      </c>
      <c r="BP130" s="55">
        <v>0</v>
      </c>
    </row>
    <row r="131" spans="1:68" x14ac:dyDescent="0.2">
      <c r="A131" s="2"/>
      <c r="B131" s="28" t="s">
        <v>372</v>
      </c>
      <c r="C131" s="28"/>
      <c r="D131" s="18" t="s">
        <v>235</v>
      </c>
      <c r="E131" s="48" t="s">
        <v>365</v>
      </c>
      <c r="F131" s="49">
        <v>0</v>
      </c>
      <c r="G131" s="49">
        <v>0</v>
      </c>
      <c r="H131" s="55">
        <f t="shared" si="15"/>
        <v>0</v>
      </c>
      <c r="I131" s="49">
        <v>0</v>
      </c>
      <c r="J131" s="49">
        <v>0</v>
      </c>
      <c r="K131" s="55">
        <f t="shared" si="16"/>
        <v>0</v>
      </c>
      <c r="L131" s="49">
        <v>0</v>
      </c>
      <c r="M131" s="49">
        <v>0</v>
      </c>
      <c r="N131" s="55">
        <f t="shared" si="17"/>
        <v>0</v>
      </c>
      <c r="O131" s="49">
        <v>0</v>
      </c>
      <c r="P131" s="49">
        <v>0</v>
      </c>
      <c r="Q131" s="55">
        <f t="shared" si="18"/>
        <v>0</v>
      </c>
      <c r="R131" s="49">
        <v>0</v>
      </c>
      <c r="S131" s="49">
        <v>0</v>
      </c>
      <c r="T131" s="55">
        <f t="shared" si="19"/>
        <v>0</v>
      </c>
      <c r="U131" s="49">
        <v>0</v>
      </c>
      <c r="V131" s="49">
        <v>0</v>
      </c>
      <c r="W131" s="55">
        <f t="shared" si="20"/>
        <v>0</v>
      </c>
      <c r="X131" s="49">
        <v>0</v>
      </c>
      <c r="Y131" s="49">
        <v>0</v>
      </c>
      <c r="Z131" s="55">
        <f t="shared" si="21"/>
        <v>0</v>
      </c>
      <c r="AA131" s="49">
        <v>0</v>
      </c>
      <c r="AB131" s="49">
        <v>0</v>
      </c>
      <c r="AC131" s="55">
        <f t="shared" si="22"/>
        <v>0</v>
      </c>
      <c r="AD131" s="49">
        <v>0</v>
      </c>
      <c r="AE131" s="49">
        <v>0</v>
      </c>
      <c r="AF131" s="55">
        <f t="shared" si="23"/>
        <v>0</v>
      </c>
      <c r="AG131" s="49">
        <v>0</v>
      </c>
      <c r="AH131" s="49">
        <v>0</v>
      </c>
      <c r="AI131" s="55">
        <f t="shared" si="24"/>
        <v>0</v>
      </c>
      <c r="AJ131" s="49">
        <v>0</v>
      </c>
      <c r="AK131" s="49">
        <v>0</v>
      </c>
      <c r="AL131" s="55">
        <f t="shared" si="25"/>
        <v>0</v>
      </c>
      <c r="AM131" s="49">
        <v>0</v>
      </c>
      <c r="AN131" s="49">
        <v>0</v>
      </c>
      <c r="AO131" s="55">
        <f t="shared" si="26"/>
        <v>0</v>
      </c>
      <c r="AP131" s="49">
        <v>0</v>
      </c>
      <c r="AQ131" s="49">
        <v>0</v>
      </c>
      <c r="AR131" s="55">
        <f t="shared" si="27"/>
        <v>0</v>
      </c>
      <c r="AS131" s="49">
        <v>0</v>
      </c>
      <c r="AT131" s="49">
        <v>0</v>
      </c>
      <c r="AU131" s="55">
        <f t="shared" si="28"/>
        <v>0</v>
      </c>
      <c r="AV131" s="49">
        <v>0</v>
      </c>
      <c r="AW131" s="49">
        <v>0</v>
      </c>
      <c r="AX131" s="55">
        <v>0</v>
      </c>
      <c r="AY131" s="49">
        <v>0</v>
      </c>
      <c r="AZ131" s="49">
        <v>0</v>
      </c>
      <c r="BA131" s="55">
        <v>0</v>
      </c>
      <c r="BB131" s="49">
        <v>0</v>
      </c>
      <c r="BC131" s="49">
        <v>0</v>
      </c>
      <c r="BD131" s="55">
        <v>0</v>
      </c>
      <c r="BE131" s="49">
        <v>0</v>
      </c>
      <c r="BF131" s="49">
        <v>0</v>
      </c>
      <c r="BG131" s="55">
        <v>0</v>
      </c>
      <c r="BH131" s="49">
        <v>0</v>
      </c>
      <c r="BI131" s="49">
        <v>0</v>
      </c>
      <c r="BJ131" s="55">
        <v>0</v>
      </c>
      <c r="BK131" s="49">
        <v>0</v>
      </c>
      <c r="BL131" s="49">
        <v>0</v>
      </c>
      <c r="BM131" s="55">
        <v>0</v>
      </c>
      <c r="BN131" s="49">
        <v>0</v>
      </c>
      <c r="BO131" s="49">
        <v>0</v>
      </c>
      <c r="BP131" s="55">
        <v>0</v>
      </c>
    </row>
    <row r="132" spans="1:68" x14ac:dyDescent="0.2">
      <c r="A132" s="2"/>
      <c r="B132" s="28" t="s">
        <v>372</v>
      </c>
      <c r="C132" s="28"/>
      <c r="D132" s="18" t="s">
        <v>106</v>
      </c>
      <c r="E132" s="48" t="s">
        <v>346</v>
      </c>
      <c r="F132" s="49">
        <v>0</v>
      </c>
      <c r="G132" s="49">
        <v>0</v>
      </c>
      <c r="H132" s="55">
        <f t="shared" si="15"/>
        <v>0</v>
      </c>
      <c r="I132" s="49">
        <v>0</v>
      </c>
      <c r="J132" s="49">
        <v>0</v>
      </c>
      <c r="K132" s="55">
        <f t="shared" si="16"/>
        <v>0</v>
      </c>
      <c r="L132" s="49">
        <v>0</v>
      </c>
      <c r="M132" s="49">
        <v>0</v>
      </c>
      <c r="N132" s="55">
        <f t="shared" si="17"/>
        <v>0</v>
      </c>
      <c r="O132" s="49">
        <v>0</v>
      </c>
      <c r="P132" s="49">
        <v>0</v>
      </c>
      <c r="Q132" s="55">
        <f t="shared" si="18"/>
        <v>0</v>
      </c>
      <c r="R132" s="49">
        <v>0</v>
      </c>
      <c r="S132" s="49">
        <v>0</v>
      </c>
      <c r="T132" s="55">
        <f t="shared" si="19"/>
        <v>0</v>
      </c>
      <c r="U132" s="49">
        <v>0</v>
      </c>
      <c r="V132" s="49">
        <v>0</v>
      </c>
      <c r="W132" s="55">
        <f t="shared" si="20"/>
        <v>0</v>
      </c>
      <c r="X132" s="49">
        <v>0</v>
      </c>
      <c r="Y132" s="49">
        <v>0</v>
      </c>
      <c r="Z132" s="55">
        <f t="shared" si="21"/>
        <v>0</v>
      </c>
      <c r="AA132" s="49">
        <v>0</v>
      </c>
      <c r="AB132" s="49">
        <v>0</v>
      </c>
      <c r="AC132" s="55">
        <f t="shared" si="22"/>
        <v>0</v>
      </c>
      <c r="AD132" s="49">
        <v>0</v>
      </c>
      <c r="AE132" s="49">
        <v>0</v>
      </c>
      <c r="AF132" s="55">
        <f t="shared" si="23"/>
        <v>0</v>
      </c>
      <c r="AG132" s="49">
        <v>0</v>
      </c>
      <c r="AH132" s="49">
        <v>0</v>
      </c>
      <c r="AI132" s="55">
        <f t="shared" si="24"/>
        <v>0</v>
      </c>
      <c r="AJ132" s="49">
        <v>0</v>
      </c>
      <c r="AK132" s="49">
        <v>0</v>
      </c>
      <c r="AL132" s="55">
        <f t="shared" si="25"/>
        <v>0</v>
      </c>
      <c r="AM132" s="49">
        <v>0</v>
      </c>
      <c r="AN132" s="49">
        <v>0</v>
      </c>
      <c r="AO132" s="55">
        <f t="shared" si="26"/>
        <v>0</v>
      </c>
      <c r="AP132" s="49">
        <v>0</v>
      </c>
      <c r="AQ132" s="49">
        <v>0</v>
      </c>
      <c r="AR132" s="55">
        <f t="shared" si="27"/>
        <v>0</v>
      </c>
      <c r="AS132" s="49">
        <v>0</v>
      </c>
      <c r="AT132" s="49">
        <v>0</v>
      </c>
      <c r="AU132" s="55">
        <f t="shared" si="28"/>
        <v>0</v>
      </c>
      <c r="AV132" s="49">
        <v>0</v>
      </c>
      <c r="AW132" s="49">
        <v>0</v>
      </c>
      <c r="AX132" s="55">
        <v>0</v>
      </c>
      <c r="AY132" s="49">
        <v>0</v>
      </c>
      <c r="AZ132" s="49">
        <v>0</v>
      </c>
      <c r="BA132" s="55">
        <v>0</v>
      </c>
      <c r="BB132" s="49">
        <v>0</v>
      </c>
      <c r="BC132" s="49">
        <v>0</v>
      </c>
      <c r="BD132" s="55">
        <v>0</v>
      </c>
      <c r="BE132" s="49">
        <v>0</v>
      </c>
      <c r="BF132" s="49">
        <v>0</v>
      </c>
      <c r="BG132" s="55">
        <v>0</v>
      </c>
      <c r="BH132" s="49">
        <v>0</v>
      </c>
      <c r="BI132" s="49">
        <v>0</v>
      </c>
      <c r="BJ132" s="55">
        <v>0</v>
      </c>
      <c r="BK132" s="49">
        <v>0</v>
      </c>
      <c r="BL132" s="49">
        <v>0</v>
      </c>
      <c r="BM132" s="55">
        <v>0</v>
      </c>
      <c r="BN132" s="49">
        <v>0</v>
      </c>
      <c r="BO132" s="49">
        <v>0</v>
      </c>
      <c r="BP132" s="55">
        <v>0</v>
      </c>
    </row>
    <row r="133" spans="1:68" x14ac:dyDescent="0.2">
      <c r="A133" s="2"/>
      <c r="B133" s="28" t="s">
        <v>372</v>
      </c>
      <c r="C133" s="28"/>
      <c r="D133" s="18" t="s">
        <v>102</v>
      </c>
      <c r="E133" s="48" t="s">
        <v>284</v>
      </c>
      <c r="F133" s="49">
        <v>4</v>
      </c>
      <c r="G133" s="49">
        <v>1</v>
      </c>
      <c r="H133" s="55">
        <f t="shared" si="15"/>
        <v>0.25</v>
      </c>
      <c r="I133" s="49">
        <v>4</v>
      </c>
      <c r="J133" s="49">
        <v>1</v>
      </c>
      <c r="K133" s="55">
        <f t="shared" si="16"/>
        <v>0.25</v>
      </c>
      <c r="L133" s="49">
        <v>4</v>
      </c>
      <c r="M133" s="49">
        <v>0</v>
      </c>
      <c r="N133" s="55">
        <f t="shared" si="17"/>
        <v>0</v>
      </c>
      <c r="O133" s="49">
        <v>4</v>
      </c>
      <c r="P133" s="49">
        <v>3</v>
      </c>
      <c r="Q133" s="55">
        <f t="shared" si="18"/>
        <v>0.75</v>
      </c>
      <c r="R133" s="49">
        <v>4</v>
      </c>
      <c r="S133" s="49">
        <v>2</v>
      </c>
      <c r="T133" s="55">
        <f t="shared" si="19"/>
        <v>0.5</v>
      </c>
      <c r="U133" s="49">
        <v>4</v>
      </c>
      <c r="V133" s="49">
        <v>2</v>
      </c>
      <c r="W133" s="55">
        <f t="shared" si="20"/>
        <v>0.5</v>
      </c>
      <c r="X133" s="49">
        <v>4</v>
      </c>
      <c r="Y133" s="49">
        <v>3</v>
      </c>
      <c r="Z133" s="55">
        <f t="shared" si="21"/>
        <v>0.75</v>
      </c>
      <c r="AA133" s="49">
        <v>4</v>
      </c>
      <c r="AB133" s="49">
        <v>2</v>
      </c>
      <c r="AC133" s="55">
        <f t="shared" si="22"/>
        <v>0.5</v>
      </c>
      <c r="AD133" s="49">
        <v>4</v>
      </c>
      <c r="AE133" s="49">
        <v>2</v>
      </c>
      <c r="AF133" s="55">
        <f t="shared" si="23"/>
        <v>0.5</v>
      </c>
      <c r="AG133" s="49">
        <v>4</v>
      </c>
      <c r="AH133" s="49">
        <v>0</v>
      </c>
      <c r="AI133" s="55">
        <f t="shared" si="24"/>
        <v>0</v>
      </c>
      <c r="AJ133" s="49">
        <v>4</v>
      </c>
      <c r="AK133" s="49">
        <v>4</v>
      </c>
      <c r="AL133" s="55">
        <f t="shared" si="25"/>
        <v>1</v>
      </c>
      <c r="AM133" s="49">
        <v>4</v>
      </c>
      <c r="AN133" s="49">
        <v>3</v>
      </c>
      <c r="AO133" s="55">
        <f t="shared" si="26"/>
        <v>0.75</v>
      </c>
      <c r="AP133" s="49">
        <v>4</v>
      </c>
      <c r="AQ133" s="49">
        <v>2</v>
      </c>
      <c r="AR133" s="55">
        <f t="shared" si="27"/>
        <v>0.5</v>
      </c>
      <c r="AS133" s="49">
        <v>4</v>
      </c>
      <c r="AT133" s="49">
        <v>1</v>
      </c>
      <c r="AU133" s="55">
        <f t="shared" si="28"/>
        <v>0.25</v>
      </c>
      <c r="AV133" s="49">
        <v>4</v>
      </c>
      <c r="AW133" s="49">
        <v>1</v>
      </c>
      <c r="AX133" s="55">
        <v>0.25</v>
      </c>
      <c r="AY133" s="49">
        <v>4</v>
      </c>
      <c r="AZ133" s="49">
        <v>1</v>
      </c>
      <c r="BA133" s="55">
        <v>0.25</v>
      </c>
      <c r="BB133" s="49">
        <v>4</v>
      </c>
      <c r="BC133" s="49">
        <v>2</v>
      </c>
      <c r="BD133" s="55">
        <v>0.5</v>
      </c>
      <c r="BE133" s="49">
        <v>4</v>
      </c>
      <c r="BF133" s="49">
        <v>2</v>
      </c>
      <c r="BG133" s="55">
        <v>0.5</v>
      </c>
      <c r="BH133" s="49">
        <v>4</v>
      </c>
      <c r="BI133" s="49">
        <v>0</v>
      </c>
      <c r="BJ133" s="55">
        <v>0</v>
      </c>
      <c r="BK133" s="49">
        <v>4</v>
      </c>
      <c r="BL133" s="49">
        <v>3</v>
      </c>
      <c r="BM133" s="55">
        <v>0.75</v>
      </c>
      <c r="BN133" s="49">
        <v>4</v>
      </c>
      <c r="BO133" s="49">
        <v>3</v>
      </c>
      <c r="BP133" s="55">
        <v>0.75</v>
      </c>
    </row>
    <row r="134" spans="1:68" x14ac:dyDescent="0.2">
      <c r="A134" s="2"/>
      <c r="B134" s="28" t="s">
        <v>372</v>
      </c>
      <c r="C134" s="28"/>
      <c r="D134" s="18" t="s">
        <v>130</v>
      </c>
      <c r="E134" s="48" t="s">
        <v>251</v>
      </c>
      <c r="F134" s="49">
        <v>0</v>
      </c>
      <c r="G134" s="49">
        <v>0</v>
      </c>
      <c r="H134" s="55">
        <f t="shared" si="15"/>
        <v>0</v>
      </c>
      <c r="I134" s="49">
        <v>0</v>
      </c>
      <c r="J134" s="49">
        <v>0</v>
      </c>
      <c r="K134" s="55">
        <f t="shared" si="16"/>
        <v>0</v>
      </c>
      <c r="L134" s="49">
        <v>0</v>
      </c>
      <c r="M134" s="49">
        <v>0</v>
      </c>
      <c r="N134" s="55">
        <f t="shared" si="17"/>
        <v>0</v>
      </c>
      <c r="O134" s="49">
        <v>0</v>
      </c>
      <c r="P134" s="49">
        <v>0</v>
      </c>
      <c r="Q134" s="55">
        <f t="shared" si="18"/>
        <v>0</v>
      </c>
      <c r="R134" s="49">
        <v>0</v>
      </c>
      <c r="S134" s="49">
        <v>0</v>
      </c>
      <c r="T134" s="55">
        <f t="shared" si="19"/>
        <v>0</v>
      </c>
      <c r="U134" s="49">
        <v>0</v>
      </c>
      <c r="V134" s="49">
        <v>0</v>
      </c>
      <c r="W134" s="55">
        <f t="shared" si="20"/>
        <v>0</v>
      </c>
      <c r="X134" s="49">
        <v>0</v>
      </c>
      <c r="Y134" s="49">
        <v>0</v>
      </c>
      <c r="Z134" s="55">
        <f t="shared" si="21"/>
        <v>0</v>
      </c>
      <c r="AA134" s="49">
        <v>0</v>
      </c>
      <c r="AB134" s="49">
        <v>0</v>
      </c>
      <c r="AC134" s="55">
        <f t="shared" si="22"/>
        <v>0</v>
      </c>
      <c r="AD134" s="49">
        <v>0</v>
      </c>
      <c r="AE134" s="49">
        <v>0</v>
      </c>
      <c r="AF134" s="55">
        <f t="shared" si="23"/>
        <v>0</v>
      </c>
      <c r="AG134" s="49">
        <v>0</v>
      </c>
      <c r="AH134" s="49">
        <v>0</v>
      </c>
      <c r="AI134" s="55">
        <f t="shared" si="24"/>
        <v>0</v>
      </c>
      <c r="AJ134" s="49">
        <v>0</v>
      </c>
      <c r="AK134" s="49">
        <v>0</v>
      </c>
      <c r="AL134" s="55">
        <f t="shared" si="25"/>
        <v>0</v>
      </c>
      <c r="AM134" s="49">
        <v>0</v>
      </c>
      <c r="AN134" s="49">
        <v>0</v>
      </c>
      <c r="AO134" s="55">
        <f t="shared" si="26"/>
        <v>0</v>
      </c>
      <c r="AP134" s="49">
        <v>0</v>
      </c>
      <c r="AQ134" s="49">
        <v>0</v>
      </c>
      <c r="AR134" s="55">
        <f t="shared" si="27"/>
        <v>0</v>
      </c>
      <c r="AS134" s="49">
        <v>0</v>
      </c>
      <c r="AT134" s="49">
        <v>0</v>
      </c>
      <c r="AU134" s="55">
        <f t="shared" si="28"/>
        <v>0</v>
      </c>
      <c r="AV134" s="49">
        <v>0</v>
      </c>
      <c r="AW134" s="49">
        <v>0</v>
      </c>
      <c r="AX134" s="55">
        <v>0</v>
      </c>
      <c r="AY134" s="49">
        <v>0</v>
      </c>
      <c r="AZ134" s="49">
        <v>0</v>
      </c>
      <c r="BA134" s="55">
        <v>0</v>
      </c>
      <c r="BB134" s="49">
        <v>0</v>
      </c>
      <c r="BC134" s="49">
        <v>0</v>
      </c>
      <c r="BD134" s="55">
        <v>0</v>
      </c>
      <c r="BE134" s="49">
        <v>0</v>
      </c>
      <c r="BF134" s="49">
        <v>0</v>
      </c>
      <c r="BG134" s="55">
        <v>0</v>
      </c>
      <c r="BH134" s="49">
        <v>0</v>
      </c>
      <c r="BI134" s="49">
        <v>0</v>
      </c>
      <c r="BJ134" s="55">
        <v>0</v>
      </c>
      <c r="BK134" s="49">
        <v>0</v>
      </c>
      <c r="BL134" s="49">
        <v>0</v>
      </c>
      <c r="BM134" s="55">
        <v>0</v>
      </c>
      <c r="BN134" s="49">
        <v>0</v>
      </c>
      <c r="BO134" s="49">
        <v>0</v>
      </c>
      <c r="BP134" s="55">
        <v>0</v>
      </c>
    </row>
    <row r="135" spans="1:68" x14ac:dyDescent="0.2">
      <c r="A135" s="2"/>
      <c r="B135" s="28" t="s">
        <v>372</v>
      </c>
      <c r="C135" s="28"/>
      <c r="D135" s="18" t="s">
        <v>121</v>
      </c>
      <c r="E135" s="48" t="s">
        <v>264</v>
      </c>
      <c r="F135" s="49">
        <v>2</v>
      </c>
      <c r="G135" s="49">
        <v>1</v>
      </c>
      <c r="H135" s="55">
        <f t="shared" si="15"/>
        <v>0.5</v>
      </c>
      <c r="I135" s="49">
        <v>2</v>
      </c>
      <c r="J135" s="49">
        <v>2</v>
      </c>
      <c r="K135" s="55">
        <f t="shared" si="16"/>
        <v>1</v>
      </c>
      <c r="L135" s="49">
        <v>2</v>
      </c>
      <c r="M135" s="49">
        <v>2</v>
      </c>
      <c r="N135" s="55">
        <f t="shared" si="17"/>
        <v>1</v>
      </c>
      <c r="O135" s="49">
        <v>2</v>
      </c>
      <c r="P135" s="49">
        <v>1</v>
      </c>
      <c r="Q135" s="55">
        <f t="shared" si="18"/>
        <v>0.5</v>
      </c>
      <c r="R135" s="49">
        <v>2</v>
      </c>
      <c r="S135" s="49">
        <v>1</v>
      </c>
      <c r="T135" s="55">
        <f t="shared" si="19"/>
        <v>0.5</v>
      </c>
      <c r="U135" s="49">
        <v>2</v>
      </c>
      <c r="V135" s="49">
        <v>1</v>
      </c>
      <c r="W135" s="55">
        <f t="shared" si="20"/>
        <v>0.5</v>
      </c>
      <c r="X135" s="49">
        <v>2</v>
      </c>
      <c r="Y135" s="49">
        <v>0</v>
      </c>
      <c r="Z135" s="55">
        <f t="shared" si="21"/>
        <v>0</v>
      </c>
      <c r="AA135" s="49">
        <v>2</v>
      </c>
      <c r="AB135" s="49">
        <v>0</v>
      </c>
      <c r="AC135" s="55">
        <f t="shared" si="22"/>
        <v>0</v>
      </c>
      <c r="AD135" s="49">
        <v>2</v>
      </c>
      <c r="AE135" s="49">
        <v>0</v>
      </c>
      <c r="AF135" s="55">
        <f t="shared" si="23"/>
        <v>0</v>
      </c>
      <c r="AG135" s="49">
        <v>2</v>
      </c>
      <c r="AH135" s="49">
        <v>0</v>
      </c>
      <c r="AI135" s="55">
        <f t="shared" si="24"/>
        <v>0</v>
      </c>
      <c r="AJ135" s="49">
        <v>2</v>
      </c>
      <c r="AK135" s="49">
        <v>1</v>
      </c>
      <c r="AL135" s="55">
        <f t="shared" si="25"/>
        <v>0.5</v>
      </c>
      <c r="AM135" s="49">
        <v>2</v>
      </c>
      <c r="AN135" s="49">
        <v>1</v>
      </c>
      <c r="AO135" s="55">
        <f t="shared" si="26"/>
        <v>0.5</v>
      </c>
      <c r="AP135" s="49">
        <v>2</v>
      </c>
      <c r="AQ135" s="49">
        <v>1</v>
      </c>
      <c r="AR135" s="55">
        <f t="shared" si="27"/>
        <v>0.5</v>
      </c>
      <c r="AS135" s="49">
        <v>2</v>
      </c>
      <c r="AT135" s="49">
        <v>1</v>
      </c>
      <c r="AU135" s="55">
        <f t="shared" si="28"/>
        <v>0.5</v>
      </c>
      <c r="AV135" s="49">
        <v>2</v>
      </c>
      <c r="AW135" s="49">
        <v>2</v>
      </c>
      <c r="AX135" s="55">
        <v>1</v>
      </c>
      <c r="AY135" s="49">
        <v>2</v>
      </c>
      <c r="AZ135" s="49">
        <v>1</v>
      </c>
      <c r="BA135" s="55">
        <v>0.5</v>
      </c>
      <c r="BB135" s="49">
        <v>2</v>
      </c>
      <c r="BC135" s="49">
        <v>0</v>
      </c>
      <c r="BD135" s="55">
        <v>0</v>
      </c>
      <c r="BE135" s="49">
        <v>2</v>
      </c>
      <c r="BF135" s="49">
        <v>0</v>
      </c>
      <c r="BG135" s="55">
        <v>0</v>
      </c>
      <c r="BH135" s="49">
        <v>2</v>
      </c>
      <c r="BI135" s="49">
        <v>1</v>
      </c>
      <c r="BJ135" s="55">
        <v>0.5</v>
      </c>
      <c r="BK135" s="49">
        <v>2</v>
      </c>
      <c r="BL135" s="49">
        <v>1</v>
      </c>
      <c r="BM135" s="55">
        <v>0.5</v>
      </c>
      <c r="BN135" s="49">
        <v>2</v>
      </c>
      <c r="BO135" s="49">
        <v>1</v>
      </c>
      <c r="BP135" s="55">
        <v>0.5</v>
      </c>
    </row>
    <row r="136" spans="1:68" x14ac:dyDescent="0.2">
      <c r="A136" s="2"/>
      <c r="B136" s="28" t="s">
        <v>372</v>
      </c>
      <c r="C136" s="28"/>
      <c r="D136" s="18" t="s">
        <v>113</v>
      </c>
      <c r="E136" s="48" t="s">
        <v>392</v>
      </c>
      <c r="F136" s="49">
        <v>8</v>
      </c>
      <c r="G136" s="49">
        <v>6</v>
      </c>
      <c r="H136" s="55">
        <f t="shared" si="15"/>
        <v>0.75</v>
      </c>
      <c r="I136" s="49">
        <v>8</v>
      </c>
      <c r="J136" s="49">
        <v>6</v>
      </c>
      <c r="K136" s="55">
        <f t="shared" si="16"/>
        <v>0.75</v>
      </c>
      <c r="L136" s="49">
        <v>8</v>
      </c>
      <c r="M136" s="49">
        <v>6</v>
      </c>
      <c r="N136" s="55">
        <f t="shared" si="17"/>
        <v>0.75</v>
      </c>
      <c r="O136" s="49">
        <v>8</v>
      </c>
      <c r="P136" s="49">
        <v>7</v>
      </c>
      <c r="Q136" s="55">
        <f t="shared" si="18"/>
        <v>0.875</v>
      </c>
      <c r="R136" s="49">
        <v>8</v>
      </c>
      <c r="S136" s="49">
        <v>7</v>
      </c>
      <c r="T136" s="55">
        <f t="shared" si="19"/>
        <v>0.875</v>
      </c>
      <c r="U136" s="49">
        <v>8</v>
      </c>
      <c r="V136" s="49">
        <v>8</v>
      </c>
      <c r="W136" s="55">
        <f t="shared" si="20"/>
        <v>1</v>
      </c>
      <c r="X136" s="49">
        <v>8</v>
      </c>
      <c r="Y136" s="49">
        <v>8</v>
      </c>
      <c r="Z136" s="55">
        <f t="shared" si="21"/>
        <v>1</v>
      </c>
      <c r="AA136" s="49">
        <v>8</v>
      </c>
      <c r="AB136" s="49">
        <v>7</v>
      </c>
      <c r="AC136" s="55">
        <f t="shared" si="22"/>
        <v>0.875</v>
      </c>
      <c r="AD136" s="49">
        <v>8</v>
      </c>
      <c r="AE136" s="49">
        <v>7</v>
      </c>
      <c r="AF136" s="55">
        <f t="shared" si="23"/>
        <v>0.875</v>
      </c>
      <c r="AG136" s="49">
        <v>8</v>
      </c>
      <c r="AH136" s="49">
        <v>7</v>
      </c>
      <c r="AI136" s="55">
        <f t="shared" si="24"/>
        <v>0.875</v>
      </c>
      <c r="AJ136" s="49">
        <v>8</v>
      </c>
      <c r="AK136" s="49">
        <v>7</v>
      </c>
      <c r="AL136" s="55">
        <f t="shared" si="25"/>
        <v>0.875</v>
      </c>
      <c r="AM136" s="49">
        <v>8</v>
      </c>
      <c r="AN136" s="49">
        <v>7</v>
      </c>
      <c r="AO136" s="55">
        <f t="shared" si="26"/>
        <v>0.875</v>
      </c>
      <c r="AP136" s="49">
        <v>8</v>
      </c>
      <c r="AQ136" s="49">
        <v>6</v>
      </c>
      <c r="AR136" s="55">
        <f t="shared" si="27"/>
        <v>0.75</v>
      </c>
      <c r="AS136" s="49">
        <v>8</v>
      </c>
      <c r="AT136" s="49">
        <v>6</v>
      </c>
      <c r="AU136" s="55">
        <f t="shared" si="28"/>
        <v>0.75</v>
      </c>
      <c r="AV136" s="49">
        <v>8</v>
      </c>
      <c r="AW136" s="49">
        <v>6</v>
      </c>
      <c r="AX136" s="55">
        <v>0.75</v>
      </c>
      <c r="AY136" s="49">
        <v>8</v>
      </c>
      <c r="AZ136" s="49">
        <v>5</v>
      </c>
      <c r="BA136" s="55">
        <v>0.625</v>
      </c>
      <c r="BB136" s="49">
        <v>8</v>
      </c>
      <c r="BC136" s="49">
        <v>7</v>
      </c>
      <c r="BD136" s="55">
        <v>0.875</v>
      </c>
      <c r="BE136" s="49">
        <v>0</v>
      </c>
      <c r="BF136" s="49">
        <v>0</v>
      </c>
      <c r="BG136" s="55">
        <v>0</v>
      </c>
      <c r="BH136" s="49">
        <v>0</v>
      </c>
      <c r="BI136" s="49">
        <v>0</v>
      </c>
      <c r="BJ136" s="55">
        <v>0</v>
      </c>
      <c r="BK136" s="49">
        <v>0</v>
      </c>
      <c r="BL136" s="49">
        <v>0</v>
      </c>
      <c r="BM136" s="55">
        <v>0</v>
      </c>
      <c r="BN136" s="49">
        <v>0</v>
      </c>
      <c r="BO136" s="49">
        <v>0</v>
      </c>
      <c r="BP136" s="55">
        <v>0</v>
      </c>
    </row>
    <row r="137" spans="1:68" x14ac:dyDescent="0.2">
      <c r="A137" s="2"/>
      <c r="B137" s="28" t="s">
        <v>372</v>
      </c>
      <c r="C137" s="28"/>
      <c r="D137" s="18" t="s">
        <v>127</v>
      </c>
      <c r="E137" s="48" t="s">
        <v>266</v>
      </c>
      <c r="F137" s="49">
        <v>4</v>
      </c>
      <c r="G137" s="49">
        <v>4</v>
      </c>
      <c r="H137" s="55">
        <f t="shared" si="15"/>
        <v>1</v>
      </c>
      <c r="I137" s="49">
        <v>4</v>
      </c>
      <c r="J137" s="49">
        <v>3</v>
      </c>
      <c r="K137" s="55">
        <f t="shared" si="16"/>
        <v>0.75</v>
      </c>
      <c r="L137" s="49">
        <v>4</v>
      </c>
      <c r="M137" s="49">
        <v>2</v>
      </c>
      <c r="N137" s="55">
        <f t="shared" si="17"/>
        <v>0.5</v>
      </c>
      <c r="O137" s="49">
        <v>4</v>
      </c>
      <c r="P137" s="49">
        <v>3</v>
      </c>
      <c r="Q137" s="55">
        <f t="shared" si="18"/>
        <v>0.75</v>
      </c>
      <c r="R137" s="49">
        <v>4</v>
      </c>
      <c r="S137" s="49">
        <v>3</v>
      </c>
      <c r="T137" s="55">
        <f t="shared" si="19"/>
        <v>0.75</v>
      </c>
      <c r="U137" s="49">
        <v>4</v>
      </c>
      <c r="V137" s="49">
        <v>3</v>
      </c>
      <c r="W137" s="55">
        <f t="shared" si="20"/>
        <v>0.75</v>
      </c>
      <c r="X137" s="49">
        <v>4</v>
      </c>
      <c r="Y137" s="49">
        <v>2</v>
      </c>
      <c r="Z137" s="55">
        <f t="shared" si="21"/>
        <v>0.5</v>
      </c>
      <c r="AA137" s="49">
        <v>4</v>
      </c>
      <c r="AB137" s="49">
        <v>3</v>
      </c>
      <c r="AC137" s="55">
        <f t="shared" si="22"/>
        <v>0.75</v>
      </c>
      <c r="AD137" s="49">
        <v>4</v>
      </c>
      <c r="AE137" s="49">
        <v>4</v>
      </c>
      <c r="AF137" s="55">
        <f t="shared" si="23"/>
        <v>1</v>
      </c>
      <c r="AG137" s="49">
        <v>4</v>
      </c>
      <c r="AH137" s="49">
        <v>2</v>
      </c>
      <c r="AI137" s="55">
        <f t="shared" si="24"/>
        <v>0.5</v>
      </c>
      <c r="AJ137" s="49">
        <v>4</v>
      </c>
      <c r="AK137" s="49">
        <v>1</v>
      </c>
      <c r="AL137" s="55">
        <f t="shared" si="25"/>
        <v>0.25</v>
      </c>
      <c r="AM137" s="49">
        <v>4</v>
      </c>
      <c r="AN137" s="49">
        <v>3</v>
      </c>
      <c r="AO137" s="55">
        <f t="shared" si="26"/>
        <v>0.75</v>
      </c>
      <c r="AP137" s="49">
        <v>4</v>
      </c>
      <c r="AQ137" s="49">
        <v>3</v>
      </c>
      <c r="AR137" s="55">
        <f t="shared" si="27"/>
        <v>0.75</v>
      </c>
      <c r="AS137" s="49">
        <v>4</v>
      </c>
      <c r="AT137" s="49">
        <v>3</v>
      </c>
      <c r="AU137" s="55">
        <f t="shared" si="28"/>
        <v>0.75</v>
      </c>
      <c r="AV137" s="49">
        <v>4</v>
      </c>
      <c r="AW137" s="49">
        <v>2</v>
      </c>
      <c r="AX137" s="55">
        <v>0.5</v>
      </c>
      <c r="AY137" s="49">
        <v>4</v>
      </c>
      <c r="AZ137" s="49">
        <v>4</v>
      </c>
      <c r="BA137" s="55">
        <v>1</v>
      </c>
      <c r="BB137" s="49">
        <v>4</v>
      </c>
      <c r="BC137" s="49">
        <v>3</v>
      </c>
      <c r="BD137" s="55">
        <v>0.75</v>
      </c>
      <c r="BE137" s="49">
        <v>4</v>
      </c>
      <c r="BF137" s="49">
        <v>2</v>
      </c>
      <c r="BG137" s="55">
        <v>0.5</v>
      </c>
      <c r="BH137" s="49">
        <v>4</v>
      </c>
      <c r="BI137" s="49">
        <v>3</v>
      </c>
      <c r="BJ137" s="55">
        <v>0.75</v>
      </c>
      <c r="BK137" s="49">
        <v>4</v>
      </c>
      <c r="BL137" s="49">
        <v>3</v>
      </c>
      <c r="BM137" s="55">
        <v>0.75</v>
      </c>
      <c r="BN137" s="49">
        <v>4</v>
      </c>
      <c r="BO137" s="49">
        <v>3</v>
      </c>
      <c r="BP137" s="55">
        <v>0.75</v>
      </c>
    </row>
    <row r="138" spans="1:68" x14ac:dyDescent="0.2">
      <c r="A138" s="2"/>
      <c r="B138" s="28" t="s">
        <v>372</v>
      </c>
      <c r="C138" s="28"/>
      <c r="D138" s="18" t="s">
        <v>123</v>
      </c>
      <c r="E138" s="48" t="s">
        <v>312</v>
      </c>
      <c r="F138" s="49">
        <v>0</v>
      </c>
      <c r="G138" s="49">
        <v>0</v>
      </c>
      <c r="H138" s="55">
        <f t="shared" si="15"/>
        <v>0</v>
      </c>
      <c r="I138" s="49">
        <v>0</v>
      </c>
      <c r="J138" s="49">
        <v>0</v>
      </c>
      <c r="K138" s="55">
        <f t="shared" si="16"/>
        <v>0</v>
      </c>
      <c r="L138" s="49">
        <v>0</v>
      </c>
      <c r="M138" s="49">
        <v>0</v>
      </c>
      <c r="N138" s="55">
        <f t="shared" si="17"/>
        <v>0</v>
      </c>
      <c r="O138" s="49">
        <v>0</v>
      </c>
      <c r="P138" s="49">
        <v>0</v>
      </c>
      <c r="Q138" s="55">
        <f t="shared" si="18"/>
        <v>0</v>
      </c>
      <c r="R138" s="49">
        <v>0</v>
      </c>
      <c r="S138" s="49">
        <v>0</v>
      </c>
      <c r="T138" s="55">
        <f t="shared" si="19"/>
        <v>0</v>
      </c>
      <c r="U138" s="49">
        <v>0</v>
      </c>
      <c r="V138" s="49">
        <v>0</v>
      </c>
      <c r="W138" s="55">
        <f t="shared" si="20"/>
        <v>0</v>
      </c>
      <c r="X138" s="49">
        <v>0</v>
      </c>
      <c r="Y138" s="49">
        <v>0</v>
      </c>
      <c r="Z138" s="55">
        <f t="shared" si="21"/>
        <v>0</v>
      </c>
      <c r="AA138" s="49">
        <v>0</v>
      </c>
      <c r="AB138" s="49">
        <v>0</v>
      </c>
      <c r="AC138" s="55">
        <f t="shared" si="22"/>
        <v>0</v>
      </c>
      <c r="AD138" s="49">
        <v>0</v>
      </c>
      <c r="AE138" s="49">
        <v>0</v>
      </c>
      <c r="AF138" s="55">
        <f t="shared" si="23"/>
        <v>0</v>
      </c>
      <c r="AG138" s="49">
        <v>0</v>
      </c>
      <c r="AH138" s="49">
        <v>0</v>
      </c>
      <c r="AI138" s="55">
        <f t="shared" si="24"/>
        <v>0</v>
      </c>
      <c r="AJ138" s="49">
        <v>0</v>
      </c>
      <c r="AK138" s="49">
        <v>0</v>
      </c>
      <c r="AL138" s="55">
        <f t="shared" si="25"/>
        <v>0</v>
      </c>
      <c r="AM138" s="49">
        <v>0</v>
      </c>
      <c r="AN138" s="49">
        <v>0</v>
      </c>
      <c r="AO138" s="55">
        <f t="shared" si="26"/>
        <v>0</v>
      </c>
      <c r="AP138" s="49">
        <v>0</v>
      </c>
      <c r="AQ138" s="49">
        <v>0</v>
      </c>
      <c r="AR138" s="55">
        <f t="shared" si="27"/>
        <v>0</v>
      </c>
      <c r="AS138" s="49">
        <v>0</v>
      </c>
      <c r="AT138" s="49">
        <v>0</v>
      </c>
      <c r="AU138" s="55">
        <f t="shared" si="28"/>
        <v>0</v>
      </c>
      <c r="AV138" s="49">
        <v>0</v>
      </c>
      <c r="AW138" s="49">
        <v>0</v>
      </c>
      <c r="AX138" s="55">
        <v>0</v>
      </c>
      <c r="AY138" s="49">
        <v>0</v>
      </c>
      <c r="AZ138" s="49">
        <v>0</v>
      </c>
      <c r="BA138" s="55">
        <v>0</v>
      </c>
      <c r="BB138" s="49">
        <v>0</v>
      </c>
      <c r="BC138" s="49">
        <v>0</v>
      </c>
      <c r="BD138" s="55">
        <v>0</v>
      </c>
      <c r="BE138" s="49">
        <v>0</v>
      </c>
      <c r="BF138" s="49">
        <v>0</v>
      </c>
      <c r="BG138" s="55">
        <v>0</v>
      </c>
      <c r="BH138" s="49">
        <v>0</v>
      </c>
      <c r="BI138" s="49">
        <v>0</v>
      </c>
      <c r="BJ138" s="55">
        <v>0</v>
      </c>
      <c r="BK138" s="49">
        <v>0</v>
      </c>
      <c r="BL138" s="49">
        <v>0</v>
      </c>
      <c r="BM138" s="55">
        <v>0</v>
      </c>
      <c r="BN138" s="49">
        <v>0</v>
      </c>
      <c r="BO138" s="49">
        <v>0</v>
      </c>
      <c r="BP138" s="55">
        <v>0</v>
      </c>
    </row>
    <row r="139" spans="1:68" x14ac:dyDescent="0.2">
      <c r="A139" s="2"/>
      <c r="B139" s="28" t="s">
        <v>372</v>
      </c>
      <c r="C139" s="28"/>
      <c r="D139" s="18" t="s">
        <v>111</v>
      </c>
      <c r="E139" s="48" t="s">
        <v>314</v>
      </c>
      <c r="F139" s="49">
        <v>0</v>
      </c>
      <c r="G139" s="49">
        <v>0</v>
      </c>
      <c r="H139" s="55">
        <f t="shared" si="15"/>
        <v>0</v>
      </c>
      <c r="I139" s="49">
        <v>0</v>
      </c>
      <c r="J139" s="49">
        <v>0</v>
      </c>
      <c r="K139" s="55">
        <f t="shared" si="16"/>
        <v>0</v>
      </c>
      <c r="L139" s="49">
        <v>0</v>
      </c>
      <c r="M139" s="49">
        <v>0</v>
      </c>
      <c r="N139" s="55">
        <f t="shared" si="17"/>
        <v>0</v>
      </c>
      <c r="O139" s="49">
        <v>0</v>
      </c>
      <c r="P139" s="49">
        <v>0</v>
      </c>
      <c r="Q139" s="55">
        <f t="shared" si="18"/>
        <v>0</v>
      </c>
      <c r="R139" s="49">
        <v>0</v>
      </c>
      <c r="S139" s="49">
        <v>0</v>
      </c>
      <c r="T139" s="55">
        <f t="shared" si="19"/>
        <v>0</v>
      </c>
      <c r="U139" s="49">
        <v>0</v>
      </c>
      <c r="V139" s="49">
        <v>0</v>
      </c>
      <c r="W139" s="55">
        <f t="shared" si="20"/>
        <v>0</v>
      </c>
      <c r="X139" s="49">
        <v>0</v>
      </c>
      <c r="Y139" s="49">
        <v>0</v>
      </c>
      <c r="Z139" s="55">
        <f t="shared" si="21"/>
        <v>0</v>
      </c>
      <c r="AA139" s="49">
        <v>0</v>
      </c>
      <c r="AB139" s="49">
        <v>0</v>
      </c>
      <c r="AC139" s="55">
        <f t="shared" si="22"/>
        <v>0</v>
      </c>
      <c r="AD139" s="49">
        <v>0</v>
      </c>
      <c r="AE139" s="49">
        <v>0</v>
      </c>
      <c r="AF139" s="55">
        <f t="shared" si="23"/>
        <v>0</v>
      </c>
      <c r="AG139" s="49">
        <v>0</v>
      </c>
      <c r="AH139" s="49">
        <v>0</v>
      </c>
      <c r="AI139" s="55">
        <f t="shared" si="24"/>
        <v>0</v>
      </c>
      <c r="AJ139" s="49">
        <v>0</v>
      </c>
      <c r="AK139" s="49">
        <v>0</v>
      </c>
      <c r="AL139" s="55">
        <f t="shared" si="25"/>
        <v>0</v>
      </c>
      <c r="AM139" s="49">
        <v>0</v>
      </c>
      <c r="AN139" s="49">
        <v>0</v>
      </c>
      <c r="AO139" s="55">
        <f t="shared" si="26"/>
        <v>0</v>
      </c>
      <c r="AP139" s="49">
        <v>0</v>
      </c>
      <c r="AQ139" s="49">
        <v>0</v>
      </c>
      <c r="AR139" s="55">
        <f t="shared" si="27"/>
        <v>0</v>
      </c>
      <c r="AS139" s="49">
        <v>0</v>
      </c>
      <c r="AT139" s="49">
        <v>0</v>
      </c>
      <c r="AU139" s="55">
        <f t="shared" si="28"/>
        <v>0</v>
      </c>
      <c r="AV139" s="49">
        <v>0</v>
      </c>
      <c r="AW139" s="49">
        <v>0</v>
      </c>
      <c r="AX139" s="55">
        <v>0</v>
      </c>
      <c r="AY139" s="49">
        <v>0</v>
      </c>
      <c r="AZ139" s="49">
        <v>0</v>
      </c>
      <c r="BA139" s="55">
        <v>0</v>
      </c>
      <c r="BB139" s="49">
        <v>0</v>
      </c>
      <c r="BC139" s="49">
        <v>0</v>
      </c>
      <c r="BD139" s="55">
        <v>0</v>
      </c>
      <c r="BE139" s="49">
        <v>0</v>
      </c>
      <c r="BF139" s="49">
        <v>0</v>
      </c>
      <c r="BG139" s="55">
        <v>0</v>
      </c>
      <c r="BH139" s="49">
        <v>0</v>
      </c>
      <c r="BI139" s="49">
        <v>0</v>
      </c>
      <c r="BJ139" s="55">
        <v>0</v>
      </c>
      <c r="BK139" s="49">
        <v>0</v>
      </c>
      <c r="BL139" s="49">
        <v>0</v>
      </c>
      <c r="BM139" s="55">
        <v>0</v>
      </c>
      <c r="BN139" s="49">
        <v>0</v>
      </c>
      <c r="BO139" s="49">
        <v>0</v>
      </c>
      <c r="BP139" s="55">
        <v>0</v>
      </c>
    </row>
    <row r="140" spans="1:68" x14ac:dyDescent="0.2">
      <c r="A140" s="2"/>
      <c r="B140" s="28" t="s">
        <v>372</v>
      </c>
      <c r="C140" s="28"/>
      <c r="D140" s="18" t="s">
        <v>232</v>
      </c>
      <c r="E140" s="48" t="s">
        <v>309</v>
      </c>
      <c r="F140" s="49">
        <v>0</v>
      </c>
      <c r="G140" s="49">
        <v>0</v>
      </c>
      <c r="H140" s="55">
        <f t="shared" si="15"/>
        <v>0</v>
      </c>
      <c r="I140" s="49">
        <v>0</v>
      </c>
      <c r="J140" s="49">
        <v>0</v>
      </c>
      <c r="K140" s="55">
        <f t="shared" si="16"/>
        <v>0</v>
      </c>
      <c r="L140" s="49">
        <v>0</v>
      </c>
      <c r="M140" s="49">
        <v>0</v>
      </c>
      <c r="N140" s="55">
        <f t="shared" si="17"/>
        <v>0</v>
      </c>
      <c r="O140" s="49">
        <v>0</v>
      </c>
      <c r="P140" s="49">
        <v>0</v>
      </c>
      <c r="Q140" s="55">
        <f t="shared" si="18"/>
        <v>0</v>
      </c>
      <c r="R140" s="49">
        <v>0</v>
      </c>
      <c r="S140" s="49">
        <v>0</v>
      </c>
      <c r="T140" s="55">
        <f t="shared" si="19"/>
        <v>0</v>
      </c>
      <c r="U140" s="49">
        <v>0</v>
      </c>
      <c r="V140" s="49">
        <v>0</v>
      </c>
      <c r="W140" s="55">
        <f t="shared" si="20"/>
        <v>0</v>
      </c>
      <c r="X140" s="49">
        <v>0</v>
      </c>
      <c r="Y140" s="49">
        <v>0</v>
      </c>
      <c r="Z140" s="55">
        <f t="shared" si="21"/>
        <v>0</v>
      </c>
      <c r="AA140" s="49">
        <v>0</v>
      </c>
      <c r="AB140" s="49">
        <v>0</v>
      </c>
      <c r="AC140" s="55">
        <f t="shared" si="22"/>
        <v>0</v>
      </c>
      <c r="AD140" s="49">
        <v>0</v>
      </c>
      <c r="AE140" s="49">
        <v>0</v>
      </c>
      <c r="AF140" s="55">
        <f t="shared" si="23"/>
        <v>0</v>
      </c>
      <c r="AG140" s="49">
        <v>0</v>
      </c>
      <c r="AH140" s="49">
        <v>0</v>
      </c>
      <c r="AI140" s="55">
        <f t="shared" si="24"/>
        <v>0</v>
      </c>
      <c r="AJ140" s="49">
        <v>0</v>
      </c>
      <c r="AK140" s="49">
        <v>0</v>
      </c>
      <c r="AL140" s="55">
        <f t="shared" si="25"/>
        <v>0</v>
      </c>
      <c r="AM140" s="49">
        <v>0</v>
      </c>
      <c r="AN140" s="49">
        <v>0</v>
      </c>
      <c r="AO140" s="55">
        <f t="shared" si="26"/>
        <v>0</v>
      </c>
      <c r="AP140" s="49">
        <v>0</v>
      </c>
      <c r="AQ140" s="49">
        <v>0</v>
      </c>
      <c r="AR140" s="55">
        <f t="shared" si="27"/>
        <v>0</v>
      </c>
      <c r="AS140" s="49">
        <v>0</v>
      </c>
      <c r="AT140" s="49">
        <v>0</v>
      </c>
      <c r="AU140" s="55">
        <f t="shared" si="28"/>
        <v>0</v>
      </c>
      <c r="AV140" s="49">
        <v>0</v>
      </c>
      <c r="AW140" s="49">
        <v>0</v>
      </c>
      <c r="AX140" s="55">
        <v>0</v>
      </c>
      <c r="AY140" s="49">
        <v>0</v>
      </c>
      <c r="AZ140" s="49">
        <v>0</v>
      </c>
      <c r="BA140" s="55">
        <v>0</v>
      </c>
      <c r="BB140" s="49">
        <v>0</v>
      </c>
      <c r="BC140" s="49">
        <v>0</v>
      </c>
      <c r="BD140" s="55">
        <v>0</v>
      </c>
      <c r="BE140" s="49">
        <v>0</v>
      </c>
      <c r="BF140" s="49">
        <v>0</v>
      </c>
      <c r="BG140" s="55">
        <v>0</v>
      </c>
      <c r="BH140" s="49">
        <v>0</v>
      </c>
      <c r="BI140" s="49">
        <v>0</v>
      </c>
      <c r="BJ140" s="55">
        <v>0</v>
      </c>
      <c r="BK140" s="49">
        <v>0</v>
      </c>
      <c r="BL140" s="49">
        <v>0</v>
      </c>
      <c r="BM140" s="55">
        <v>0</v>
      </c>
      <c r="BN140" s="49">
        <v>0</v>
      </c>
      <c r="BO140" s="49">
        <v>0</v>
      </c>
      <c r="BP140" s="55">
        <v>0</v>
      </c>
    </row>
    <row r="141" spans="1:68" x14ac:dyDescent="0.2">
      <c r="A141" s="2"/>
      <c r="B141" s="28" t="s">
        <v>372</v>
      </c>
      <c r="C141" s="28"/>
      <c r="D141" s="18" t="s">
        <v>125</v>
      </c>
      <c r="E141" s="48" t="s">
        <v>265</v>
      </c>
      <c r="F141" s="49">
        <v>4</v>
      </c>
      <c r="G141" s="49">
        <v>0</v>
      </c>
      <c r="H141" s="55">
        <f t="shared" si="15"/>
        <v>0</v>
      </c>
      <c r="I141" s="49">
        <v>4</v>
      </c>
      <c r="J141" s="49">
        <v>3</v>
      </c>
      <c r="K141" s="55">
        <f t="shared" si="16"/>
        <v>0.75</v>
      </c>
      <c r="L141" s="49">
        <v>4</v>
      </c>
      <c r="M141" s="49">
        <v>2</v>
      </c>
      <c r="N141" s="55">
        <f t="shared" si="17"/>
        <v>0.5</v>
      </c>
      <c r="O141" s="49">
        <v>4</v>
      </c>
      <c r="P141" s="49">
        <v>3</v>
      </c>
      <c r="Q141" s="55">
        <f t="shared" si="18"/>
        <v>0.75</v>
      </c>
      <c r="R141" s="49">
        <v>4</v>
      </c>
      <c r="S141" s="49">
        <v>4</v>
      </c>
      <c r="T141" s="55">
        <f t="shared" si="19"/>
        <v>1</v>
      </c>
      <c r="U141" s="49">
        <v>4</v>
      </c>
      <c r="V141" s="49">
        <v>4</v>
      </c>
      <c r="W141" s="55">
        <f t="shared" si="20"/>
        <v>1</v>
      </c>
      <c r="X141" s="49">
        <v>4</v>
      </c>
      <c r="Y141" s="49">
        <v>4</v>
      </c>
      <c r="Z141" s="55">
        <f t="shared" si="21"/>
        <v>1</v>
      </c>
      <c r="AA141" s="49">
        <v>4</v>
      </c>
      <c r="AB141" s="49">
        <v>4</v>
      </c>
      <c r="AC141" s="55">
        <f t="shared" si="22"/>
        <v>1</v>
      </c>
      <c r="AD141" s="49">
        <v>4</v>
      </c>
      <c r="AE141" s="49">
        <v>4</v>
      </c>
      <c r="AF141" s="55">
        <f t="shared" si="23"/>
        <v>1</v>
      </c>
      <c r="AG141" s="49">
        <v>4</v>
      </c>
      <c r="AH141" s="49">
        <v>4</v>
      </c>
      <c r="AI141" s="55">
        <f t="shared" si="24"/>
        <v>1</v>
      </c>
      <c r="AJ141" s="49">
        <v>4</v>
      </c>
      <c r="AK141" s="49">
        <v>4</v>
      </c>
      <c r="AL141" s="55">
        <f t="shared" si="25"/>
        <v>1</v>
      </c>
      <c r="AM141" s="49">
        <v>4</v>
      </c>
      <c r="AN141" s="49">
        <v>4</v>
      </c>
      <c r="AO141" s="55">
        <f t="shared" si="26"/>
        <v>1</v>
      </c>
      <c r="AP141" s="49">
        <v>4</v>
      </c>
      <c r="AQ141" s="49">
        <v>3</v>
      </c>
      <c r="AR141" s="55">
        <f t="shared" si="27"/>
        <v>0.75</v>
      </c>
      <c r="AS141" s="49">
        <v>4</v>
      </c>
      <c r="AT141" s="49">
        <v>3</v>
      </c>
      <c r="AU141" s="55">
        <f t="shared" si="28"/>
        <v>0.75</v>
      </c>
      <c r="AV141" s="49">
        <v>4</v>
      </c>
      <c r="AW141" s="49">
        <v>3</v>
      </c>
      <c r="AX141" s="55">
        <v>0.75</v>
      </c>
      <c r="AY141" s="49">
        <v>4</v>
      </c>
      <c r="AZ141" s="49">
        <v>3</v>
      </c>
      <c r="BA141" s="55">
        <v>0.75</v>
      </c>
      <c r="BB141" s="49">
        <v>4</v>
      </c>
      <c r="BC141" s="49">
        <v>1</v>
      </c>
      <c r="BD141" s="55">
        <v>0.25</v>
      </c>
      <c r="BE141" s="49">
        <v>4</v>
      </c>
      <c r="BF141" s="49">
        <v>3</v>
      </c>
      <c r="BG141" s="55">
        <v>0.75</v>
      </c>
      <c r="BH141" s="49">
        <v>4</v>
      </c>
      <c r="BI141" s="49">
        <v>4</v>
      </c>
      <c r="BJ141" s="55">
        <v>1</v>
      </c>
      <c r="BK141" s="49">
        <v>4</v>
      </c>
      <c r="BL141" s="49">
        <v>4</v>
      </c>
      <c r="BM141" s="55">
        <v>1</v>
      </c>
      <c r="BN141" s="49">
        <v>4</v>
      </c>
      <c r="BO141" s="49">
        <v>3</v>
      </c>
      <c r="BP141" s="55">
        <v>0.75</v>
      </c>
    </row>
    <row r="142" spans="1:68" x14ac:dyDescent="0.2">
      <c r="A142" s="2"/>
      <c r="B142" s="28" t="s">
        <v>372</v>
      </c>
      <c r="C142" s="28"/>
      <c r="D142" s="18" t="s">
        <v>126</v>
      </c>
      <c r="E142" s="48" t="s">
        <v>337</v>
      </c>
      <c r="F142" s="49">
        <v>4</v>
      </c>
      <c r="G142" s="49">
        <v>2</v>
      </c>
      <c r="H142" s="55">
        <f t="shared" si="15"/>
        <v>0.5</v>
      </c>
      <c r="I142" s="49">
        <v>4</v>
      </c>
      <c r="J142" s="49">
        <v>2</v>
      </c>
      <c r="K142" s="55">
        <f t="shared" si="16"/>
        <v>0.5</v>
      </c>
      <c r="L142" s="49">
        <v>4</v>
      </c>
      <c r="M142" s="49">
        <v>3</v>
      </c>
      <c r="N142" s="55">
        <f t="shared" si="17"/>
        <v>0.75</v>
      </c>
      <c r="O142" s="49">
        <v>4</v>
      </c>
      <c r="P142" s="49">
        <v>1</v>
      </c>
      <c r="Q142" s="55">
        <f t="shared" si="18"/>
        <v>0.25</v>
      </c>
      <c r="R142" s="49">
        <v>4</v>
      </c>
      <c r="S142" s="49">
        <v>0</v>
      </c>
      <c r="T142" s="55">
        <f t="shared" si="19"/>
        <v>0</v>
      </c>
      <c r="U142" s="49">
        <v>4</v>
      </c>
      <c r="V142" s="49">
        <v>0</v>
      </c>
      <c r="W142" s="55">
        <f t="shared" si="20"/>
        <v>0</v>
      </c>
      <c r="X142" s="49">
        <v>4</v>
      </c>
      <c r="Y142" s="49">
        <v>0</v>
      </c>
      <c r="Z142" s="55">
        <f t="shared" si="21"/>
        <v>0</v>
      </c>
      <c r="AA142" s="49">
        <v>4</v>
      </c>
      <c r="AB142" s="49">
        <v>2</v>
      </c>
      <c r="AC142" s="55">
        <f t="shared" si="22"/>
        <v>0.5</v>
      </c>
      <c r="AD142" s="49">
        <v>4</v>
      </c>
      <c r="AE142" s="49">
        <v>2</v>
      </c>
      <c r="AF142" s="55">
        <f t="shared" si="23"/>
        <v>0.5</v>
      </c>
      <c r="AG142" s="49">
        <v>4</v>
      </c>
      <c r="AH142" s="49">
        <v>2</v>
      </c>
      <c r="AI142" s="55">
        <f t="shared" si="24"/>
        <v>0.5</v>
      </c>
      <c r="AJ142" s="49">
        <v>4</v>
      </c>
      <c r="AK142" s="49">
        <v>2</v>
      </c>
      <c r="AL142" s="55">
        <f t="shared" si="25"/>
        <v>0.5</v>
      </c>
      <c r="AM142" s="49">
        <v>4</v>
      </c>
      <c r="AN142" s="49">
        <v>1</v>
      </c>
      <c r="AO142" s="55">
        <f t="shared" si="26"/>
        <v>0.25</v>
      </c>
      <c r="AP142" s="49">
        <v>4</v>
      </c>
      <c r="AQ142" s="49">
        <v>1</v>
      </c>
      <c r="AR142" s="55">
        <f t="shared" si="27"/>
        <v>0.25</v>
      </c>
      <c r="AS142" s="49">
        <v>4</v>
      </c>
      <c r="AT142" s="49">
        <v>1</v>
      </c>
      <c r="AU142" s="55">
        <f t="shared" si="28"/>
        <v>0.25</v>
      </c>
      <c r="AV142" s="49">
        <v>4</v>
      </c>
      <c r="AW142" s="49">
        <v>2</v>
      </c>
      <c r="AX142" s="55">
        <v>0.5</v>
      </c>
      <c r="AY142" s="49">
        <v>4</v>
      </c>
      <c r="AZ142" s="49">
        <v>4</v>
      </c>
      <c r="BA142" s="55">
        <v>1</v>
      </c>
      <c r="BB142" s="49">
        <v>4</v>
      </c>
      <c r="BC142" s="49">
        <v>4</v>
      </c>
      <c r="BD142" s="55">
        <v>1</v>
      </c>
      <c r="BE142" s="49">
        <v>4</v>
      </c>
      <c r="BF142" s="49">
        <v>3</v>
      </c>
      <c r="BG142" s="55">
        <v>0.75</v>
      </c>
      <c r="BH142" s="49">
        <v>4</v>
      </c>
      <c r="BI142" s="49">
        <v>0</v>
      </c>
      <c r="BJ142" s="55">
        <v>0</v>
      </c>
      <c r="BK142" s="49">
        <v>4</v>
      </c>
      <c r="BL142" s="49">
        <v>1</v>
      </c>
      <c r="BM142" s="55">
        <v>0.25</v>
      </c>
      <c r="BN142" s="49">
        <v>4</v>
      </c>
      <c r="BO142" s="49">
        <v>1</v>
      </c>
      <c r="BP142" s="55">
        <v>0.25</v>
      </c>
    </row>
    <row r="143" spans="1:68" x14ac:dyDescent="0.2">
      <c r="A143" s="2"/>
      <c r="B143" s="28" t="s">
        <v>372</v>
      </c>
      <c r="C143" s="28"/>
      <c r="D143" s="18" t="s">
        <v>99</v>
      </c>
      <c r="E143" s="48" t="s">
        <v>306</v>
      </c>
      <c r="F143" s="49">
        <v>0</v>
      </c>
      <c r="G143" s="49">
        <v>0</v>
      </c>
      <c r="H143" s="55">
        <f t="shared" si="15"/>
        <v>0</v>
      </c>
      <c r="I143" s="49">
        <v>0</v>
      </c>
      <c r="J143" s="49">
        <v>0</v>
      </c>
      <c r="K143" s="55">
        <f t="shared" si="16"/>
        <v>0</v>
      </c>
      <c r="L143" s="49">
        <v>0</v>
      </c>
      <c r="M143" s="49">
        <v>0</v>
      </c>
      <c r="N143" s="55">
        <f t="shared" si="17"/>
        <v>0</v>
      </c>
      <c r="O143" s="49">
        <v>0</v>
      </c>
      <c r="P143" s="49">
        <v>0</v>
      </c>
      <c r="Q143" s="55">
        <f t="shared" si="18"/>
        <v>0</v>
      </c>
      <c r="R143" s="49">
        <v>0</v>
      </c>
      <c r="S143" s="49">
        <v>0</v>
      </c>
      <c r="T143" s="55">
        <f t="shared" si="19"/>
        <v>0</v>
      </c>
      <c r="U143" s="49">
        <v>0</v>
      </c>
      <c r="V143" s="49">
        <v>0</v>
      </c>
      <c r="W143" s="55">
        <f t="shared" si="20"/>
        <v>0</v>
      </c>
      <c r="X143" s="49">
        <v>0</v>
      </c>
      <c r="Y143" s="49">
        <v>0</v>
      </c>
      <c r="Z143" s="55">
        <f t="shared" si="21"/>
        <v>0</v>
      </c>
      <c r="AA143" s="49">
        <v>0</v>
      </c>
      <c r="AB143" s="49">
        <v>0</v>
      </c>
      <c r="AC143" s="55">
        <f t="shared" si="22"/>
        <v>0</v>
      </c>
      <c r="AD143" s="49">
        <v>0</v>
      </c>
      <c r="AE143" s="49">
        <v>0</v>
      </c>
      <c r="AF143" s="55">
        <f t="shared" si="23"/>
        <v>0</v>
      </c>
      <c r="AG143" s="49">
        <v>0</v>
      </c>
      <c r="AH143" s="49">
        <v>0</v>
      </c>
      <c r="AI143" s="55">
        <f t="shared" si="24"/>
        <v>0</v>
      </c>
      <c r="AJ143" s="49">
        <v>0</v>
      </c>
      <c r="AK143" s="49">
        <v>0</v>
      </c>
      <c r="AL143" s="55">
        <f t="shared" si="25"/>
        <v>0</v>
      </c>
      <c r="AM143" s="49">
        <v>0</v>
      </c>
      <c r="AN143" s="49">
        <v>0</v>
      </c>
      <c r="AO143" s="55">
        <f t="shared" si="26"/>
        <v>0</v>
      </c>
      <c r="AP143" s="49">
        <v>0</v>
      </c>
      <c r="AQ143" s="49">
        <v>0</v>
      </c>
      <c r="AR143" s="55">
        <f t="shared" si="27"/>
        <v>0</v>
      </c>
      <c r="AS143" s="49">
        <v>0</v>
      </c>
      <c r="AT143" s="49">
        <v>0</v>
      </c>
      <c r="AU143" s="55">
        <f t="shared" si="28"/>
        <v>0</v>
      </c>
      <c r="AV143" s="49">
        <v>0</v>
      </c>
      <c r="AW143" s="49">
        <v>0</v>
      </c>
      <c r="AX143" s="55">
        <v>0</v>
      </c>
      <c r="AY143" s="49">
        <v>0</v>
      </c>
      <c r="AZ143" s="49">
        <v>0</v>
      </c>
      <c r="BA143" s="55">
        <v>0</v>
      </c>
      <c r="BB143" s="49">
        <v>0</v>
      </c>
      <c r="BC143" s="49">
        <v>0</v>
      </c>
      <c r="BD143" s="55">
        <v>0</v>
      </c>
      <c r="BE143" s="49">
        <v>0</v>
      </c>
      <c r="BF143" s="49">
        <v>0</v>
      </c>
      <c r="BG143" s="55">
        <v>0</v>
      </c>
      <c r="BH143" s="49">
        <v>0</v>
      </c>
      <c r="BI143" s="49">
        <v>0</v>
      </c>
      <c r="BJ143" s="55">
        <v>0</v>
      </c>
      <c r="BK143" s="49">
        <v>0</v>
      </c>
      <c r="BL143" s="49">
        <v>0</v>
      </c>
      <c r="BM143" s="55">
        <v>0</v>
      </c>
      <c r="BN143" s="49">
        <v>0</v>
      </c>
      <c r="BO143" s="49">
        <v>0</v>
      </c>
      <c r="BP143" s="55">
        <v>0</v>
      </c>
    </row>
    <row r="144" spans="1:68" x14ac:dyDescent="0.2">
      <c r="A144" s="2"/>
      <c r="B144" s="28" t="s">
        <v>372</v>
      </c>
      <c r="C144" s="28"/>
      <c r="D144" s="18" t="s">
        <v>122</v>
      </c>
      <c r="E144" s="48" t="s">
        <v>393</v>
      </c>
      <c r="F144" s="49">
        <v>1</v>
      </c>
      <c r="G144" s="49">
        <v>1</v>
      </c>
      <c r="H144" s="55">
        <f t="shared" si="15"/>
        <v>1</v>
      </c>
      <c r="I144" s="49">
        <v>0</v>
      </c>
      <c r="J144" s="49">
        <v>0</v>
      </c>
      <c r="K144" s="55">
        <f t="shared" si="16"/>
        <v>0</v>
      </c>
      <c r="L144" s="49">
        <v>3</v>
      </c>
      <c r="M144" s="49">
        <v>3</v>
      </c>
      <c r="N144" s="55">
        <f t="shared" si="17"/>
        <v>1</v>
      </c>
      <c r="O144" s="49">
        <v>0</v>
      </c>
      <c r="P144" s="49">
        <v>0</v>
      </c>
      <c r="Q144" s="55">
        <f t="shared" si="18"/>
        <v>0</v>
      </c>
      <c r="R144" s="49">
        <v>0</v>
      </c>
      <c r="S144" s="49">
        <v>0</v>
      </c>
      <c r="T144" s="55">
        <f t="shared" si="19"/>
        <v>0</v>
      </c>
      <c r="U144" s="49">
        <v>2</v>
      </c>
      <c r="V144" s="49">
        <v>2</v>
      </c>
      <c r="W144" s="55">
        <f t="shared" si="20"/>
        <v>1</v>
      </c>
      <c r="X144" s="49">
        <v>2</v>
      </c>
      <c r="Y144" s="49">
        <v>2</v>
      </c>
      <c r="Z144" s="55">
        <f t="shared" si="21"/>
        <v>1</v>
      </c>
      <c r="AA144" s="49">
        <v>0</v>
      </c>
      <c r="AB144" s="49">
        <v>0</v>
      </c>
      <c r="AC144" s="55">
        <f t="shared" si="22"/>
        <v>0</v>
      </c>
      <c r="AD144" s="49">
        <v>1</v>
      </c>
      <c r="AE144" s="49">
        <v>1</v>
      </c>
      <c r="AF144" s="55">
        <f t="shared" si="23"/>
        <v>1</v>
      </c>
      <c r="AG144" s="49">
        <v>0</v>
      </c>
      <c r="AH144" s="49">
        <v>0</v>
      </c>
      <c r="AI144" s="55">
        <f t="shared" si="24"/>
        <v>0</v>
      </c>
      <c r="AJ144" s="49">
        <v>0</v>
      </c>
      <c r="AK144" s="49">
        <v>0</v>
      </c>
      <c r="AL144" s="55">
        <f t="shared" si="25"/>
        <v>0</v>
      </c>
      <c r="AM144" s="49">
        <v>0</v>
      </c>
      <c r="AN144" s="49">
        <v>0</v>
      </c>
      <c r="AO144" s="55">
        <f t="shared" si="26"/>
        <v>0</v>
      </c>
      <c r="AP144" s="49">
        <v>0</v>
      </c>
      <c r="AQ144" s="49">
        <v>0</v>
      </c>
      <c r="AR144" s="55">
        <f t="shared" si="27"/>
        <v>0</v>
      </c>
      <c r="AS144" s="49">
        <v>0</v>
      </c>
      <c r="AT144" s="49">
        <v>0</v>
      </c>
      <c r="AU144" s="55">
        <f t="shared" si="28"/>
        <v>0</v>
      </c>
      <c r="AV144" s="49">
        <v>0</v>
      </c>
      <c r="AW144" s="49">
        <v>0</v>
      </c>
      <c r="AX144" s="55">
        <v>0</v>
      </c>
      <c r="AY144" s="49">
        <v>0</v>
      </c>
      <c r="AZ144" s="49">
        <v>0</v>
      </c>
      <c r="BA144" s="55">
        <v>0</v>
      </c>
      <c r="BB144" s="49">
        <v>0</v>
      </c>
      <c r="BC144" s="49">
        <v>0</v>
      </c>
      <c r="BD144" s="55">
        <v>0</v>
      </c>
      <c r="BE144" s="49">
        <v>0</v>
      </c>
      <c r="BF144" s="49">
        <v>0</v>
      </c>
      <c r="BG144" s="55">
        <v>0</v>
      </c>
      <c r="BH144" s="49">
        <v>0</v>
      </c>
      <c r="BI144" s="49">
        <v>0</v>
      </c>
      <c r="BJ144" s="55">
        <v>0</v>
      </c>
      <c r="BK144" s="49">
        <v>0</v>
      </c>
      <c r="BL144" s="49">
        <v>0</v>
      </c>
      <c r="BM144" s="55">
        <v>0</v>
      </c>
      <c r="BN144" s="49">
        <v>0</v>
      </c>
      <c r="BO144" s="49">
        <v>0</v>
      </c>
      <c r="BP144" s="55">
        <v>0</v>
      </c>
    </row>
    <row r="145" spans="1:68" x14ac:dyDescent="0.2">
      <c r="A145" s="2"/>
      <c r="B145" s="28" t="s">
        <v>372</v>
      </c>
      <c r="C145" s="28"/>
      <c r="D145" s="18" t="s">
        <v>129</v>
      </c>
      <c r="E145" s="48" t="s">
        <v>242</v>
      </c>
      <c r="F145" s="49">
        <v>0</v>
      </c>
      <c r="G145" s="49">
        <v>0</v>
      </c>
      <c r="H145" s="55">
        <f t="shared" si="15"/>
        <v>0</v>
      </c>
      <c r="I145" s="49">
        <v>0</v>
      </c>
      <c r="J145" s="49">
        <v>0</v>
      </c>
      <c r="K145" s="55">
        <f t="shared" si="16"/>
        <v>0</v>
      </c>
      <c r="L145" s="49">
        <v>0</v>
      </c>
      <c r="M145" s="49">
        <v>0</v>
      </c>
      <c r="N145" s="55">
        <f t="shared" si="17"/>
        <v>0</v>
      </c>
      <c r="O145" s="49">
        <v>0</v>
      </c>
      <c r="P145" s="49">
        <v>0</v>
      </c>
      <c r="Q145" s="55">
        <f t="shared" si="18"/>
        <v>0</v>
      </c>
      <c r="R145" s="49">
        <v>0</v>
      </c>
      <c r="S145" s="49">
        <v>0</v>
      </c>
      <c r="T145" s="55">
        <f t="shared" si="19"/>
        <v>0</v>
      </c>
      <c r="U145" s="49">
        <v>0</v>
      </c>
      <c r="V145" s="49">
        <v>0</v>
      </c>
      <c r="W145" s="55">
        <f t="shared" si="20"/>
        <v>0</v>
      </c>
      <c r="X145" s="49">
        <v>0</v>
      </c>
      <c r="Y145" s="49">
        <v>0</v>
      </c>
      <c r="Z145" s="55">
        <f t="shared" si="21"/>
        <v>0</v>
      </c>
      <c r="AA145" s="49">
        <v>0</v>
      </c>
      <c r="AB145" s="49">
        <v>0</v>
      </c>
      <c r="AC145" s="55">
        <f t="shared" si="22"/>
        <v>0</v>
      </c>
      <c r="AD145" s="49">
        <v>0</v>
      </c>
      <c r="AE145" s="49">
        <v>0</v>
      </c>
      <c r="AF145" s="55">
        <f t="shared" si="23"/>
        <v>0</v>
      </c>
      <c r="AG145" s="49">
        <v>0</v>
      </c>
      <c r="AH145" s="49">
        <v>0</v>
      </c>
      <c r="AI145" s="55">
        <f t="shared" si="24"/>
        <v>0</v>
      </c>
      <c r="AJ145" s="49">
        <v>0</v>
      </c>
      <c r="AK145" s="49">
        <v>0</v>
      </c>
      <c r="AL145" s="55">
        <f t="shared" si="25"/>
        <v>0</v>
      </c>
      <c r="AM145" s="49">
        <v>0</v>
      </c>
      <c r="AN145" s="49">
        <v>0</v>
      </c>
      <c r="AO145" s="55">
        <f t="shared" si="26"/>
        <v>0</v>
      </c>
      <c r="AP145" s="49">
        <v>0</v>
      </c>
      <c r="AQ145" s="49">
        <v>0</v>
      </c>
      <c r="AR145" s="55">
        <f t="shared" si="27"/>
        <v>0</v>
      </c>
      <c r="AS145" s="49">
        <v>0</v>
      </c>
      <c r="AT145" s="49">
        <v>0</v>
      </c>
      <c r="AU145" s="55">
        <f t="shared" si="28"/>
        <v>0</v>
      </c>
      <c r="AV145" s="49">
        <v>0</v>
      </c>
      <c r="AW145" s="49">
        <v>0</v>
      </c>
      <c r="AX145" s="55">
        <v>0</v>
      </c>
      <c r="AY145" s="49">
        <v>0</v>
      </c>
      <c r="AZ145" s="49">
        <v>0</v>
      </c>
      <c r="BA145" s="55">
        <v>0</v>
      </c>
      <c r="BB145" s="49">
        <v>0</v>
      </c>
      <c r="BC145" s="49">
        <v>0</v>
      </c>
      <c r="BD145" s="55">
        <v>0</v>
      </c>
      <c r="BE145" s="49">
        <v>0</v>
      </c>
      <c r="BF145" s="49">
        <v>0</v>
      </c>
      <c r="BG145" s="55">
        <v>0</v>
      </c>
      <c r="BH145" s="49">
        <v>0</v>
      </c>
      <c r="BI145" s="49">
        <v>0</v>
      </c>
      <c r="BJ145" s="55">
        <v>0</v>
      </c>
      <c r="BK145" s="49">
        <v>0</v>
      </c>
      <c r="BL145" s="49">
        <v>0</v>
      </c>
      <c r="BM145" s="55">
        <v>0</v>
      </c>
      <c r="BN145" s="49">
        <v>0</v>
      </c>
      <c r="BO145" s="49">
        <v>0</v>
      </c>
      <c r="BP145" s="55">
        <v>0</v>
      </c>
    </row>
    <row r="146" spans="1:68" x14ac:dyDescent="0.2">
      <c r="A146" s="2"/>
      <c r="B146" s="28" t="s">
        <v>372</v>
      </c>
      <c r="C146" s="28"/>
      <c r="D146" s="18" t="s">
        <v>104</v>
      </c>
      <c r="E146" s="48" t="s">
        <v>363</v>
      </c>
      <c r="F146" s="49">
        <v>0</v>
      </c>
      <c r="G146" s="49">
        <v>0</v>
      </c>
      <c r="H146" s="55">
        <f t="shared" si="15"/>
        <v>0</v>
      </c>
      <c r="I146" s="49">
        <v>0</v>
      </c>
      <c r="J146" s="49">
        <v>0</v>
      </c>
      <c r="K146" s="55">
        <f t="shared" si="16"/>
        <v>0</v>
      </c>
      <c r="L146" s="49">
        <v>0</v>
      </c>
      <c r="M146" s="49">
        <v>0</v>
      </c>
      <c r="N146" s="55">
        <f t="shared" si="17"/>
        <v>0</v>
      </c>
      <c r="O146" s="49">
        <v>0</v>
      </c>
      <c r="P146" s="49">
        <v>0</v>
      </c>
      <c r="Q146" s="55">
        <f t="shared" si="18"/>
        <v>0</v>
      </c>
      <c r="R146" s="49">
        <v>0</v>
      </c>
      <c r="S146" s="49">
        <v>0</v>
      </c>
      <c r="T146" s="55">
        <f t="shared" si="19"/>
        <v>0</v>
      </c>
      <c r="U146" s="49">
        <v>0</v>
      </c>
      <c r="V146" s="49">
        <v>0</v>
      </c>
      <c r="W146" s="55">
        <f t="shared" si="20"/>
        <v>0</v>
      </c>
      <c r="X146" s="49">
        <v>0</v>
      </c>
      <c r="Y146" s="49">
        <v>0</v>
      </c>
      <c r="Z146" s="55">
        <f t="shared" si="21"/>
        <v>0</v>
      </c>
      <c r="AA146" s="49">
        <v>0</v>
      </c>
      <c r="AB146" s="49">
        <v>0</v>
      </c>
      <c r="AC146" s="55">
        <f t="shared" si="22"/>
        <v>0</v>
      </c>
      <c r="AD146" s="49">
        <v>0</v>
      </c>
      <c r="AE146" s="49">
        <v>0</v>
      </c>
      <c r="AF146" s="55">
        <f t="shared" si="23"/>
        <v>0</v>
      </c>
      <c r="AG146" s="49">
        <v>0</v>
      </c>
      <c r="AH146" s="49">
        <v>0</v>
      </c>
      <c r="AI146" s="55">
        <f t="shared" si="24"/>
        <v>0</v>
      </c>
      <c r="AJ146" s="49">
        <v>0</v>
      </c>
      <c r="AK146" s="49">
        <v>0</v>
      </c>
      <c r="AL146" s="55">
        <f t="shared" si="25"/>
        <v>0</v>
      </c>
      <c r="AM146" s="49">
        <v>0</v>
      </c>
      <c r="AN146" s="49">
        <v>0</v>
      </c>
      <c r="AO146" s="55">
        <f t="shared" si="26"/>
        <v>0</v>
      </c>
      <c r="AP146" s="49">
        <v>0</v>
      </c>
      <c r="AQ146" s="49">
        <v>0</v>
      </c>
      <c r="AR146" s="55">
        <f t="shared" si="27"/>
        <v>0</v>
      </c>
      <c r="AS146" s="49">
        <v>0</v>
      </c>
      <c r="AT146" s="49">
        <v>0</v>
      </c>
      <c r="AU146" s="55">
        <f t="shared" si="28"/>
        <v>0</v>
      </c>
      <c r="AV146" s="49">
        <v>0</v>
      </c>
      <c r="AW146" s="49">
        <v>0</v>
      </c>
      <c r="AX146" s="55">
        <v>0</v>
      </c>
      <c r="AY146" s="49">
        <v>0</v>
      </c>
      <c r="AZ146" s="49">
        <v>0</v>
      </c>
      <c r="BA146" s="55">
        <v>0</v>
      </c>
      <c r="BB146" s="49">
        <v>0</v>
      </c>
      <c r="BC146" s="49">
        <v>0</v>
      </c>
      <c r="BD146" s="55">
        <v>0</v>
      </c>
      <c r="BE146" s="49">
        <v>0</v>
      </c>
      <c r="BF146" s="49">
        <v>0</v>
      </c>
      <c r="BG146" s="55">
        <v>0</v>
      </c>
      <c r="BH146" s="49">
        <v>0</v>
      </c>
      <c r="BI146" s="49">
        <v>0</v>
      </c>
      <c r="BJ146" s="55">
        <v>0</v>
      </c>
      <c r="BK146" s="49">
        <v>0</v>
      </c>
      <c r="BL146" s="49">
        <v>0</v>
      </c>
      <c r="BM146" s="55">
        <v>0</v>
      </c>
      <c r="BN146" s="49">
        <v>0</v>
      </c>
      <c r="BO146" s="49">
        <v>0</v>
      </c>
      <c r="BP146" s="55">
        <v>0</v>
      </c>
    </row>
    <row r="147" spans="1:68" x14ac:dyDescent="0.2">
      <c r="A147" s="2"/>
      <c r="B147" s="28" t="s">
        <v>372</v>
      </c>
      <c r="C147" s="28"/>
      <c r="D147" s="18" t="s">
        <v>119</v>
      </c>
      <c r="E147" s="48" t="s">
        <v>333</v>
      </c>
      <c r="F147" s="49">
        <v>2</v>
      </c>
      <c r="G147" s="49">
        <v>1</v>
      </c>
      <c r="H147" s="55">
        <f t="shared" ref="H147:H154" si="29">IF(F147=0,0,G147/F147)</f>
        <v>0.5</v>
      </c>
      <c r="I147" s="49">
        <v>2</v>
      </c>
      <c r="J147" s="49">
        <v>1</v>
      </c>
      <c r="K147" s="55">
        <f t="shared" ref="K147:K154" si="30">IF(I147=0,0,J147/I147)</f>
        <v>0.5</v>
      </c>
      <c r="L147" s="49">
        <v>2</v>
      </c>
      <c r="M147" s="49">
        <v>2</v>
      </c>
      <c r="N147" s="55">
        <f t="shared" ref="N147:N154" si="31">IF(L147=0,0,M147/L147)</f>
        <v>1</v>
      </c>
      <c r="O147" s="49">
        <v>2</v>
      </c>
      <c r="P147" s="49">
        <v>2</v>
      </c>
      <c r="Q147" s="55">
        <f t="shared" ref="Q147:Q154" si="32">IF(O147=0,0,P147/O147)</f>
        <v>1</v>
      </c>
      <c r="R147" s="49">
        <v>2</v>
      </c>
      <c r="S147" s="49">
        <v>2</v>
      </c>
      <c r="T147" s="55">
        <f t="shared" ref="T147:T154" si="33">IF(R147=0,0,S147/R147)</f>
        <v>1</v>
      </c>
      <c r="U147" s="49">
        <v>2</v>
      </c>
      <c r="V147" s="49">
        <v>1</v>
      </c>
      <c r="W147" s="55">
        <f t="shared" ref="W147:W154" si="34">IF(U147=0,0,V147/U147)</f>
        <v>0.5</v>
      </c>
      <c r="X147" s="49">
        <v>2</v>
      </c>
      <c r="Y147" s="49">
        <v>2</v>
      </c>
      <c r="Z147" s="55">
        <f t="shared" ref="Z147:Z154" si="35">IF(X147=0,0,Y147/X147)</f>
        <v>1</v>
      </c>
      <c r="AA147" s="49">
        <v>2</v>
      </c>
      <c r="AB147" s="49">
        <v>2</v>
      </c>
      <c r="AC147" s="55">
        <f t="shared" ref="AC147:AC154" si="36">IF(AA147=0,0,AB147/AA147)</f>
        <v>1</v>
      </c>
      <c r="AD147" s="49">
        <v>2</v>
      </c>
      <c r="AE147" s="49">
        <v>2</v>
      </c>
      <c r="AF147" s="55">
        <f t="shared" ref="AF147:AF154" si="37">IF(AD147=0,0,AE147/AD147)</f>
        <v>1</v>
      </c>
      <c r="AG147" s="49">
        <v>2</v>
      </c>
      <c r="AH147" s="49">
        <v>1</v>
      </c>
      <c r="AI147" s="55">
        <f t="shared" ref="AI147:AI154" si="38">IF(AG147=0,0,AH147/AG147)</f>
        <v>0.5</v>
      </c>
      <c r="AJ147" s="49">
        <v>2</v>
      </c>
      <c r="AK147" s="49">
        <v>1</v>
      </c>
      <c r="AL147" s="55">
        <f t="shared" ref="AL147:AL154" si="39">IF(AJ147=0,0,AK147/AJ147)</f>
        <v>0.5</v>
      </c>
      <c r="AM147" s="49">
        <v>2</v>
      </c>
      <c r="AN147" s="49">
        <v>1</v>
      </c>
      <c r="AO147" s="55">
        <f t="shared" ref="AO147:AO154" si="40">IF(AM147=0,0,AN147/AM147)</f>
        <v>0.5</v>
      </c>
      <c r="AP147" s="49">
        <v>2</v>
      </c>
      <c r="AQ147" s="49">
        <v>2</v>
      </c>
      <c r="AR147" s="55">
        <f t="shared" ref="AR147:AR154" si="41">IF(AP147=0,0,AQ147/AP147)</f>
        <v>1</v>
      </c>
      <c r="AS147" s="49">
        <v>2</v>
      </c>
      <c r="AT147" s="49">
        <v>2</v>
      </c>
      <c r="AU147" s="55">
        <f t="shared" ref="AU147:AU154" si="42">IF(AS147=0,0,AT147/AS147)</f>
        <v>1</v>
      </c>
      <c r="AV147" s="49">
        <v>2</v>
      </c>
      <c r="AW147" s="49">
        <v>0</v>
      </c>
      <c r="AX147" s="55">
        <v>0</v>
      </c>
      <c r="AY147" s="49">
        <v>2</v>
      </c>
      <c r="AZ147" s="49">
        <v>2</v>
      </c>
      <c r="BA147" s="55">
        <v>1</v>
      </c>
      <c r="BB147" s="49">
        <v>2</v>
      </c>
      <c r="BC147" s="49">
        <v>1</v>
      </c>
      <c r="BD147" s="55">
        <v>0.5</v>
      </c>
      <c r="BE147" s="49">
        <v>2</v>
      </c>
      <c r="BF147" s="49">
        <v>0</v>
      </c>
      <c r="BG147" s="55">
        <v>0</v>
      </c>
      <c r="BH147" s="49">
        <v>2</v>
      </c>
      <c r="BI147" s="49">
        <v>1</v>
      </c>
      <c r="BJ147" s="55">
        <v>0.5</v>
      </c>
      <c r="BK147" s="49">
        <v>2</v>
      </c>
      <c r="BL147" s="49">
        <v>1</v>
      </c>
      <c r="BM147" s="55">
        <v>0.5</v>
      </c>
      <c r="BN147" s="49">
        <v>2</v>
      </c>
      <c r="BO147" s="49">
        <v>2</v>
      </c>
      <c r="BP147" s="55">
        <v>1</v>
      </c>
    </row>
    <row r="148" spans="1:68" x14ac:dyDescent="0.2">
      <c r="A148" s="2"/>
      <c r="B148" s="28" t="s">
        <v>372</v>
      </c>
      <c r="C148" s="28"/>
      <c r="D148" s="18" t="s">
        <v>124</v>
      </c>
      <c r="E148" s="48" t="s">
        <v>366</v>
      </c>
      <c r="F148" s="49">
        <v>0</v>
      </c>
      <c r="G148" s="49">
        <v>0</v>
      </c>
      <c r="H148" s="55">
        <f t="shared" si="29"/>
        <v>0</v>
      </c>
      <c r="I148" s="49">
        <v>0</v>
      </c>
      <c r="J148" s="49">
        <v>0</v>
      </c>
      <c r="K148" s="55">
        <f t="shared" si="30"/>
        <v>0</v>
      </c>
      <c r="L148" s="49">
        <v>0</v>
      </c>
      <c r="M148" s="49">
        <v>0</v>
      </c>
      <c r="N148" s="55">
        <f t="shared" si="31"/>
        <v>0</v>
      </c>
      <c r="O148" s="49">
        <v>0</v>
      </c>
      <c r="P148" s="49">
        <v>0</v>
      </c>
      <c r="Q148" s="55">
        <f t="shared" si="32"/>
        <v>0</v>
      </c>
      <c r="R148" s="49">
        <v>0</v>
      </c>
      <c r="S148" s="49">
        <v>0</v>
      </c>
      <c r="T148" s="55">
        <f t="shared" si="33"/>
        <v>0</v>
      </c>
      <c r="U148" s="49">
        <v>0</v>
      </c>
      <c r="V148" s="49">
        <v>0</v>
      </c>
      <c r="W148" s="55">
        <f t="shared" si="34"/>
        <v>0</v>
      </c>
      <c r="X148" s="49">
        <v>0</v>
      </c>
      <c r="Y148" s="49">
        <v>0</v>
      </c>
      <c r="Z148" s="55">
        <f t="shared" si="35"/>
        <v>0</v>
      </c>
      <c r="AA148" s="49">
        <v>0</v>
      </c>
      <c r="AB148" s="49">
        <v>0</v>
      </c>
      <c r="AC148" s="55">
        <f t="shared" si="36"/>
        <v>0</v>
      </c>
      <c r="AD148" s="49">
        <v>0</v>
      </c>
      <c r="AE148" s="49">
        <v>0</v>
      </c>
      <c r="AF148" s="55">
        <f t="shared" si="37"/>
        <v>0</v>
      </c>
      <c r="AG148" s="49">
        <v>0</v>
      </c>
      <c r="AH148" s="49">
        <v>0</v>
      </c>
      <c r="AI148" s="55">
        <f t="shared" si="38"/>
        <v>0</v>
      </c>
      <c r="AJ148" s="49">
        <v>0</v>
      </c>
      <c r="AK148" s="49">
        <v>0</v>
      </c>
      <c r="AL148" s="55">
        <f t="shared" si="39"/>
        <v>0</v>
      </c>
      <c r="AM148" s="49">
        <v>0</v>
      </c>
      <c r="AN148" s="49">
        <v>0</v>
      </c>
      <c r="AO148" s="55">
        <f t="shared" si="40"/>
        <v>0</v>
      </c>
      <c r="AP148" s="49">
        <v>0</v>
      </c>
      <c r="AQ148" s="49">
        <v>0</v>
      </c>
      <c r="AR148" s="55">
        <f t="shared" si="41"/>
        <v>0</v>
      </c>
      <c r="AS148" s="49">
        <v>0</v>
      </c>
      <c r="AT148" s="49">
        <v>0</v>
      </c>
      <c r="AU148" s="55">
        <f t="shared" si="42"/>
        <v>0</v>
      </c>
      <c r="AV148" s="49">
        <v>0</v>
      </c>
      <c r="AW148" s="49">
        <v>0</v>
      </c>
      <c r="AX148" s="55">
        <v>0</v>
      </c>
      <c r="AY148" s="49">
        <v>0</v>
      </c>
      <c r="AZ148" s="49">
        <v>0</v>
      </c>
      <c r="BA148" s="55">
        <v>0</v>
      </c>
      <c r="BB148" s="49">
        <v>0</v>
      </c>
      <c r="BC148" s="49">
        <v>0</v>
      </c>
      <c r="BD148" s="55">
        <v>0</v>
      </c>
      <c r="BE148" s="49">
        <v>0</v>
      </c>
      <c r="BF148" s="49">
        <v>0</v>
      </c>
      <c r="BG148" s="55">
        <v>0</v>
      </c>
      <c r="BH148" s="49">
        <v>0</v>
      </c>
      <c r="BI148" s="49">
        <v>0</v>
      </c>
      <c r="BJ148" s="55">
        <v>0</v>
      </c>
      <c r="BK148" s="49">
        <v>0</v>
      </c>
      <c r="BL148" s="49">
        <v>0</v>
      </c>
      <c r="BM148" s="55">
        <v>0</v>
      </c>
      <c r="BN148" s="49">
        <v>0</v>
      </c>
      <c r="BO148" s="49">
        <v>0</v>
      </c>
      <c r="BP148" s="55">
        <v>0</v>
      </c>
    </row>
    <row r="149" spans="1:68" x14ac:dyDescent="0.2">
      <c r="A149" s="2"/>
      <c r="B149" s="28" t="s">
        <v>372</v>
      </c>
      <c r="C149" s="28"/>
      <c r="D149" s="18" t="s">
        <v>118</v>
      </c>
      <c r="E149" s="48" t="s">
        <v>394</v>
      </c>
      <c r="F149" s="49">
        <v>0</v>
      </c>
      <c r="G149" s="49">
        <v>0</v>
      </c>
      <c r="H149" s="55">
        <f t="shared" si="29"/>
        <v>0</v>
      </c>
      <c r="I149" s="49">
        <v>0</v>
      </c>
      <c r="J149" s="49">
        <v>0</v>
      </c>
      <c r="K149" s="55">
        <f t="shared" si="30"/>
        <v>0</v>
      </c>
      <c r="L149" s="49">
        <v>0</v>
      </c>
      <c r="M149" s="49">
        <v>0</v>
      </c>
      <c r="N149" s="55">
        <f t="shared" si="31"/>
        <v>0</v>
      </c>
      <c r="O149" s="49">
        <v>0</v>
      </c>
      <c r="P149" s="49">
        <v>0</v>
      </c>
      <c r="Q149" s="55">
        <f t="shared" si="32"/>
        <v>0</v>
      </c>
      <c r="R149" s="49">
        <v>0</v>
      </c>
      <c r="S149" s="49">
        <v>0</v>
      </c>
      <c r="T149" s="55">
        <f t="shared" si="33"/>
        <v>0</v>
      </c>
      <c r="U149" s="49">
        <v>0</v>
      </c>
      <c r="V149" s="49">
        <v>0</v>
      </c>
      <c r="W149" s="55">
        <f t="shared" si="34"/>
        <v>0</v>
      </c>
      <c r="X149" s="49">
        <v>0</v>
      </c>
      <c r="Y149" s="49">
        <v>0</v>
      </c>
      <c r="Z149" s="55">
        <f t="shared" si="35"/>
        <v>0</v>
      </c>
      <c r="AA149" s="49">
        <v>0</v>
      </c>
      <c r="AB149" s="49">
        <v>0</v>
      </c>
      <c r="AC149" s="55">
        <f t="shared" si="36"/>
        <v>0</v>
      </c>
      <c r="AD149" s="49">
        <v>0</v>
      </c>
      <c r="AE149" s="49">
        <v>0</v>
      </c>
      <c r="AF149" s="55">
        <f t="shared" si="37"/>
        <v>0</v>
      </c>
      <c r="AG149" s="49">
        <v>0</v>
      </c>
      <c r="AH149" s="49">
        <v>0</v>
      </c>
      <c r="AI149" s="55">
        <f t="shared" si="38"/>
        <v>0</v>
      </c>
      <c r="AJ149" s="49">
        <v>0</v>
      </c>
      <c r="AK149" s="49">
        <v>0</v>
      </c>
      <c r="AL149" s="55">
        <f t="shared" si="39"/>
        <v>0</v>
      </c>
      <c r="AM149" s="49">
        <v>0</v>
      </c>
      <c r="AN149" s="49">
        <v>0</v>
      </c>
      <c r="AO149" s="55">
        <f t="shared" si="40"/>
        <v>0</v>
      </c>
      <c r="AP149" s="49">
        <v>0</v>
      </c>
      <c r="AQ149" s="49">
        <v>0</v>
      </c>
      <c r="AR149" s="55">
        <f t="shared" si="41"/>
        <v>0</v>
      </c>
      <c r="AS149" s="49">
        <v>0</v>
      </c>
      <c r="AT149" s="49">
        <v>0</v>
      </c>
      <c r="AU149" s="55">
        <f t="shared" si="42"/>
        <v>0</v>
      </c>
      <c r="AV149" s="49">
        <v>0</v>
      </c>
      <c r="AW149" s="49">
        <v>0</v>
      </c>
      <c r="AX149" s="55">
        <v>0</v>
      </c>
      <c r="AY149" s="49">
        <v>0</v>
      </c>
      <c r="AZ149" s="49">
        <v>0</v>
      </c>
      <c r="BA149" s="55">
        <v>0</v>
      </c>
      <c r="BB149" s="49">
        <v>0</v>
      </c>
      <c r="BC149" s="49">
        <v>0</v>
      </c>
      <c r="BD149" s="55">
        <v>0</v>
      </c>
      <c r="BE149" s="49">
        <v>0</v>
      </c>
      <c r="BF149" s="49">
        <v>0</v>
      </c>
      <c r="BG149" s="55">
        <v>0</v>
      </c>
      <c r="BH149" s="49">
        <v>0</v>
      </c>
      <c r="BI149" s="49">
        <v>0</v>
      </c>
      <c r="BJ149" s="55">
        <v>0</v>
      </c>
      <c r="BK149" s="49">
        <v>0</v>
      </c>
      <c r="BL149" s="49">
        <v>0</v>
      </c>
      <c r="BM149" s="55">
        <v>0</v>
      </c>
      <c r="BN149" s="49">
        <v>0</v>
      </c>
      <c r="BO149" s="49">
        <v>0</v>
      </c>
      <c r="BP149" s="55">
        <v>0</v>
      </c>
    </row>
    <row r="150" spans="1:68" x14ac:dyDescent="0.2">
      <c r="A150" s="2"/>
      <c r="B150" s="28" t="s">
        <v>372</v>
      </c>
      <c r="C150" s="28"/>
      <c r="D150" s="18" t="s">
        <v>110</v>
      </c>
      <c r="E150" s="48" t="s">
        <v>313</v>
      </c>
      <c r="F150" s="49">
        <v>15</v>
      </c>
      <c r="G150" s="49">
        <v>15</v>
      </c>
      <c r="H150" s="55">
        <f t="shared" si="29"/>
        <v>1</v>
      </c>
      <c r="I150" s="49">
        <v>15</v>
      </c>
      <c r="J150" s="49">
        <v>15</v>
      </c>
      <c r="K150" s="55">
        <f t="shared" si="30"/>
        <v>1</v>
      </c>
      <c r="L150" s="49">
        <v>15</v>
      </c>
      <c r="M150" s="49">
        <v>15</v>
      </c>
      <c r="N150" s="55">
        <f t="shared" si="31"/>
        <v>1</v>
      </c>
      <c r="O150" s="49">
        <v>14</v>
      </c>
      <c r="P150" s="49">
        <v>14</v>
      </c>
      <c r="Q150" s="55">
        <f t="shared" si="32"/>
        <v>1</v>
      </c>
      <c r="R150" s="49">
        <v>15</v>
      </c>
      <c r="S150" s="49">
        <v>15</v>
      </c>
      <c r="T150" s="55">
        <f t="shared" si="33"/>
        <v>1</v>
      </c>
      <c r="U150" s="49">
        <v>16</v>
      </c>
      <c r="V150" s="49">
        <v>16</v>
      </c>
      <c r="W150" s="55">
        <f t="shared" si="34"/>
        <v>1</v>
      </c>
      <c r="X150" s="49">
        <v>13</v>
      </c>
      <c r="Y150" s="49">
        <v>13</v>
      </c>
      <c r="Z150" s="55">
        <f t="shared" si="35"/>
        <v>1</v>
      </c>
      <c r="AA150" s="49">
        <v>15</v>
      </c>
      <c r="AB150" s="49">
        <v>15</v>
      </c>
      <c r="AC150" s="55">
        <f t="shared" si="36"/>
        <v>1</v>
      </c>
      <c r="AD150" s="49">
        <v>15</v>
      </c>
      <c r="AE150" s="49">
        <v>15</v>
      </c>
      <c r="AF150" s="55">
        <f t="shared" si="37"/>
        <v>1</v>
      </c>
      <c r="AG150" s="49">
        <v>13</v>
      </c>
      <c r="AH150" s="49">
        <v>1</v>
      </c>
      <c r="AI150" s="55">
        <f t="shared" si="38"/>
        <v>7.6923076923076927E-2</v>
      </c>
      <c r="AJ150" s="49">
        <v>13</v>
      </c>
      <c r="AK150" s="49">
        <v>1</v>
      </c>
      <c r="AL150" s="55">
        <f t="shared" si="39"/>
        <v>7.6923076923076927E-2</v>
      </c>
      <c r="AM150" s="49">
        <v>14</v>
      </c>
      <c r="AN150" s="49">
        <v>0</v>
      </c>
      <c r="AO150" s="55">
        <f t="shared" si="40"/>
        <v>0</v>
      </c>
      <c r="AP150" s="49">
        <v>11</v>
      </c>
      <c r="AQ150" s="49">
        <v>3</v>
      </c>
      <c r="AR150" s="55">
        <f t="shared" si="41"/>
        <v>0.27272727272727271</v>
      </c>
      <c r="AS150" s="49">
        <v>13</v>
      </c>
      <c r="AT150" s="49">
        <v>1</v>
      </c>
      <c r="AU150" s="55">
        <f t="shared" si="42"/>
        <v>7.6923076923076927E-2</v>
      </c>
      <c r="AV150" s="49">
        <v>14</v>
      </c>
      <c r="AW150" s="49">
        <v>14</v>
      </c>
      <c r="AX150" s="55">
        <v>1</v>
      </c>
      <c r="AY150" s="49">
        <v>13</v>
      </c>
      <c r="AZ150" s="49">
        <v>12</v>
      </c>
      <c r="BA150" s="55">
        <v>0.92307692307692313</v>
      </c>
      <c r="BB150" s="49">
        <v>15</v>
      </c>
      <c r="BC150" s="49">
        <v>15</v>
      </c>
      <c r="BD150" s="55">
        <v>1</v>
      </c>
      <c r="BE150" s="49">
        <v>15</v>
      </c>
      <c r="BF150" s="49">
        <v>15</v>
      </c>
      <c r="BG150" s="55">
        <v>1</v>
      </c>
      <c r="BH150" s="49">
        <v>14</v>
      </c>
      <c r="BI150" s="49">
        <v>0</v>
      </c>
      <c r="BJ150" s="55">
        <v>0</v>
      </c>
      <c r="BK150" s="49">
        <v>14</v>
      </c>
      <c r="BL150" s="49">
        <v>0</v>
      </c>
      <c r="BM150" s="55">
        <v>0</v>
      </c>
      <c r="BN150" s="49">
        <v>15</v>
      </c>
      <c r="BO150" s="49">
        <v>0</v>
      </c>
      <c r="BP150" s="55">
        <v>0</v>
      </c>
    </row>
    <row r="151" spans="1:68" x14ac:dyDescent="0.2">
      <c r="A151" s="2"/>
      <c r="B151" s="28" t="s">
        <v>372</v>
      </c>
      <c r="C151" s="28"/>
      <c r="D151" s="18" t="s">
        <v>117</v>
      </c>
      <c r="E151" s="48" t="s">
        <v>250</v>
      </c>
      <c r="F151" s="49">
        <v>33</v>
      </c>
      <c r="G151" s="49">
        <v>27</v>
      </c>
      <c r="H151" s="55">
        <f t="shared" si="29"/>
        <v>0.81818181818181823</v>
      </c>
      <c r="I151" s="49">
        <v>33</v>
      </c>
      <c r="J151" s="49">
        <v>28</v>
      </c>
      <c r="K151" s="55">
        <f t="shared" si="30"/>
        <v>0.84848484848484851</v>
      </c>
      <c r="L151" s="49">
        <v>33</v>
      </c>
      <c r="M151" s="49">
        <v>29</v>
      </c>
      <c r="N151" s="55">
        <f t="shared" si="31"/>
        <v>0.87878787878787878</v>
      </c>
      <c r="O151" s="49">
        <v>33</v>
      </c>
      <c r="P151" s="49">
        <v>27</v>
      </c>
      <c r="Q151" s="55">
        <f t="shared" si="32"/>
        <v>0.81818181818181823</v>
      </c>
      <c r="R151" s="49">
        <v>33</v>
      </c>
      <c r="S151" s="49">
        <v>27</v>
      </c>
      <c r="T151" s="55">
        <f t="shared" si="33"/>
        <v>0.81818181818181823</v>
      </c>
      <c r="U151" s="49">
        <v>33</v>
      </c>
      <c r="V151" s="49">
        <v>27</v>
      </c>
      <c r="W151" s="55">
        <f t="shared" si="34"/>
        <v>0.81818181818181823</v>
      </c>
      <c r="X151" s="49">
        <v>33</v>
      </c>
      <c r="Y151" s="49">
        <v>28</v>
      </c>
      <c r="Z151" s="55">
        <f t="shared" si="35"/>
        <v>0.84848484848484851</v>
      </c>
      <c r="AA151" s="49">
        <v>33</v>
      </c>
      <c r="AB151" s="49">
        <v>28</v>
      </c>
      <c r="AC151" s="55">
        <f t="shared" si="36"/>
        <v>0.84848484848484851</v>
      </c>
      <c r="AD151" s="49">
        <v>33</v>
      </c>
      <c r="AE151" s="49">
        <v>17</v>
      </c>
      <c r="AF151" s="55">
        <f t="shared" si="37"/>
        <v>0.51515151515151514</v>
      </c>
      <c r="AG151" s="49">
        <v>33</v>
      </c>
      <c r="AH151" s="49">
        <v>27</v>
      </c>
      <c r="AI151" s="55">
        <f t="shared" si="38"/>
        <v>0.81818181818181823</v>
      </c>
      <c r="AJ151" s="49">
        <v>33</v>
      </c>
      <c r="AK151" s="49">
        <v>27</v>
      </c>
      <c r="AL151" s="55">
        <f t="shared" si="39"/>
        <v>0.81818181818181823</v>
      </c>
      <c r="AM151" s="49">
        <v>33</v>
      </c>
      <c r="AN151" s="49">
        <v>27</v>
      </c>
      <c r="AO151" s="55">
        <f t="shared" si="40"/>
        <v>0.81818181818181823</v>
      </c>
      <c r="AP151" s="49">
        <v>33</v>
      </c>
      <c r="AQ151" s="49">
        <v>26</v>
      </c>
      <c r="AR151" s="55">
        <f t="shared" si="41"/>
        <v>0.78787878787878785</v>
      </c>
      <c r="AS151" s="49">
        <v>33</v>
      </c>
      <c r="AT151" s="49">
        <v>25</v>
      </c>
      <c r="AU151" s="55">
        <f t="shared" si="42"/>
        <v>0.75757575757575757</v>
      </c>
      <c r="AV151" s="49">
        <v>33</v>
      </c>
      <c r="AW151" s="49">
        <v>26</v>
      </c>
      <c r="AX151" s="55">
        <v>0.78787878787878785</v>
      </c>
      <c r="AY151" s="49">
        <v>33</v>
      </c>
      <c r="AZ151" s="49">
        <v>26</v>
      </c>
      <c r="BA151" s="55">
        <v>0.78787878787878785</v>
      </c>
      <c r="BB151" s="49">
        <v>33</v>
      </c>
      <c r="BC151" s="49">
        <v>27</v>
      </c>
      <c r="BD151" s="55">
        <v>0.81818181818181823</v>
      </c>
      <c r="BE151" s="49">
        <v>33</v>
      </c>
      <c r="BF151" s="49">
        <v>28</v>
      </c>
      <c r="BG151" s="55">
        <v>0.84848484848484851</v>
      </c>
      <c r="BH151" s="49">
        <v>33</v>
      </c>
      <c r="BI151" s="49">
        <v>27</v>
      </c>
      <c r="BJ151" s="55">
        <v>0.81818181818181823</v>
      </c>
      <c r="BK151" s="49">
        <v>33</v>
      </c>
      <c r="BL151" s="49">
        <v>28</v>
      </c>
      <c r="BM151" s="55">
        <v>0.84848484848484851</v>
      </c>
      <c r="BN151" s="49">
        <v>33</v>
      </c>
      <c r="BO151" s="49">
        <v>27</v>
      </c>
      <c r="BP151" s="55">
        <v>0.81818181818181823</v>
      </c>
    </row>
    <row r="152" spans="1:68" x14ac:dyDescent="0.2">
      <c r="A152" s="2"/>
      <c r="B152" s="28" t="s">
        <v>372</v>
      </c>
      <c r="C152" s="28"/>
      <c r="D152" s="18" t="s">
        <v>109</v>
      </c>
      <c r="E152" s="48" t="s">
        <v>308</v>
      </c>
      <c r="F152" s="49">
        <v>0</v>
      </c>
      <c r="G152" s="49">
        <v>0</v>
      </c>
      <c r="H152" s="55">
        <f t="shared" si="29"/>
        <v>0</v>
      </c>
      <c r="I152" s="49">
        <v>0</v>
      </c>
      <c r="J152" s="49">
        <v>0</v>
      </c>
      <c r="K152" s="55">
        <f t="shared" si="30"/>
        <v>0</v>
      </c>
      <c r="L152" s="49">
        <v>0</v>
      </c>
      <c r="M152" s="49">
        <v>0</v>
      </c>
      <c r="N152" s="55">
        <f t="shared" si="31"/>
        <v>0</v>
      </c>
      <c r="O152" s="49">
        <v>0</v>
      </c>
      <c r="P152" s="49">
        <v>0</v>
      </c>
      <c r="Q152" s="55">
        <f t="shared" si="32"/>
        <v>0</v>
      </c>
      <c r="R152" s="49">
        <v>0</v>
      </c>
      <c r="S152" s="49">
        <v>0</v>
      </c>
      <c r="T152" s="55">
        <f t="shared" si="33"/>
        <v>0</v>
      </c>
      <c r="U152" s="49">
        <v>0</v>
      </c>
      <c r="V152" s="49">
        <v>0</v>
      </c>
      <c r="W152" s="55">
        <f t="shared" si="34"/>
        <v>0</v>
      </c>
      <c r="X152" s="49">
        <v>0</v>
      </c>
      <c r="Y152" s="49">
        <v>0</v>
      </c>
      <c r="Z152" s="55">
        <f t="shared" si="35"/>
        <v>0</v>
      </c>
      <c r="AA152" s="49">
        <v>0</v>
      </c>
      <c r="AB152" s="49">
        <v>0</v>
      </c>
      <c r="AC152" s="55">
        <f t="shared" si="36"/>
        <v>0</v>
      </c>
      <c r="AD152" s="49">
        <v>0</v>
      </c>
      <c r="AE152" s="49">
        <v>0</v>
      </c>
      <c r="AF152" s="55">
        <f t="shared" si="37"/>
        <v>0</v>
      </c>
      <c r="AG152" s="49">
        <v>0</v>
      </c>
      <c r="AH152" s="49">
        <v>0</v>
      </c>
      <c r="AI152" s="55">
        <f t="shared" si="38"/>
        <v>0</v>
      </c>
      <c r="AJ152" s="49">
        <v>0</v>
      </c>
      <c r="AK152" s="49">
        <v>0</v>
      </c>
      <c r="AL152" s="55">
        <f t="shared" si="39"/>
        <v>0</v>
      </c>
      <c r="AM152" s="49">
        <v>0</v>
      </c>
      <c r="AN152" s="49">
        <v>0</v>
      </c>
      <c r="AO152" s="55">
        <f t="shared" si="40"/>
        <v>0</v>
      </c>
      <c r="AP152" s="49">
        <v>0</v>
      </c>
      <c r="AQ152" s="49">
        <v>0</v>
      </c>
      <c r="AR152" s="55">
        <f t="shared" si="41"/>
        <v>0</v>
      </c>
      <c r="AS152" s="49">
        <v>0</v>
      </c>
      <c r="AT152" s="49">
        <v>0</v>
      </c>
      <c r="AU152" s="55">
        <f t="shared" si="42"/>
        <v>0</v>
      </c>
      <c r="AV152" s="49">
        <v>0</v>
      </c>
      <c r="AW152" s="49">
        <v>0</v>
      </c>
      <c r="AX152" s="55">
        <v>0</v>
      </c>
      <c r="AY152" s="49">
        <v>0</v>
      </c>
      <c r="AZ152" s="49">
        <v>0</v>
      </c>
      <c r="BA152" s="55">
        <v>0</v>
      </c>
      <c r="BB152" s="49">
        <v>0</v>
      </c>
      <c r="BC152" s="49">
        <v>0</v>
      </c>
      <c r="BD152" s="55">
        <v>0</v>
      </c>
      <c r="BE152" s="49">
        <v>0</v>
      </c>
      <c r="BF152" s="49">
        <v>0</v>
      </c>
      <c r="BG152" s="55">
        <v>0</v>
      </c>
      <c r="BH152" s="49">
        <v>0</v>
      </c>
      <c r="BI152" s="49">
        <v>0</v>
      </c>
      <c r="BJ152" s="55">
        <v>0</v>
      </c>
      <c r="BK152" s="49">
        <v>0</v>
      </c>
      <c r="BL152" s="49">
        <v>0</v>
      </c>
      <c r="BM152" s="55">
        <v>0</v>
      </c>
      <c r="BN152" s="49">
        <v>0</v>
      </c>
      <c r="BO152" s="49">
        <v>0</v>
      </c>
      <c r="BP152" s="55">
        <v>0</v>
      </c>
    </row>
    <row r="153" spans="1:68" x14ac:dyDescent="0.2">
      <c r="A153" s="2"/>
      <c r="B153" s="28" t="s">
        <v>372</v>
      </c>
      <c r="C153" s="28"/>
      <c r="D153" s="18" t="s">
        <v>115</v>
      </c>
      <c r="E153" s="48" t="s">
        <v>248</v>
      </c>
      <c r="F153" s="49">
        <v>0</v>
      </c>
      <c r="G153" s="49">
        <v>0</v>
      </c>
      <c r="H153" s="55">
        <f t="shared" si="29"/>
        <v>0</v>
      </c>
      <c r="I153" s="49">
        <v>0</v>
      </c>
      <c r="J153" s="49">
        <v>0</v>
      </c>
      <c r="K153" s="55">
        <f t="shared" si="30"/>
        <v>0</v>
      </c>
      <c r="L153" s="49">
        <v>0</v>
      </c>
      <c r="M153" s="49">
        <v>0</v>
      </c>
      <c r="N153" s="55">
        <f t="shared" si="31"/>
        <v>0</v>
      </c>
      <c r="O153" s="49">
        <v>0</v>
      </c>
      <c r="P153" s="49">
        <v>0</v>
      </c>
      <c r="Q153" s="55">
        <f t="shared" si="32"/>
        <v>0</v>
      </c>
      <c r="R153" s="49">
        <v>0</v>
      </c>
      <c r="S153" s="49">
        <v>0</v>
      </c>
      <c r="T153" s="55">
        <f t="shared" si="33"/>
        <v>0</v>
      </c>
      <c r="U153" s="49">
        <v>0</v>
      </c>
      <c r="V153" s="49">
        <v>0</v>
      </c>
      <c r="W153" s="55">
        <f t="shared" si="34"/>
        <v>0</v>
      </c>
      <c r="X153" s="49">
        <v>0</v>
      </c>
      <c r="Y153" s="49">
        <v>0</v>
      </c>
      <c r="Z153" s="55">
        <f t="shared" si="35"/>
        <v>0</v>
      </c>
      <c r="AA153" s="49">
        <v>0</v>
      </c>
      <c r="AB153" s="49">
        <v>0</v>
      </c>
      <c r="AC153" s="55">
        <f t="shared" si="36"/>
        <v>0</v>
      </c>
      <c r="AD153" s="49">
        <v>0</v>
      </c>
      <c r="AE153" s="49">
        <v>0</v>
      </c>
      <c r="AF153" s="55">
        <f t="shared" si="37"/>
        <v>0</v>
      </c>
      <c r="AG153" s="49">
        <v>0</v>
      </c>
      <c r="AH153" s="49">
        <v>0</v>
      </c>
      <c r="AI153" s="55">
        <f t="shared" si="38"/>
        <v>0</v>
      </c>
      <c r="AJ153" s="49">
        <v>0</v>
      </c>
      <c r="AK153" s="49">
        <v>0</v>
      </c>
      <c r="AL153" s="55">
        <f t="shared" si="39"/>
        <v>0</v>
      </c>
      <c r="AM153" s="49">
        <v>0</v>
      </c>
      <c r="AN153" s="49">
        <v>0</v>
      </c>
      <c r="AO153" s="55">
        <f t="shared" si="40"/>
        <v>0</v>
      </c>
      <c r="AP153" s="49">
        <v>0</v>
      </c>
      <c r="AQ153" s="49">
        <v>0</v>
      </c>
      <c r="AR153" s="55">
        <f t="shared" si="41"/>
        <v>0</v>
      </c>
      <c r="AS153" s="49">
        <v>0</v>
      </c>
      <c r="AT153" s="49">
        <v>0</v>
      </c>
      <c r="AU153" s="55">
        <f t="shared" si="42"/>
        <v>0</v>
      </c>
      <c r="AV153" s="49">
        <v>0</v>
      </c>
      <c r="AW153" s="49">
        <v>0</v>
      </c>
      <c r="AX153" s="55">
        <v>0</v>
      </c>
      <c r="AY153" s="49">
        <v>0</v>
      </c>
      <c r="AZ153" s="49">
        <v>0</v>
      </c>
      <c r="BA153" s="55">
        <v>0</v>
      </c>
      <c r="BB153" s="49">
        <v>0</v>
      </c>
      <c r="BC153" s="49">
        <v>0</v>
      </c>
      <c r="BD153" s="55">
        <v>0</v>
      </c>
      <c r="BE153" s="49">
        <v>0</v>
      </c>
      <c r="BF153" s="49">
        <v>0</v>
      </c>
      <c r="BG153" s="55">
        <v>0</v>
      </c>
      <c r="BH153" s="49">
        <v>0</v>
      </c>
      <c r="BI153" s="49">
        <v>0</v>
      </c>
      <c r="BJ153" s="55">
        <v>0</v>
      </c>
      <c r="BK153" s="49">
        <v>0</v>
      </c>
      <c r="BL153" s="49">
        <v>0</v>
      </c>
      <c r="BM153" s="55">
        <v>0</v>
      </c>
      <c r="BN153" s="49">
        <v>0</v>
      </c>
      <c r="BO153" s="49">
        <v>0</v>
      </c>
      <c r="BP153" s="55">
        <v>0</v>
      </c>
    </row>
    <row r="154" spans="1:68" x14ac:dyDescent="0.2">
      <c r="A154" s="2"/>
      <c r="B154" s="29" t="s">
        <v>372</v>
      </c>
      <c r="C154" s="29"/>
      <c r="D154" s="21" t="s">
        <v>116</v>
      </c>
      <c r="E154" s="50" t="s">
        <v>249</v>
      </c>
      <c r="F154" s="51">
        <v>0</v>
      </c>
      <c r="G154" s="51">
        <v>0</v>
      </c>
      <c r="H154" s="57">
        <f t="shared" si="29"/>
        <v>0</v>
      </c>
      <c r="I154" s="51">
        <v>0</v>
      </c>
      <c r="J154" s="51">
        <v>0</v>
      </c>
      <c r="K154" s="57">
        <f t="shared" si="30"/>
        <v>0</v>
      </c>
      <c r="L154" s="51">
        <v>0</v>
      </c>
      <c r="M154" s="51">
        <v>0</v>
      </c>
      <c r="N154" s="57">
        <f t="shared" si="31"/>
        <v>0</v>
      </c>
      <c r="O154" s="51">
        <v>0</v>
      </c>
      <c r="P154" s="51">
        <v>0</v>
      </c>
      <c r="Q154" s="57">
        <f t="shared" si="32"/>
        <v>0</v>
      </c>
      <c r="R154" s="51">
        <v>0</v>
      </c>
      <c r="S154" s="51">
        <v>0</v>
      </c>
      <c r="T154" s="57">
        <f t="shared" si="33"/>
        <v>0</v>
      </c>
      <c r="U154" s="51">
        <v>0</v>
      </c>
      <c r="V154" s="51">
        <v>0</v>
      </c>
      <c r="W154" s="57">
        <f t="shared" si="34"/>
        <v>0</v>
      </c>
      <c r="X154" s="51">
        <v>0</v>
      </c>
      <c r="Y154" s="51">
        <v>0</v>
      </c>
      <c r="Z154" s="57">
        <f t="shared" si="35"/>
        <v>0</v>
      </c>
      <c r="AA154" s="51">
        <v>0</v>
      </c>
      <c r="AB154" s="51">
        <v>0</v>
      </c>
      <c r="AC154" s="55">
        <f t="shared" si="36"/>
        <v>0</v>
      </c>
      <c r="AD154" s="51">
        <v>0</v>
      </c>
      <c r="AE154" s="51">
        <v>0</v>
      </c>
      <c r="AF154" s="55">
        <f t="shared" si="37"/>
        <v>0</v>
      </c>
      <c r="AG154" s="51">
        <v>0</v>
      </c>
      <c r="AH154" s="51">
        <v>0</v>
      </c>
      <c r="AI154" s="55">
        <f t="shared" si="38"/>
        <v>0</v>
      </c>
      <c r="AJ154" s="51">
        <v>0</v>
      </c>
      <c r="AK154" s="51">
        <v>0</v>
      </c>
      <c r="AL154" s="55">
        <f t="shared" si="39"/>
        <v>0</v>
      </c>
      <c r="AM154" s="51">
        <v>0</v>
      </c>
      <c r="AN154" s="51">
        <v>0</v>
      </c>
      <c r="AO154" s="55">
        <f t="shared" si="40"/>
        <v>0</v>
      </c>
      <c r="AP154" s="51">
        <v>0</v>
      </c>
      <c r="AQ154" s="51">
        <v>0</v>
      </c>
      <c r="AR154" s="55">
        <f t="shared" si="41"/>
        <v>0</v>
      </c>
      <c r="AS154" s="51">
        <v>0</v>
      </c>
      <c r="AT154" s="51">
        <v>0</v>
      </c>
      <c r="AU154" s="55">
        <f t="shared" si="42"/>
        <v>0</v>
      </c>
      <c r="AV154" s="49">
        <v>0</v>
      </c>
      <c r="AW154" s="49">
        <v>0</v>
      </c>
      <c r="AX154" s="55">
        <v>0</v>
      </c>
      <c r="AY154" s="49">
        <v>0</v>
      </c>
      <c r="AZ154" s="49">
        <v>0</v>
      </c>
      <c r="BA154" s="55">
        <v>0</v>
      </c>
      <c r="BB154" s="49">
        <v>0</v>
      </c>
      <c r="BC154" s="49">
        <v>0</v>
      </c>
      <c r="BD154" s="55">
        <v>0</v>
      </c>
      <c r="BE154" s="49">
        <v>0</v>
      </c>
      <c r="BF154" s="49">
        <v>0</v>
      </c>
      <c r="BG154" s="55">
        <v>0</v>
      </c>
      <c r="BH154" s="49">
        <v>0</v>
      </c>
      <c r="BI154" s="49">
        <v>0</v>
      </c>
      <c r="BJ154" s="55">
        <v>0</v>
      </c>
      <c r="BK154" s="49">
        <v>0</v>
      </c>
      <c r="BL154" s="49">
        <v>0</v>
      </c>
      <c r="BM154" s="55">
        <v>0</v>
      </c>
      <c r="BN154" s="49">
        <v>0</v>
      </c>
      <c r="BO154" s="49">
        <v>0</v>
      </c>
      <c r="BP154" s="55">
        <v>0</v>
      </c>
    </row>
    <row r="155" spans="1:68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68" s="12" customFormat="1" ht="11.25" x14ac:dyDescent="0.15">
      <c r="B156" s="12" t="s">
        <v>223</v>
      </c>
    </row>
    <row r="157" spans="1:68" s="12" customFormat="1" ht="11.25" x14ac:dyDescent="0.15">
      <c r="B157" s="12" t="s">
        <v>229</v>
      </c>
    </row>
    <row r="158" spans="1:68" s="12" customFormat="1" ht="11.25" x14ac:dyDescent="0.15">
      <c r="B158" s="12" t="s">
        <v>230</v>
      </c>
    </row>
    <row r="159" spans="1:68" x14ac:dyDescent="0.2">
      <c r="B159" s="12" t="s">
        <v>328</v>
      </c>
    </row>
  </sheetData>
  <sortState ref="B18:S154">
    <sortCondition ref="B18:B154"/>
    <sortCondition ref="E18:E154"/>
  </sortState>
  <mergeCells count="25">
    <mergeCell ref="U14:W14"/>
    <mergeCell ref="X14:Z14"/>
    <mergeCell ref="B16:C16"/>
    <mergeCell ref="C3:E3"/>
    <mergeCell ref="B13:E13"/>
    <mergeCell ref="B15:C15"/>
    <mergeCell ref="F14:H14"/>
    <mergeCell ref="I14:K14"/>
    <mergeCell ref="L14:N14"/>
    <mergeCell ref="O14:Q14"/>
    <mergeCell ref="R14:T14"/>
    <mergeCell ref="AA14:AC14"/>
    <mergeCell ref="AD14:AF14"/>
    <mergeCell ref="AG14:AI14"/>
    <mergeCell ref="AJ14:AL14"/>
    <mergeCell ref="AM14:AO14"/>
    <mergeCell ref="BE14:BG14"/>
    <mergeCell ref="BH14:BJ14"/>
    <mergeCell ref="BK14:BM14"/>
    <mergeCell ref="BN14:BP14"/>
    <mergeCell ref="AP14:AR14"/>
    <mergeCell ref="AS14:AU14"/>
    <mergeCell ref="AV14:AX14"/>
    <mergeCell ref="AY14:BA14"/>
    <mergeCell ref="BB14:BD14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I159"/>
  <sheetViews>
    <sheetView zoomScale="85" zoomScaleNormal="85" workbookViewId="0">
      <pane xSplit="5" ySplit="17" topLeftCell="AL90" activePane="bottomRight" state="frozen"/>
      <selection activeCell="E9" sqref="E8:E9"/>
      <selection pane="topRight" activeCell="E9" sqref="E8:E9"/>
      <selection pane="bottomLeft" activeCell="E9" sqref="E8:E9"/>
      <selection pane="bottomRight" activeCell="E9" sqref="E8:E9"/>
    </sheetView>
  </sheetViews>
  <sheetFormatPr defaultRowHeight="12.75" x14ac:dyDescent="0.2"/>
  <cols>
    <col min="1" max="1" width="2" style="14" customWidth="1"/>
    <col min="2" max="2" width="13.85546875" style="14" customWidth="1"/>
    <col min="3" max="3" width="42.42578125" style="14" customWidth="1"/>
    <col min="4" max="4" width="9.7109375" style="14" customWidth="1"/>
    <col min="5" max="5" width="61.85546875" style="14" customWidth="1"/>
    <col min="6" max="154" width="22.7109375" style="14" customWidth="1"/>
    <col min="155" max="16384" width="9.140625" style="14"/>
  </cols>
  <sheetData>
    <row r="1" spans="1:68" s="1" customFormat="1" ht="14.1" customHeight="1" x14ac:dyDescent="0.25"/>
    <row r="2" spans="1:68" s="2" customFormat="1" ht="18.75" customHeight="1" x14ac:dyDescent="0.2">
      <c r="B2" s="11" t="s">
        <v>205</v>
      </c>
      <c r="C2" s="26" t="s">
        <v>327</v>
      </c>
      <c r="D2" s="26"/>
      <c r="G2" s="4"/>
      <c r="I2" s="5"/>
      <c r="S2" s="4"/>
      <c r="U2" s="5"/>
    </row>
    <row r="3" spans="1:68" s="2" customFormat="1" ht="15.75" customHeight="1" x14ac:dyDescent="0.2">
      <c r="B3" s="11" t="s">
        <v>206</v>
      </c>
      <c r="C3" s="62" t="s">
        <v>233</v>
      </c>
      <c r="D3" s="62"/>
      <c r="E3" s="62"/>
      <c r="G3" s="4"/>
      <c r="I3" s="6"/>
      <c r="S3" s="4"/>
      <c r="U3" s="6"/>
    </row>
    <row r="4" spans="1:68" s="2" customFormat="1" ht="12" customHeight="1" x14ac:dyDescent="0.2">
      <c r="B4" s="11"/>
      <c r="C4" s="22"/>
      <c r="D4" s="22"/>
      <c r="G4" s="4"/>
      <c r="S4" s="4"/>
    </row>
    <row r="5" spans="1:68" s="2" customFormat="1" ht="19.5" customHeight="1" x14ac:dyDescent="0.2">
      <c r="B5" s="3" t="s">
        <v>207</v>
      </c>
      <c r="C5" s="24" t="s">
        <v>406</v>
      </c>
      <c r="D5" s="25"/>
      <c r="G5" s="4"/>
      <c r="S5" s="4"/>
    </row>
    <row r="6" spans="1:68" s="2" customFormat="1" x14ac:dyDescent="0.2">
      <c r="B6" s="3" t="s">
        <v>208</v>
      </c>
      <c r="C6" s="7" t="s">
        <v>369</v>
      </c>
      <c r="D6" s="7"/>
      <c r="G6" s="4"/>
      <c r="S6" s="4"/>
    </row>
    <row r="7" spans="1:68" s="2" customFormat="1" x14ac:dyDescent="0.2">
      <c r="B7" s="3" t="s">
        <v>209</v>
      </c>
      <c r="C7" s="7" t="s">
        <v>215</v>
      </c>
      <c r="D7" s="7"/>
      <c r="G7" s="4"/>
      <c r="S7" s="4"/>
    </row>
    <row r="8" spans="1:68" s="2" customFormat="1" x14ac:dyDescent="0.2">
      <c r="B8" s="3" t="s">
        <v>210</v>
      </c>
      <c r="C8" s="52" t="s">
        <v>407</v>
      </c>
      <c r="D8" s="7"/>
      <c r="G8" s="4"/>
      <c r="S8" s="4"/>
    </row>
    <row r="9" spans="1:68" s="2" customFormat="1" x14ac:dyDescent="0.2">
      <c r="B9" s="3" t="s">
        <v>211</v>
      </c>
      <c r="C9" s="7" t="s">
        <v>1</v>
      </c>
      <c r="D9" s="7"/>
      <c r="G9" s="4"/>
      <c r="I9" s="7"/>
      <c r="S9" s="4"/>
      <c r="U9" s="7"/>
    </row>
    <row r="10" spans="1:68" s="2" customFormat="1" x14ac:dyDescent="0.2">
      <c r="B10" s="3" t="s">
        <v>212</v>
      </c>
      <c r="C10" s="7" t="s">
        <v>213</v>
      </c>
      <c r="D10" s="7"/>
      <c r="G10" s="4"/>
      <c r="S10" s="4"/>
    </row>
    <row r="11" spans="1:68" s="2" customFormat="1" x14ac:dyDescent="0.2">
      <c r="B11" s="3" t="s">
        <v>214</v>
      </c>
      <c r="C11" s="7" t="s">
        <v>368</v>
      </c>
      <c r="D11" s="7"/>
      <c r="F11" s="37"/>
      <c r="G11" s="37"/>
      <c r="I11" s="7"/>
      <c r="R11" s="37"/>
      <c r="S11" s="37"/>
      <c r="U11" s="7"/>
    </row>
    <row r="12" spans="1:68" s="2" customFormat="1" x14ac:dyDescent="0.2">
      <c r="X12" s="37"/>
      <c r="Y12" s="37"/>
    </row>
    <row r="13" spans="1:68" ht="15" x14ac:dyDescent="0.2">
      <c r="A13" s="2"/>
      <c r="B13" s="63" t="s">
        <v>218</v>
      </c>
      <c r="C13" s="63"/>
      <c r="D13" s="63"/>
      <c r="E13" s="6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68" s="31" customFormat="1" x14ac:dyDescent="0.2">
      <c r="A14" s="2"/>
      <c r="B14" s="2"/>
      <c r="C14" s="2"/>
      <c r="D14" s="2"/>
      <c r="E14" s="2"/>
      <c r="F14" s="64">
        <v>43059</v>
      </c>
      <c r="G14" s="65"/>
      <c r="H14" s="66"/>
      <c r="I14" s="64">
        <v>43060</v>
      </c>
      <c r="J14" s="65"/>
      <c r="K14" s="66"/>
      <c r="L14" s="64">
        <v>43061</v>
      </c>
      <c r="M14" s="65"/>
      <c r="N14" s="66"/>
      <c r="O14" s="64">
        <v>43062</v>
      </c>
      <c r="P14" s="65"/>
      <c r="Q14" s="66"/>
      <c r="R14" s="64">
        <v>43063</v>
      </c>
      <c r="S14" s="65"/>
      <c r="T14" s="66"/>
      <c r="U14" s="64">
        <v>43064</v>
      </c>
      <c r="V14" s="65"/>
      <c r="W14" s="66"/>
      <c r="X14" s="64">
        <v>43065</v>
      </c>
      <c r="Y14" s="65"/>
      <c r="Z14" s="65"/>
      <c r="AA14" s="64">
        <v>43066</v>
      </c>
      <c r="AB14" s="65"/>
      <c r="AC14" s="66"/>
      <c r="AD14" s="64">
        <v>43067</v>
      </c>
      <c r="AE14" s="65"/>
      <c r="AF14" s="66"/>
      <c r="AG14" s="64">
        <v>43068</v>
      </c>
      <c r="AH14" s="65"/>
      <c r="AI14" s="66"/>
      <c r="AJ14" s="64">
        <v>43069</v>
      </c>
      <c r="AK14" s="65"/>
      <c r="AL14" s="66"/>
      <c r="AM14" s="64">
        <v>43070</v>
      </c>
      <c r="AN14" s="65"/>
      <c r="AO14" s="66"/>
      <c r="AP14" s="64">
        <v>43071</v>
      </c>
      <c r="AQ14" s="65"/>
      <c r="AR14" s="66"/>
      <c r="AS14" s="64">
        <v>43072</v>
      </c>
      <c r="AT14" s="65"/>
      <c r="AU14" s="65"/>
      <c r="AV14" s="64">
        <v>43073</v>
      </c>
      <c r="AW14" s="65"/>
      <c r="AX14" s="66"/>
      <c r="AY14" s="64">
        <v>43074</v>
      </c>
      <c r="AZ14" s="65"/>
      <c r="BA14" s="66"/>
      <c r="BB14" s="64">
        <v>43075</v>
      </c>
      <c r="BC14" s="65"/>
      <c r="BD14" s="66"/>
      <c r="BE14" s="64">
        <v>43076</v>
      </c>
      <c r="BF14" s="65"/>
      <c r="BG14" s="66"/>
      <c r="BH14" s="64">
        <v>43077</v>
      </c>
      <c r="BI14" s="65"/>
      <c r="BJ14" s="66"/>
      <c r="BK14" s="64">
        <v>43078</v>
      </c>
      <c r="BL14" s="65"/>
      <c r="BM14" s="66"/>
      <c r="BN14" s="64">
        <v>43079</v>
      </c>
      <c r="BO14" s="65"/>
      <c r="BP14" s="66"/>
    </row>
    <row r="15" spans="1:68" s="16" customFormat="1" x14ac:dyDescent="0.2">
      <c r="A15" s="7"/>
      <c r="B15" s="58" t="s">
        <v>370</v>
      </c>
      <c r="C15" s="59"/>
      <c r="D15" s="13" t="s">
        <v>216</v>
      </c>
      <c r="E15" s="13" t="s">
        <v>217</v>
      </c>
      <c r="F15" s="13" t="s">
        <v>190</v>
      </c>
      <c r="G15" s="13" t="s">
        <v>191</v>
      </c>
      <c r="H15" s="53" t="s">
        <v>403</v>
      </c>
      <c r="I15" s="13" t="s">
        <v>190</v>
      </c>
      <c r="J15" s="13" t="s">
        <v>191</v>
      </c>
      <c r="K15" s="53" t="s">
        <v>403</v>
      </c>
      <c r="L15" s="13" t="s">
        <v>190</v>
      </c>
      <c r="M15" s="13" t="s">
        <v>191</v>
      </c>
      <c r="N15" s="53" t="s">
        <v>403</v>
      </c>
      <c r="O15" s="13" t="s">
        <v>190</v>
      </c>
      <c r="P15" s="13" t="s">
        <v>191</v>
      </c>
      <c r="Q15" s="53" t="s">
        <v>403</v>
      </c>
      <c r="R15" s="13" t="s">
        <v>190</v>
      </c>
      <c r="S15" s="13" t="s">
        <v>191</v>
      </c>
      <c r="T15" s="53" t="s">
        <v>403</v>
      </c>
      <c r="U15" s="13" t="s">
        <v>190</v>
      </c>
      <c r="V15" s="13" t="s">
        <v>191</v>
      </c>
      <c r="W15" s="53" t="s">
        <v>403</v>
      </c>
      <c r="X15" s="13" t="s">
        <v>190</v>
      </c>
      <c r="Y15" s="13" t="s">
        <v>191</v>
      </c>
      <c r="Z15" s="53" t="s">
        <v>403</v>
      </c>
      <c r="AA15" s="13" t="s">
        <v>190</v>
      </c>
      <c r="AB15" s="13" t="s">
        <v>191</v>
      </c>
      <c r="AC15" s="53" t="s">
        <v>403</v>
      </c>
      <c r="AD15" s="13" t="s">
        <v>190</v>
      </c>
      <c r="AE15" s="13" t="s">
        <v>191</v>
      </c>
      <c r="AF15" s="53" t="s">
        <v>403</v>
      </c>
      <c r="AG15" s="13" t="s">
        <v>190</v>
      </c>
      <c r="AH15" s="13" t="s">
        <v>191</v>
      </c>
      <c r="AI15" s="53" t="s">
        <v>403</v>
      </c>
      <c r="AJ15" s="46" t="s">
        <v>190</v>
      </c>
      <c r="AK15" s="46" t="s">
        <v>191</v>
      </c>
      <c r="AL15" s="53" t="s">
        <v>403</v>
      </c>
      <c r="AM15" s="46" t="s">
        <v>190</v>
      </c>
      <c r="AN15" s="46" t="s">
        <v>191</v>
      </c>
      <c r="AO15" s="53" t="s">
        <v>403</v>
      </c>
      <c r="AP15" s="46" t="s">
        <v>190</v>
      </c>
      <c r="AQ15" s="46" t="s">
        <v>191</v>
      </c>
      <c r="AR15" s="53" t="s">
        <v>403</v>
      </c>
      <c r="AS15" s="46" t="s">
        <v>190</v>
      </c>
      <c r="AT15" s="46" t="s">
        <v>191</v>
      </c>
      <c r="AU15" s="53" t="s">
        <v>403</v>
      </c>
      <c r="AV15" s="13" t="s">
        <v>190</v>
      </c>
      <c r="AW15" s="13" t="s">
        <v>191</v>
      </c>
      <c r="AX15" s="53" t="s">
        <v>403</v>
      </c>
      <c r="AY15" s="13" t="s">
        <v>190</v>
      </c>
      <c r="AZ15" s="13" t="s">
        <v>191</v>
      </c>
      <c r="BA15" s="53" t="s">
        <v>403</v>
      </c>
      <c r="BB15" s="13" t="s">
        <v>190</v>
      </c>
      <c r="BC15" s="13" t="s">
        <v>191</v>
      </c>
      <c r="BD15" s="53" t="s">
        <v>403</v>
      </c>
      <c r="BE15" s="46" t="s">
        <v>190</v>
      </c>
      <c r="BF15" s="46" t="s">
        <v>191</v>
      </c>
      <c r="BG15" s="53" t="s">
        <v>403</v>
      </c>
      <c r="BH15" s="46" t="s">
        <v>190</v>
      </c>
      <c r="BI15" s="46" t="s">
        <v>191</v>
      </c>
      <c r="BJ15" s="53" t="s">
        <v>403</v>
      </c>
      <c r="BK15" s="46" t="s">
        <v>190</v>
      </c>
      <c r="BL15" s="46" t="s">
        <v>191</v>
      </c>
      <c r="BM15" s="53" t="s">
        <v>403</v>
      </c>
      <c r="BN15" s="46" t="s">
        <v>190</v>
      </c>
      <c r="BO15" s="46" t="s">
        <v>191</v>
      </c>
      <c r="BP15" s="53" t="s">
        <v>403</v>
      </c>
    </row>
    <row r="16" spans="1:68" x14ac:dyDescent="0.2">
      <c r="A16" s="2"/>
      <c r="B16" s="60" t="s">
        <v>1</v>
      </c>
      <c r="C16" s="61"/>
      <c r="D16" s="15" t="s">
        <v>1</v>
      </c>
      <c r="E16" s="15" t="s">
        <v>219</v>
      </c>
      <c r="F16" s="9">
        <v>1466</v>
      </c>
      <c r="G16" s="9">
        <v>1024</v>
      </c>
      <c r="H16" s="54">
        <f>G16/F16</f>
        <v>0.69849931787175989</v>
      </c>
      <c r="I16" s="9">
        <v>1404</v>
      </c>
      <c r="J16" s="9">
        <v>1000</v>
      </c>
      <c r="K16" s="54">
        <f>J16/I16</f>
        <v>0.71225071225071224</v>
      </c>
      <c r="L16" s="9">
        <v>1414</v>
      </c>
      <c r="M16" s="9">
        <v>996</v>
      </c>
      <c r="N16" s="54">
        <f>M16/L16</f>
        <v>0.70438472418670439</v>
      </c>
      <c r="O16" s="9">
        <v>1444</v>
      </c>
      <c r="P16" s="9">
        <v>1021</v>
      </c>
      <c r="Q16" s="54">
        <f>P16/O16</f>
        <v>0.70706371191135731</v>
      </c>
      <c r="R16" s="9">
        <v>1379</v>
      </c>
      <c r="S16" s="9">
        <v>995</v>
      </c>
      <c r="T16" s="54">
        <f>S16/R16</f>
        <v>0.72153734590282814</v>
      </c>
      <c r="U16" s="9">
        <v>1379</v>
      </c>
      <c r="V16" s="9">
        <v>979</v>
      </c>
      <c r="W16" s="54">
        <f>V16/U16</f>
        <v>0.70993473531544593</v>
      </c>
      <c r="X16" s="9">
        <v>1413</v>
      </c>
      <c r="Y16" s="9">
        <v>1016</v>
      </c>
      <c r="Z16" s="54">
        <f>Y16/X16</f>
        <v>0.71903750884642603</v>
      </c>
      <c r="AA16" s="9">
        <f>SUM(AA18:AA154)</f>
        <v>1450</v>
      </c>
      <c r="AB16" s="9">
        <f t="shared" ref="AB16:AT16" si="0">SUM(AB18:AB154)</f>
        <v>1068</v>
      </c>
      <c r="AC16" s="54">
        <f>AB16/AA16</f>
        <v>0.73655172413793102</v>
      </c>
      <c r="AD16" s="9">
        <f t="shared" si="0"/>
        <v>1452</v>
      </c>
      <c r="AE16" s="9">
        <f t="shared" si="0"/>
        <v>1072</v>
      </c>
      <c r="AF16" s="54">
        <f>AE16/AD16</f>
        <v>0.73829201101928377</v>
      </c>
      <c r="AG16" s="9">
        <f t="shared" si="0"/>
        <v>1436</v>
      </c>
      <c r="AH16" s="9">
        <f t="shared" si="0"/>
        <v>1069</v>
      </c>
      <c r="AI16" s="54">
        <f>AH16/AG16</f>
        <v>0.74442896935933145</v>
      </c>
      <c r="AJ16" s="9">
        <f t="shared" si="0"/>
        <v>1440</v>
      </c>
      <c r="AK16" s="9">
        <f t="shared" si="0"/>
        <v>1067</v>
      </c>
      <c r="AL16" s="54">
        <f>AK16/AJ16</f>
        <v>0.74097222222222225</v>
      </c>
      <c r="AM16" s="9">
        <f t="shared" si="0"/>
        <v>1423</v>
      </c>
      <c r="AN16" s="9">
        <f t="shared" si="0"/>
        <v>1078</v>
      </c>
      <c r="AO16" s="54">
        <f>AN16/AM16</f>
        <v>0.75755446240337321</v>
      </c>
      <c r="AP16" s="9">
        <f t="shared" si="0"/>
        <v>1439</v>
      </c>
      <c r="AQ16" s="9">
        <f t="shared" si="0"/>
        <v>1094</v>
      </c>
      <c r="AR16" s="54">
        <f>AQ16/AP16</f>
        <v>0.76025017373175818</v>
      </c>
      <c r="AS16" s="9">
        <f t="shared" si="0"/>
        <v>1435</v>
      </c>
      <c r="AT16" s="9">
        <f t="shared" si="0"/>
        <v>1052</v>
      </c>
      <c r="AU16" s="54">
        <f>AT16/AS16</f>
        <v>0.73310104529616726</v>
      </c>
      <c r="AV16" s="9">
        <v>1447</v>
      </c>
      <c r="AW16" s="9">
        <v>1073</v>
      </c>
      <c r="AX16" s="54">
        <v>0.74153420870767106</v>
      </c>
      <c r="AY16" s="9">
        <v>1443</v>
      </c>
      <c r="AZ16" s="9">
        <v>1066</v>
      </c>
      <c r="BA16" s="54">
        <v>0.73873873873873874</v>
      </c>
      <c r="BB16" s="9">
        <v>1441</v>
      </c>
      <c r="BC16" s="9">
        <v>1058</v>
      </c>
      <c r="BD16" s="54">
        <v>0.73421235253296324</v>
      </c>
      <c r="BE16" s="9">
        <v>1439</v>
      </c>
      <c r="BF16" s="9">
        <v>1090</v>
      </c>
      <c r="BG16" s="54">
        <v>0.75747046560111186</v>
      </c>
      <c r="BH16" s="9">
        <v>1413</v>
      </c>
      <c r="BI16" s="9">
        <v>1034</v>
      </c>
      <c r="BJ16" s="54">
        <v>0.73177636234961074</v>
      </c>
      <c r="BK16" s="9">
        <v>1419</v>
      </c>
      <c r="BL16" s="9">
        <v>1017</v>
      </c>
      <c r="BM16" s="54">
        <v>0.71670190274841439</v>
      </c>
      <c r="BN16" s="9">
        <v>1449</v>
      </c>
      <c r="BO16" s="9">
        <v>1046</v>
      </c>
      <c r="BP16" s="54">
        <v>0.72187715665976537</v>
      </c>
    </row>
    <row r="17" spans="1:87" s="2" customFormat="1" ht="6.75" customHeight="1" x14ac:dyDescent="0.2">
      <c r="F17" s="35">
        <v>3</v>
      </c>
      <c r="G17" s="35">
        <v>3</v>
      </c>
      <c r="H17" s="35"/>
      <c r="I17" s="35">
        <v>4</v>
      </c>
      <c r="J17" s="35">
        <v>4</v>
      </c>
      <c r="K17" s="35"/>
      <c r="L17" s="35">
        <v>5</v>
      </c>
      <c r="M17" s="35">
        <v>5</v>
      </c>
      <c r="N17" s="35"/>
      <c r="O17" s="35">
        <v>6</v>
      </c>
      <c r="P17" s="35">
        <v>6</v>
      </c>
      <c r="Q17" s="35"/>
      <c r="R17" s="35">
        <v>7</v>
      </c>
      <c r="S17" s="35">
        <v>7</v>
      </c>
      <c r="T17" s="35"/>
      <c r="U17" s="35">
        <v>8</v>
      </c>
      <c r="V17" s="35">
        <v>8</v>
      </c>
      <c r="W17" s="35"/>
      <c r="X17" s="35">
        <v>9</v>
      </c>
      <c r="Y17" s="35">
        <v>9</v>
      </c>
      <c r="Z17" s="35"/>
      <c r="AA17" s="35">
        <v>3</v>
      </c>
      <c r="AB17" s="35">
        <v>3</v>
      </c>
      <c r="AC17" s="43"/>
      <c r="AD17" s="35">
        <v>4</v>
      </c>
      <c r="AE17" s="35">
        <v>4</v>
      </c>
      <c r="AF17" s="43"/>
      <c r="AG17" s="35">
        <v>5</v>
      </c>
      <c r="AH17" s="35">
        <v>5</v>
      </c>
      <c r="AI17" s="43"/>
      <c r="AJ17" s="35">
        <v>6</v>
      </c>
      <c r="AK17" s="35">
        <v>6</v>
      </c>
      <c r="AL17" s="43"/>
      <c r="AM17" s="35">
        <v>7</v>
      </c>
      <c r="AN17" s="35">
        <v>7</v>
      </c>
      <c r="AO17" s="43"/>
      <c r="AP17" s="35">
        <v>8</v>
      </c>
      <c r="AQ17" s="35">
        <v>8</v>
      </c>
      <c r="AR17" s="43"/>
      <c r="AS17" s="35">
        <v>9</v>
      </c>
      <c r="AT17" s="35">
        <v>9</v>
      </c>
      <c r="AU17" s="43"/>
      <c r="AV17" s="35">
        <v>3</v>
      </c>
      <c r="AW17" s="35">
        <v>3</v>
      </c>
      <c r="AX17" s="43"/>
      <c r="AY17" s="35">
        <v>4</v>
      </c>
      <c r="AZ17" s="35">
        <v>4</v>
      </c>
      <c r="BA17" s="43"/>
      <c r="BB17" s="35">
        <v>5</v>
      </c>
      <c r="BC17" s="35">
        <v>5</v>
      </c>
      <c r="BD17" s="43"/>
      <c r="BE17" s="35">
        <v>6</v>
      </c>
      <c r="BF17" s="35">
        <v>6</v>
      </c>
      <c r="BG17" s="43"/>
      <c r="BH17" s="35">
        <v>7</v>
      </c>
      <c r="BI17" s="35">
        <v>7</v>
      </c>
      <c r="BJ17" s="43"/>
      <c r="BK17" s="35">
        <v>8</v>
      </c>
      <c r="BL17" s="35">
        <v>8</v>
      </c>
      <c r="BM17" s="43"/>
      <c r="BN17" s="35">
        <v>9</v>
      </c>
      <c r="BO17" s="35">
        <v>9</v>
      </c>
      <c r="BP17" s="43"/>
      <c r="BQ17" s="35">
        <v>68</v>
      </c>
      <c r="BR17" s="35">
        <v>69</v>
      </c>
      <c r="BS17" s="35">
        <v>70</v>
      </c>
      <c r="BT17" s="35">
        <v>71</v>
      </c>
      <c r="BU17" s="35">
        <v>72</v>
      </c>
      <c r="BV17" s="35">
        <v>73</v>
      </c>
      <c r="BW17" s="35">
        <v>74</v>
      </c>
      <c r="BX17" s="35">
        <v>75</v>
      </c>
      <c r="BY17" s="35">
        <v>76</v>
      </c>
      <c r="BZ17" s="35">
        <v>77</v>
      </c>
      <c r="CA17" s="35">
        <v>78</v>
      </c>
      <c r="CB17" s="35">
        <v>79</v>
      </c>
      <c r="CC17" s="35">
        <v>80</v>
      </c>
      <c r="CD17" s="35">
        <v>81</v>
      </c>
      <c r="CE17" s="35">
        <v>82</v>
      </c>
      <c r="CF17" s="35">
        <v>83</v>
      </c>
      <c r="CG17" s="35">
        <v>84</v>
      </c>
      <c r="CH17" s="35">
        <v>85</v>
      </c>
      <c r="CI17" s="35">
        <v>86</v>
      </c>
    </row>
    <row r="18" spans="1:87" x14ac:dyDescent="0.2">
      <c r="A18" s="2"/>
      <c r="B18" s="27" t="s">
        <v>374</v>
      </c>
      <c r="C18" s="27"/>
      <c r="D18" s="19" t="s">
        <v>87</v>
      </c>
      <c r="E18" s="36" t="s">
        <v>349</v>
      </c>
      <c r="F18" s="20">
        <v>11</v>
      </c>
      <c r="G18" s="20">
        <v>6</v>
      </c>
      <c r="H18" s="56">
        <f>IF(F18=0,0,G18/F18)</f>
        <v>0.54545454545454541</v>
      </c>
      <c r="I18" s="20">
        <v>11</v>
      </c>
      <c r="J18" s="20">
        <v>8</v>
      </c>
      <c r="K18" s="56">
        <f>IF(I18=0,0,J18/I18)</f>
        <v>0.72727272727272729</v>
      </c>
      <c r="L18" s="20">
        <v>11</v>
      </c>
      <c r="M18" s="20">
        <v>3</v>
      </c>
      <c r="N18" s="56">
        <f>IF(L18=0,0,M18/L18)</f>
        <v>0.27272727272727271</v>
      </c>
      <c r="O18" s="20">
        <v>11</v>
      </c>
      <c r="P18" s="20">
        <v>10</v>
      </c>
      <c r="Q18" s="56">
        <f>IF(O18=0,0,P18/O18)</f>
        <v>0.90909090909090906</v>
      </c>
      <c r="R18" s="20">
        <v>11</v>
      </c>
      <c r="S18" s="20">
        <v>4</v>
      </c>
      <c r="T18" s="56">
        <f>IF(R18=0,0,S18/R18)</f>
        <v>0.36363636363636365</v>
      </c>
      <c r="U18" s="20">
        <v>11</v>
      </c>
      <c r="V18" s="20">
        <v>5</v>
      </c>
      <c r="W18" s="56">
        <f>IF(U18=0,0,V18/U18)</f>
        <v>0.45454545454545453</v>
      </c>
      <c r="X18" s="20">
        <v>11</v>
      </c>
      <c r="Y18" s="20">
        <v>2</v>
      </c>
      <c r="Z18" s="56">
        <f>IF(X18=0,0,Y18/X18)</f>
        <v>0.18181818181818182</v>
      </c>
      <c r="AA18" s="49">
        <v>11</v>
      </c>
      <c r="AB18" s="49">
        <v>7</v>
      </c>
      <c r="AC18" s="55">
        <f t="shared" ref="AC18:AC81" si="1">AB18/AA18</f>
        <v>0.63636363636363635</v>
      </c>
      <c r="AD18" s="49">
        <v>11</v>
      </c>
      <c r="AE18" s="49">
        <v>8</v>
      </c>
      <c r="AF18" s="55">
        <f t="shared" ref="AF18:AF81" si="2">AE18/AD18</f>
        <v>0.72727272727272729</v>
      </c>
      <c r="AG18" s="49">
        <v>11</v>
      </c>
      <c r="AH18" s="49">
        <v>7</v>
      </c>
      <c r="AI18" s="55">
        <f t="shared" ref="AI18:AI81" si="3">AH18/AG18</f>
        <v>0.63636363636363635</v>
      </c>
      <c r="AJ18" s="49">
        <v>11</v>
      </c>
      <c r="AK18" s="49">
        <v>7</v>
      </c>
      <c r="AL18" s="55">
        <f t="shared" ref="AL18:AL81" si="4">AK18/AJ18</f>
        <v>0.63636363636363635</v>
      </c>
      <c r="AM18" s="49">
        <v>11</v>
      </c>
      <c r="AN18" s="49">
        <v>5</v>
      </c>
      <c r="AO18" s="55">
        <f t="shared" ref="AO18:AO81" si="5">AN18/AM18</f>
        <v>0.45454545454545453</v>
      </c>
      <c r="AP18" s="49">
        <v>11</v>
      </c>
      <c r="AQ18" s="49">
        <v>6</v>
      </c>
      <c r="AR18" s="55">
        <f t="shared" ref="AR18:AR81" si="6">AQ18/AP18</f>
        <v>0.54545454545454541</v>
      </c>
      <c r="AS18" s="49">
        <v>11</v>
      </c>
      <c r="AT18" s="49">
        <v>6</v>
      </c>
      <c r="AU18" s="55">
        <f t="shared" ref="AU18:AU81" si="7">AT18/AS18</f>
        <v>0.54545454545454541</v>
      </c>
      <c r="AV18" s="49">
        <v>11</v>
      </c>
      <c r="AW18" s="49">
        <v>7</v>
      </c>
      <c r="AX18" s="55">
        <v>0.63636363636363635</v>
      </c>
      <c r="AY18" s="49">
        <v>11</v>
      </c>
      <c r="AZ18" s="49">
        <v>7</v>
      </c>
      <c r="BA18" s="55">
        <v>0.63636363636363635</v>
      </c>
      <c r="BB18" s="49">
        <v>11</v>
      </c>
      <c r="BC18" s="49">
        <v>6</v>
      </c>
      <c r="BD18" s="55">
        <v>0.54545454545454541</v>
      </c>
      <c r="BE18" s="49">
        <v>11</v>
      </c>
      <c r="BF18" s="49">
        <v>9</v>
      </c>
      <c r="BG18" s="55">
        <v>0.81818181818181823</v>
      </c>
      <c r="BH18" s="49">
        <v>11</v>
      </c>
      <c r="BI18" s="49">
        <v>9</v>
      </c>
      <c r="BJ18" s="55">
        <v>0.81818181818181823</v>
      </c>
      <c r="BK18" s="49">
        <v>11</v>
      </c>
      <c r="BL18" s="49">
        <v>7</v>
      </c>
      <c r="BM18" s="55">
        <v>0.63636363636363635</v>
      </c>
      <c r="BN18" s="49">
        <v>11</v>
      </c>
      <c r="BO18" s="49">
        <v>7</v>
      </c>
      <c r="BP18" s="55">
        <v>0.63636363636363635</v>
      </c>
    </row>
    <row r="19" spans="1:87" x14ac:dyDescent="0.2">
      <c r="A19" s="2"/>
      <c r="B19" s="28" t="s">
        <v>374</v>
      </c>
      <c r="C19" s="28"/>
      <c r="D19" s="18" t="s">
        <v>234</v>
      </c>
      <c r="E19" s="48" t="s">
        <v>290</v>
      </c>
      <c r="F19" s="49">
        <v>57</v>
      </c>
      <c r="G19" s="49">
        <v>55</v>
      </c>
      <c r="H19" s="55">
        <f t="shared" ref="H19:H82" si="8">IF(F19=0,0,G19/F19)</f>
        <v>0.96491228070175439</v>
      </c>
      <c r="I19" s="49">
        <v>57</v>
      </c>
      <c r="J19" s="49">
        <v>55</v>
      </c>
      <c r="K19" s="55">
        <f t="shared" ref="K19:K82" si="9">IF(I19=0,0,J19/I19)</f>
        <v>0.96491228070175439</v>
      </c>
      <c r="L19" s="49">
        <v>57</v>
      </c>
      <c r="M19" s="49">
        <v>56</v>
      </c>
      <c r="N19" s="55">
        <f t="shared" ref="N19:N82" si="10">IF(L19=0,0,M19/L19)</f>
        <v>0.98245614035087714</v>
      </c>
      <c r="O19" s="49">
        <v>57</v>
      </c>
      <c r="P19" s="49">
        <v>55</v>
      </c>
      <c r="Q19" s="55">
        <f t="shared" ref="Q19:Q82" si="11">IF(O19=0,0,P19/O19)</f>
        <v>0.96491228070175439</v>
      </c>
      <c r="R19" s="49">
        <v>57</v>
      </c>
      <c r="S19" s="49">
        <v>54</v>
      </c>
      <c r="T19" s="55">
        <f t="shared" ref="T19:T82" si="12">IF(R19=0,0,S19/R19)</f>
        <v>0.94736842105263153</v>
      </c>
      <c r="U19" s="49">
        <v>57</v>
      </c>
      <c r="V19" s="49">
        <v>52</v>
      </c>
      <c r="W19" s="55">
        <f t="shared" ref="W19:W82" si="13">IF(U19=0,0,V19/U19)</f>
        <v>0.91228070175438591</v>
      </c>
      <c r="X19" s="49">
        <v>57</v>
      </c>
      <c r="Y19" s="49">
        <v>48</v>
      </c>
      <c r="Z19" s="55">
        <f t="shared" ref="Z19:Z82" si="14">IF(X19=0,0,Y19/X19)</f>
        <v>0.84210526315789469</v>
      </c>
      <c r="AA19" s="49">
        <v>57</v>
      </c>
      <c r="AB19" s="49">
        <v>49</v>
      </c>
      <c r="AC19" s="55">
        <f t="shared" si="1"/>
        <v>0.85964912280701755</v>
      </c>
      <c r="AD19" s="49">
        <v>57</v>
      </c>
      <c r="AE19" s="49">
        <v>53</v>
      </c>
      <c r="AF19" s="55">
        <f t="shared" si="2"/>
        <v>0.92982456140350878</v>
      </c>
      <c r="AG19" s="49">
        <v>57</v>
      </c>
      <c r="AH19" s="49">
        <v>52</v>
      </c>
      <c r="AI19" s="55">
        <f t="shared" si="3"/>
        <v>0.91228070175438591</v>
      </c>
      <c r="AJ19" s="49">
        <v>57</v>
      </c>
      <c r="AK19" s="49">
        <v>55</v>
      </c>
      <c r="AL19" s="55">
        <f t="shared" si="4"/>
        <v>0.96491228070175439</v>
      </c>
      <c r="AM19" s="49">
        <v>57</v>
      </c>
      <c r="AN19" s="49">
        <v>53</v>
      </c>
      <c r="AO19" s="55">
        <f t="shared" si="5"/>
        <v>0.92982456140350878</v>
      </c>
      <c r="AP19" s="49">
        <v>57</v>
      </c>
      <c r="AQ19" s="49">
        <v>53</v>
      </c>
      <c r="AR19" s="55">
        <f t="shared" si="6"/>
        <v>0.92982456140350878</v>
      </c>
      <c r="AS19" s="49">
        <v>57</v>
      </c>
      <c r="AT19" s="49">
        <v>52</v>
      </c>
      <c r="AU19" s="55">
        <f t="shared" si="7"/>
        <v>0.91228070175438591</v>
      </c>
      <c r="AV19" s="49">
        <v>57</v>
      </c>
      <c r="AW19" s="49">
        <v>48</v>
      </c>
      <c r="AX19" s="55">
        <v>0.84210526315789469</v>
      </c>
      <c r="AY19" s="49">
        <v>57</v>
      </c>
      <c r="AZ19" s="49">
        <v>52</v>
      </c>
      <c r="BA19" s="55">
        <v>0.91228070175438591</v>
      </c>
      <c r="BB19" s="49">
        <v>57</v>
      </c>
      <c r="BC19" s="49">
        <v>49</v>
      </c>
      <c r="BD19" s="55">
        <v>0.85964912280701755</v>
      </c>
      <c r="BE19" s="49">
        <v>57</v>
      </c>
      <c r="BF19" s="49">
        <v>55</v>
      </c>
      <c r="BG19" s="55">
        <v>0.96491228070175439</v>
      </c>
      <c r="BH19" s="49">
        <v>57</v>
      </c>
      <c r="BI19" s="49">
        <v>54</v>
      </c>
      <c r="BJ19" s="55">
        <v>0.94736842105263153</v>
      </c>
      <c r="BK19" s="49">
        <v>57</v>
      </c>
      <c r="BL19" s="49">
        <v>54</v>
      </c>
      <c r="BM19" s="55">
        <v>0.94736842105263153</v>
      </c>
      <c r="BN19" s="49">
        <v>57</v>
      </c>
      <c r="BO19" s="49">
        <v>54</v>
      </c>
      <c r="BP19" s="55">
        <v>0.94736842105263153</v>
      </c>
    </row>
    <row r="20" spans="1:87" x14ac:dyDescent="0.2">
      <c r="A20" s="2"/>
      <c r="B20" s="28" t="s">
        <v>374</v>
      </c>
      <c r="C20" s="28"/>
      <c r="D20" s="18" t="s">
        <v>94</v>
      </c>
      <c r="E20" s="48" t="s">
        <v>352</v>
      </c>
      <c r="F20" s="49">
        <v>41</v>
      </c>
      <c r="G20" s="49">
        <v>33</v>
      </c>
      <c r="H20" s="55">
        <f t="shared" si="8"/>
        <v>0.80487804878048785</v>
      </c>
      <c r="I20" s="49">
        <v>41</v>
      </c>
      <c r="J20" s="49">
        <v>38</v>
      </c>
      <c r="K20" s="55">
        <f t="shared" si="9"/>
        <v>0.92682926829268297</v>
      </c>
      <c r="L20" s="49">
        <v>41</v>
      </c>
      <c r="M20" s="49">
        <v>36</v>
      </c>
      <c r="N20" s="55">
        <f t="shared" si="10"/>
        <v>0.87804878048780488</v>
      </c>
      <c r="O20" s="49">
        <v>41</v>
      </c>
      <c r="P20" s="49">
        <v>37</v>
      </c>
      <c r="Q20" s="55">
        <f t="shared" si="11"/>
        <v>0.90243902439024393</v>
      </c>
      <c r="R20" s="49">
        <v>41</v>
      </c>
      <c r="S20" s="49">
        <v>37</v>
      </c>
      <c r="T20" s="55">
        <f t="shared" si="12"/>
        <v>0.90243902439024393</v>
      </c>
      <c r="U20" s="49">
        <v>41</v>
      </c>
      <c r="V20" s="49">
        <v>36</v>
      </c>
      <c r="W20" s="55">
        <f t="shared" si="13"/>
        <v>0.87804878048780488</v>
      </c>
      <c r="X20" s="49">
        <v>41</v>
      </c>
      <c r="Y20" s="49">
        <v>38</v>
      </c>
      <c r="Z20" s="55">
        <f t="shared" si="14"/>
        <v>0.92682926829268297</v>
      </c>
      <c r="AA20" s="49">
        <v>41</v>
      </c>
      <c r="AB20" s="49">
        <v>37</v>
      </c>
      <c r="AC20" s="55">
        <f t="shared" si="1"/>
        <v>0.90243902439024393</v>
      </c>
      <c r="AD20" s="49">
        <v>41</v>
      </c>
      <c r="AE20" s="49">
        <v>37</v>
      </c>
      <c r="AF20" s="55">
        <f t="shared" si="2"/>
        <v>0.90243902439024393</v>
      </c>
      <c r="AG20" s="49">
        <v>41</v>
      </c>
      <c r="AH20" s="49">
        <v>38</v>
      </c>
      <c r="AI20" s="55">
        <f t="shared" si="3"/>
        <v>0.92682926829268297</v>
      </c>
      <c r="AJ20" s="49">
        <v>41</v>
      </c>
      <c r="AK20" s="49">
        <v>38</v>
      </c>
      <c r="AL20" s="55">
        <f t="shared" si="4"/>
        <v>0.92682926829268297</v>
      </c>
      <c r="AM20" s="49">
        <v>41</v>
      </c>
      <c r="AN20" s="49">
        <v>37</v>
      </c>
      <c r="AO20" s="55">
        <f t="shared" si="5"/>
        <v>0.90243902439024393</v>
      </c>
      <c r="AP20" s="49">
        <v>41</v>
      </c>
      <c r="AQ20" s="49">
        <v>37</v>
      </c>
      <c r="AR20" s="55">
        <f t="shared" si="6"/>
        <v>0.90243902439024393</v>
      </c>
      <c r="AS20" s="49">
        <v>41</v>
      </c>
      <c r="AT20" s="49">
        <v>38</v>
      </c>
      <c r="AU20" s="55">
        <f t="shared" si="7"/>
        <v>0.92682926829268297</v>
      </c>
      <c r="AV20" s="49">
        <v>41</v>
      </c>
      <c r="AW20" s="49">
        <v>40</v>
      </c>
      <c r="AX20" s="55">
        <v>0.97560975609756095</v>
      </c>
      <c r="AY20" s="49">
        <v>41</v>
      </c>
      <c r="AZ20" s="49">
        <v>41</v>
      </c>
      <c r="BA20" s="55">
        <v>1</v>
      </c>
      <c r="BB20" s="49">
        <v>41</v>
      </c>
      <c r="BC20" s="49">
        <v>41</v>
      </c>
      <c r="BD20" s="55">
        <v>1</v>
      </c>
      <c r="BE20" s="49">
        <v>41</v>
      </c>
      <c r="BF20" s="49">
        <v>41</v>
      </c>
      <c r="BG20" s="55">
        <v>1</v>
      </c>
      <c r="BH20" s="49">
        <v>41</v>
      </c>
      <c r="BI20" s="49">
        <v>41</v>
      </c>
      <c r="BJ20" s="55">
        <v>1</v>
      </c>
      <c r="BK20" s="49">
        <v>41</v>
      </c>
      <c r="BL20" s="49">
        <v>41</v>
      </c>
      <c r="BM20" s="55">
        <v>1</v>
      </c>
      <c r="BN20" s="49">
        <v>41</v>
      </c>
      <c r="BO20" s="49">
        <v>41</v>
      </c>
      <c r="BP20" s="55">
        <v>1</v>
      </c>
    </row>
    <row r="21" spans="1:87" x14ac:dyDescent="0.2">
      <c r="A21" s="2"/>
      <c r="B21" s="28" t="s">
        <v>374</v>
      </c>
      <c r="C21" s="28"/>
      <c r="D21" s="18" t="s">
        <v>90</v>
      </c>
      <c r="E21" s="48" t="s">
        <v>295</v>
      </c>
      <c r="F21" s="49">
        <v>4</v>
      </c>
      <c r="G21" s="49">
        <v>0</v>
      </c>
      <c r="H21" s="55">
        <f t="shared" si="8"/>
        <v>0</v>
      </c>
      <c r="I21" s="49">
        <v>4</v>
      </c>
      <c r="J21" s="49">
        <v>0</v>
      </c>
      <c r="K21" s="55">
        <f t="shared" si="9"/>
        <v>0</v>
      </c>
      <c r="L21" s="49">
        <v>4</v>
      </c>
      <c r="M21" s="49">
        <v>0</v>
      </c>
      <c r="N21" s="55">
        <f t="shared" si="10"/>
        <v>0</v>
      </c>
      <c r="O21" s="49">
        <v>4</v>
      </c>
      <c r="P21" s="49">
        <v>0</v>
      </c>
      <c r="Q21" s="55">
        <f t="shared" si="11"/>
        <v>0</v>
      </c>
      <c r="R21" s="49">
        <v>4</v>
      </c>
      <c r="S21" s="49">
        <v>1</v>
      </c>
      <c r="T21" s="55">
        <f t="shared" si="12"/>
        <v>0.25</v>
      </c>
      <c r="U21" s="49">
        <v>4</v>
      </c>
      <c r="V21" s="49">
        <v>1</v>
      </c>
      <c r="W21" s="55">
        <f t="shared" si="13"/>
        <v>0.25</v>
      </c>
      <c r="X21" s="49">
        <v>4</v>
      </c>
      <c r="Y21" s="49">
        <v>1</v>
      </c>
      <c r="Z21" s="55">
        <f t="shared" si="14"/>
        <v>0.25</v>
      </c>
      <c r="AA21" s="49">
        <v>4</v>
      </c>
      <c r="AB21" s="49">
        <v>1</v>
      </c>
      <c r="AC21" s="55">
        <f t="shared" si="1"/>
        <v>0.25</v>
      </c>
      <c r="AD21" s="49">
        <v>4</v>
      </c>
      <c r="AE21" s="49">
        <v>1</v>
      </c>
      <c r="AF21" s="55">
        <f t="shared" si="2"/>
        <v>0.25</v>
      </c>
      <c r="AG21" s="49">
        <v>4</v>
      </c>
      <c r="AH21" s="49">
        <v>1</v>
      </c>
      <c r="AI21" s="55">
        <f t="shared" si="3"/>
        <v>0.25</v>
      </c>
      <c r="AJ21" s="49">
        <v>4</v>
      </c>
      <c r="AK21" s="49">
        <v>1</v>
      </c>
      <c r="AL21" s="55">
        <f t="shared" si="4"/>
        <v>0.25</v>
      </c>
      <c r="AM21" s="49">
        <v>4</v>
      </c>
      <c r="AN21" s="49">
        <v>1</v>
      </c>
      <c r="AO21" s="55">
        <f t="shared" si="5"/>
        <v>0.25</v>
      </c>
      <c r="AP21" s="49">
        <v>4</v>
      </c>
      <c r="AQ21" s="49">
        <v>1</v>
      </c>
      <c r="AR21" s="55">
        <f t="shared" si="6"/>
        <v>0.25</v>
      </c>
      <c r="AS21" s="49">
        <v>4</v>
      </c>
      <c r="AT21" s="49">
        <v>1</v>
      </c>
      <c r="AU21" s="55">
        <f t="shared" si="7"/>
        <v>0.25</v>
      </c>
      <c r="AV21" s="49">
        <v>4</v>
      </c>
      <c r="AW21" s="49">
        <v>0</v>
      </c>
      <c r="AX21" s="55">
        <v>0</v>
      </c>
      <c r="AY21" s="49">
        <v>4</v>
      </c>
      <c r="AZ21" s="49">
        <v>0</v>
      </c>
      <c r="BA21" s="55">
        <v>0</v>
      </c>
      <c r="BB21" s="49">
        <v>4</v>
      </c>
      <c r="BC21" s="49">
        <v>1</v>
      </c>
      <c r="BD21" s="55">
        <v>0.25</v>
      </c>
      <c r="BE21" s="49">
        <v>4</v>
      </c>
      <c r="BF21" s="49">
        <v>1</v>
      </c>
      <c r="BG21" s="55">
        <v>0.25</v>
      </c>
      <c r="BH21" s="49">
        <v>4</v>
      </c>
      <c r="BI21" s="49">
        <v>1</v>
      </c>
      <c r="BJ21" s="55">
        <v>0.25</v>
      </c>
      <c r="BK21" s="49">
        <v>4</v>
      </c>
      <c r="BL21" s="49">
        <v>0</v>
      </c>
      <c r="BM21" s="55">
        <v>0</v>
      </c>
      <c r="BN21" s="49">
        <v>4</v>
      </c>
      <c r="BO21" s="49">
        <v>0</v>
      </c>
      <c r="BP21" s="55">
        <v>0</v>
      </c>
    </row>
    <row r="22" spans="1:87" x14ac:dyDescent="0.2">
      <c r="A22" s="2"/>
      <c r="B22" s="28" t="s">
        <v>374</v>
      </c>
      <c r="C22" s="28"/>
      <c r="D22" s="18" t="s">
        <v>97</v>
      </c>
      <c r="E22" s="48" t="s">
        <v>353</v>
      </c>
      <c r="F22" s="49">
        <v>2</v>
      </c>
      <c r="G22" s="49">
        <v>1</v>
      </c>
      <c r="H22" s="55">
        <f t="shared" si="8"/>
        <v>0.5</v>
      </c>
      <c r="I22" s="49">
        <v>2</v>
      </c>
      <c r="J22" s="49">
        <v>1</v>
      </c>
      <c r="K22" s="55">
        <f t="shared" si="9"/>
        <v>0.5</v>
      </c>
      <c r="L22" s="49">
        <v>2</v>
      </c>
      <c r="M22" s="49">
        <v>2</v>
      </c>
      <c r="N22" s="55">
        <f t="shared" si="10"/>
        <v>1</v>
      </c>
      <c r="O22" s="49">
        <v>2</v>
      </c>
      <c r="P22" s="49">
        <v>2</v>
      </c>
      <c r="Q22" s="55">
        <f t="shared" si="11"/>
        <v>1</v>
      </c>
      <c r="R22" s="49">
        <v>2</v>
      </c>
      <c r="S22" s="49">
        <v>2</v>
      </c>
      <c r="T22" s="55">
        <f t="shared" si="12"/>
        <v>1</v>
      </c>
      <c r="U22" s="49">
        <v>2</v>
      </c>
      <c r="V22" s="49">
        <v>1</v>
      </c>
      <c r="W22" s="55">
        <f t="shared" si="13"/>
        <v>0.5</v>
      </c>
      <c r="X22" s="49">
        <v>2</v>
      </c>
      <c r="Y22" s="49">
        <v>0</v>
      </c>
      <c r="Z22" s="55">
        <f t="shared" si="14"/>
        <v>0</v>
      </c>
      <c r="AA22" s="49">
        <v>2</v>
      </c>
      <c r="AB22" s="49">
        <v>0</v>
      </c>
      <c r="AC22" s="55">
        <f t="shared" si="1"/>
        <v>0</v>
      </c>
      <c r="AD22" s="49">
        <v>2</v>
      </c>
      <c r="AE22" s="49">
        <v>0</v>
      </c>
      <c r="AF22" s="55">
        <f t="shared" si="2"/>
        <v>0</v>
      </c>
      <c r="AG22" s="49">
        <v>2</v>
      </c>
      <c r="AH22" s="49">
        <v>0</v>
      </c>
      <c r="AI22" s="55">
        <f t="shared" si="3"/>
        <v>0</v>
      </c>
      <c r="AJ22" s="49">
        <v>2</v>
      </c>
      <c r="AK22" s="49">
        <v>0</v>
      </c>
      <c r="AL22" s="55">
        <f t="shared" si="4"/>
        <v>0</v>
      </c>
      <c r="AM22" s="49">
        <v>2</v>
      </c>
      <c r="AN22" s="49">
        <v>0</v>
      </c>
      <c r="AO22" s="55">
        <f t="shared" si="5"/>
        <v>0</v>
      </c>
      <c r="AP22" s="49">
        <v>2</v>
      </c>
      <c r="AQ22" s="49">
        <v>0</v>
      </c>
      <c r="AR22" s="55">
        <f t="shared" si="6"/>
        <v>0</v>
      </c>
      <c r="AS22" s="49">
        <v>2</v>
      </c>
      <c r="AT22" s="49">
        <v>0</v>
      </c>
      <c r="AU22" s="55">
        <f t="shared" si="7"/>
        <v>0</v>
      </c>
      <c r="AV22" s="49">
        <v>2</v>
      </c>
      <c r="AW22" s="49">
        <v>0</v>
      </c>
      <c r="AX22" s="55">
        <v>0</v>
      </c>
      <c r="AY22" s="49">
        <v>2</v>
      </c>
      <c r="AZ22" s="49">
        <v>0</v>
      </c>
      <c r="BA22" s="55">
        <v>0</v>
      </c>
      <c r="BB22" s="49">
        <v>2</v>
      </c>
      <c r="BC22" s="49">
        <v>0</v>
      </c>
      <c r="BD22" s="55">
        <v>0</v>
      </c>
      <c r="BE22" s="49">
        <v>2</v>
      </c>
      <c r="BF22" s="49">
        <v>1</v>
      </c>
      <c r="BG22" s="55">
        <v>0.5</v>
      </c>
      <c r="BH22" s="49">
        <v>2</v>
      </c>
      <c r="BI22" s="49">
        <v>1</v>
      </c>
      <c r="BJ22" s="55">
        <v>0.5</v>
      </c>
      <c r="BK22" s="49">
        <v>2</v>
      </c>
      <c r="BL22" s="49">
        <v>1</v>
      </c>
      <c r="BM22" s="55">
        <v>0.5</v>
      </c>
      <c r="BN22" s="49">
        <v>3</v>
      </c>
      <c r="BO22" s="49">
        <v>3</v>
      </c>
      <c r="BP22" s="55">
        <v>1</v>
      </c>
    </row>
    <row r="23" spans="1:87" x14ac:dyDescent="0.2">
      <c r="A23" s="2"/>
      <c r="B23" s="28" t="s">
        <v>374</v>
      </c>
      <c r="C23" s="28"/>
      <c r="D23" s="18" t="s">
        <v>88</v>
      </c>
      <c r="E23" s="48" t="s">
        <v>350</v>
      </c>
      <c r="F23" s="49">
        <v>20</v>
      </c>
      <c r="G23" s="49">
        <v>18</v>
      </c>
      <c r="H23" s="55">
        <f t="shared" si="8"/>
        <v>0.9</v>
      </c>
      <c r="I23" s="49">
        <v>20</v>
      </c>
      <c r="J23" s="49">
        <v>18</v>
      </c>
      <c r="K23" s="55">
        <f t="shared" si="9"/>
        <v>0.9</v>
      </c>
      <c r="L23" s="49">
        <v>19</v>
      </c>
      <c r="M23" s="49">
        <v>19</v>
      </c>
      <c r="N23" s="55">
        <f t="shared" si="10"/>
        <v>1</v>
      </c>
      <c r="O23" s="49">
        <v>19</v>
      </c>
      <c r="P23" s="49">
        <v>16</v>
      </c>
      <c r="Q23" s="55">
        <f t="shared" si="11"/>
        <v>0.84210526315789469</v>
      </c>
      <c r="R23" s="49">
        <v>18</v>
      </c>
      <c r="S23" s="49">
        <v>17</v>
      </c>
      <c r="T23" s="55">
        <f t="shared" si="12"/>
        <v>0.94444444444444442</v>
      </c>
      <c r="U23" s="49">
        <v>18</v>
      </c>
      <c r="V23" s="49">
        <v>16</v>
      </c>
      <c r="W23" s="55">
        <f t="shared" si="13"/>
        <v>0.88888888888888884</v>
      </c>
      <c r="X23" s="49">
        <v>18</v>
      </c>
      <c r="Y23" s="49">
        <v>18</v>
      </c>
      <c r="Z23" s="55">
        <f t="shared" si="14"/>
        <v>1</v>
      </c>
      <c r="AA23" s="49">
        <v>20</v>
      </c>
      <c r="AB23" s="49">
        <v>17</v>
      </c>
      <c r="AC23" s="55">
        <f t="shared" si="1"/>
        <v>0.85</v>
      </c>
      <c r="AD23" s="49">
        <v>20</v>
      </c>
      <c r="AE23" s="49">
        <v>17</v>
      </c>
      <c r="AF23" s="55">
        <f t="shared" si="2"/>
        <v>0.85</v>
      </c>
      <c r="AG23" s="49">
        <v>20</v>
      </c>
      <c r="AH23" s="49">
        <v>16</v>
      </c>
      <c r="AI23" s="55">
        <f t="shared" si="3"/>
        <v>0.8</v>
      </c>
      <c r="AJ23" s="49">
        <v>20</v>
      </c>
      <c r="AK23" s="49">
        <v>17</v>
      </c>
      <c r="AL23" s="55">
        <f t="shared" si="4"/>
        <v>0.85</v>
      </c>
      <c r="AM23" s="49">
        <v>20</v>
      </c>
      <c r="AN23" s="49">
        <v>17</v>
      </c>
      <c r="AO23" s="55">
        <f t="shared" si="5"/>
        <v>0.85</v>
      </c>
      <c r="AP23" s="49">
        <v>20</v>
      </c>
      <c r="AQ23" s="49">
        <v>18</v>
      </c>
      <c r="AR23" s="55">
        <f t="shared" si="6"/>
        <v>0.9</v>
      </c>
      <c r="AS23" s="49">
        <v>20</v>
      </c>
      <c r="AT23" s="49">
        <v>17</v>
      </c>
      <c r="AU23" s="55">
        <f t="shared" si="7"/>
        <v>0.85</v>
      </c>
      <c r="AV23" s="49">
        <v>20</v>
      </c>
      <c r="AW23" s="49">
        <v>18</v>
      </c>
      <c r="AX23" s="55">
        <v>0.9</v>
      </c>
      <c r="AY23" s="49">
        <v>20</v>
      </c>
      <c r="AZ23" s="49">
        <v>18</v>
      </c>
      <c r="BA23" s="55">
        <v>0.9</v>
      </c>
      <c r="BB23" s="49">
        <v>20</v>
      </c>
      <c r="BC23" s="49">
        <v>18</v>
      </c>
      <c r="BD23" s="55">
        <v>0.9</v>
      </c>
      <c r="BE23" s="49">
        <v>21</v>
      </c>
      <c r="BF23" s="49">
        <v>21</v>
      </c>
      <c r="BG23" s="55">
        <v>1</v>
      </c>
      <c r="BH23" s="49">
        <v>20</v>
      </c>
      <c r="BI23" s="49">
        <v>17</v>
      </c>
      <c r="BJ23" s="55">
        <v>0.85</v>
      </c>
      <c r="BK23" s="49">
        <v>20</v>
      </c>
      <c r="BL23" s="49">
        <v>15</v>
      </c>
      <c r="BM23" s="55">
        <v>0.75</v>
      </c>
      <c r="BN23" s="49">
        <v>20</v>
      </c>
      <c r="BO23" s="49">
        <v>16</v>
      </c>
      <c r="BP23" s="55">
        <v>0.8</v>
      </c>
    </row>
    <row r="24" spans="1:87" x14ac:dyDescent="0.2">
      <c r="A24" s="2"/>
      <c r="B24" s="28" t="s">
        <v>374</v>
      </c>
      <c r="C24" s="28"/>
      <c r="D24" s="18" t="s">
        <v>95</v>
      </c>
      <c r="E24" s="48" t="s">
        <v>297</v>
      </c>
      <c r="F24" s="49">
        <v>16</v>
      </c>
      <c r="G24" s="49">
        <v>8</v>
      </c>
      <c r="H24" s="55">
        <f t="shared" si="8"/>
        <v>0.5</v>
      </c>
      <c r="I24" s="49">
        <v>16</v>
      </c>
      <c r="J24" s="49">
        <v>8</v>
      </c>
      <c r="K24" s="55">
        <f t="shared" si="9"/>
        <v>0.5</v>
      </c>
      <c r="L24" s="49">
        <v>16</v>
      </c>
      <c r="M24" s="49">
        <v>7</v>
      </c>
      <c r="N24" s="55">
        <f t="shared" si="10"/>
        <v>0.4375</v>
      </c>
      <c r="O24" s="49">
        <v>16</v>
      </c>
      <c r="P24" s="49">
        <v>7</v>
      </c>
      <c r="Q24" s="55">
        <f t="shared" si="11"/>
        <v>0.4375</v>
      </c>
      <c r="R24" s="49">
        <v>16</v>
      </c>
      <c r="S24" s="49">
        <v>9</v>
      </c>
      <c r="T24" s="55">
        <f t="shared" si="12"/>
        <v>0.5625</v>
      </c>
      <c r="U24" s="49">
        <v>16</v>
      </c>
      <c r="V24" s="49">
        <v>9</v>
      </c>
      <c r="W24" s="55">
        <f t="shared" si="13"/>
        <v>0.5625</v>
      </c>
      <c r="X24" s="49">
        <v>16</v>
      </c>
      <c r="Y24" s="49">
        <v>8</v>
      </c>
      <c r="Z24" s="55">
        <f t="shared" si="14"/>
        <v>0.5</v>
      </c>
      <c r="AA24" s="49">
        <v>16</v>
      </c>
      <c r="AB24" s="49">
        <v>11</v>
      </c>
      <c r="AC24" s="55">
        <f t="shared" si="1"/>
        <v>0.6875</v>
      </c>
      <c r="AD24" s="49">
        <v>16</v>
      </c>
      <c r="AE24" s="49">
        <v>8</v>
      </c>
      <c r="AF24" s="55">
        <f t="shared" si="2"/>
        <v>0.5</v>
      </c>
      <c r="AG24" s="49">
        <v>16</v>
      </c>
      <c r="AH24" s="49">
        <v>9</v>
      </c>
      <c r="AI24" s="55">
        <f t="shared" si="3"/>
        <v>0.5625</v>
      </c>
      <c r="AJ24" s="49">
        <v>16</v>
      </c>
      <c r="AK24" s="49">
        <v>12</v>
      </c>
      <c r="AL24" s="55">
        <f t="shared" si="4"/>
        <v>0.75</v>
      </c>
      <c r="AM24" s="49">
        <v>16</v>
      </c>
      <c r="AN24" s="49">
        <v>12</v>
      </c>
      <c r="AO24" s="55">
        <f t="shared" si="5"/>
        <v>0.75</v>
      </c>
      <c r="AP24" s="49">
        <v>16</v>
      </c>
      <c r="AQ24" s="49">
        <v>15</v>
      </c>
      <c r="AR24" s="55">
        <f t="shared" si="6"/>
        <v>0.9375</v>
      </c>
      <c r="AS24" s="49">
        <v>16</v>
      </c>
      <c r="AT24" s="49">
        <v>11</v>
      </c>
      <c r="AU24" s="55">
        <f t="shared" si="7"/>
        <v>0.6875</v>
      </c>
      <c r="AV24" s="49">
        <v>16</v>
      </c>
      <c r="AW24" s="49">
        <v>10</v>
      </c>
      <c r="AX24" s="55">
        <v>0.625</v>
      </c>
      <c r="AY24" s="49">
        <v>16</v>
      </c>
      <c r="AZ24" s="49">
        <v>9</v>
      </c>
      <c r="BA24" s="55">
        <v>0.5625</v>
      </c>
      <c r="BB24" s="49">
        <v>16</v>
      </c>
      <c r="BC24" s="49">
        <v>10</v>
      </c>
      <c r="BD24" s="55">
        <v>0.625</v>
      </c>
      <c r="BE24" s="49">
        <v>16</v>
      </c>
      <c r="BF24" s="49">
        <v>8</v>
      </c>
      <c r="BG24" s="55">
        <v>0.5</v>
      </c>
      <c r="BH24" s="49">
        <v>16</v>
      </c>
      <c r="BI24" s="49">
        <v>10</v>
      </c>
      <c r="BJ24" s="55">
        <v>0.625</v>
      </c>
      <c r="BK24" s="49">
        <v>16</v>
      </c>
      <c r="BL24" s="49">
        <v>10</v>
      </c>
      <c r="BM24" s="55">
        <v>0.625</v>
      </c>
      <c r="BN24" s="49">
        <v>16</v>
      </c>
      <c r="BO24" s="49">
        <v>7</v>
      </c>
      <c r="BP24" s="55">
        <v>0.4375</v>
      </c>
    </row>
    <row r="25" spans="1:87" x14ac:dyDescent="0.2">
      <c r="A25" s="2"/>
      <c r="B25" s="28" t="s">
        <v>374</v>
      </c>
      <c r="C25" s="28"/>
      <c r="D25" s="18" t="s">
        <v>98</v>
      </c>
      <c r="E25" s="48" t="s">
        <v>299</v>
      </c>
      <c r="F25" s="49">
        <v>46</v>
      </c>
      <c r="G25" s="49">
        <v>34</v>
      </c>
      <c r="H25" s="55">
        <f t="shared" si="8"/>
        <v>0.73913043478260865</v>
      </c>
      <c r="I25" s="49">
        <v>46</v>
      </c>
      <c r="J25" s="49">
        <v>39</v>
      </c>
      <c r="K25" s="55">
        <f t="shared" si="9"/>
        <v>0.84782608695652173</v>
      </c>
      <c r="L25" s="49">
        <v>46</v>
      </c>
      <c r="M25" s="49">
        <v>38</v>
      </c>
      <c r="N25" s="55">
        <f t="shared" si="10"/>
        <v>0.82608695652173914</v>
      </c>
      <c r="O25" s="49">
        <v>46</v>
      </c>
      <c r="P25" s="49">
        <v>39</v>
      </c>
      <c r="Q25" s="55">
        <f t="shared" si="11"/>
        <v>0.84782608695652173</v>
      </c>
      <c r="R25" s="49">
        <v>46</v>
      </c>
      <c r="S25" s="49">
        <v>36</v>
      </c>
      <c r="T25" s="55">
        <f t="shared" si="12"/>
        <v>0.78260869565217395</v>
      </c>
      <c r="U25" s="49">
        <v>46</v>
      </c>
      <c r="V25" s="49">
        <v>36</v>
      </c>
      <c r="W25" s="55">
        <f t="shared" si="13"/>
        <v>0.78260869565217395</v>
      </c>
      <c r="X25" s="49">
        <v>46</v>
      </c>
      <c r="Y25" s="49">
        <v>35</v>
      </c>
      <c r="Z25" s="55">
        <f t="shared" si="14"/>
        <v>0.76086956521739135</v>
      </c>
      <c r="AA25" s="49">
        <v>46</v>
      </c>
      <c r="AB25" s="49">
        <v>35</v>
      </c>
      <c r="AC25" s="55">
        <f t="shared" si="1"/>
        <v>0.76086956521739135</v>
      </c>
      <c r="AD25" s="49">
        <v>46</v>
      </c>
      <c r="AE25" s="49">
        <v>41</v>
      </c>
      <c r="AF25" s="55">
        <f t="shared" si="2"/>
        <v>0.89130434782608692</v>
      </c>
      <c r="AG25" s="49">
        <v>46</v>
      </c>
      <c r="AH25" s="49">
        <v>41</v>
      </c>
      <c r="AI25" s="55">
        <f t="shared" si="3"/>
        <v>0.89130434782608692</v>
      </c>
      <c r="AJ25" s="49">
        <v>46</v>
      </c>
      <c r="AK25" s="49">
        <v>38</v>
      </c>
      <c r="AL25" s="55">
        <f t="shared" si="4"/>
        <v>0.82608695652173914</v>
      </c>
      <c r="AM25" s="49">
        <v>46</v>
      </c>
      <c r="AN25" s="49">
        <v>41</v>
      </c>
      <c r="AO25" s="55">
        <f t="shared" si="5"/>
        <v>0.89130434782608692</v>
      </c>
      <c r="AP25" s="49">
        <v>46</v>
      </c>
      <c r="AQ25" s="49">
        <v>41</v>
      </c>
      <c r="AR25" s="55">
        <f t="shared" si="6"/>
        <v>0.89130434782608692</v>
      </c>
      <c r="AS25" s="49">
        <v>46</v>
      </c>
      <c r="AT25" s="49">
        <v>41</v>
      </c>
      <c r="AU25" s="55">
        <f t="shared" si="7"/>
        <v>0.89130434782608692</v>
      </c>
      <c r="AV25" s="49">
        <v>46</v>
      </c>
      <c r="AW25" s="49">
        <v>41</v>
      </c>
      <c r="AX25" s="55">
        <v>0.89130434782608692</v>
      </c>
      <c r="AY25" s="49">
        <v>46</v>
      </c>
      <c r="AZ25" s="49">
        <v>45</v>
      </c>
      <c r="BA25" s="55">
        <v>0.97826086956521741</v>
      </c>
      <c r="BB25" s="49">
        <v>46</v>
      </c>
      <c r="BC25" s="49">
        <v>42</v>
      </c>
      <c r="BD25" s="55">
        <v>0.91304347826086951</v>
      </c>
      <c r="BE25" s="49">
        <v>46</v>
      </c>
      <c r="BF25" s="49">
        <v>27</v>
      </c>
      <c r="BG25" s="55">
        <v>0.58695652173913049</v>
      </c>
      <c r="BH25" s="49">
        <v>46</v>
      </c>
      <c r="BI25" s="49">
        <v>34</v>
      </c>
      <c r="BJ25" s="55">
        <v>0.73913043478260865</v>
      </c>
      <c r="BK25" s="49">
        <v>46</v>
      </c>
      <c r="BL25" s="49">
        <v>34</v>
      </c>
      <c r="BM25" s="55">
        <v>0.73913043478260865</v>
      </c>
      <c r="BN25" s="49">
        <v>46</v>
      </c>
      <c r="BO25" s="49">
        <v>35</v>
      </c>
      <c r="BP25" s="55">
        <v>0.76086956521739135</v>
      </c>
    </row>
    <row r="26" spans="1:87" x14ac:dyDescent="0.2">
      <c r="A26" s="2"/>
      <c r="B26" s="28" t="s">
        <v>374</v>
      </c>
      <c r="C26" s="28"/>
      <c r="D26" s="18" t="s">
        <v>92</v>
      </c>
      <c r="E26" s="48" t="s">
        <v>321</v>
      </c>
      <c r="F26" s="49">
        <v>35</v>
      </c>
      <c r="G26" s="49">
        <v>33</v>
      </c>
      <c r="H26" s="55">
        <f t="shared" si="8"/>
        <v>0.94285714285714284</v>
      </c>
      <c r="I26" s="49">
        <v>35</v>
      </c>
      <c r="J26" s="49">
        <v>34</v>
      </c>
      <c r="K26" s="55">
        <f t="shared" si="9"/>
        <v>0.97142857142857142</v>
      </c>
      <c r="L26" s="49">
        <v>35</v>
      </c>
      <c r="M26" s="49">
        <v>34</v>
      </c>
      <c r="N26" s="55">
        <f t="shared" si="10"/>
        <v>0.97142857142857142</v>
      </c>
      <c r="O26" s="49">
        <v>35</v>
      </c>
      <c r="P26" s="49">
        <v>34</v>
      </c>
      <c r="Q26" s="55">
        <f t="shared" si="11"/>
        <v>0.97142857142857142</v>
      </c>
      <c r="R26" s="49">
        <v>35</v>
      </c>
      <c r="S26" s="49">
        <v>34</v>
      </c>
      <c r="T26" s="55">
        <f t="shared" si="12"/>
        <v>0.97142857142857142</v>
      </c>
      <c r="U26" s="49">
        <v>35</v>
      </c>
      <c r="V26" s="49">
        <v>34</v>
      </c>
      <c r="W26" s="55">
        <f t="shared" si="13"/>
        <v>0.97142857142857142</v>
      </c>
      <c r="X26" s="49">
        <v>35</v>
      </c>
      <c r="Y26" s="49">
        <v>32</v>
      </c>
      <c r="Z26" s="55">
        <f t="shared" si="14"/>
        <v>0.91428571428571426</v>
      </c>
      <c r="AA26" s="49">
        <v>35</v>
      </c>
      <c r="AB26" s="49">
        <v>34</v>
      </c>
      <c r="AC26" s="55">
        <f t="shared" si="1"/>
        <v>0.97142857142857142</v>
      </c>
      <c r="AD26" s="49">
        <v>35</v>
      </c>
      <c r="AE26" s="49">
        <v>34</v>
      </c>
      <c r="AF26" s="55">
        <f t="shared" si="2"/>
        <v>0.97142857142857142</v>
      </c>
      <c r="AG26" s="49">
        <v>35</v>
      </c>
      <c r="AH26" s="49">
        <v>34</v>
      </c>
      <c r="AI26" s="55">
        <f t="shared" si="3"/>
        <v>0.97142857142857142</v>
      </c>
      <c r="AJ26" s="49">
        <v>35</v>
      </c>
      <c r="AK26" s="49">
        <v>33</v>
      </c>
      <c r="AL26" s="55">
        <f t="shared" si="4"/>
        <v>0.94285714285714284</v>
      </c>
      <c r="AM26" s="49">
        <v>35</v>
      </c>
      <c r="AN26" s="49">
        <v>34</v>
      </c>
      <c r="AO26" s="55">
        <f t="shared" si="5"/>
        <v>0.97142857142857142</v>
      </c>
      <c r="AP26" s="49">
        <v>35</v>
      </c>
      <c r="AQ26" s="49">
        <v>34</v>
      </c>
      <c r="AR26" s="55">
        <f t="shared" si="6"/>
        <v>0.97142857142857142</v>
      </c>
      <c r="AS26" s="49">
        <v>35</v>
      </c>
      <c r="AT26" s="49">
        <v>34</v>
      </c>
      <c r="AU26" s="55">
        <f t="shared" si="7"/>
        <v>0.97142857142857142</v>
      </c>
      <c r="AV26" s="49">
        <v>35</v>
      </c>
      <c r="AW26" s="49">
        <v>34</v>
      </c>
      <c r="AX26" s="55">
        <v>0.97142857142857142</v>
      </c>
      <c r="AY26" s="49">
        <v>35</v>
      </c>
      <c r="AZ26" s="49">
        <v>34</v>
      </c>
      <c r="BA26" s="55">
        <v>0.97142857142857142</v>
      </c>
      <c r="BB26" s="49">
        <v>35</v>
      </c>
      <c r="BC26" s="49">
        <v>34</v>
      </c>
      <c r="BD26" s="55">
        <v>0.97142857142857142</v>
      </c>
      <c r="BE26" s="49">
        <v>35</v>
      </c>
      <c r="BF26" s="49">
        <v>31</v>
      </c>
      <c r="BG26" s="55">
        <v>0.88571428571428568</v>
      </c>
      <c r="BH26" s="49">
        <v>35</v>
      </c>
      <c r="BI26" s="49">
        <v>33</v>
      </c>
      <c r="BJ26" s="55">
        <v>0.94285714285714284</v>
      </c>
      <c r="BK26" s="49">
        <v>35</v>
      </c>
      <c r="BL26" s="49">
        <v>34</v>
      </c>
      <c r="BM26" s="55">
        <v>0.97142857142857142</v>
      </c>
      <c r="BN26" s="49">
        <v>35</v>
      </c>
      <c r="BO26" s="49">
        <v>34</v>
      </c>
      <c r="BP26" s="55">
        <v>0.97142857142857142</v>
      </c>
    </row>
    <row r="27" spans="1:87" x14ac:dyDescent="0.2">
      <c r="A27" s="2"/>
      <c r="B27" s="28" t="s">
        <v>374</v>
      </c>
      <c r="C27" s="28"/>
      <c r="D27" s="18" t="s">
        <v>86</v>
      </c>
      <c r="E27" s="48" t="s">
        <v>294</v>
      </c>
      <c r="F27" s="49">
        <v>8</v>
      </c>
      <c r="G27" s="49">
        <v>8</v>
      </c>
      <c r="H27" s="55">
        <f t="shared" si="8"/>
        <v>1</v>
      </c>
      <c r="I27" s="49">
        <v>8</v>
      </c>
      <c r="J27" s="49">
        <v>8</v>
      </c>
      <c r="K27" s="55">
        <f t="shared" si="9"/>
        <v>1</v>
      </c>
      <c r="L27" s="49">
        <v>6</v>
      </c>
      <c r="M27" s="49">
        <v>6</v>
      </c>
      <c r="N27" s="55">
        <f t="shared" si="10"/>
        <v>1</v>
      </c>
      <c r="O27" s="49">
        <v>6</v>
      </c>
      <c r="P27" s="49">
        <v>3</v>
      </c>
      <c r="Q27" s="55">
        <f t="shared" si="11"/>
        <v>0.5</v>
      </c>
      <c r="R27" s="49">
        <v>6</v>
      </c>
      <c r="S27" s="49">
        <v>4</v>
      </c>
      <c r="T27" s="55">
        <f t="shared" si="12"/>
        <v>0.66666666666666663</v>
      </c>
      <c r="U27" s="49">
        <v>6</v>
      </c>
      <c r="V27" s="49">
        <v>4</v>
      </c>
      <c r="W27" s="55">
        <f t="shared" si="13"/>
        <v>0.66666666666666663</v>
      </c>
      <c r="X27" s="49">
        <v>6</v>
      </c>
      <c r="Y27" s="49">
        <v>4</v>
      </c>
      <c r="Z27" s="55">
        <f t="shared" si="14"/>
        <v>0.66666666666666663</v>
      </c>
      <c r="AA27" s="49">
        <v>6</v>
      </c>
      <c r="AB27" s="49">
        <v>3</v>
      </c>
      <c r="AC27" s="55">
        <f t="shared" si="1"/>
        <v>0.5</v>
      </c>
      <c r="AD27" s="49">
        <v>6</v>
      </c>
      <c r="AE27" s="49">
        <v>3</v>
      </c>
      <c r="AF27" s="55">
        <f t="shared" si="2"/>
        <v>0.5</v>
      </c>
      <c r="AG27" s="49">
        <v>6</v>
      </c>
      <c r="AH27" s="49">
        <v>2</v>
      </c>
      <c r="AI27" s="55">
        <f t="shared" si="3"/>
        <v>0.33333333333333331</v>
      </c>
      <c r="AJ27" s="49">
        <v>6</v>
      </c>
      <c r="AK27" s="49">
        <v>3</v>
      </c>
      <c r="AL27" s="55">
        <f t="shared" si="4"/>
        <v>0.5</v>
      </c>
      <c r="AM27" s="49">
        <v>6</v>
      </c>
      <c r="AN27" s="49">
        <v>3</v>
      </c>
      <c r="AO27" s="55">
        <f t="shared" si="5"/>
        <v>0.5</v>
      </c>
      <c r="AP27" s="49">
        <v>6</v>
      </c>
      <c r="AQ27" s="49">
        <v>3</v>
      </c>
      <c r="AR27" s="55">
        <f t="shared" si="6"/>
        <v>0.5</v>
      </c>
      <c r="AS27" s="49">
        <v>6</v>
      </c>
      <c r="AT27" s="49">
        <v>3</v>
      </c>
      <c r="AU27" s="55">
        <f t="shared" si="7"/>
        <v>0.5</v>
      </c>
      <c r="AV27" s="49">
        <v>6</v>
      </c>
      <c r="AW27" s="49">
        <v>4</v>
      </c>
      <c r="AX27" s="55">
        <v>0.66666666666666663</v>
      </c>
      <c r="AY27" s="49">
        <v>6</v>
      </c>
      <c r="AZ27" s="49">
        <v>4</v>
      </c>
      <c r="BA27" s="55">
        <v>0.66666666666666663</v>
      </c>
      <c r="BB27" s="49">
        <v>6</v>
      </c>
      <c r="BC27" s="49">
        <v>3</v>
      </c>
      <c r="BD27" s="55">
        <v>0.5</v>
      </c>
      <c r="BE27" s="49">
        <v>6</v>
      </c>
      <c r="BF27" s="49">
        <v>2</v>
      </c>
      <c r="BG27" s="55">
        <v>0.33333333333333331</v>
      </c>
      <c r="BH27" s="49">
        <v>6</v>
      </c>
      <c r="BI27" s="49">
        <v>3</v>
      </c>
      <c r="BJ27" s="55">
        <v>0.5</v>
      </c>
      <c r="BK27" s="49">
        <v>8</v>
      </c>
      <c r="BL27" s="49">
        <v>8</v>
      </c>
      <c r="BM27" s="55">
        <v>1</v>
      </c>
      <c r="BN27" s="49">
        <v>8</v>
      </c>
      <c r="BO27" s="49">
        <v>8</v>
      </c>
      <c r="BP27" s="55">
        <v>1</v>
      </c>
    </row>
    <row r="28" spans="1:87" x14ac:dyDescent="0.2">
      <c r="A28" s="2"/>
      <c r="B28" s="28" t="s">
        <v>374</v>
      </c>
      <c r="C28" s="28"/>
      <c r="D28" s="18" t="s">
        <v>89</v>
      </c>
      <c r="E28" s="48" t="s">
        <v>351</v>
      </c>
      <c r="F28" s="49">
        <v>5</v>
      </c>
      <c r="G28" s="49">
        <v>4</v>
      </c>
      <c r="H28" s="55">
        <f t="shared" si="8"/>
        <v>0.8</v>
      </c>
      <c r="I28" s="49">
        <v>5</v>
      </c>
      <c r="J28" s="49">
        <v>4</v>
      </c>
      <c r="K28" s="55">
        <f t="shared" si="9"/>
        <v>0.8</v>
      </c>
      <c r="L28" s="49">
        <v>5</v>
      </c>
      <c r="M28" s="49">
        <v>4</v>
      </c>
      <c r="N28" s="55">
        <f t="shared" si="10"/>
        <v>0.8</v>
      </c>
      <c r="O28" s="49">
        <v>5</v>
      </c>
      <c r="P28" s="49">
        <v>4</v>
      </c>
      <c r="Q28" s="55">
        <f t="shared" si="11"/>
        <v>0.8</v>
      </c>
      <c r="R28" s="49">
        <v>5</v>
      </c>
      <c r="S28" s="49">
        <v>3</v>
      </c>
      <c r="T28" s="55">
        <f t="shared" si="12"/>
        <v>0.6</v>
      </c>
      <c r="U28" s="49">
        <v>5</v>
      </c>
      <c r="V28" s="49">
        <v>1</v>
      </c>
      <c r="W28" s="55">
        <f t="shared" si="13"/>
        <v>0.2</v>
      </c>
      <c r="X28" s="49">
        <v>5</v>
      </c>
      <c r="Y28" s="49">
        <v>0</v>
      </c>
      <c r="Z28" s="55">
        <f t="shared" si="14"/>
        <v>0</v>
      </c>
      <c r="AA28" s="49">
        <v>5</v>
      </c>
      <c r="AB28" s="49">
        <v>5</v>
      </c>
      <c r="AC28" s="55">
        <f t="shared" si="1"/>
        <v>1</v>
      </c>
      <c r="AD28" s="49">
        <v>5</v>
      </c>
      <c r="AE28" s="49">
        <v>5</v>
      </c>
      <c r="AF28" s="55">
        <f t="shared" si="2"/>
        <v>1</v>
      </c>
      <c r="AG28" s="49">
        <v>5</v>
      </c>
      <c r="AH28" s="49">
        <v>5</v>
      </c>
      <c r="AI28" s="55">
        <f t="shared" si="3"/>
        <v>1</v>
      </c>
      <c r="AJ28" s="49">
        <v>5</v>
      </c>
      <c r="AK28" s="49">
        <v>5</v>
      </c>
      <c r="AL28" s="55">
        <f t="shared" si="4"/>
        <v>1</v>
      </c>
      <c r="AM28" s="49">
        <v>5</v>
      </c>
      <c r="AN28" s="49">
        <v>3</v>
      </c>
      <c r="AO28" s="55">
        <f t="shared" si="5"/>
        <v>0.6</v>
      </c>
      <c r="AP28" s="49">
        <v>5</v>
      </c>
      <c r="AQ28" s="49">
        <v>4</v>
      </c>
      <c r="AR28" s="55">
        <f t="shared" si="6"/>
        <v>0.8</v>
      </c>
      <c r="AS28" s="49">
        <v>5</v>
      </c>
      <c r="AT28" s="49">
        <v>2</v>
      </c>
      <c r="AU28" s="55">
        <f t="shared" si="7"/>
        <v>0.4</v>
      </c>
      <c r="AV28" s="49">
        <v>5</v>
      </c>
      <c r="AW28" s="49">
        <v>3</v>
      </c>
      <c r="AX28" s="55">
        <v>0.6</v>
      </c>
      <c r="AY28" s="49">
        <v>5</v>
      </c>
      <c r="AZ28" s="49">
        <v>5</v>
      </c>
      <c r="BA28" s="55">
        <v>1</v>
      </c>
      <c r="BB28" s="49">
        <v>5</v>
      </c>
      <c r="BC28" s="49">
        <v>4</v>
      </c>
      <c r="BD28" s="55">
        <v>0.8</v>
      </c>
      <c r="BE28" s="49">
        <v>5</v>
      </c>
      <c r="BF28" s="49">
        <v>4</v>
      </c>
      <c r="BG28" s="55">
        <v>0.8</v>
      </c>
      <c r="BH28" s="49">
        <v>5</v>
      </c>
      <c r="BI28" s="49">
        <v>4</v>
      </c>
      <c r="BJ28" s="55">
        <v>0.8</v>
      </c>
      <c r="BK28" s="49">
        <v>5</v>
      </c>
      <c r="BL28" s="49">
        <v>4</v>
      </c>
      <c r="BM28" s="55">
        <v>0.8</v>
      </c>
      <c r="BN28" s="49">
        <v>5</v>
      </c>
      <c r="BO28" s="49">
        <v>4</v>
      </c>
      <c r="BP28" s="55">
        <v>0.8</v>
      </c>
    </row>
    <row r="29" spans="1:87" x14ac:dyDescent="0.2">
      <c r="A29" s="2"/>
      <c r="B29" s="28" t="s">
        <v>374</v>
      </c>
      <c r="C29" s="28"/>
      <c r="D29" s="18" t="s">
        <v>329</v>
      </c>
      <c r="E29" s="48" t="s">
        <v>348</v>
      </c>
      <c r="F29" s="49">
        <v>5</v>
      </c>
      <c r="G29" s="49">
        <v>0</v>
      </c>
      <c r="H29" s="55">
        <f t="shared" si="8"/>
        <v>0</v>
      </c>
      <c r="I29" s="49">
        <v>5</v>
      </c>
      <c r="J29" s="49">
        <v>0</v>
      </c>
      <c r="K29" s="55">
        <f t="shared" si="9"/>
        <v>0</v>
      </c>
      <c r="L29" s="49">
        <v>5</v>
      </c>
      <c r="M29" s="49">
        <v>2</v>
      </c>
      <c r="N29" s="55">
        <f t="shared" si="10"/>
        <v>0.4</v>
      </c>
      <c r="O29" s="49">
        <v>5</v>
      </c>
      <c r="P29" s="49">
        <v>1</v>
      </c>
      <c r="Q29" s="55">
        <f t="shared" si="11"/>
        <v>0.2</v>
      </c>
      <c r="R29" s="49">
        <v>5</v>
      </c>
      <c r="S29" s="49">
        <v>1</v>
      </c>
      <c r="T29" s="55">
        <f t="shared" si="12"/>
        <v>0.2</v>
      </c>
      <c r="U29" s="49">
        <v>5</v>
      </c>
      <c r="V29" s="49">
        <v>1</v>
      </c>
      <c r="W29" s="55">
        <f t="shared" si="13"/>
        <v>0.2</v>
      </c>
      <c r="X29" s="49">
        <v>5</v>
      </c>
      <c r="Y29" s="49">
        <v>1</v>
      </c>
      <c r="Z29" s="55">
        <f t="shared" si="14"/>
        <v>0.2</v>
      </c>
      <c r="AA29" s="49">
        <v>5</v>
      </c>
      <c r="AB29" s="49">
        <v>1</v>
      </c>
      <c r="AC29" s="55">
        <f t="shared" si="1"/>
        <v>0.2</v>
      </c>
      <c r="AD29" s="49">
        <v>5</v>
      </c>
      <c r="AE29" s="49">
        <v>0</v>
      </c>
      <c r="AF29" s="55">
        <f t="shared" si="2"/>
        <v>0</v>
      </c>
      <c r="AG29" s="49">
        <v>5</v>
      </c>
      <c r="AH29" s="49">
        <v>1</v>
      </c>
      <c r="AI29" s="55">
        <f t="shared" si="3"/>
        <v>0.2</v>
      </c>
      <c r="AJ29" s="49">
        <v>5</v>
      </c>
      <c r="AK29" s="49">
        <v>1</v>
      </c>
      <c r="AL29" s="55">
        <f t="shared" si="4"/>
        <v>0.2</v>
      </c>
      <c r="AM29" s="49">
        <v>5</v>
      </c>
      <c r="AN29" s="49">
        <v>1</v>
      </c>
      <c r="AO29" s="55">
        <f t="shared" si="5"/>
        <v>0.2</v>
      </c>
      <c r="AP29" s="49">
        <v>5</v>
      </c>
      <c r="AQ29" s="49">
        <v>2</v>
      </c>
      <c r="AR29" s="55">
        <f t="shared" si="6"/>
        <v>0.4</v>
      </c>
      <c r="AS29" s="49">
        <v>5</v>
      </c>
      <c r="AT29" s="49">
        <v>2</v>
      </c>
      <c r="AU29" s="55">
        <f t="shared" si="7"/>
        <v>0.4</v>
      </c>
      <c r="AV29" s="49">
        <v>5</v>
      </c>
      <c r="AW29" s="49">
        <v>1</v>
      </c>
      <c r="AX29" s="55">
        <v>0.2</v>
      </c>
      <c r="AY29" s="49">
        <v>5</v>
      </c>
      <c r="AZ29" s="49">
        <v>3</v>
      </c>
      <c r="BA29" s="55">
        <v>0.6</v>
      </c>
      <c r="BB29" s="49">
        <v>5</v>
      </c>
      <c r="BC29" s="49">
        <v>0</v>
      </c>
      <c r="BD29" s="55">
        <v>0</v>
      </c>
      <c r="BE29" s="49">
        <v>5</v>
      </c>
      <c r="BF29" s="49">
        <v>0</v>
      </c>
      <c r="BG29" s="55">
        <v>0</v>
      </c>
      <c r="BH29" s="49">
        <v>5</v>
      </c>
      <c r="BI29" s="49">
        <v>0</v>
      </c>
      <c r="BJ29" s="55">
        <v>0</v>
      </c>
      <c r="BK29" s="49">
        <v>5</v>
      </c>
      <c r="BL29" s="49">
        <v>2</v>
      </c>
      <c r="BM29" s="55">
        <v>0.4</v>
      </c>
      <c r="BN29" s="49">
        <v>5</v>
      </c>
      <c r="BO29" s="49">
        <v>1</v>
      </c>
      <c r="BP29" s="55">
        <v>0.2</v>
      </c>
    </row>
    <row r="30" spans="1:87" x14ac:dyDescent="0.2">
      <c r="A30" s="2"/>
      <c r="B30" s="28" t="s">
        <v>374</v>
      </c>
      <c r="C30" s="28"/>
      <c r="D30" s="18" t="s">
        <v>84</v>
      </c>
      <c r="E30" s="48" t="s">
        <v>292</v>
      </c>
      <c r="F30" s="49">
        <v>7</v>
      </c>
      <c r="G30" s="49">
        <v>7</v>
      </c>
      <c r="H30" s="55">
        <f t="shared" si="8"/>
        <v>1</v>
      </c>
      <c r="I30" s="49">
        <v>7</v>
      </c>
      <c r="J30" s="49">
        <v>6</v>
      </c>
      <c r="K30" s="55">
        <f t="shared" si="9"/>
        <v>0.8571428571428571</v>
      </c>
      <c r="L30" s="49" t="s">
        <v>382</v>
      </c>
      <c r="M30" s="49" t="s">
        <v>382</v>
      </c>
      <c r="N30" s="55" t="e">
        <f t="shared" si="10"/>
        <v>#VALUE!</v>
      </c>
      <c r="O30" s="49">
        <v>7</v>
      </c>
      <c r="P30" s="49">
        <v>6</v>
      </c>
      <c r="Q30" s="55">
        <f t="shared" si="11"/>
        <v>0.8571428571428571</v>
      </c>
      <c r="R30" s="49">
        <v>7</v>
      </c>
      <c r="S30" s="49">
        <v>6</v>
      </c>
      <c r="T30" s="55">
        <f t="shared" si="12"/>
        <v>0.8571428571428571</v>
      </c>
      <c r="U30" s="49">
        <v>7</v>
      </c>
      <c r="V30" s="49">
        <v>5</v>
      </c>
      <c r="W30" s="55">
        <f t="shared" si="13"/>
        <v>0.7142857142857143</v>
      </c>
      <c r="X30" s="49">
        <v>7</v>
      </c>
      <c r="Y30" s="49">
        <v>6</v>
      </c>
      <c r="Z30" s="55">
        <f t="shared" si="14"/>
        <v>0.8571428571428571</v>
      </c>
      <c r="AA30" s="49">
        <v>7</v>
      </c>
      <c r="AB30" s="49">
        <v>6</v>
      </c>
      <c r="AC30" s="55">
        <f t="shared" si="1"/>
        <v>0.8571428571428571</v>
      </c>
      <c r="AD30" s="49">
        <v>7</v>
      </c>
      <c r="AE30" s="49">
        <v>6</v>
      </c>
      <c r="AF30" s="55">
        <f t="shared" si="2"/>
        <v>0.8571428571428571</v>
      </c>
      <c r="AG30" s="49">
        <v>7</v>
      </c>
      <c r="AH30" s="49">
        <v>7</v>
      </c>
      <c r="AI30" s="55">
        <f t="shared" si="3"/>
        <v>1</v>
      </c>
      <c r="AJ30" s="49">
        <v>7</v>
      </c>
      <c r="AK30" s="49">
        <v>5</v>
      </c>
      <c r="AL30" s="55">
        <f t="shared" si="4"/>
        <v>0.7142857142857143</v>
      </c>
      <c r="AM30" s="49">
        <v>7</v>
      </c>
      <c r="AN30" s="49">
        <v>5</v>
      </c>
      <c r="AO30" s="55">
        <f t="shared" si="5"/>
        <v>0.7142857142857143</v>
      </c>
      <c r="AP30" s="49">
        <v>7</v>
      </c>
      <c r="AQ30" s="49">
        <v>5</v>
      </c>
      <c r="AR30" s="55">
        <f t="shared" si="6"/>
        <v>0.7142857142857143</v>
      </c>
      <c r="AS30" s="49">
        <v>7</v>
      </c>
      <c r="AT30" s="49">
        <v>5</v>
      </c>
      <c r="AU30" s="55">
        <f t="shared" si="7"/>
        <v>0.7142857142857143</v>
      </c>
      <c r="AV30" s="49">
        <v>7</v>
      </c>
      <c r="AW30" s="49">
        <v>7</v>
      </c>
      <c r="AX30" s="55">
        <v>1</v>
      </c>
      <c r="AY30" s="49">
        <v>7</v>
      </c>
      <c r="AZ30" s="49">
        <v>7</v>
      </c>
      <c r="BA30" s="55">
        <v>1</v>
      </c>
      <c r="BB30" s="49">
        <v>7</v>
      </c>
      <c r="BC30" s="49">
        <v>7</v>
      </c>
      <c r="BD30" s="55">
        <v>1</v>
      </c>
      <c r="BE30" s="49">
        <v>7</v>
      </c>
      <c r="BF30" s="49">
        <v>7</v>
      </c>
      <c r="BG30" s="55">
        <v>1</v>
      </c>
      <c r="BH30" s="49">
        <v>7</v>
      </c>
      <c r="BI30" s="49">
        <v>7</v>
      </c>
      <c r="BJ30" s="55">
        <v>1</v>
      </c>
      <c r="BK30" s="49">
        <v>7</v>
      </c>
      <c r="BL30" s="49">
        <v>7</v>
      </c>
      <c r="BM30" s="55">
        <v>1</v>
      </c>
      <c r="BN30" s="49">
        <v>7</v>
      </c>
      <c r="BO30" s="49">
        <v>6</v>
      </c>
      <c r="BP30" s="55">
        <v>0.8571428571428571</v>
      </c>
    </row>
    <row r="31" spans="1:87" x14ac:dyDescent="0.2">
      <c r="A31" s="2"/>
      <c r="B31" s="28" t="s">
        <v>374</v>
      </c>
      <c r="C31" s="28"/>
      <c r="D31" s="18" t="s">
        <v>83</v>
      </c>
      <c r="E31" s="48" t="s">
        <v>291</v>
      </c>
      <c r="F31" s="49">
        <v>6</v>
      </c>
      <c r="G31" s="49">
        <v>6</v>
      </c>
      <c r="H31" s="55">
        <f t="shared" si="8"/>
        <v>1</v>
      </c>
      <c r="I31" s="49">
        <v>6</v>
      </c>
      <c r="J31" s="49">
        <v>6</v>
      </c>
      <c r="K31" s="55">
        <f t="shared" si="9"/>
        <v>1</v>
      </c>
      <c r="L31" s="49">
        <v>6</v>
      </c>
      <c r="M31" s="49">
        <v>6</v>
      </c>
      <c r="N31" s="55">
        <f t="shared" si="10"/>
        <v>1</v>
      </c>
      <c r="O31" s="49">
        <v>6</v>
      </c>
      <c r="P31" s="49">
        <v>5</v>
      </c>
      <c r="Q31" s="55">
        <f t="shared" si="11"/>
        <v>0.83333333333333337</v>
      </c>
      <c r="R31" s="49">
        <v>6</v>
      </c>
      <c r="S31" s="49">
        <v>6</v>
      </c>
      <c r="T31" s="55">
        <f t="shared" si="12"/>
        <v>1</v>
      </c>
      <c r="U31" s="49">
        <v>6</v>
      </c>
      <c r="V31" s="49">
        <v>6</v>
      </c>
      <c r="W31" s="55">
        <f t="shared" si="13"/>
        <v>1</v>
      </c>
      <c r="X31" s="49">
        <v>6</v>
      </c>
      <c r="Y31" s="49">
        <v>6</v>
      </c>
      <c r="Z31" s="55">
        <f t="shared" si="14"/>
        <v>1</v>
      </c>
      <c r="AA31" s="49">
        <v>6</v>
      </c>
      <c r="AB31" s="49">
        <v>6</v>
      </c>
      <c r="AC31" s="55">
        <f t="shared" si="1"/>
        <v>1</v>
      </c>
      <c r="AD31" s="49">
        <v>6</v>
      </c>
      <c r="AE31" s="49">
        <v>3</v>
      </c>
      <c r="AF31" s="55">
        <f t="shared" si="2"/>
        <v>0.5</v>
      </c>
      <c r="AG31" s="49">
        <v>6</v>
      </c>
      <c r="AH31" s="49">
        <v>2</v>
      </c>
      <c r="AI31" s="55">
        <f t="shared" si="3"/>
        <v>0.33333333333333331</v>
      </c>
      <c r="AJ31" s="49">
        <v>6</v>
      </c>
      <c r="AK31" s="49">
        <v>5</v>
      </c>
      <c r="AL31" s="55">
        <f t="shared" si="4"/>
        <v>0.83333333333333337</v>
      </c>
      <c r="AM31" s="49">
        <v>6</v>
      </c>
      <c r="AN31" s="49">
        <v>5</v>
      </c>
      <c r="AO31" s="55">
        <f t="shared" si="5"/>
        <v>0.83333333333333337</v>
      </c>
      <c r="AP31" s="49">
        <v>6</v>
      </c>
      <c r="AQ31" s="49">
        <v>6</v>
      </c>
      <c r="AR31" s="55">
        <f t="shared" si="6"/>
        <v>1</v>
      </c>
      <c r="AS31" s="49">
        <v>6</v>
      </c>
      <c r="AT31" s="49">
        <v>6</v>
      </c>
      <c r="AU31" s="55">
        <f t="shared" si="7"/>
        <v>1</v>
      </c>
      <c r="AV31" s="49">
        <v>6</v>
      </c>
      <c r="AW31" s="49">
        <v>6</v>
      </c>
      <c r="AX31" s="55">
        <v>1</v>
      </c>
      <c r="AY31" s="49">
        <v>6</v>
      </c>
      <c r="AZ31" s="49">
        <v>5</v>
      </c>
      <c r="BA31" s="55">
        <v>0.83333333333333337</v>
      </c>
      <c r="BB31" s="49">
        <v>6</v>
      </c>
      <c r="BC31" s="49">
        <v>5</v>
      </c>
      <c r="BD31" s="55">
        <v>0.83333333333333337</v>
      </c>
      <c r="BE31" s="49">
        <v>6</v>
      </c>
      <c r="BF31" s="49">
        <v>6</v>
      </c>
      <c r="BG31" s="55">
        <v>1</v>
      </c>
      <c r="BH31" s="49">
        <v>6</v>
      </c>
      <c r="BI31" s="49">
        <v>4</v>
      </c>
      <c r="BJ31" s="55">
        <v>0.66666666666666663</v>
      </c>
      <c r="BK31" s="49">
        <v>6</v>
      </c>
      <c r="BL31" s="49">
        <v>4</v>
      </c>
      <c r="BM31" s="55">
        <v>0.66666666666666663</v>
      </c>
      <c r="BN31" s="49">
        <v>6</v>
      </c>
      <c r="BO31" s="49">
        <v>6</v>
      </c>
      <c r="BP31" s="55">
        <v>1</v>
      </c>
    </row>
    <row r="32" spans="1:87" x14ac:dyDescent="0.2">
      <c r="A32" s="2"/>
      <c r="B32" s="28" t="s">
        <v>374</v>
      </c>
      <c r="C32" s="28"/>
      <c r="D32" s="18" t="s">
        <v>91</v>
      </c>
      <c r="E32" s="48" t="s">
        <v>383</v>
      </c>
      <c r="F32" s="49">
        <v>12</v>
      </c>
      <c r="G32" s="49">
        <v>11</v>
      </c>
      <c r="H32" s="55">
        <f t="shared" si="8"/>
        <v>0.91666666666666663</v>
      </c>
      <c r="I32" s="49">
        <v>12</v>
      </c>
      <c r="J32" s="49">
        <v>11</v>
      </c>
      <c r="K32" s="55">
        <f t="shared" si="9"/>
        <v>0.91666666666666663</v>
      </c>
      <c r="L32" s="49">
        <v>12</v>
      </c>
      <c r="M32" s="49">
        <v>11</v>
      </c>
      <c r="N32" s="55">
        <f t="shared" si="10"/>
        <v>0.91666666666666663</v>
      </c>
      <c r="O32" s="49">
        <v>12</v>
      </c>
      <c r="P32" s="49">
        <v>12</v>
      </c>
      <c r="Q32" s="55">
        <f t="shared" si="11"/>
        <v>1</v>
      </c>
      <c r="R32" s="49">
        <v>12</v>
      </c>
      <c r="S32" s="49">
        <v>12</v>
      </c>
      <c r="T32" s="55">
        <f t="shared" si="12"/>
        <v>1</v>
      </c>
      <c r="U32" s="49">
        <v>12</v>
      </c>
      <c r="V32" s="49">
        <v>12</v>
      </c>
      <c r="W32" s="55">
        <f t="shared" si="13"/>
        <v>1</v>
      </c>
      <c r="X32" s="49">
        <v>12</v>
      </c>
      <c r="Y32" s="49">
        <v>12</v>
      </c>
      <c r="Z32" s="55">
        <f t="shared" si="14"/>
        <v>1</v>
      </c>
      <c r="AA32" s="49">
        <v>12</v>
      </c>
      <c r="AB32" s="49">
        <v>11</v>
      </c>
      <c r="AC32" s="55">
        <f t="shared" si="1"/>
        <v>0.91666666666666663</v>
      </c>
      <c r="AD32" s="49">
        <v>12</v>
      </c>
      <c r="AE32" s="49">
        <v>12</v>
      </c>
      <c r="AF32" s="55">
        <f t="shared" si="2"/>
        <v>1</v>
      </c>
      <c r="AG32" s="49">
        <v>12</v>
      </c>
      <c r="AH32" s="49">
        <v>11</v>
      </c>
      <c r="AI32" s="55">
        <f t="shared" si="3"/>
        <v>0.91666666666666663</v>
      </c>
      <c r="AJ32" s="49">
        <v>12</v>
      </c>
      <c r="AK32" s="49">
        <v>11</v>
      </c>
      <c r="AL32" s="55">
        <f t="shared" si="4"/>
        <v>0.91666666666666663</v>
      </c>
      <c r="AM32" s="49">
        <v>12</v>
      </c>
      <c r="AN32" s="49">
        <v>11</v>
      </c>
      <c r="AO32" s="55">
        <f t="shared" si="5"/>
        <v>0.91666666666666663</v>
      </c>
      <c r="AP32" s="49">
        <v>12</v>
      </c>
      <c r="AQ32" s="49">
        <v>11</v>
      </c>
      <c r="AR32" s="55">
        <f t="shared" si="6"/>
        <v>0.91666666666666663</v>
      </c>
      <c r="AS32" s="49">
        <v>12</v>
      </c>
      <c r="AT32" s="49">
        <v>11</v>
      </c>
      <c r="AU32" s="55">
        <f t="shared" si="7"/>
        <v>0.91666666666666663</v>
      </c>
      <c r="AV32" s="49">
        <v>12</v>
      </c>
      <c r="AW32" s="49">
        <v>11</v>
      </c>
      <c r="AX32" s="55">
        <v>0.91666666666666663</v>
      </c>
      <c r="AY32" s="49">
        <v>12</v>
      </c>
      <c r="AZ32" s="49">
        <v>10</v>
      </c>
      <c r="BA32" s="55">
        <v>0.83333333333333337</v>
      </c>
      <c r="BB32" s="49">
        <v>12</v>
      </c>
      <c r="BC32" s="49">
        <v>11</v>
      </c>
      <c r="BD32" s="55">
        <v>0.91666666666666663</v>
      </c>
      <c r="BE32" s="49">
        <v>12</v>
      </c>
      <c r="BF32" s="49">
        <v>11</v>
      </c>
      <c r="BG32" s="55">
        <v>0.91666666666666663</v>
      </c>
      <c r="BH32" s="49">
        <v>12</v>
      </c>
      <c r="BI32" s="49">
        <v>11</v>
      </c>
      <c r="BJ32" s="55">
        <v>0.91666666666666663</v>
      </c>
      <c r="BK32" s="49">
        <v>12</v>
      </c>
      <c r="BL32" s="49">
        <v>10</v>
      </c>
      <c r="BM32" s="55">
        <v>0.83333333333333337</v>
      </c>
      <c r="BN32" s="49">
        <v>12</v>
      </c>
      <c r="BO32" s="49">
        <v>11</v>
      </c>
      <c r="BP32" s="55">
        <v>0.91666666666666663</v>
      </c>
    </row>
    <row r="33" spans="1:68" x14ac:dyDescent="0.2">
      <c r="A33" s="2"/>
      <c r="B33" s="28" t="s">
        <v>374</v>
      </c>
      <c r="C33" s="28"/>
      <c r="D33" s="18" t="s">
        <v>85</v>
      </c>
      <c r="E33" s="48" t="s">
        <v>293</v>
      </c>
      <c r="F33" s="49">
        <v>8</v>
      </c>
      <c r="G33" s="49">
        <v>4</v>
      </c>
      <c r="H33" s="55">
        <f t="shared" si="8"/>
        <v>0.5</v>
      </c>
      <c r="I33" s="49">
        <v>8</v>
      </c>
      <c r="J33" s="49">
        <v>4</v>
      </c>
      <c r="K33" s="55">
        <f t="shared" si="9"/>
        <v>0.5</v>
      </c>
      <c r="L33" s="49">
        <v>8</v>
      </c>
      <c r="M33" s="49">
        <v>3</v>
      </c>
      <c r="N33" s="55">
        <f t="shared" si="10"/>
        <v>0.375</v>
      </c>
      <c r="O33" s="49">
        <v>8</v>
      </c>
      <c r="P33" s="49">
        <v>3</v>
      </c>
      <c r="Q33" s="55">
        <f t="shared" si="11"/>
        <v>0.375</v>
      </c>
      <c r="R33" s="49">
        <v>8</v>
      </c>
      <c r="S33" s="49">
        <v>3</v>
      </c>
      <c r="T33" s="55">
        <f t="shared" si="12"/>
        <v>0.375</v>
      </c>
      <c r="U33" s="49">
        <v>8</v>
      </c>
      <c r="V33" s="49">
        <v>3</v>
      </c>
      <c r="W33" s="55">
        <f t="shared" si="13"/>
        <v>0.375</v>
      </c>
      <c r="X33" s="49">
        <v>8</v>
      </c>
      <c r="Y33" s="49">
        <v>3</v>
      </c>
      <c r="Z33" s="55">
        <f t="shared" si="14"/>
        <v>0.375</v>
      </c>
      <c r="AA33" s="49">
        <v>8</v>
      </c>
      <c r="AB33" s="49">
        <v>3</v>
      </c>
      <c r="AC33" s="55">
        <f t="shared" si="1"/>
        <v>0.375</v>
      </c>
      <c r="AD33" s="49">
        <v>8</v>
      </c>
      <c r="AE33" s="49">
        <v>3</v>
      </c>
      <c r="AF33" s="55">
        <f t="shared" si="2"/>
        <v>0.375</v>
      </c>
      <c r="AG33" s="49">
        <v>8</v>
      </c>
      <c r="AH33" s="49">
        <v>2</v>
      </c>
      <c r="AI33" s="55">
        <f t="shared" si="3"/>
        <v>0.25</v>
      </c>
      <c r="AJ33" s="49">
        <v>8</v>
      </c>
      <c r="AK33" s="49">
        <v>2</v>
      </c>
      <c r="AL33" s="55">
        <f t="shared" si="4"/>
        <v>0.25</v>
      </c>
      <c r="AM33" s="49">
        <v>8</v>
      </c>
      <c r="AN33" s="49">
        <v>2</v>
      </c>
      <c r="AO33" s="55">
        <f t="shared" si="5"/>
        <v>0.25</v>
      </c>
      <c r="AP33" s="49">
        <v>8</v>
      </c>
      <c r="AQ33" s="49">
        <v>2</v>
      </c>
      <c r="AR33" s="55">
        <f t="shared" si="6"/>
        <v>0.25</v>
      </c>
      <c r="AS33" s="49">
        <v>8</v>
      </c>
      <c r="AT33" s="49">
        <v>2</v>
      </c>
      <c r="AU33" s="55">
        <f t="shared" si="7"/>
        <v>0.25</v>
      </c>
      <c r="AV33" s="49">
        <v>8</v>
      </c>
      <c r="AW33" s="49">
        <v>3</v>
      </c>
      <c r="AX33" s="55">
        <v>0.375</v>
      </c>
      <c r="AY33" s="49">
        <v>8</v>
      </c>
      <c r="AZ33" s="49">
        <v>3</v>
      </c>
      <c r="BA33" s="55">
        <v>0.375</v>
      </c>
      <c r="BB33" s="49">
        <v>8</v>
      </c>
      <c r="BC33" s="49">
        <v>3</v>
      </c>
      <c r="BD33" s="55">
        <v>0.375</v>
      </c>
      <c r="BE33" s="49">
        <v>8</v>
      </c>
      <c r="BF33" s="49">
        <v>3</v>
      </c>
      <c r="BG33" s="55">
        <v>0.375</v>
      </c>
      <c r="BH33" s="49">
        <v>8</v>
      </c>
      <c r="BI33" s="49">
        <v>5</v>
      </c>
      <c r="BJ33" s="55">
        <v>0.625</v>
      </c>
      <c r="BK33" s="49">
        <v>8</v>
      </c>
      <c r="BL33" s="49">
        <v>5</v>
      </c>
      <c r="BM33" s="55">
        <v>0.625</v>
      </c>
      <c r="BN33" s="49">
        <v>8</v>
      </c>
      <c r="BO33" s="49">
        <v>5</v>
      </c>
      <c r="BP33" s="55">
        <v>0.625</v>
      </c>
    </row>
    <row r="34" spans="1:68" x14ac:dyDescent="0.2">
      <c r="A34" s="2"/>
      <c r="B34" s="28" t="s">
        <v>374</v>
      </c>
      <c r="C34" s="28"/>
      <c r="D34" s="18" t="s">
        <v>93</v>
      </c>
      <c r="E34" s="48" t="s">
        <v>296</v>
      </c>
      <c r="F34" s="49">
        <v>6</v>
      </c>
      <c r="G34" s="49">
        <v>2</v>
      </c>
      <c r="H34" s="55">
        <f t="shared" si="8"/>
        <v>0.33333333333333331</v>
      </c>
      <c r="I34" s="49">
        <v>6</v>
      </c>
      <c r="J34" s="49">
        <v>1</v>
      </c>
      <c r="K34" s="55">
        <f t="shared" si="9"/>
        <v>0.16666666666666666</v>
      </c>
      <c r="L34" s="49">
        <v>6</v>
      </c>
      <c r="M34" s="49">
        <v>4</v>
      </c>
      <c r="N34" s="55">
        <f t="shared" si="10"/>
        <v>0.66666666666666663</v>
      </c>
      <c r="O34" s="49">
        <v>6</v>
      </c>
      <c r="P34" s="49">
        <v>3</v>
      </c>
      <c r="Q34" s="55">
        <f t="shared" si="11"/>
        <v>0.5</v>
      </c>
      <c r="R34" s="49">
        <v>6</v>
      </c>
      <c r="S34" s="49">
        <v>4</v>
      </c>
      <c r="T34" s="55">
        <f t="shared" si="12"/>
        <v>0.66666666666666663</v>
      </c>
      <c r="U34" s="49">
        <v>6</v>
      </c>
      <c r="V34" s="49">
        <v>3</v>
      </c>
      <c r="W34" s="55">
        <f t="shared" si="13"/>
        <v>0.5</v>
      </c>
      <c r="X34" s="49">
        <v>6</v>
      </c>
      <c r="Y34" s="49">
        <v>6</v>
      </c>
      <c r="Z34" s="55">
        <f t="shared" si="14"/>
        <v>1</v>
      </c>
      <c r="AA34" s="49">
        <v>5</v>
      </c>
      <c r="AB34" s="49">
        <v>5</v>
      </c>
      <c r="AC34" s="55">
        <f t="shared" si="1"/>
        <v>1</v>
      </c>
      <c r="AD34" s="49">
        <v>6</v>
      </c>
      <c r="AE34" s="49">
        <v>6</v>
      </c>
      <c r="AF34" s="55">
        <f t="shared" si="2"/>
        <v>1</v>
      </c>
      <c r="AG34" s="49">
        <v>6</v>
      </c>
      <c r="AH34" s="49">
        <v>5</v>
      </c>
      <c r="AI34" s="55">
        <f t="shared" si="3"/>
        <v>0.83333333333333337</v>
      </c>
      <c r="AJ34" s="49">
        <v>6</v>
      </c>
      <c r="AK34" s="49">
        <v>5</v>
      </c>
      <c r="AL34" s="55">
        <f t="shared" si="4"/>
        <v>0.83333333333333337</v>
      </c>
      <c r="AM34" s="49">
        <v>6</v>
      </c>
      <c r="AN34" s="49">
        <v>4</v>
      </c>
      <c r="AO34" s="55">
        <f t="shared" si="5"/>
        <v>0.66666666666666663</v>
      </c>
      <c r="AP34" s="49">
        <v>6</v>
      </c>
      <c r="AQ34" s="49">
        <v>4</v>
      </c>
      <c r="AR34" s="55">
        <f t="shared" si="6"/>
        <v>0.66666666666666663</v>
      </c>
      <c r="AS34" s="49">
        <v>6</v>
      </c>
      <c r="AT34" s="49">
        <v>2</v>
      </c>
      <c r="AU34" s="55">
        <f t="shared" si="7"/>
        <v>0.33333333333333331</v>
      </c>
      <c r="AV34" s="49">
        <v>6</v>
      </c>
      <c r="AW34" s="49">
        <v>4</v>
      </c>
      <c r="AX34" s="55">
        <v>0.66666666666666663</v>
      </c>
      <c r="AY34" s="49">
        <v>6</v>
      </c>
      <c r="AZ34" s="49">
        <v>4</v>
      </c>
      <c r="BA34" s="55">
        <v>0.66666666666666663</v>
      </c>
      <c r="BB34" s="49">
        <v>6</v>
      </c>
      <c r="BC34" s="49">
        <v>4</v>
      </c>
      <c r="BD34" s="55">
        <v>0.66666666666666663</v>
      </c>
      <c r="BE34" s="49">
        <v>6</v>
      </c>
      <c r="BF34" s="49">
        <v>3</v>
      </c>
      <c r="BG34" s="55">
        <v>0.5</v>
      </c>
      <c r="BH34" s="49">
        <v>6</v>
      </c>
      <c r="BI34" s="49">
        <v>1</v>
      </c>
      <c r="BJ34" s="55">
        <v>0.16666666666666666</v>
      </c>
      <c r="BK34" s="49">
        <v>6</v>
      </c>
      <c r="BL34" s="49">
        <v>1</v>
      </c>
      <c r="BM34" s="55">
        <v>0.16666666666666666</v>
      </c>
      <c r="BN34" s="49">
        <v>6</v>
      </c>
      <c r="BO34" s="49">
        <v>5</v>
      </c>
      <c r="BP34" s="55">
        <v>0.83333333333333337</v>
      </c>
    </row>
    <row r="35" spans="1:68" x14ac:dyDescent="0.2">
      <c r="A35" s="2"/>
      <c r="B35" s="28" t="s">
        <v>374</v>
      </c>
      <c r="C35" s="28"/>
      <c r="D35" s="18" t="s">
        <v>96</v>
      </c>
      <c r="E35" s="48" t="s">
        <v>298</v>
      </c>
      <c r="F35" s="49">
        <v>32</v>
      </c>
      <c r="G35" s="49">
        <v>24</v>
      </c>
      <c r="H35" s="55">
        <f t="shared" si="8"/>
        <v>0.75</v>
      </c>
      <c r="I35" s="49">
        <v>32</v>
      </c>
      <c r="J35" s="49">
        <v>23</v>
      </c>
      <c r="K35" s="55">
        <f t="shared" si="9"/>
        <v>0.71875</v>
      </c>
      <c r="L35" s="49">
        <v>32</v>
      </c>
      <c r="M35" s="49">
        <v>20</v>
      </c>
      <c r="N35" s="55">
        <f t="shared" si="10"/>
        <v>0.625</v>
      </c>
      <c r="O35" s="49">
        <v>32</v>
      </c>
      <c r="P35" s="49">
        <v>18</v>
      </c>
      <c r="Q35" s="55">
        <f t="shared" si="11"/>
        <v>0.5625</v>
      </c>
      <c r="R35" s="49">
        <v>32</v>
      </c>
      <c r="S35" s="49">
        <v>20</v>
      </c>
      <c r="T35" s="55">
        <f t="shared" si="12"/>
        <v>0.625</v>
      </c>
      <c r="U35" s="49">
        <v>32</v>
      </c>
      <c r="V35" s="49">
        <v>19</v>
      </c>
      <c r="W35" s="55">
        <f t="shared" si="13"/>
        <v>0.59375</v>
      </c>
      <c r="X35" s="49">
        <v>32</v>
      </c>
      <c r="Y35" s="49">
        <v>23</v>
      </c>
      <c r="Z35" s="55">
        <f t="shared" si="14"/>
        <v>0.71875</v>
      </c>
      <c r="AA35" s="49">
        <v>32</v>
      </c>
      <c r="AB35" s="49">
        <v>25</v>
      </c>
      <c r="AC35" s="55">
        <f t="shared" si="1"/>
        <v>0.78125</v>
      </c>
      <c r="AD35" s="49">
        <v>32</v>
      </c>
      <c r="AE35" s="49">
        <v>26</v>
      </c>
      <c r="AF35" s="55">
        <f t="shared" si="2"/>
        <v>0.8125</v>
      </c>
      <c r="AG35" s="49">
        <v>32</v>
      </c>
      <c r="AH35" s="49">
        <v>29</v>
      </c>
      <c r="AI35" s="55">
        <f t="shared" si="3"/>
        <v>0.90625</v>
      </c>
      <c r="AJ35" s="49">
        <v>32</v>
      </c>
      <c r="AK35" s="49">
        <v>28</v>
      </c>
      <c r="AL35" s="55">
        <f t="shared" si="4"/>
        <v>0.875</v>
      </c>
      <c r="AM35" s="49">
        <v>32</v>
      </c>
      <c r="AN35" s="49">
        <v>28</v>
      </c>
      <c r="AO35" s="55">
        <f t="shared" si="5"/>
        <v>0.875</v>
      </c>
      <c r="AP35" s="49">
        <v>32</v>
      </c>
      <c r="AQ35" s="49">
        <v>25</v>
      </c>
      <c r="AR35" s="55">
        <f t="shared" si="6"/>
        <v>0.78125</v>
      </c>
      <c r="AS35" s="49">
        <v>32</v>
      </c>
      <c r="AT35" s="49">
        <v>26</v>
      </c>
      <c r="AU35" s="55">
        <f t="shared" si="7"/>
        <v>0.8125</v>
      </c>
      <c r="AV35" s="49">
        <v>32</v>
      </c>
      <c r="AW35" s="49">
        <v>27</v>
      </c>
      <c r="AX35" s="55">
        <v>0.84375</v>
      </c>
      <c r="AY35" s="49">
        <v>32</v>
      </c>
      <c r="AZ35" s="49">
        <v>27</v>
      </c>
      <c r="BA35" s="55">
        <v>0.84375</v>
      </c>
      <c r="BB35" s="49">
        <v>32</v>
      </c>
      <c r="BC35" s="49">
        <v>30</v>
      </c>
      <c r="BD35" s="55">
        <v>0.9375</v>
      </c>
      <c r="BE35" s="49">
        <v>32</v>
      </c>
      <c r="BF35" s="49">
        <v>30</v>
      </c>
      <c r="BG35" s="55">
        <v>0.9375</v>
      </c>
      <c r="BH35" s="49">
        <v>32</v>
      </c>
      <c r="BI35" s="49">
        <v>29</v>
      </c>
      <c r="BJ35" s="55">
        <v>0.90625</v>
      </c>
      <c r="BK35" s="49">
        <v>32</v>
      </c>
      <c r="BL35" s="49">
        <v>30</v>
      </c>
      <c r="BM35" s="55">
        <v>0.9375</v>
      </c>
      <c r="BN35" s="49">
        <v>32</v>
      </c>
      <c r="BO35" s="49">
        <v>29</v>
      </c>
      <c r="BP35" s="55">
        <v>0.90625</v>
      </c>
    </row>
    <row r="36" spans="1:68" x14ac:dyDescent="0.2">
      <c r="A36" s="2"/>
      <c r="B36" s="28" t="s">
        <v>371</v>
      </c>
      <c r="C36" s="28"/>
      <c r="D36" s="18" t="s">
        <v>71</v>
      </c>
      <c r="E36" s="48" t="s">
        <v>341</v>
      </c>
      <c r="F36" s="49">
        <v>8</v>
      </c>
      <c r="G36" s="49">
        <v>4</v>
      </c>
      <c r="H36" s="55">
        <f t="shared" si="8"/>
        <v>0.5</v>
      </c>
      <c r="I36" s="49">
        <v>8</v>
      </c>
      <c r="J36" s="49">
        <v>4</v>
      </c>
      <c r="K36" s="55">
        <f t="shared" si="9"/>
        <v>0.5</v>
      </c>
      <c r="L36" s="49">
        <v>8</v>
      </c>
      <c r="M36" s="49">
        <v>5</v>
      </c>
      <c r="N36" s="55">
        <f t="shared" si="10"/>
        <v>0.625</v>
      </c>
      <c r="O36" s="49">
        <v>8</v>
      </c>
      <c r="P36" s="49">
        <v>5</v>
      </c>
      <c r="Q36" s="55">
        <f t="shared" si="11"/>
        <v>0.625</v>
      </c>
      <c r="R36" s="49">
        <v>8</v>
      </c>
      <c r="S36" s="49">
        <v>5</v>
      </c>
      <c r="T36" s="55">
        <f t="shared" si="12"/>
        <v>0.625</v>
      </c>
      <c r="U36" s="49">
        <v>8</v>
      </c>
      <c r="V36" s="49">
        <v>5</v>
      </c>
      <c r="W36" s="55">
        <f t="shared" si="13"/>
        <v>0.625</v>
      </c>
      <c r="X36" s="49">
        <v>8</v>
      </c>
      <c r="Y36" s="49">
        <v>5</v>
      </c>
      <c r="Z36" s="55">
        <f t="shared" si="14"/>
        <v>0.625</v>
      </c>
      <c r="AA36" s="49">
        <v>8</v>
      </c>
      <c r="AB36" s="49">
        <v>4</v>
      </c>
      <c r="AC36" s="55">
        <f t="shared" si="1"/>
        <v>0.5</v>
      </c>
      <c r="AD36" s="49">
        <v>8</v>
      </c>
      <c r="AE36" s="49">
        <v>4</v>
      </c>
      <c r="AF36" s="55">
        <f t="shared" si="2"/>
        <v>0.5</v>
      </c>
      <c r="AG36" s="49">
        <v>8</v>
      </c>
      <c r="AH36" s="49">
        <v>8</v>
      </c>
      <c r="AI36" s="55">
        <f t="shared" si="3"/>
        <v>1</v>
      </c>
      <c r="AJ36" s="49">
        <v>8</v>
      </c>
      <c r="AK36" s="49">
        <v>6</v>
      </c>
      <c r="AL36" s="55">
        <f t="shared" si="4"/>
        <v>0.75</v>
      </c>
      <c r="AM36" s="49">
        <v>8</v>
      </c>
      <c r="AN36" s="49">
        <v>5</v>
      </c>
      <c r="AO36" s="55">
        <f t="shared" si="5"/>
        <v>0.625</v>
      </c>
      <c r="AP36" s="49">
        <v>8</v>
      </c>
      <c r="AQ36" s="49">
        <v>5</v>
      </c>
      <c r="AR36" s="55">
        <f t="shared" si="6"/>
        <v>0.625</v>
      </c>
      <c r="AS36" s="49">
        <v>8</v>
      </c>
      <c r="AT36" s="49">
        <v>5</v>
      </c>
      <c r="AU36" s="55">
        <f t="shared" si="7"/>
        <v>0.625</v>
      </c>
      <c r="AV36" s="49">
        <v>8</v>
      </c>
      <c r="AW36" s="49">
        <v>5</v>
      </c>
      <c r="AX36" s="55">
        <v>0.625</v>
      </c>
      <c r="AY36" s="49">
        <v>8</v>
      </c>
      <c r="AZ36" s="49">
        <v>5</v>
      </c>
      <c r="BA36" s="55">
        <v>0.625</v>
      </c>
      <c r="BB36" s="49">
        <v>8</v>
      </c>
      <c r="BC36" s="49">
        <v>5</v>
      </c>
      <c r="BD36" s="55">
        <v>0.625</v>
      </c>
      <c r="BE36" s="49">
        <v>8</v>
      </c>
      <c r="BF36" s="49">
        <v>5</v>
      </c>
      <c r="BG36" s="55">
        <v>0.625</v>
      </c>
      <c r="BH36" s="49">
        <v>8</v>
      </c>
      <c r="BI36" s="49">
        <v>5</v>
      </c>
      <c r="BJ36" s="55">
        <v>0.625</v>
      </c>
      <c r="BK36" s="49">
        <v>8</v>
      </c>
      <c r="BL36" s="49">
        <v>5</v>
      </c>
      <c r="BM36" s="55">
        <v>0.625</v>
      </c>
      <c r="BN36" s="49">
        <v>8</v>
      </c>
      <c r="BO36" s="49">
        <v>5</v>
      </c>
      <c r="BP36" s="55">
        <v>0.625</v>
      </c>
    </row>
    <row r="37" spans="1:68" x14ac:dyDescent="0.2">
      <c r="A37" s="2"/>
      <c r="B37" s="28" t="s">
        <v>371</v>
      </c>
      <c r="C37" s="28"/>
      <c r="D37" s="18" t="s">
        <v>68</v>
      </c>
      <c r="E37" s="48" t="s">
        <v>280</v>
      </c>
      <c r="F37" s="49">
        <v>3</v>
      </c>
      <c r="G37" s="49">
        <v>0</v>
      </c>
      <c r="H37" s="55">
        <f t="shared" si="8"/>
        <v>0</v>
      </c>
      <c r="I37" s="49">
        <v>3</v>
      </c>
      <c r="J37" s="49">
        <v>0</v>
      </c>
      <c r="K37" s="55">
        <f t="shared" si="9"/>
        <v>0</v>
      </c>
      <c r="L37" s="49">
        <v>3</v>
      </c>
      <c r="M37" s="49">
        <v>0</v>
      </c>
      <c r="N37" s="55">
        <f t="shared" si="10"/>
        <v>0</v>
      </c>
      <c r="O37" s="49">
        <v>3</v>
      </c>
      <c r="P37" s="49">
        <v>0</v>
      </c>
      <c r="Q37" s="55">
        <f t="shared" si="11"/>
        <v>0</v>
      </c>
      <c r="R37" s="49">
        <v>3</v>
      </c>
      <c r="S37" s="49">
        <v>1</v>
      </c>
      <c r="T37" s="55">
        <f t="shared" si="12"/>
        <v>0.33333333333333331</v>
      </c>
      <c r="U37" s="49">
        <v>3</v>
      </c>
      <c r="V37" s="49">
        <v>1</v>
      </c>
      <c r="W37" s="55">
        <f t="shared" si="13"/>
        <v>0.33333333333333331</v>
      </c>
      <c r="X37" s="49">
        <v>3</v>
      </c>
      <c r="Y37" s="49">
        <v>0</v>
      </c>
      <c r="Z37" s="55">
        <f t="shared" si="14"/>
        <v>0</v>
      </c>
      <c r="AA37" s="49">
        <v>3</v>
      </c>
      <c r="AB37" s="49">
        <v>0</v>
      </c>
      <c r="AC37" s="55">
        <f t="shared" si="1"/>
        <v>0</v>
      </c>
      <c r="AD37" s="49">
        <v>3</v>
      </c>
      <c r="AE37" s="49">
        <v>0</v>
      </c>
      <c r="AF37" s="55">
        <f t="shared" si="2"/>
        <v>0</v>
      </c>
      <c r="AG37" s="49">
        <v>3</v>
      </c>
      <c r="AH37" s="49">
        <v>0</v>
      </c>
      <c r="AI37" s="55">
        <f t="shared" si="3"/>
        <v>0</v>
      </c>
      <c r="AJ37" s="49">
        <v>3</v>
      </c>
      <c r="AK37" s="49">
        <v>0</v>
      </c>
      <c r="AL37" s="55">
        <f t="shared" si="4"/>
        <v>0</v>
      </c>
      <c r="AM37" s="49">
        <v>3</v>
      </c>
      <c r="AN37" s="49">
        <v>1</v>
      </c>
      <c r="AO37" s="55">
        <f t="shared" si="5"/>
        <v>0.33333333333333331</v>
      </c>
      <c r="AP37" s="49">
        <v>3</v>
      </c>
      <c r="AQ37" s="49">
        <v>0</v>
      </c>
      <c r="AR37" s="55">
        <f t="shared" si="6"/>
        <v>0</v>
      </c>
      <c r="AS37" s="49">
        <v>3</v>
      </c>
      <c r="AT37" s="49">
        <v>0</v>
      </c>
      <c r="AU37" s="55">
        <f t="shared" si="7"/>
        <v>0</v>
      </c>
      <c r="AV37" s="49">
        <v>3</v>
      </c>
      <c r="AW37" s="49">
        <v>0</v>
      </c>
      <c r="AX37" s="55">
        <v>0</v>
      </c>
      <c r="AY37" s="49">
        <v>3</v>
      </c>
      <c r="AZ37" s="49">
        <v>0</v>
      </c>
      <c r="BA37" s="55">
        <v>0</v>
      </c>
      <c r="BB37" s="49">
        <v>3</v>
      </c>
      <c r="BC37" s="49">
        <v>0</v>
      </c>
      <c r="BD37" s="55">
        <v>0</v>
      </c>
      <c r="BE37" s="49">
        <v>3</v>
      </c>
      <c r="BF37" s="49">
        <v>0</v>
      </c>
      <c r="BG37" s="55">
        <v>0</v>
      </c>
      <c r="BH37" s="49">
        <v>3</v>
      </c>
      <c r="BI37" s="49">
        <v>0</v>
      </c>
      <c r="BJ37" s="55">
        <v>0</v>
      </c>
      <c r="BK37" s="49">
        <v>3</v>
      </c>
      <c r="BL37" s="49">
        <v>0</v>
      </c>
      <c r="BM37" s="55">
        <v>0</v>
      </c>
      <c r="BN37" s="49">
        <v>3</v>
      </c>
      <c r="BO37" s="49">
        <v>0</v>
      </c>
      <c r="BP37" s="55">
        <v>0</v>
      </c>
    </row>
    <row r="38" spans="1:68" x14ac:dyDescent="0.2">
      <c r="A38" s="2"/>
      <c r="B38" s="28" t="s">
        <v>371</v>
      </c>
      <c r="C38" s="28"/>
      <c r="D38" s="18" t="s">
        <v>61</v>
      </c>
      <c r="E38" s="48" t="s">
        <v>384</v>
      </c>
      <c r="F38" s="49">
        <v>12</v>
      </c>
      <c r="G38" s="49">
        <v>6</v>
      </c>
      <c r="H38" s="55">
        <f t="shared" si="8"/>
        <v>0.5</v>
      </c>
      <c r="I38" s="49">
        <v>12</v>
      </c>
      <c r="J38" s="49">
        <v>11</v>
      </c>
      <c r="K38" s="55">
        <f t="shared" si="9"/>
        <v>0.91666666666666663</v>
      </c>
      <c r="L38" s="49">
        <v>12</v>
      </c>
      <c r="M38" s="49">
        <v>11</v>
      </c>
      <c r="N38" s="55">
        <f t="shared" si="10"/>
        <v>0.91666666666666663</v>
      </c>
      <c r="O38" s="49">
        <v>12</v>
      </c>
      <c r="P38" s="49">
        <v>4</v>
      </c>
      <c r="Q38" s="55">
        <f t="shared" si="11"/>
        <v>0.33333333333333331</v>
      </c>
      <c r="R38" s="49">
        <v>12</v>
      </c>
      <c r="S38" s="49">
        <v>9</v>
      </c>
      <c r="T38" s="55">
        <f t="shared" si="12"/>
        <v>0.75</v>
      </c>
      <c r="U38" s="49">
        <v>12</v>
      </c>
      <c r="V38" s="49">
        <v>11</v>
      </c>
      <c r="W38" s="55">
        <f t="shared" si="13"/>
        <v>0.91666666666666663</v>
      </c>
      <c r="X38" s="49">
        <v>12</v>
      </c>
      <c r="Y38" s="49">
        <v>9</v>
      </c>
      <c r="Z38" s="55">
        <f t="shared" si="14"/>
        <v>0.75</v>
      </c>
      <c r="AA38" s="49">
        <v>12</v>
      </c>
      <c r="AB38" s="49">
        <v>10</v>
      </c>
      <c r="AC38" s="55">
        <f t="shared" si="1"/>
        <v>0.83333333333333337</v>
      </c>
      <c r="AD38" s="49">
        <v>12</v>
      </c>
      <c r="AE38" s="49">
        <v>11</v>
      </c>
      <c r="AF38" s="55">
        <f t="shared" si="2"/>
        <v>0.91666666666666663</v>
      </c>
      <c r="AG38" s="49">
        <v>12</v>
      </c>
      <c r="AH38" s="49">
        <v>10</v>
      </c>
      <c r="AI38" s="55">
        <f t="shared" si="3"/>
        <v>0.83333333333333337</v>
      </c>
      <c r="AJ38" s="49">
        <v>12</v>
      </c>
      <c r="AK38" s="49">
        <v>10</v>
      </c>
      <c r="AL38" s="55">
        <f t="shared" si="4"/>
        <v>0.83333333333333337</v>
      </c>
      <c r="AM38" s="49">
        <v>12</v>
      </c>
      <c r="AN38" s="49">
        <v>11</v>
      </c>
      <c r="AO38" s="55">
        <f t="shared" si="5"/>
        <v>0.91666666666666663</v>
      </c>
      <c r="AP38" s="49">
        <v>13</v>
      </c>
      <c r="AQ38" s="49">
        <v>13</v>
      </c>
      <c r="AR38" s="55">
        <f t="shared" si="6"/>
        <v>1</v>
      </c>
      <c r="AS38" s="49">
        <v>13</v>
      </c>
      <c r="AT38" s="49">
        <v>13</v>
      </c>
      <c r="AU38" s="55">
        <f t="shared" si="7"/>
        <v>1</v>
      </c>
      <c r="AV38" s="49">
        <v>12</v>
      </c>
      <c r="AW38" s="49">
        <v>10</v>
      </c>
      <c r="AX38" s="55">
        <v>0.83333333333333337</v>
      </c>
      <c r="AY38" s="49">
        <v>12</v>
      </c>
      <c r="AZ38" s="49">
        <v>9</v>
      </c>
      <c r="BA38" s="55">
        <v>0.75</v>
      </c>
      <c r="BB38" s="49">
        <v>12</v>
      </c>
      <c r="BC38" s="49">
        <v>10</v>
      </c>
      <c r="BD38" s="55">
        <v>0.83333333333333337</v>
      </c>
      <c r="BE38" s="49">
        <v>12</v>
      </c>
      <c r="BF38" s="49">
        <v>11</v>
      </c>
      <c r="BG38" s="55">
        <v>0.91666666666666663</v>
      </c>
      <c r="BH38" s="49">
        <v>12</v>
      </c>
      <c r="BI38" s="49">
        <v>12</v>
      </c>
      <c r="BJ38" s="55">
        <v>1</v>
      </c>
      <c r="BK38" s="49">
        <v>12</v>
      </c>
      <c r="BL38" s="49">
        <v>12</v>
      </c>
      <c r="BM38" s="55">
        <v>1</v>
      </c>
      <c r="BN38" s="49">
        <v>12</v>
      </c>
      <c r="BO38" s="49">
        <v>11</v>
      </c>
      <c r="BP38" s="55">
        <v>0.91666666666666663</v>
      </c>
    </row>
    <row r="39" spans="1:68" x14ac:dyDescent="0.2">
      <c r="A39" s="2"/>
      <c r="B39" s="28" t="s">
        <v>371</v>
      </c>
      <c r="C39" s="28"/>
      <c r="D39" s="18" t="s">
        <v>55</v>
      </c>
      <c r="E39" s="48" t="s">
        <v>302</v>
      </c>
      <c r="F39" s="49">
        <v>1</v>
      </c>
      <c r="G39" s="49">
        <v>1</v>
      </c>
      <c r="H39" s="55">
        <f t="shared" si="8"/>
        <v>1</v>
      </c>
      <c r="I39" s="49">
        <v>1</v>
      </c>
      <c r="J39" s="49">
        <v>1</v>
      </c>
      <c r="K39" s="55">
        <f t="shared" si="9"/>
        <v>1</v>
      </c>
      <c r="L39" s="49">
        <v>1</v>
      </c>
      <c r="M39" s="49">
        <v>1</v>
      </c>
      <c r="N39" s="55">
        <f t="shared" si="10"/>
        <v>1</v>
      </c>
      <c r="O39" s="49">
        <v>1</v>
      </c>
      <c r="P39" s="49">
        <v>0</v>
      </c>
      <c r="Q39" s="55">
        <f t="shared" si="11"/>
        <v>0</v>
      </c>
      <c r="R39" s="49">
        <v>1</v>
      </c>
      <c r="S39" s="49">
        <v>0</v>
      </c>
      <c r="T39" s="55">
        <f t="shared" si="12"/>
        <v>0</v>
      </c>
      <c r="U39" s="49">
        <v>1</v>
      </c>
      <c r="V39" s="49">
        <v>0</v>
      </c>
      <c r="W39" s="55">
        <f t="shared" si="13"/>
        <v>0</v>
      </c>
      <c r="X39" s="49">
        <v>1</v>
      </c>
      <c r="Y39" s="49">
        <v>0</v>
      </c>
      <c r="Z39" s="55">
        <f t="shared" si="14"/>
        <v>0</v>
      </c>
      <c r="AA39" s="49">
        <v>1</v>
      </c>
      <c r="AB39" s="49">
        <v>0</v>
      </c>
      <c r="AC39" s="55">
        <f t="shared" si="1"/>
        <v>0</v>
      </c>
      <c r="AD39" s="49">
        <v>1</v>
      </c>
      <c r="AE39" s="49">
        <v>1</v>
      </c>
      <c r="AF39" s="55">
        <f t="shared" si="2"/>
        <v>1</v>
      </c>
      <c r="AG39" s="49">
        <v>1</v>
      </c>
      <c r="AH39" s="49">
        <v>1</v>
      </c>
      <c r="AI39" s="55">
        <f t="shared" si="3"/>
        <v>1</v>
      </c>
      <c r="AJ39" s="49">
        <v>1</v>
      </c>
      <c r="AK39" s="49">
        <v>1</v>
      </c>
      <c r="AL39" s="55">
        <f t="shared" si="4"/>
        <v>1</v>
      </c>
      <c r="AM39" s="49">
        <v>1</v>
      </c>
      <c r="AN39" s="49">
        <v>0</v>
      </c>
      <c r="AO39" s="55">
        <f t="shared" si="5"/>
        <v>0</v>
      </c>
      <c r="AP39" s="49">
        <v>1</v>
      </c>
      <c r="AQ39" s="49">
        <v>1</v>
      </c>
      <c r="AR39" s="55">
        <f t="shared" si="6"/>
        <v>1</v>
      </c>
      <c r="AS39" s="49">
        <v>1</v>
      </c>
      <c r="AT39" s="49">
        <v>1</v>
      </c>
      <c r="AU39" s="55">
        <f t="shared" si="7"/>
        <v>1</v>
      </c>
      <c r="AV39" s="49">
        <v>1</v>
      </c>
      <c r="AW39" s="49">
        <v>0</v>
      </c>
      <c r="AX39" s="55">
        <v>0</v>
      </c>
      <c r="AY39" s="49">
        <v>1</v>
      </c>
      <c r="AZ39" s="49">
        <v>0</v>
      </c>
      <c r="BA39" s="55">
        <v>0</v>
      </c>
      <c r="BB39" s="49">
        <v>1</v>
      </c>
      <c r="BC39" s="49">
        <v>0</v>
      </c>
      <c r="BD39" s="55">
        <v>0</v>
      </c>
      <c r="BE39" s="49">
        <v>1</v>
      </c>
      <c r="BF39" s="49">
        <v>0</v>
      </c>
      <c r="BG39" s="55">
        <v>0</v>
      </c>
      <c r="BH39" s="49">
        <v>1</v>
      </c>
      <c r="BI39" s="49">
        <v>0</v>
      </c>
      <c r="BJ39" s="55">
        <v>0</v>
      </c>
      <c r="BK39" s="49">
        <v>1</v>
      </c>
      <c r="BL39" s="49">
        <v>0</v>
      </c>
      <c r="BM39" s="55">
        <v>0</v>
      </c>
      <c r="BN39" s="49">
        <v>1</v>
      </c>
      <c r="BO39" s="49">
        <v>0</v>
      </c>
      <c r="BP39" s="55">
        <v>0</v>
      </c>
    </row>
    <row r="40" spans="1:68" x14ac:dyDescent="0.2">
      <c r="A40" s="2"/>
      <c r="B40" s="28" t="s">
        <v>371</v>
      </c>
      <c r="C40" s="28"/>
      <c r="D40" s="18" t="s">
        <v>77</v>
      </c>
      <c r="E40" s="48" t="s">
        <v>271</v>
      </c>
      <c r="F40" s="49">
        <v>46</v>
      </c>
      <c r="G40" s="49">
        <v>36</v>
      </c>
      <c r="H40" s="55">
        <f t="shared" si="8"/>
        <v>0.78260869565217395</v>
      </c>
      <c r="I40" s="49">
        <v>46</v>
      </c>
      <c r="J40" s="49">
        <v>37</v>
      </c>
      <c r="K40" s="55">
        <f t="shared" si="9"/>
        <v>0.80434782608695654</v>
      </c>
      <c r="L40" s="49">
        <v>45</v>
      </c>
      <c r="M40" s="49">
        <v>39</v>
      </c>
      <c r="N40" s="55">
        <f t="shared" si="10"/>
        <v>0.8666666666666667</v>
      </c>
      <c r="O40" s="49">
        <v>44</v>
      </c>
      <c r="P40" s="49">
        <v>35</v>
      </c>
      <c r="Q40" s="55">
        <f t="shared" si="11"/>
        <v>0.79545454545454541</v>
      </c>
      <c r="R40" s="49">
        <v>44</v>
      </c>
      <c r="S40" s="49">
        <v>33</v>
      </c>
      <c r="T40" s="55">
        <f t="shared" si="12"/>
        <v>0.75</v>
      </c>
      <c r="U40" s="49">
        <v>44</v>
      </c>
      <c r="V40" s="49">
        <v>34</v>
      </c>
      <c r="W40" s="55">
        <f t="shared" si="13"/>
        <v>0.77272727272727271</v>
      </c>
      <c r="X40" s="49">
        <v>44</v>
      </c>
      <c r="Y40" s="49">
        <v>33</v>
      </c>
      <c r="Z40" s="55">
        <f t="shared" si="14"/>
        <v>0.75</v>
      </c>
      <c r="AA40" s="49">
        <v>44</v>
      </c>
      <c r="AB40" s="49">
        <v>36</v>
      </c>
      <c r="AC40" s="55">
        <f t="shared" si="1"/>
        <v>0.81818181818181823</v>
      </c>
      <c r="AD40" s="49">
        <v>44</v>
      </c>
      <c r="AE40" s="49">
        <v>34</v>
      </c>
      <c r="AF40" s="55">
        <f t="shared" si="2"/>
        <v>0.77272727272727271</v>
      </c>
      <c r="AG40" s="49">
        <v>44</v>
      </c>
      <c r="AH40" s="49">
        <v>35</v>
      </c>
      <c r="AI40" s="55">
        <f t="shared" si="3"/>
        <v>0.79545454545454541</v>
      </c>
      <c r="AJ40" s="49">
        <v>43</v>
      </c>
      <c r="AK40" s="49">
        <v>33</v>
      </c>
      <c r="AL40" s="55">
        <f t="shared" si="4"/>
        <v>0.76744186046511631</v>
      </c>
      <c r="AM40" s="49">
        <v>44</v>
      </c>
      <c r="AN40" s="49">
        <v>35</v>
      </c>
      <c r="AO40" s="55">
        <f t="shared" si="5"/>
        <v>0.79545454545454541</v>
      </c>
      <c r="AP40" s="49">
        <v>44</v>
      </c>
      <c r="AQ40" s="49">
        <v>34</v>
      </c>
      <c r="AR40" s="55">
        <f t="shared" si="6"/>
        <v>0.77272727272727271</v>
      </c>
      <c r="AS40" s="49">
        <v>44</v>
      </c>
      <c r="AT40" s="49">
        <v>32</v>
      </c>
      <c r="AU40" s="55">
        <f t="shared" si="7"/>
        <v>0.72727272727272729</v>
      </c>
      <c r="AV40" s="49">
        <v>46</v>
      </c>
      <c r="AW40" s="49">
        <v>34</v>
      </c>
      <c r="AX40" s="55">
        <v>0.73913043478260865</v>
      </c>
      <c r="AY40" s="49">
        <v>46</v>
      </c>
      <c r="AZ40" s="49">
        <v>36</v>
      </c>
      <c r="BA40" s="55">
        <v>0.78260869565217395</v>
      </c>
      <c r="BB40" s="49">
        <v>44</v>
      </c>
      <c r="BC40" s="49">
        <v>38</v>
      </c>
      <c r="BD40" s="55">
        <v>0.86363636363636365</v>
      </c>
      <c r="BE40" s="49">
        <v>45</v>
      </c>
      <c r="BF40" s="49">
        <v>42</v>
      </c>
      <c r="BG40" s="55">
        <v>0.93333333333333335</v>
      </c>
      <c r="BH40" s="49">
        <v>43</v>
      </c>
      <c r="BI40" s="49">
        <v>37</v>
      </c>
      <c r="BJ40" s="55">
        <v>0.86046511627906974</v>
      </c>
      <c r="BK40" s="49">
        <v>44</v>
      </c>
      <c r="BL40" s="49">
        <v>36</v>
      </c>
      <c r="BM40" s="55">
        <v>0.81818181818181823</v>
      </c>
      <c r="BN40" s="49">
        <v>44</v>
      </c>
      <c r="BO40" s="49">
        <v>35</v>
      </c>
      <c r="BP40" s="55">
        <v>0.79545454545454541</v>
      </c>
    </row>
    <row r="41" spans="1:68" x14ac:dyDescent="0.2">
      <c r="A41" s="2"/>
      <c r="B41" s="28" t="s">
        <v>371</v>
      </c>
      <c r="C41" s="28"/>
      <c r="D41" s="18" t="s">
        <v>44</v>
      </c>
      <c r="E41" s="48" t="s">
        <v>261</v>
      </c>
      <c r="F41" s="49">
        <v>2</v>
      </c>
      <c r="G41" s="49">
        <v>2</v>
      </c>
      <c r="H41" s="55">
        <f t="shared" si="8"/>
        <v>1</v>
      </c>
      <c r="I41" s="49">
        <v>2</v>
      </c>
      <c r="J41" s="49">
        <v>2</v>
      </c>
      <c r="K41" s="55">
        <f t="shared" si="9"/>
        <v>1</v>
      </c>
      <c r="L41" s="49">
        <v>2</v>
      </c>
      <c r="M41" s="49">
        <v>2</v>
      </c>
      <c r="N41" s="55">
        <f t="shared" si="10"/>
        <v>1</v>
      </c>
      <c r="O41" s="49">
        <v>3</v>
      </c>
      <c r="P41" s="49">
        <v>3</v>
      </c>
      <c r="Q41" s="55">
        <f t="shared" si="11"/>
        <v>1</v>
      </c>
      <c r="R41" s="49">
        <v>2</v>
      </c>
      <c r="S41" s="49">
        <v>1</v>
      </c>
      <c r="T41" s="55">
        <f t="shared" si="12"/>
        <v>0.5</v>
      </c>
      <c r="U41" s="49">
        <v>2</v>
      </c>
      <c r="V41" s="49">
        <v>2</v>
      </c>
      <c r="W41" s="55">
        <f t="shared" si="13"/>
        <v>1</v>
      </c>
      <c r="X41" s="49">
        <v>2</v>
      </c>
      <c r="Y41" s="49">
        <v>2</v>
      </c>
      <c r="Z41" s="55">
        <f t="shared" si="14"/>
        <v>1</v>
      </c>
      <c r="AA41" s="49">
        <v>2</v>
      </c>
      <c r="AB41" s="49">
        <v>0</v>
      </c>
      <c r="AC41" s="55">
        <f t="shared" si="1"/>
        <v>0</v>
      </c>
      <c r="AD41" s="49">
        <v>3</v>
      </c>
      <c r="AE41" s="49">
        <v>2</v>
      </c>
      <c r="AF41" s="55">
        <f t="shared" si="2"/>
        <v>0.66666666666666663</v>
      </c>
      <c r="AG41" s="49">
        <v>3</v>
      </c>
      <c r="AH41" s="49">
        <v>1</v>
      </c>
      <c r="AI41" s="55">
        <f t="shared" si="3"/>
        <v>0.33333333333333331</v>
      </c>
      <c r="AJ41" s="49">
        <v>2</v>
      </c>
      <c r="AK41" s="49">
        <v>1</v>
      </c>
      <c r="AL41" s="55">
        <f t="shared" si="4"/>
        <v>0.5</v>
      </c>
      <c r="AM41" s="49">
        <v>2</v>
      </c>
      <c r="AN41" s="49">
        <v>2</v>
      </c>
      <c r="AO41" s="55">
        <f t="shared" si="5"/>
        <v>1</v>
      </c>
      <c r="AP41" s="49">
        <v>2</v>
      </c>
      <c r="AQ41" s="49">
        <v>2</v>
      </c>
      <c r="AR41" s="55">
        <f t="shared" si="6"/>
        <v>1</v>
      </c>
      <c r="AS41" s="49">
        <v>2</v>
      </c>
      <c r="AT41" s="49">
        <v>2</v>
      </c>
      <c r="AU41" s="55">
        <f t="shared" si="7"/>
        <v>1</v>
      </c>
      <c r="AV41" s="49">
        <v>2</v>
      </c>
      <c r="AW41" s="49">
        <v>2</v>
      </c>
      <c r="AX41" s="55">
        <v>1</v>
      </c>
      <c r="AY41" s="49">
        <v>2</v>
      </c>
      <c r="AZ41" s="49">
        <v>0</v>
      </c>
      <c r="BA41" s="55">
        <v>0</v>
      </c>
      <c r="BB41" s="49">
        <v>2</v>
      </c>
      <c r="BC41" s="49">
        <v>0</v>
      </c>
      <c r="BD41" s="55">
        <v>0</v>
      </c>
      <c r="BE41" s="49">
        <v>3</v>
      </c>
      <c r="BF41" s="49">
        <v>1</v>
      </c>
      <c r="BG41" s="55">
        <v>0.33333333333333331</v>
      </c>
      <c r="BH41" s="49">
        <v>2</v>
      </c>
      <c r="BI41" s="49">
        <v>1</v>
      </c>
      <c r="BJ41" s="55">
        <v>0.5</v>
      </c>
      <c r="BK41" s="49">
        <v>2</v>
      </c>
      <c r="BL41" s="49">
        <v>1</v>
      </c>
      <c r="BM41" s="55">
        <v>0.5</v>
      </c>
      <c r="BN41" s="49">
        <v>3</v>
      </c>
      <c r="BO41" s="49">
        <v>1</v>
      </c>
      <c r="BP41" s="55">
        <v>0.33333333333333331</v>
      </c>
    </row>
    <row r="42" spans="1:68" x14ac:dyDescent="0.2">
      <c r="A42" s="2"/>
      <c r="B42" s="28" t="s">
        <v>371</v>
      </c>
      <c r="C42" s="28"/>
      <c r="D42" s="18" t="s">
        <v>72</v>
      </c>
      <c r="E42" s="48" t="s">
        <v>273</v>
      </c>
      <c r="F42" s="49">
        <v>5</v>
      </c>
      <c r="G42" s="49">
        <v>1</v>
      </c>
      <c r="H42" s="55">
        <f t="shared" si="8"/>
        <v>0.2</v>
      </c>
      <c r="I42" s="49">
        <v>5</v>
      </c>
      <c r="J42" s="49">
        <v>1</v>
      </c>
      <c r="K42" s="55">
        <f t="shared" si="9"/>
        <v>0.2</v>
      </c>
      <c r="L42" s="49">
        <v>5</v>
      </c>
      <c r="M42" s="49">
        <v>1</v>
      </c>
      <c r="N42" s="55">
        <f t="shared" si="10"/>
        <v>0.2</v>
      </c>
      <c r="O42" s="49">
        <v>5</v>
      </c>
      <c r="P42" s="49">
        <v>2</v>
      </c>
      <c r="Q42" s="55">
        <f t="shared" si="11"/>
        <v>0.4</v>
      </c>
      <c r="R42" s="49">
        <v>5</v>
      </c>
      <c r="S42" s="49">
        <v>2</v>
      </c>
      <c r="T42" s="55">
        <f t="shared" si="12"/>
        <v>0.4</v>
      </c>
      <c r="U42" s="49">
        <v>5</v>
      </c>
      <c r="V42" s="49">
        <v>3</v>
      </c>
      <c r="W42" s="55">
        <f t="shared" si="13"/>
        <v>0.6</v>
      </c>
      <c r="X42" s="49">
        <v>5</v>
      </c>
      <c r="Y42" s="49">
        <v>3</v>
      </c>
      <c r="Z42" s="55">
        <f t="shared" si="14"/>
        <v>0.6</v>
      </c>
      <c r="AA42" s="49">
        <v>5</v>
      </c>
      <c r="AB42" s="49">
        <v>3</v>
      </c>
      <c r="AC42" s="55">
        <f t="shared" si="1"/>
        <v>0.6</v>
      </c>
      <c r="AD42" s="49">
        <v>5</v>
      </c>
      <c r="AE42" s="49">
        <v>2</v>
      </c>
      <c r="AF42" s="55">
        <f t="shared" si="2"/>
        <v>0.4</v>
      </c>
      <c r="AG42" s="49">
        <v>5</v>
      </c>
      <c r="AH42" s="49">
        <v>2</v>
      </c>
      <c r="AI42" s="55">
        <f t="shared" si="3"/>
        <v>0.4</v>
      </c>
      <c r="AJ42" s="49">
        <v>5</v>
      </c>
      <c r="AK42" s="49">
        <v>2</v>
      </c>
      <c r="AL42" s="55">
        <f t="shared" si="4"/>
        <v>0.4</v>
      </c>
      <c r="AM42" s="49">
        <v>5</v>
      </c>
      <c r="AN42" s="49">
        <v>2</v>
      </c>
      <c r="AO42" s="55">
        <f t="shared" si="5"/>
        <v>0.4</v>
      </c>
      <c r="AP42" s="49">
        <v>5</v>
      </c>
      <c r="AQ42" s="49">
        <v>2</v>
      </c>
      <c r="AR42" s="55">
        <f t="shared" si="6"/>
        <v>0.4</v>
      </c>
      <c r="AS42" s="49">
        <v>5</v>
      </c>
      <c r="AT42" s="49">
        <v>2</v>
      </c>
      <c r="AU42" s="55">
        <f t="shared" si="7"/>
        <v>0.4</v>
      </c>
      <c r="AV42" s="49">
        <v>5</v>
      </c>
      <c r="AW42" s="49">
        <v>2</v>
      </c>
      <c r="AX42" s="55">
        <v>0.4</v>
      </c>
      <c r="AY42" s="49">
        <v>5</v>
      </c>
      <c r="AZ42" s="49">
        <v>5</v>
      </c>
      <c r="BA42" s="55">
        <v>1</v>
      </c>
      <c r="BB42" s="49">
        <v>5</v>
      </c>
      <c r="BC42" s="49">
        <v>2</v>
      </c>
      <c r="BD42" s="55">
        <v>0.4</v>
      </c>
      <c r="BE42" s="49">
        <v>5</v>
      </c>
      <c r="BF42" s="49">
        <v>2</v>
      </c>
      <c r="BG42" s="55">
        <v>0.4</v>
      </c>
      <c r="BH42" s="49">
        <v>5</v>
      </c>
      <c r="BI42" s="49">
        <v>2</v>
      </c>
      <c r="BJ42" s="55">
        <v>0.4</v>
      </c>
      <c r="BK42" s="49">
        <v>5</v>
      </c>
      <c r="BL42" s="49">
        <v>2</v>
      </c>
      <c r="BM42" s="55">
        <v>0.4</v>
      </c>
      <c r="BN42" s="49">
        <v>5</v>
      </c>
      <c r="BO42" s="49">
        <v>2</v>
      </c>
      <c r="BP42" s="55">
        <v>0.4</v>
      </c>
    </row>
    <row r="43" spans="1:68" x14ac:dyDescent="0.2">
      <c r="A43" s="2"/>
      <c r="B43" s="28" t="s">
        <v>371</v>
      </c>
      <c r="C43" s="28"/>
      <c r="D43" s="18" t="s">
        <v>48</v>
      </c>
      <c r="E43" s="48" t="s">
        <v>385</v>
      </c>
      <c r="F43" s="49">
        <v>24</v>
      </c>
      <c r="G43" s="49">
        <v>18</v>
      </c>
      <c r="H43" s="55">
        <f t="shared" si="8"/>
        <v>0.75</v>
      </c>
      <c r="I43" s="49">
        <v>24</v>
      </c>
      <c r="J43" s="49">
        <v>19</v>
      </c>
      <c r="K43" s="55">
        <f t="shared" si="9"/>
        <v>0.79166666666666663</v>
      </c>
      <c r="L43" s="49">
        <v>24</v>
      </c>
      <c r="M43" s="49">
        <v>16</v>
      </c>
      <c r="N43" s="55">
        <f t="shared" si="10"/>
        <v>0.66666666666666663</v>
      </c>
      <c r="O43" s="49">
        <v>24</v>
      </c>
      <c r="P43" s="49">
        <v>16</v>
      </c>
      <c r="Q43" s="55">
        <f t="shared" si="11"/>
        <v>0.66666666666666663</v>
      </c>
      <c r="R43" s="49">
        <v>24</v>
      </c>
      <c r="S43" s="49">
        <v>16</v>
      </c>
      <c r="T43" s="55">
        <f t="shared" si="12"/>
        <v>0.66666666666666663</v>
      </c>
      <c r="U43" s="49">
        <v>24</v>
      </c>
      <c r="V43" s="49">
        <v>17</v>
      </c>
      <c r="W43" s="55">
        <f t="shared" si="13"/>
        <v>0.70833333333333337</v>
      </c>
      <c r="X43" s="49">
        <v>24</v>
      </c>
      <c r="Y43" s="49">
        <v>15</v>
      </c>
      <c r="Z43" s="55">
        <f t="shared" si="14"/>
        <v>0.625</v>
      </c>
      <c r="AA43" s="49">
        <v>24</v>
      </c>
      <c r="AB43" s="49">
        <v>15</v>
      </c>
      <c r="AC43" s="55">
        <f t="shared" si="1"/>
        <v>0.625</v>
      </c>
      <c r="AD43" s="49">
        <v>24</v>
      </c>
      <c r="AE43" s="49">
        <v>14</v>
      </c>
      <c r="AF43" s="55">
        <f t="shared" si="2"/>
        <v>0.58333333333333337</v>
      </c>
      <c r="AG43" s="49">
        <v>24</v>
      </c>
      <c r="AH43" s="49">
        <v>15</v>
      </c>
      <c r="AI43" s="55">
        <f t="shared" si="3"/>
        <v>0.625</v>
      </c>
      <c r="AJ43" s="49">
        <v>24</v>
      </c>
      <c r="AK43" s="49">
        <v>15</v>
      </c>
      <c r="AL43" s="55">
        <f t="shared" si="4"/>
        <v>0.625</v>
      </c>
      <c r="AM43" s="49">
        <v>24</v>
      </c>
      <c r="AN43" s="49">
        <v>15</v>
      </c>
      <c r="AO43" s="55">
        <f t="shared" si="5"/>
        <v>0.625</v>
      </c>
      <c r="AP43" s="49">
        <v>24</v>
      </c>
      <c r="AQ43" s="49">
        <v>17</v>
      </c>
      <c r="AR43" s="55">
        <f t="shared" si="6"/>
        <v>0.70833333333333337</v>
      </c>
      <c r="AS43" s="49">
        <v>24</v>
      </c>
      <c r="AT43" s="49">
        <v>16</v>
      </c>
      <c r="AU43" s="55">
        <f t="shared" si="7"/>
        <v>0.66666666666666663</v>
      </c>
      <c r="AV43" s="49">
        <v>24</v>
      </c>
      <c r="AW43" s="49">
        <v>16</v>
      </c>
      <c r="AX43" s="55">
        <v>0.66666666666666663</v>
      </c>
      <c r="AY43" s="49">
        <v>24</v>
      </c>
      <c r="AZ43" s="49">
        <v>16</v>
      </c>
      <c r="BA43" s="55">
        <v>0.66666666666666663</v>
      </c>
      <c r="BB43" s="49">
        <v>24</v>
      </c>
      <c r="BC43" s="49">
        <v>17</v>
      </c>
      <c r="BD43" s="55">
        <v>0.70833333333333337</v>
      </c>
      <c r="BE43" s="49">
        <v>24</v>
      </c>
      <c r="BF43" s="49">
        <v>17</v>
      </c>
      <c r="BG43" s="55">
        <v>0.70833333333333337</v>
      </c>
      <c r="BH43" s="49">
        <v>24</v>
      </c>
      <c r="BI43" s="49">
        <v>17</v>
      </c>
      <c r="BJ43" s="55">
        <v>0.70833333333333337</v>
      </c>
      <c r="BK43" s="49">
        <v>24</v>
      </c>
      <c r="BL43" s="49">
        <v>18</v>
      </c>
      <c r="BM43" s="55">
        <v>0.75</v>
      </c>
      <c r="BN43" s="49">
        <v>24</v>
      </c>
      <c r="BO43" s="49">
        <v>14</v>
      </c>
      <c r="BP43" s="55">
        <v>0.58333333333333337</v>
      </c>
    </row>
    <row r="44" spans="1:68" x14ac:dyDescent="0.2">
      <c r="A44" s="2"/>
      <c r="B44" s="28" t="s">
        <v>371</v>
      </c>
      <c r="C44" s="28"/>
      <c r="D44" s="18" t="s">
        <v>82</v>
      </c>
      <c r="E44" s="48" t="s">
        <v>344</v>
      </c>
      <c r="F44" s="49">
        <v>10</v>
      </c>
      <c r="G44" s="49">
        <v>6</v>
      </c>
      <c r="H44" s="55">
        <f t="shared" si="8"/>
        <v>0.6</v>
      </c>
      <c r="I44" s="49">
        <v>10</v>
      </c>
      <c r="J44" s="49">
        <v>6</v>
      </c>
      <c r="K44" s="55">
        <f t="shared" si="9"/>
        <v>0.6</v>
      </c>
      <c r="L44" s="49">
        <v>6</v>
      </c>
      <c r="M44" s="49">
        <v>5</v>
      </c>
      <c r="N44" s="55">
        <f t="shared" si="10"/>
        <v>0.83333333333333337</v>
      </c>
      <c r="O44" s="49">
        <v>6</v>
      </c>
      <c r="P44" s="49">
        <v>6</v>
      </c>
      <c r="Q44" s="55">
        <f t="shared" si="11"/>
        <v>1</v>
      </c>
      <c r="R44" s="49">
        <v>6</v>
      </c>
      <c r="S44" s="49">
        <v>5</v>
      </c>
      <c r="T44" s="55">
        <f t="shared" si="12"/>
        <v>0.83333333333333337</v>
      </c>
      <c r="U44" s="49">
        <v>6</v>
      </c>
      <c r="V44" s="49">
        <v>5</v>
      </c>
      <c r="W44" s="55">
        <f t="shared" si="13"/>
        <v>0.83333333333333337</v>
      </c>
      <c r="X44" s="49">
        <v>6</v>
      </c>
      <c r="Y44" s="49">
        <v>6</v>
      </c>
      <c r="Z44" s="55">
        <f t="shared" si="14"/>
        <v>1</v>
      </c>
      <c r="AA44" s="49">
        <v>6</v>
      </c>
      <c r="AB44" s="49">
        <v>6</v>
      </c>
      <c r="AC44" s="55">
        <f t="shared" si="1"/>
        <v>1</v>
      </c>
      <c r="AD44" s="49">
        <v>10</v>
      </c>
      <c r="AE44" s="49">
        <v>8</v>
      </c>
      <c r="AF44" s="55">
        <f t="shared" si="2"/>
        <v>0.8</v>
      </c>
      <c r="AG44" s="49">
        <v>10</v>
      </c>
      <c r="AH44" s="49">
        <v>10</v>
      </c>
      <c r="AI44" s="55">
        <f t="shared" si="3"/>
        <v>1</v>
      </c>
      <c r="AJ44" s="49">
        <v>10</v>
      </c>
      <c r="AK44" s="49">
        <v>7</v>
      </c>
      <c r="AL44" s="55">
        <f t="shared" si="4"/>
        <v>0.7</v>
      </c>
      <c r="AM44" s="49">
        <v>6</v>
      </c>
      <c r="AN44" s="49">
        <v>6</v>
      </c>
      <c r="AO44" s="55">
        <f t="shared" si="5"/>
        <v>1</v>
      </c>
      <c r="AP44" s="49">
        <v>0</v>
      </c>
      <c r="AQ44" s="49">
        <v>0</v>
      </c>
      <c r="AR44" s="55" t="e">
        <f t="shared" si="6"/>
        <v>#DIV/0!</v>
      </c>
      <c r="AS44" s="49">
        <v>10</v>
      </c>
      <c r="AT44" s="49">
        <v>6</v>
      </c>
      <c r="AU44" s="55">
        <f t="shared" si="7"/>
        <v>0.6</v>
      </c>
      <c r="AV44" s="49">
        <v>10</v>
      </c>
      <c r="AW44" s="49">
        <v>6</v>
      </c>
      <c r="AX44" s="55">
        <v>0.6</v>
      </c>
      <c r="AY44" s="49">
        <v>10</v>
      </c>
      <c r="AZ44" s="49">
        <v>4</v>
      </c>
      <c r="BA44" s="55">
        <v>0.4</v>
      </c>
      <c r="BB44" s="49">
        <v>10</v>
      </c>
      <c r="BC44" s="49">
        <v>5</v>
      </c>
      <c r="BD44" s="55">
        <v>0.5</v>
      </c>
      <c r="BE44" s="49">
        <v>10</v>
      </c>
      <c r="BF44" s="49">
        <v>3</v>
      </c>
      <c r="BG44" s="55">
        <v>0.3</v>
      </c>
      <c r="BH44" s="49">
        <v>10</v>
      </c>
      <c r="BI44" s="49">
        <v>5</v>
      </c>
      <c r="BJ44" s="55">
        <v>0.5</v>
      </c>
      <c r="BK44" s="49">
        <v>10</v>
      </c>
      <c r="BL44" s="49">
        <v>3</v>
      </c>
      <c r="BM44" s="55">
        <v>0.3</v>
      </c>
      <c r="BN44" s="49">
        <v>13</v>
      </c>
      <c r="BO44" s="49">
        <v>3</v>
      </c>
      <c r="BP44" s="55">
        <v>0.23076923076923078</v>
      </c>
    </row>
    <row r="45" spans="1:68" x14ac:dyDescent="0.2">
      <c r="A45" s="2"/>
      <c r="B45" s="28" t="s">
        <v>371</v>
      </c>
      <c r="C45" s="28"/>
      <c r="D45" s="18" t="s">
        <v>59</v>
      </c>
      <c r="E45" s="48" t="s">
        <v>239</v>
      </c>
      <c r="F45" s="49">
        <v>0</v>
      </c>
      <c r="G45" s="49">
        <v>0</v>
      </c>
      <c r="H45" s="55">
        <f t="shared" si="8"/>
        <v>0</v>
      </c>
      <c r="I45" s="49">
        <v>0</v>
      </c>
      <c r="J45" s="49">
        <v>0</v>
      </c>
      <c r="K45" s="55">
        <f t="shared" si="9"/>
        <v>0</v>
      </c>
      <c r="L45" s="49">
        <v>0</v>
      </c>
      <c r="M45" s="49">
        <v>0</v>
      </c>
      <c r="N45" s="55">
        <f t="shared" si="10"/>
        <v>0</v>
      </c>
      <c r="O45" s="49">
        <v>0</v>
      </c>
      <c r="P45" s="49">
        <v>0</v>
      </c>
      <c r="Q45" s="55">
        <f t="shared" si="11"/>
        <v>0</v>
      </c>
      <c r="R45" s="49">
        <v>0</v>
      </c>
      <c r="S45" s="49">
        <v>0</v>
      </c>
      <c r="T45" s="55">
        <f t="shared" si="12"/>
        <v>0</v>
      </c>
      <c r="U45" s="49">
        <v>0</v>
      </c>
      <c r="V45" s="49">
        <v>0</v>
      </c>
      <c r="W45" s="55">
        <f t="shared" si="13"/>
        <v>0</v>
      </c>
      <c r="X45" s="49">
        <v>0</v>
      </c>
      <c r="Y45" s="49">
        <v>0</v>
      </c>
      <c r="Z45" s="55">
        <f t="shared" si="14"/>
        <v>0</v>
      </c>
      <c r="AA45" s="49">
        <v>0</v>
      </c>
      <c r="AB45" s="49">
        <v>0</v>
      </c>
      <c r="AC45" s="55" t="e">
        <f t="shared" si="1"/>
        <v>#DIV/0!</v>
      </c>
      <c r="AD45" s="49">
        <v>0</v>
      </c>
      <c r="AE45" s="49">
        <v>0</v>
      </c>
      <c r="AF45" s="55" t="e">
        <f t="shared" si="2"/>
        <v>#DIV/0!</v>
      </c>
      <c r="AG45" s="49">
        <v>0</v>
      </c>
      <c r="AH45" s="49">
        <v>0</v>
      </c>
      <c r="AI45" s="55" t="e">
        <f t="shared" si="3"/>
        <v>#DIV/0!</v>
      </c>
      <c r="AJ45" s="49">
        <v>0</v>
      </c>
      <c r="AK45" s="49">
        <v>0</v>
      </c>
      <c r="AL45" s="55" t="e">
        <f t="shared" si="4"/>
        <v>#DIV/0!</v>
      </c>
      <c r="AM45" s="49">
        <v>0</v>
      </c>
      <c r="AN45" s="49">
        <v>0</v>
      </c>
      <c r="AO45" s="55" t="e">
        <f t="shared" si="5"/>
        <v>#DIV/0!</v>
      </c>
      <c r="AP45" s="49">
        <v>0</v>
      </c>
      <c r="AQ45" s="49">
        <v>0</v>
      </c>
      <c r="AR45" s="55" t="e">
        <f t="shared" si="6"/>
        <v>#DIV/0!</v>
      </c>
      <c r="AS45" s="49">
        <v>0</v>
      </c>
      <c r="AT45" s="49">
        <v>0</v>
      </c>
      <c r="AU45" s="55" t="e">
        <f t="shared" si="7"/>
        <v>#DIV/0!</v>
      </c>
      <c r="AV45" s="49">
        <v>0</v>
      </c>
      <c r="AW45" s="49">
        <v>0</v>
      </c>
      <c r="AX45" s="55">
        <v>0</v>
      </c>
      <c r="AY45" s="49">
        <v>0</v>
      </c>
      <c r="AZ45" s="49">
        <v>0</v>
      </c>
      <c r="BA45" s="55">
        <v>0</v>
      </c>
      <c r="BB45" s="49">
        <v>0</v>
      </c>
      <c r="BC45" s="49">
        <v>0</v>
      </c>
      <c r="BD45" s="55">
        <v>0</v>
      </c>
      <c r="BE45" s="49">
        <v>0</v>
      </c>
      <c r="BF45" s="49">
        <v>0</v>
      </c>
      <c r="BG45" s="55">
        <v>0</v>
      </c>
      <c r="BH45" s="49">
        <v>0</v>
      </c>
      <c r="BI45" s="49">
        <v>0</v>
      </c>
      <c r="BJ45" s="55">
        <v>0</v>
      </c>
      <c r="BK45" s="49">
        <v>0</v>
      </c>
      <c r="BL45" s="49">
        <v>0</v>
      </c>
      <c r="BM45" s="55">
        <v>0</v>
      </c>
      <c r="BN45" s="49">
        <v>0</v>
      </c>
      <c r="BO45" s="49">
        <v>0</v>
      </c>
      <c r="BP45" s="55">
        <v>0</v>
      </c>
    </row>
    <row r="46" spans="1:68" x14ac:dyDescent="0.2">
      <c r="A46" s="2"/>
      <c r="B46" s="28" t="s">
        <v>371</v>
      </c>
      <c r="C46" s="28"/>
      <c r="D46" s="18" t="s">
        <v>62</v>
      </c>
      <c r="E46" s="48" t="s">
        <v>331</v>
      </c>
      <c r="F46" s="49">
        <v>14</v>
      </c>
      <c r="G46" s="49">
        <v>14</v>
      </c>
      <c r="H46" s="55">
        <f t="shared" si="8"/>
        <v>1</v>
      </c>
      <c r="I46" s="49">
        <v>13</v>
      </c>
      <c r="J46" s="49">
        <v>13</v>
      </c>
      <c r="K46" s="55">
        <f t="shared" si="9"/>
        <v>1</v>
      </c>
      <c r="L46" s="49">
        <v>12</v>
      </c>
      <c r="M46" s="49">
        <v>12</v>
      </c>
      <c r="N46" s="55">
        <f t="shared" si="10"/>
        <v>1</v>
      </c>
      <c r="O46" s="49">
        <v>12</v>
      </c>
      <c r="P46" s="49">
        <v>12</v>
      </c>
      <c r="Q46" s="55">
        <f t="shared" si="11"/>
        <v>1</v>
      </c>
      <c r="R46" s="49">
        <v>12</v>
      </c>
      <c r="S46" s="49">
        <v>12</v>
      </c>
      <c r="T46" s="55">
        <f t="shared" si="12"/>
        <v>1</v>
      </c>
      <c r="U46" s="49">
        <v>12</v>
      </c>
      <c r="V46" s="49">
        <v>12</v>
      </c>
      <c r="W46" s="55">
        <f t="shared" si="13"/>
        <v>1</v>
      </c>
      <c r="X46" s="49">
        <v>12</v>
      </c>
      <c r="Y46" s="49">
        <v>12</v>
      </c>
      <c r="Z46" s="55">
        <f t="shared" si="14"/>
        <v>1</v>
      </c>
      <c r="AA46" s="49">
        <v>12</v>
      </c>
      <c r="AB46" s="49">
        <v>12</v>
      </c>
      <c r="AC46" s="55">
        <f t="shared" si="1"/>
        <v>1</v>
      </c>
      <c r="AD46" s="49">
        <v>12</v>
      </c>
      <c r="AE46" s="49">
        <v>11</v>
      </c>
      <c r="AF46" s="55">
        <f t="shared" si="2"/>
        <v>0.91666666666666663</v>
      </c>
      <c r="AG46" s="49">
        <v>12</v>
      </c>
      <c r="AH46" s="49">
        <v>10</v>
      </c>
      <c r="AI46" s="55">
        <f t="shared" si="3"/>
        <v>0.83333333333333337</v>
      </c>
      <c r="AJ46" s="49">
        <v>12</v>
      </c>
      <c r="AK46" s="49">
        <v>9</v>
      </c>
      <c r="AL46" s="55">
        <f t="shared" si="4"/>
        <v>0.75</v>
      </c>
      <c r="AM46" s="49">
        <v>12</v>
      </c>
      <c r="AN46" s="49">
        <v>10</v>
      </c>
      <c r="AO46" s="55">
        <f t="shared" si="5"/>
        <v>0.83333333333333337</v>
      </c>
      <c r="AP46" s="49">
        <v>12</v>
      </c>
      <c r="AQ46" s="49">
        <v>10</v>
      </c>
      <c r="AR46" s="55">
        <f t="shared" si="6"/>
        <v>0.83333333333333337</v>
      </c>
      <c r="AS46" s="49">
        <v>12</v>
      </c>
      <c r="AT46" s="49">
        <v>10</v>
      </c>
      <c r="AU46" s="55">
        <f t="shared" si="7"/>
        <v>0.83333333333333337</v>
      </c>
      <c r="AV46" s="49">
        <v>12</v>
      </c>
      <c r="AW46" s="49">
        <v>10</v>
      </c>
      <c r="AX46" s="55">
        <v>0.83333333333333337</v>
      </c>
      <c r="AY46" s="49">
        <v>12</v>
      </c>
      <c r="AZ46" s="49">
        <v>10</v>
      </c>
      <c r="BA46" s="55">
        <v>0.83333333333333337</v>
      </c>
      <c r="BB46" s="49">
        <v>12</v>
      </c>
      <c r="BC46" s="49">
        <v>12</v>
      </c>
      <c r="BD46" s="55">
        <v>1</v>
      </c>
      <c r="BE46" s="49">
        <v>12</v>
      </c>
      <c r="BF46" s="49">
        <v>11</v>
      </c>
      <c r="BG46" s="55">
        <v>0.91666666666666663</v>
      </c>
      <c r="BH46" s="49">
        <v>12</v>
      </c>
      <c r="BI46" s="49">
        <v>11</v>
      </c>
      <c r="BJ46" s="55">
        <v>0.91666666666666663</v>
      </c>
      <c r="BK46" s="49">
        <v>12</v>
      </c>
      <c r="BL46" s="49">
        <v>11</v>
      </c>
      <c r="BM46" s="55">
        <v>0.91666666666666663</v>
      </c>
      <c r="BN46" s="49">
        <v>12</v>
      </c>
      <c r="BO46" s="49">
        <v>9</v>
      </c>
      <c r="BP46" s="55">
        <v>0.75</v>
      </c>
    </row>
    <row r="47" spans="1:68" x14ac:dyDescent="0.2">
      <c r="A47" s="2"/>
      <c r="B47" s="28" t="s">
        <v>371</v>
      </c>
      <c r="C47" s="28"/>
      <c r="D47" s="18" t="s">
        <v>75</v>
      </c>
      <c r="E47" s="48" t="s">
        <v>269</v>
      </c>
      <c r="F47" s="49">
        <v>3</v>
      </c>
      <c r="G47" s="49">
        <v>3</v>
      </c>
      <c r="H47" s="55">
        <f t="shared" si="8"/>
        <v>1</v>
      </c>
      <c r="I47" s="49">
        <v>3</v>
      </c>
      <c r="J47" s="49">
        <v>2</v>
      </c>
      <c r="K47" s="55">
        <f t="shared" si="9"/>
        <v>0.66666666666666663</v>
      </c>
      <c r="L47" s="49">
        <v>3</v>
      </c>
      <c r="M47" s="49">
        <v>2</v>
      </c>
      <c r="N47" s="55">
        <f t="shared" si="10"/>
        <v>0.66666666666666663</v>
      </c>
      <c r="O47" s="49">
        <v>3</v>
      </c>
      <c r="P47" s="49">
        <v>0</v>
      </c>
      <c r="Q47" s="55">
        <f t="shared" si="11"/>
        <v>0</v>
      </c>
      <c r="R47" s="49">
        <v>3</v>
      </c>
      <c r="S47" s="49">
        <v>0</v>
      </c>
      <c r="T47" s="55">
        <f t="shared" si="12"/>
        <v>0</v>
      </c>
      <c r="U47" s="49">
        <v>3</v>
      </c>
      <c r="V47" s="49">
        <v>0</v>
      </c>
      <c r="W47" s="55">
        <f t="shared" si="13"/>
        <v>0</v>
      </c>
      <c r="X47" s="49">
        <v>3</v>
      </c>
      <c r="Y47" s="49">
        <v>1</v>
      </c>
      <c r="Z47" s="55">
        <f t="shared" si="14"/>
        <v>0.33333333333333331</v>
      </c>
      <c r="AA47" s="49">
        <v>3</v>
      </c>
      <c r="AB47" s="49">
        <v>0</v>
      </c>
      <c r="AC47" s="55">
        <f t="shared" si="1"/>
        <v>0</v>
      </c>
      <c r="AD47" s="49">
        <v>3</v>
      </c>
      <c r="AE47" s="49">
        <v>0</v>
      </c>
      <c r="AF47" s="55">
        <f t="shared" si="2"/>
        <v>0</v>
      </c>
      <c r="AG47" s="49">
        <v>3</v>
      </c>
      <c r="AH47" s="49">
        <v>0</v>
      </c>
      <c r="AI47" s="55">
        <f t="shared" si="3"/>
        <v>0</v>
      </c>
      <c r="AJ47" s="49">
        <v>3</v>
      </c>
      <c r="AK47" s="49">
        <v>0</v>
      </c>
      <c r="AL47" s="55">
        <f t="shared" si="4"/>
        <v>0</v>
      </c>
      <c r="AM47" s="49">
        <v>3</v>
      </c>
      <c r="AN47" s="49">
        <v>1</v>
      </c>
      <c r="AO47" s="55">
        <f t="shared" si="5"/>
        <v>0.33333333333333331</v>
      </c>
      <c r="AP47" s="49">
        <v>3</v>
      </c>
      <c r="AQ47" s="49">
        <v>1</v>
      </c>
      <c r="AR47" s="55">
        <f t="shared" si="6"/>
        <v>0.33333333333333331</v>
      </c>
      <c r="AS47" s="49">
        <v>3</v>
      </c>
      <c r="AT47" s="49">
        <v>2</v>
      </c>
      <c r="AU47" s="55">
        <f t="shared" si="7"/>
        <v>0.66666666666666663</v>
      </c>
      <c r="AV47" s="49">
        <v>3</v>
      </c>
      <c r="AW47" s="49">
        <v>1</v>
      </c>
      <c r="AX47" s="55">
        <v>0.33333333333333331</v>
      </c>
      <c r="AY47" s="49">
        <v>3</v>
      </c>
      <c r="AZ47" s="49">
        <v>1</v>
      </c>
      <c r="BA47" s="55">
        <v>0.33333333333333331</v>
      </c>
      <c r="BB47" s="49">
        <v>3</v>
      </c>
      <c r="BC47" s="49">
        <v>1</v>
      </c>
      <c r="BD47" s="55">
        <v>0.33333333333333331</v>
      </c>
      <c r="BE47" s="49">
        <v>3</v>
      </c>
      <c r="BF47" s="49">
        <v>1</v>
      </c>
      <c r="BG47" s="55">
        <v>0.33333333333333331</v>
      </c>
      <c r="BH47" s="49">
        <v>3</v>
      </c>
      <c r="BI47" s="49">
        <v>1</v>
      </c>
      <c r="BJ47" s="55">
        <v>0.33333333333333331</v>
      </c>
      <c r="BK47" s="49">
        <v>3</v>
      </c>
      <c r="BL47" s="49">
        <v>1</v>
      </c>
      <c r="BM47" s="55">
        <v>0.33333333333333331</v>
      </c>
      <c r="BN47" s="49">
        <v>3</v>
      </c>
      <c r="BO47" s="49">
        <v>3</v>
      </c>
      <c r="BP47" s="55">
        <v>1</v>
      </c>
    </row>
    <row r="48" spans="1:68" x14ac:dyDescent="0.2">
      <c r="A48" s="2"/>
      <c r="B48" s="28" t="s">
        <v>371</v>
      </c>
      <c r="C48" s="28"/>
      <c r="D48" s="18" t="s">
        <v>74</v>
      </c>
      <c r="E48" s="48" t="s">
        <v>268</v>
      </c>
      <c r="F48" s="49">
        <v>1</v>
      </c>
      <c r="G48" s="49">
        <v>0</v>
      </c>
      <c r="H48" s="55">
        <f t="shared" si="8"/>
        <v>0</v>
      </c>
      <c r="I48" s="49">
        <v>1</v>
      </c>
      <c r="J48" s="49">
        <v>1</v>
      </c>
      <c r="K48" s="55">
        <f t="shared" si="9"/>
        <v>1</v>
      </c>
      <c r="L48" s="49">
        <v>1</v>
      </c>
      <c r="M48" s="49">
        <v>0</v>
      </c>
      <c r="N48" s="55">
        <f t="shared" si="10"/>
        <v>0</v>
      </c>
      <c r="O48" s="49">
        <v>1</v>
      </c>
      <c r="P48" s="49">
        <v>0</v>
      </c>
      <c r="Q48" s="55">
        <f t="shared" si="11"/>
        <v>0</v>
      </c>
      <c r="R48" s="49">
        <v>1</v>
      </c>
      <c r="S48" s="49">
        <v>0</v>
      </c>
      <c r="T48" s="55">
        <f t="shared" si="12"/>
        <v>0</v>
      </c>
      <c r="U48" s="49">
        <v>1</v>
      </c>
      <c r="V48" s="49">
        <v>0</v>
      </c>
      <c r="W48" s="55">
        <f t="shared" si="13"/>
        <v>0</v>
      </c>
      <c r="X48" s="49">
        <v>1</v>
      </c>
      <c r="Y48" s="49">
        <v>1</v>
      </c>
      <c r="Z48" s="55">
        <f t="shared" si="14"/>
        <v>1</v>
      </c>
      <c r="AA48" s="49">
        <v>1</v>
      </c>
      <c r="AB48" s="49">
        <v>0</v>
      </c>
      <c r="AC48" s="55">
        <f t="shared" si="1"/>
        <v>0</v>
      </c>
      <c r="AD48" s="49">
        <v>1</v>
      </c>
      <c r="AE48" s="49">
        <v>0</v>
      </c>
      <c r="AF48" s="55">
        <f t="shared" si="2"/>
        <v>0</v>
      </c>
      <c r="AG48" s="49">
        <v>1</v>
      </c>
      <c r="AH48" s="49">
        <v>0</v>
      </c>
      <c r="AI48" s="55">
        <f t="shared" si="3"/>
        <v>0</v>
      </c>
      <c r="AJ48" s="49">
        <v>1</v>
      </c>
      <c r="AK48" s="49">
        <v>0</v>
      </c>
      <c r="AL48" s="55">
        <f t="shared" si="4"/>
        <v>0</v>
      </c>
      <c r="AM48" s="49">
        <v>1</v>
      </c>
      <c r="AN48" s="49">
        <v>0</v>
      </c>
      <c r="AO48" s="55">
        <f t="shared" si="5"/>
        <v>0</v>
      </c>
      <c r="AP48" s="49">
        <v>1</v>
      </c>
      <c r="AQ48" s="49">
        <v>0</v>
      </c>
      <c r="AR48" s="55">
        <f t="shared" si="6"/>
        <v>0</v>
      </c>
      <c r="AS48" s="49">
        <v>1</v>
      </c>
      <c r="AT48" s="49">
        <v>0</v>
      </c>
      <c r="AU48" s="55">
        <f t="shared" si="7"/>
        <v>0</v>
      </c>
      <c r="AV48" s="49">
        <v>1</v>
      </c>
      <c r="AW48" s="49">
        <v>0</v>
      </c>
      <c r="AX48" s="55">
        <v>0</v>
      </c>
      <c r="AY48" s="49">
        <v>1</v>
      </c>
      <c r="AZ48" s="49">
        <v>0</v>
      </c>
      <c r="BA48" s="55">
        <v>0</v>
      </c>
      <c r="BB48" s="49">
        <v>1</v>
      </c>
      <c r="BC48" s="49">
        <v>0</v>
      </c>
      <c r="BD48" s="55">
        <v>0</v>
      </c>
      <c r="BE48" s="49">
        <v>1</v>
      </c>
      <c r="BF48" s="49">
        <v>0</v>
      </c>
      <c r="BG48" s="55">
        <v>0</v>
      </c>
      <c r="BH48" s="49">
        <v>1</v>
      </c>
      <c r="BI48" s="49">
        <v>0</v>
      </c>
      <c r="BJ48" s="55">
        <v>0</v>
      </c>
      <c r="BK48" s="49">
        <v>1</v>
      </c>
      <c r="BL48" s="49">
        <v>0</v>
      </c>
      <c r="BM48" s="55">
        <v>0</v>
      </c>
      <c r="BN48" s="49">
        <v>1</v>
      </c>
      <c r="BO48" s="49">
        <v>0</v>
      </c>
      <c r="BP48" s="55">
        <v>0</v>
      </c>
    </row>
    <row r="49" spans="1:68" x14ac:dyDescent="0.2">
      <c r="A49" s="2"/>
      <c r="B49" s="28" t="s">
        <v>371</v>
      </c>
      <c r="C49" s="28"/>
      <c r="D49" s="18" t="s">
        <v>46</v>
      </c>
      <c r="E49" s="48" t="s">
        <v>281</v>
      </c>
      <c r="F49" s="49">
        <v>4</v>
      </c>
      <c r="G49" s="49">
        <v>0</v>
      </c>
      <c r="H49" s="55">
        <f t="shared" si="8"/>
        <v>0</v>
      </c>
      <c r="I49" s="49">
        <v>4</v>
      </c>
      <c r="J49" s="49">
        <v>0</v>
      </c>
      <c r="K49" s="55">
        <f t="shared" si="9"/>
        <v>0</v>
      </c>
      <c r="L49" s="49">
        <v>4</v>
      </c>
      <c r="M49" s="49">
        <v>0</v>
      </c>
      <c r="N49" s="55">
        <f t="shared" si="10"/>
        <v>0</v>
      </c>
      <c r="O49" s="49">
        <v>4</v>
      </c>
      <c r="P49" s="49">
        <v>0</v>
      </c>
      <c r="Q49" s="55">
        <f t="shared" si="11"/>
        <v>0</v>
      </c>
      <c r="R49" s="49">
        <v>4</v>
      </c>
      <c r="S49" s="49">
        <v>0</v>
      </c>
      <c r="T49" s="55">
        <f t="shared" si="12"/>
        <v>0</v>
      </c>
      <c r="U49" s="49">
        <v>4</v>
      </c>
      <c r="V49" s="49">
        <v>0</v>
      </c>
      <c r="W49" s="55">
        <f t="shared" si="13"/>
        <v>0</v>
      </c>
      <c r="X49" s="49">
        <v>4</v>
      </c>
      <c r="Y49" s="49">
        <v>0</v>
      </c>
      <c r="Z49" s="55">
        <f t="shared" si="14"/>
        <v>0</v>
      </c>
      <c r="AA49" s="49">
        <v>4</v>
      </c>
      <c r="AB49" s="49">
        <v>0</v>
      </c>
      <c r="AC49" s="55">
        <f t="shared" si="1"/>
        <v>0</v>
      </c>
      <c r="AD49" s="49">
        <v>4</v>
      </c>
      <c r="AE49" s="49">
        <v>0</v>
      </c>
      <c r="AF49" s="55">
        <f t="shared" si="2"/>
        <v>0</v>
      </c>
      <c r="AG49" s="49">
        <v>4</v>
      </c>
      <c r="AH49" s="49">
        <v>1</v>
      </c>
      <c r="AI49" s="55">
        <f t="shared" si="3"/>
        <v>0.25</v>
      </c>
      <c r="AJ49" s="49">
        <v>4</v>
      </c>
      <c r="AK49" s="49">
        <v>0</v>
      </c>
      <c r="AL49" s="55">
        <f t="shared" si="4"/>
        <v>0</v>
      </c>
      <c r="AM49" s="49">
        <v>4</v>
      </c>
      <c r="AN49" s="49">
        <v>0</v>
      </c>
      <c r="AO49" s="55">
        <f t="shared" si="5"/>
        <v>0</v>
      </c>
      <c r="AP49" s="49">
        <v>4</v>
      </c>
      <c r="AQ49" s="49">
        <v>0</v>
      </c>
      <c r="AR49" s="55">
        <f t="shared" si="6"/>
        <v>0</v>
      </c>
      <c r="AS49" s="49">
        <v>4</v>
      </c>
      <c r="AT49" s="49">
        <v>0</v>
      </c>
      <c r="AU49" s="55">
        <f t="shared" si="7"/>
        <v>0</v>
      </c>
      <c r="AV49" s="49">
        <v>4</v>
      </c>
      <c r="AW49" s="49">
        <v>0</v>
      </c>
      <c r="AX49" s="55">
        <v>0</v>
      </c>
      <c r="AY49" s="49">
        <v>4</v>
      </c>
      <c r="AZ49" s="49">
        <v>0</v>
      </c>
      <c r="BA49" s="55">
        <v>0</v>
      </c>
      <c r="BB49" s="49">
        <v>4</v>
      </c>
      <c r="BC49" s="49">
        <v>0</v>
      </c>
      <c r="BD49" s="55">
        <v>0</v>
      </c>
      <c r="BE49" s="49">
        <v>4</v>
      </c>
      <c r="BF49" s="49">
        <v>1</v>
      </c>
      <c r="BG49" s="55">
        <v>0.25</v>
      </c>
      <c r="BH49" s="49">
        <v>4</v>
      </c>
      <c r="BI49" s="49">
        <v>0</v>
      </c>
      <c r="BJ49" s="55">
        <v>0</v>
      </c>
      <c r="BK49" s="49">
        <v>4</v>
      </c>
      <c r="BL49" s="49">
        <v>0</v>
      </c>
      <c r="BM49" s="55">
        <v>0</v>
      </c>
      <c r="BN49" s="49">
        <v>4</v>
      </c>
      <c r="BO49" s="49">
        <v>0</v>
      </c>
      <c r="BP49" s="55">
        <v>0</v>
      </c>
    </row>
    <row r="50" spans="1:68" x14ac:dyDescent="0.2">
      <c r="A50" s="2"/>
      <c r="B50" s="28" t="s">
        <v>371</v>
      </c>
      <c r="C50" s="28"/>
      <c r="D50" s="18" t="s">
        <v>69</v>
      </c>
      <c r="E50" s="48" t="s">
        <v>343</v>
      </c>
      <c r="F50" s="49">
        <v>19</v>
      </c>
      <c r="G50" s="49">
        <v>14</v>
      </c>
      <c r="H50" s="55">
        <f t="shared" si="8"/>
        <v>0.73684210526315785</v>
      </c>
      <c r="I50" s="49">
        <v>18</v>
      </c>
      <c r="J50" s="49">
        <v>14</v>
      </c>
      <c r="K50" s="55">
        <f t="shared" si="9"/>
        <v>0.77777777777777779</v>
      </c>
      <c r="L50" s="49">
        <v>19</v>
      </c>
      <c r="M50" s="49">
        <v>11</v>
      </c>
      <c r="N50" s="55">
        <f t="shared" si="10"/>
        <v>0.57894736842105265</v>
      </c>
      <c r="O50" s="49">
        <v>19</v>
      </c>
      <c r="P50" s="49">
        <v>14</v>
      </c>
      <c r="Q50" s="55">
        <f t="shared" si="11"/>
        <v>0.73684210526315785</v>
      </c>
      <c r="R50" s="49">
        <v>19</v>
      </c>
      <c r="S50" s="49">
        <v>14</v>
      </c>
      <c r="T50" s="55">
        <f t="shared" si="12"/>
        <v>0.73684210526315785</v>
      </c>
      <c r="U50" s="49">
        <v>19</v>
      </c>
      <c r="V50" s="49">
        <v>14</v>
      </c>
      <c r="W50" s="55">
        <f t="shared" si="13"/>
        <v>0.73684210526315785</v>
      </c>
      <c r="X50" s="49">
        <v>19</v>
      </c>
      <c r="Y50" s="49">
        <v>14</v>
      </c>
      <c r="Z50" s="55">
        <f t="shared" si="14"/>
        <v>0.73684210526315785</v>
      </c>
      <c r="AA50" s="49">
        <v>19</v>
      </c>
      <c r="AB50" s="49">
        <v>11</v>
      </c>
      <c r="AC50" s="55">
        <f t="shared" si="1"/>
        <v>0.57894736842105265</v>
      </c>
      <c r="AD50" s="49">
        <v>19</v>
      </c>
      <c r="AE50" s="49">
        <v>9</v>
      </c>
      <c r="AF50" s="55">
        <f t="shared" si="2"/>
        <v>0.47368421052631576</v>
      </c>
      <c r="AG50" s="49">
        <v>19</v>
      </c>
      <c r="AH50" s="49">
        <v>10</v>
      </c>
      <c r="AI50" s="55">
        <f t="shared" si="3"/>
        <v>0.52631578947368418</v>
      </c>
      <c r="AJ50" s="49">
        <v>18</v>
      </c>
      <c r="AK50" s="49">
        <v>10</v>
      </c>
      <c r="AL50" s="55">
        <f t="shared" si="4"/>
        <v>0.55555555555555558</v>
      </c>
      <c r="AM50" s="49">
        <v>19</v>
      </c>
      <c r="AN50" s="49">
        <v>12</v>
      </c>
      <c r="AO50" s="55">
        <f t="shared" si="5"/>
        <v>0.63157894736842102</v>
      </c>
      <c r="AP50" s="49">
        <v>19</v>
      </c>
      <c r="AQ50" s="49">
        <v>13</v>
      </c>
      <c r="AR50" s="55">
        <f t="shared" si="6"/>
        <v>0.68421052631578949</v>
      </c>
      <c r="AS50" s="49">
        <v>18</v>
      </c>
      <c r="AT50" s="49">
        <v>13</v>
      </c>
      <c r="AU50" s="55">
        <f t="shared" si="7"/>
        <v>0.72222222222222221</v>
      </c>
      <c r="AV50" s="49">
        <v>19</v>
      </c>
      <c r="AW50" s="49">
        <v>13</v>
      </c>
      <c r="AX50" s="55">
        <v>0.68421052631578949</v>
      </c>
      <c r="AY50" s="49">
        <v>19</v>
      </c>
      <c r="AZ50" s="49">
        <v>11</v>
      </c>
      <c r="BA50" s="55">
        <v>0.57894736842105265</v>
      </c>
      <c r="BB50" s="49">
        <v>18</v>
      </c>
      <c r="BC50" s="49">
        <v>12</v>
      </c>
      <c r="BD50" s="55">
        <v>0.66666666666666663</v>
      </c>
      <c r="BE50" s="49">
        <v>17</v>
      </c>
      <c r="BF50" s="49">
        <v>12</v>
      </c>
      <c r="BG50" s="55">
        <v>0.70588235294117652</v>
      </c>
      <c r="BH50" s="49">
        <v>19</v>
      </c>
      <c r="BI50" s="49">
        <v>14</v>
      </c>
      <c r="BJ50" s="55">
        <v>0.73684210526315785</v>
      </c>
      <c r="BK50" s="49">
        <v>19</v>
      </c>
      <c r="BL50" s="49">
        <v>13</v>
      </c>
      <c r="BM50" s="55">
        <v>0.68421052631578949</v>
      </c>
      <c r="BN50" s="49">
        <v>19</v>
      </c>
      <c r="BO50" s="49">
        <v>13</v>
      </c>
      <c r="BP50" s="55">
        <v>0.68421052631578949</v>
      </c>
    </row>
    <row r="51" spans="1:68" x14ac:dyDescent="0.2">
      <c r="A51" s="2"/>
      <c r="B51" s="28" t="s">
        <v>371</v>
      </c>
      <c r="C51" s="28"/>
      <c r="D51" s="18" t="s">
        <v>79</v>
      </c>
      <c r="E51" s="48" t="s">
        <v>274</v>
      </c>
      <c r="F51" s="49">
        <v>6</v>
      </c>
      <c r="G51" s="49">
        <v>1</v>
      </c>
      <c r="H51" s="55">
        <f t="shared" si="8"/>
        <v>0.16666666666666666</v>
      </c>
      <c r="I51" s="49">
        <v>6</v>
      </c>
      <c r="J51" s="49">
        <v>1</v>
      </c>
      <c r="K51" s="55">
        <f t="shared" si="9"/>
        <v>0.16666666666666666</v>
      </c>
      <c r="L51" s="49">
        <v>6</v>
      </c>
      <c r="M51" s="49">
        <v>1</v>
      </c>
      <c r="N51" s="55">
        <f t="shared" si="10"/>
        <v>0.16666666666666666</v>
      </c>
      <c r="O51" s="49">
        <v>6</v>
      </c>
      <c r="P51" s="49">
        <v>3</v>
      </c>
      <c r="Q51" s="55">
        <f t="shared" si="11"/>
        <v>0.5</v>
      </c>
      <c r="R51" s="49">
        <v>6</v>
      </c>
      <c r="S51" s="49">
        <v>0</v>
      </c>
      <c r="T51" s="55">
        <f t="shared" si="12"/>
        <v>0</v>
      </c>
      <c r="U51" s="49">
        <v>6</v>
      </c>
      <c r="V51" s="49">
        <v>0</v>
      </c>
      <c r="W51" s="55">
        <f t="shared" si="13"/>
        <v>0</v>
      </c>
      <c r="X51" s="49">
        <v>6</v>
      </c>
      <c r="Y51" s="49">
        <v>6</v>
      </c>
      <c r="Z51" s="55">
        <f t="shared" si="14"/>
        <v>1</v>
      </c>
      <c r="AA51" s="49">
        <v>6</v>
      </c>
      <c r="AB51" s="49">
        <v>5</v>
      </c>
      <c r="AC51" s="55">
        <f t="shared" si="1"/>
        <v>0.83333333333333337</v>
      </c>
      <c r="AD51" s="49">
        <v>6</v>
      </c>
      <c r="AE51" s="49">
        <v>5</v>
      </c>
      <c r="AF51" s="55">
        <f t="shared" si="2"/>
        <v>0.83333333333333337</v>
      </c>
      <c r="AG51" s="49">
        <v>6</v>
      </c>
      <c r="AH51" s="49">
        <v>6</v>
      </c>
      <c r="AI51" s="55">
        <f t="shared" si="3"/>
        <v>1</v>
      </c>
      <c r="AJ51" s="49">
        <v>6</v>
      </c>
      <c r="AK51" s="49">
        <v>6</v>
      </c>
      <c r="AL51" s="55">
        <f t="shared" si="4"/>
        <v>1</v>
      </c>
      <c r="AM51" s="49">
        <v>6</v>
      </c>
      <c r="AN51" s="49">
        <v>6</v>
      </c>
      <c r="AO51" s="55">
        <f t="shared" si="5"/>
        <v>1</v>
      </c>
      <c r="AP51" s="49">
        <v>0</v>
      </c>
      <c r="AQ51" s="49">
        <v>0</v>
      </c>
      <c r="AR51" s="55" t="e">
        <f t="shared" si="6"/>
        <v>#DIV/0!</v>
      </c>
      <c r="AS51" s="49">
        <v>6</v>
      </c>
      <c r="AT51" s="49">
        <v>5</v>
      </c>
      <c r="AU51" s="55">
        <f t="shared" si="7"/>
        <v>0.83333333333333337</v>
      </c>
      <c r="AV51" s="49">
        <v>6</v>
      </c>
      <c r="AW51" s="49">
        <v>4</v>
      </c>
      <c r="AX51" s="55">
        <v>0.66666666666666663</v>
      </c>
      <c r="AY51" s="49">
        <v>6</v>
      </c>
      <c r="AZ51" s="49">
        <v>4</v>
      </c>
      <c r="BA51" s="55">
        <v>0.66666666666666663</v>
      </c>
      <c r="BB51" s="49">
        <v>6</v>
      </c>
      <c r="BC51" s="49">
        <v>3</v>
      </c>
      <c r="BD51" s="55">
        <v>0.5</v>
      </c>
      <c r="BE51" s="49">
        <v>6</v>
      </c>
      <c r="BF51" s="49">
        <v>4</v>
      </c>
      <c r="BG51" s="55">
        <v>0.66666666666666663</v>
      </c>
      <c r="BH51" s="49">
        <v>0</v>
      </c>
      <c r="BI51" s="49">
        <v>0</v>
      </c>
      <c r="BJ51" s="55">
        <v>0</v>
      </c>
      <c r="BK51" s="49">
        <v>0</v>
      </c>
      <c r="BL51" s="49">
        <v>0</v>
      </c>
      <c r="BM51" s="55">
        <v>0</v>
      </c>
      <c r="BN51" s="49">
        <v>6</v>
      </c>
      <c r="BO51" s="49">
        <v>4</v>
      </c>
      <c r="BP51" s="55">
        <v>0.66666666666666663</v>
      </c>
    </row>
    <row r="52" spans="1:68" x14ac:dyDescent="0.2">
      <c r="A52" s="2"/>
      <c r="B52" s="28" t="s">
        <v>371</v>
      </c>
      <c r="C52" s="28"/>
      <c r="D52" s="18" t="s">
        <v>231</v>
      </c>
      <c r="E52" s="48" t="s">
        <v>386</v>
      </c>
      <c r="F52" s="49">
        <v>6</v>
      </c>
      <c r="G52" s="49">
        <v>0</v>
      </c>
      <c r="H52" s="55">
        <f t="shared" si="8"/>
        <v>0</v>
      </c>
      <c r="I52" s="49">
        <v>6</v>
      </c>
      <c r="J52" s="49">
        <v>0</v>
      </c>
      <c r="K52" s="55">
        <f t="shared" si="9"/>
        <v>0</v>
      </c>
      <c r="L52" s="49">
        <v>6</v>
      </c>
      <c r="M52" s="49">
        <v>0</v>
      </c>
      <c r="N52" s="55">
        <f t="shared" si="10"/>
        <v>0</v>
      </c>
      <c r="O52" s="49">
        <v>6</v>
      </c>
      <c r="P52" s="49">
        <v>0</v>
      </c>
      <c r="Q52" s="55">
        <f t="shared" si="11"/>
        <v>0</v>
      </c>
      <c r="R52" s="49">
        <v>6</v>
      </c>
      <c r="S52" s="49">
        <v>2</v>
      </c>
      <c r="T52" s="55">
        <f t="shared" si="12"/>
        <v>0.33333333333333331</v>
      </c>
      <c r="U52" s="49">
        <v>6</v>
      </c>
      <c r="V52" s="49">
        <v>0</v>
      </c>
      <c r="W52" s="55">
        <f t="shared" si="13"/>
        <v>0</v>
      </c>
      <c r="X52" s="49">
        <v>6</v>
      </c>
      <c r="Y52" s="49">
        <v>4</v>
      </c>
      <c r="Z52" s="55">
        <f t="shared" si="14"/>
        <v>0.66666666666666663</v>
      </c>
      <c r="AA52" s="49">
        <v>6</v>
      </c>
      <c r="AB52" s="49">
        <v>3</v>
      </c>
      <c r="AC52" s="55">
        <f t="shared" si="1"/>
        <v>0.5</v>
      </c>
      <c r="AD52" s="49">
        <v>6</v>
      </c>
      <c r="AE52" s="49">
        <v>3</v>
      </c>
      <c r="AF52" s="55">
        <f t="shared" si="2"/>
        <v>0.5</v>
      </c>
      <c r="AG52" s="49">
        <v>6</v>
      </c>
      <c r="AH52" s="49">
        <v>2</v>
      </c>
      <c r="AI52" s="55">
        <f t="shared" si="3"/>
        <v>0.33333333333333331</v>
      </c>
      <c r="AJ52" s="49">
        <v>6</v>
      </c>
      <c r="AK52" s="49">
        <v>3</v>
      </c>
      <c r="AL52" s="55">
        <f t="shared" si="4"/>
        <v>0.5</v>
      </c>
      <c r="AM52" s="49">
        <v>6</v>
      </c>
      <c r="AN52" s="49">
        <v>5</v>
      </c>
      <c r="AO52" s="55">
        <f t="shared" si="5"/>
        <v>0.83333333333333337</v>
      </c>
      <c r="AP52" s="49">
        <v>6</v>
      </c>
      <c r="AQ52" s="49">
        <v>5</v>
      </c>
      <c r="AR52" s="55">
        <f t="shared" si="6"/>
        <v>0.83333333333333337</v>
      </c>
      <c r="AS52" s="49">
        <v>6</v>
      </c>
      <c r="AT52" s="49">
        <v>3</v>
      </c>
      <c r="AU52" s="55">
        <f t="shared" si="7"/>
        <v>0.5</v>
      </c>
      <c r="AV52" s="49">
        <v>6</v>
      </c>
      <c r="AW52" s="49">
        <v>4</v>
      </c>
      <c r="AX52" s="55">
        <v>0.66666666666666663</v>
      </c>
      <c r="AY52" s="49">
        <v>6</v>
      </c>
      <c r="AZ52" s="49">
        <v>3</v>
      </c>
      <c r="BA52" s="55">
        <v>0.5</v>
      </c>
      <c r="BB52" s="49">
        <v>6</v>
      </c>
      <c r="BC52" s="49">
        <v>2</v>
      </c>
      <c r="BD52" s="55">
        <v>0.33333333333333331</v>
      </c>
      <c r="BE52" s="49">
        <v>6</v>
      </c>
      <c r="BF52" s="49">
        <v>3</v>
      </c>
      <c r="BG52" s="55">
        <v>0.5</v>
      </c>
      <c r="BH52" s="49">
        <v>6</v>
      </c>
      <c r="BI52" s="49">
        <v>2</v>
      </c>
      <c r="BJ52" s="55">
        <v>0.33333333333333331</v>
      </c>
      <c r="BK52" s="49">
        <v>6</v>
      </c>
      <c r="BL52" s="49">
        <v>2</v>
      </c>
      <c r="BM52" s="55">
        <v>0.33333333333333331</v>
      </c>
      <c r="BN52" s="49">
        <v>6</v>
      </c>
      <c r="BO52" s="49">
        <v>3</v>
      </c>
      <c r="BP52" s="55">
        <v>0.5</v>
      </c>
    </row>
    <row r="53" spans="1:68" x14ac:dyDescent="0.2">
      <c r="A53" s="2"/>
      <c r="B53" s="28" t="s">
        <v>371</v>
      </c>
      <c r="C53" s="28"/>
      <c r="D53" s="18" t="s">
        <v>78</v>
      </c>
      <c r="E53" s="48" t="s">
        <v>340</v>
      </c>
      <c r="F53" s="49">
        <v>15</v>
      </c>
      <c r="G53" s="49">
        <v>0</v>
      </c>
      <c r="H53" s="55">
        <f t="shared" si="8"/>
        <v>0</v>
      </c>
      <c r="I53" s="49">
        <v>15</v>
      </c>
      <c r="J53" s="49">
        <v>0</v>
      </c>
      <c r="K53" s="55">
        <f t="shared" si="9"/>
        <v>0</v>
      </c>
      <c r="L53" s="49">
        <v>15</v>
      </c>
      <c r="M53" s="49">
        <v>0</v>
      </c>
      <c r="N53" s="55">
        <f t="shared" si="10"/>
        <v>0</v>
      </c>
      <c r="O53" s="49">
        <v>15</v>
      </c>
      <c r="P53" s="49">
        <v>0</v>
      </c>
      <c r="Q53" s="55">
        <f t="shared" si="11"/>
        <v>0</v>
      </c>
      <c r="R53" s="49">
        <v>15</v>
      </c>
      <c r="S53" s="49">
        <v>0</v>
      </c>
      <c r="T53" s="55">
        <f t="shared" si="12"/>
        <v>0</v>
      </c>
      <c r="U53" s="49">
        <v>15</v>
      </c>
      <c r="V53" s="49">
        <v>0</v>
      </c>
      <c r="W53" s="55">
        <f t="shared" si="13"/>
        <v>0</v>
      </c>
      <c r="X53" s="49">
        <v>15</v>
      </c>
      <c r="Y53" s="49">
        <v>0</v>
      </c>
      <c r="Z53" s="55">
        <f t="shared" si="14"/>
        <v>0</v>
      </c>
      <c r="AA53" s="49">
        <v>15</v>
      </c>
      <c r="AB53" s="49">
        <v>0</v>
      </c>
      <c r="AC53" s="55">
        <f t="shared" si="1"/>
        <v>0</v>
      </c>
      <c r="AD53" s="49">
        <v>15</v>
      </c>
      <c r="AE53" s="49">
        <v>0</v>
      </c>
      <c r="AF53" s="55">
        <f t="shared" si="2"/>
        <v>0</v>
      </c>
      <c r="AG53" s="49">
        <v>15</v>
      </c>
      <c r="AH53" s="49">
        <v>0</v>
      </c>
      <c r="AI53" s="55">
        <f t="shared" si="3"/>
        <v>0</v>
      </c>
      <c r="AJ53" s="49">
        <v>15</v>
      </c>
      <c r="AK53" s="49">
        <v>0</v>
      </c>
      <c r="AL53" s="55">
        <f t="shared" si="4"/>
        <v>0</v>
      </c>
      <c r="AM53" s="49">
        <v>15</v>
      </c>
      <c r="AN53" s="49">
        <v>0</v>
      </c>
      <c r="AO53" s="55">
        <f t="shared" si="5"/>
        <v>0</v>
      </c>
      <c r="AP53" s="49">
        <v>15</v>
      </c>
      <c r="AQ53" s="49">
        <v>0</v>
      </c>
      <c r="AR53" s="55">
        <f t="shared" si="6"/>
        <v>0</v>
      </c>
      <c r="AS53" s="49">
        <v>15</v>
      </c>
      <c r="AT53" s="49">
        <v>0</v>
      </c>
      <c r="AU53" s="55">
        <f t="shared" si="7"/>
        <v>0</v>
      </c>
      <c r="AV53" s="49">
        <v>15</v>
      </c>
      <c r="AW53" s="49">
        <v>0</v>
      </c>
      <c r="AX53" s="55">
        <v>0</v>
      </c>
      <c r="AY53" s="49">
        <v>15</v>
      </c>
      <c r="AZ53" s="49">
        <v>0</v>
      </c>
      <c r="BA53" s="55">
        <v>0</v>
      </c>
      <c r="BB53" s="49">
        <v>15</v>
      </c>
      <c r="BC53" s="49">
        <v>0</v>
      </c>
      <c r="BD53" s="55">
        <v>0</v>
      </c>
      <c r="BE53" s="49">
        <v>15</v>
      </c>
      <c r="BF53" s="49">
        <v>0</v>
      </c>
      <c r="BG53" s="55">
        <v>0</v>
      </c>
      <c r="BH53" s="49">
        <v>15</v>
      </c>
      <c r="BI53" s="49">
        <v>0</v>
      </c>
      <c r="BJ53" s="55">
        <v>0</v>
      </c>
      <c r="BK53" s="49">
        <v>15</v>
      </c>
      <c r="BL53" s="49">
        <v>0</v>
      </c>
      <c r="BM53" s="55">
        <v>0</v>
      </c>
      <c r="BN53" s="49">
        <v>15</v>
      </c>
      <c r="BO53" s="49">
        <v>0</v>
      </c>
      <c r="BP53" s="55">
        <v>0</v>
      </c>
    </row>
    <row r="54" spans="1:68" x14ac:dyDescent="0.2">
      <c r="A54" s="2"/>
      <c r="B54" s="28" t="s">
        <v>371</v>
      </c>
      <c r="C54" s="28"/>
      <c r="D54" s="18" t="s">
        <v>73</v>
      </c>
      <c r="E54" s="48" t="s">
        <v>387</v>
      </c>
      <c r="F54" s="49">
        <v>0</v>
      </c>
      <c r="G54" s="49">
        <v>0</v>
      </c>
      <c r="H54" s="55">
        <f t="shared" si="8"/>
        <v>0</v>
      </c>
      <c r="I54" s="49">
        <v>2</v>
      </c>
      <c r="J54" s="49">
        <v>0</v>
      </c>
      <c r="K54" s="55">
        <f t="shared" si="9"/>
        <v>0</v>
      </c>
      <c r="L54" s="49">
        <v>2</v>
      </c>
      <c r="M54" s="49">
        <v>1</v>
      </c>
      <c r="N54" s="55">
        <f t="shared" si="10"/>
        <v>0.5</v>
      </c>
      <c r="O54" s="49">
        <v>2</v>
      </c>
      <c r="P54" s="49">
        <v>1</v>
      </c>
      <c r="Q54" s="55">
        <f t="shared" si="11"/>
        <v>0.5</v>
      </c>
      <c r="R54" s="49">
        <v>2</v>
      </c>
      <c r="S54" s="49">
        <v>1</v>
      </c>
      <c r="T54" s="55">
        <f t="shared" si="12"/>
        <v>0.5</v>
      </c>
      <c r="U54" s="49">
        <v>2</v>
      </c>
      <c r="V54" s="49">
        <v>1</v>
      </c>
      <c r="W54" s="55">
        <f t="shared" si="13"/>
        <v>0.5</v>
      </c>
      <c r="X54" s="49">
        <v>2</v>
      </c>
      <c r="Y54" s="49">
        <v>1</v>
      </c>
      <c r="Z54" s="55">
        <f t="shared" si="14"/>
        <v>0.5</v>
      </c>
      <c r="AA54" s="49">
        <v>3</v>
      </c>
      <c r="AB54" s="49">
        <v>3</v>
      </c>
      <c r="AC54" s="55">
        <f t="shared" si="1"/>
        <v>1</v>
      </c>
      <c r="AD54" s="49">
        <v>4</v>
      </c>
      <c r="AE54" s="49">
        <v>4</v>
      </c>
      <c r="AF54" s="55">
        <f t="shared" si="2"/>
        <v>1</v>
      </c>
      <c r="AG54" s="49">
        <v>4</v>
      </c>
      <c r="AH54" s="49">
        <v>4</v>
      </c>
      <c r="AI54" s="55">
        <f t="shared" si="3"/>
        <v>1</v>
      </c>
      <c r="AJ54" s="49">
        <v>3</v>
      </c>
      <c r="AK54" s="49">
        <v>3</v>
      </c>
      <c r="AL54" s="55">
        <f t="shared" si="4"/>
        <v>1</v>
      </c>
      <c r="AM54" s="49">
        <v>2</v>
      </c>
      <c r="AN54" s="49">
        <v>1</v>
      </c>
      <c r="AO54" s="55">
        <f t="shared" si="5"/>
        <v>0.5</v>
      </c>
      <c r="AP54" s="49">
        <v>2</v>
      </c>
      <c r="AQ54" s="49">
        <v>1</v>
      </c>
      <c r="AR54" s="55">
        <f t="shared" si="6"/>
        <v>0.5</v>
      </c>
      <c r="AS54" s="49">
        <v>2</v>
      </c>
      <c r="AT54" s="49">
        <v>1</v>
      </c>
      <c r="AU54" s="55">
        <f t="shared" si="7"/>
        <v>0.5</v>
      </c>
      <c r="AV54" s="49">
        <v>1</v>
      </c>
      <c r="AW54" s="49">
        <v>1</v>
      </c>
      <c r="AX54" s="55">
        <v>1</v>
      </c>
      <c r="AY54" s="49">
        <v>2</v>
      </c>
      <c r="AZ54" s="49">
        <v>1</v>
      </c>
      <c r="BA54" s="55">
        <v>0.5</v>
      </c>
      <c r="BB54" s="49">
        <v>1</v>
      </c>
      <c r="BC54" s="49">
        <v>1</v>
      </c>
      <c r="BD54" s="55">
        <v>1</v>
      </c>
      <c r="BE54" s="49">
        <v>1</v>
      </c>
      <c r="BF54" s="49">
        <v>1</v>
      </c>
      <c r="BG54" s="55">
        <v>1</v>
      </c>
      <c r="BH54" s="49">
        <v>1</v>
      </c>
      <c r="BI54" s="49">
        <v>1</v>
      </c>
      <c r="BJ54" s="55">
        <v>1</v>
      </c>
      <c r="BK54" s="49">
        <v>2</v>
      </c>
      <c r="BL54" s="49">
        <v>0</v>
      </c>
      <c r="BM54" s="55">
        <v>0</v>
      </c>
      <c r="BN54" s="49">
        <v>1</v>
      </c>
      <c r="BO54" s="49">
        <v>1</v>
      </c>
      <c r="BP54" s="55">
        <v>1</v>
      </c>
    </row>
    <row r="55" spans="1:68" x14ac:dyDescent="0.2">
      <c r="A55" s="2"/>
      <c r="B55" s="28" t="s">
        <v>371</v>
      </c>
      <c r="C55" s="28"/>
      <c r="D55" s="18" t="s">
        <v>47</v>
      </c>
      <c r="E55" s="48" t="s">
        <v>282</v>
      </c>
      <c r="F55" s="49">
        <v>2</v>
      </c>
      <c r="G55" s="49">
        <v>0</v>
      </c>
      <c r="H55" s="55">
        <f t="shared" si="8"/>
        <v>0</v>
      </c>
      <c r="I55" s="49">
        <v>2</v>
      </c>
      <c r="J55" s="49">
        <v>0</v>
      </c>
      <c r="K55" s="55">
        <f t="shared" si="9"/>
        <v>0</v>
      </c>
      <c r="L55" s="49">
        <v>2</v>
      </c>
      <c r="M55" s="49">
        <v>0</v>
      </c>
      <c r="N55" s="55">
        <f t="shared" si="10"/>
        <v>0</v>
      </c>
      <c r="O55" s="49">
        <v>2</v>
      </c>
      <c r="P55" s="49">
        <v>0</v>
      </c>
      <c r="Q55" s="55">
        <f t="shared" si="11"/>
        <v>0</v>
      </c>
      <c r="R55" s="49">
        <v>2</v>
      </c>
      <c r="S55" s="49">
        <v>0</v>
      </c>
      <c r="T55" s="55">
        <f t="shared" si="12"/>
        <v>0</v>
      </c>
      <c r="U55" s="49">
        <v>2</v>
      </c>
      <c r="V55" s="49">
        <v>1</v>
      </c>
      <c r="W55" s="55">
        <f t="shared" si="13"/>
        <v>0.5</v>
      </c>
      <c r="X55" s="49">
        <v>2</v>
      </c>
      <c r="Y55" s="49">
        <v>1</v>
      </c>
      <c r="Z55" s="55">
        <f t="shared" si="14"/>
        <v>0.5</v>
      </c>
      <c r="AA55" s="49">
        <v>2</v>
      </c>
      <c r="AB55" s="49">
        <v>1</v>
      </c>
      <c r="AC55" s="55">
        <f t="shared" si="1"/>
        <v>0.5</v>
      </c>
      <c r="AD55" s="49">
        <v>2</v>
      </c>
      <c r="AE55" s="49">
        <v>2</v>
      </c>
      <c r="AF55" s="55">
        <f t="shared" si="2"/>
        <v>1</v>
      </c>
      <c r="AG55" s="49">
        <v>2</v>
      </c>
      <c r="AH55" s="49">
        <v>1</v>
      </c>
      <c r="AI55" s="55">
        <f t="shared" si="3"/>
        <v>0.5</v>
      </c>
      <c r="AJ55" s="49">
        <v>2</v>
      </c>
      <c r="AK55" s="49">
        <v>0</v>
      </c>
      <c r="AL55" s="55">
        <f t="shared" si="4"/>
        <v>0</v>
      </c>
      <c r="AM55" s="49">
        <v>2</v>
      </c>
      <c r="AN55" s="49">
        <v>0</v>
      </c>
      <c r="AO55" s="55">
        <f t="shared" si="5"/>
        <v>0</v>
      </c>
      <c r="AP55" s="49">
        <v>2</v>
      </c>
      <c r="AQ55" s="49">
        <v>0</v>
      </c>
      <c r="AR55" s="55">
        <f t="shared" si="6"/>
        <v>0</v>
      </c>
      <c r="AS55" s="49">
        <v>2</v>
      </c>
      <c r="AT55" s="49">
        <v>0</v>
      </c>
      <c r="AU55" s="55">
        <f t="shared" si="7"/>
        <v>0</v>
      </c>
      <c r="AV55" s="49">
        <v>2</v>
      </c>
      <c r="AW55" s="49">
        <v>0</v>
      </c>
      <c r="AX55" s="55">
        <v>0</v>
      </c>
      <c r="AY55" s="49">
        <v>2</v>
      </c>
      <c r="AZ55" s="49">
        <v>0</v>
      </c>
      <c r="BA55" s="55">
        <v>0</v>
      </c>
      <c r="BB55" s="49">
        <v>2</v>
      </c>
      <c r="BC55" s="49">
        <v>0</v>
      </c>
      <c r="BD55" s="55">
        <v>0</v>
      </c>
      <c r="BE55" s="49">
        <v>2</v>
      </c>
      <c r="BF55" s="49">
        <v>0</v>
      </c>
      <c r="BG55" s="55">
        <v>0</v>
      </c>
      <c r="BH55" s="49">
        <v>2</v>
      </c>
      <c r="BI55" s="49">
        <v>2</v>
      </c>
      <c r="BJ55" s="55">
        <v>1</v>
      </c>
      <c r="BK55" s="49">
        <v>3</v>
      </c>
      <c r="BL55" s="49">
        <v>3</v>
      </c>
      <c r="BM55" s="55">
        <v>1</v>
      </c>
      <c r="BN55" s="49">
        <v>3</v>
      </c>
      <c r="BO55" s="49">
        <v>3</v>
      </c>
      <c r="BP55" s="55">
        <v>1</v>
      </c>
    </row>
    <row r="56" spans="1:68" x14ac:dyDescent="0.2">
      <c r="A56" s="2"/>
      <c r="B56" s="28" t="s">
        <v>371</v>
      </c>
      <c r="C56" s="28"/>
      <c r="D56" s="18" t="s">
        <v>51</v>
      </c>
      <c r="E56" s="48" t="s">
        <v>263</v>
      </c>
      <c r="F56" s="49">
        <v>24</v>
      </c>
      <c r="G56" s="49">
        <v>19</v>
      </c>
      <c r="H56" s="55">
        <f t="shared" si="8"/>
        <v>0.79166666666666663</v>
      </c>
      <c r="I56" s="49">
        <v>0</v>
      </c>
      <c r="J56" s="49">
        <v>0</v>
      </c>
      <c r="K56" s="55">
        <f t="shared" si="9"/>
        <v>0</v>
      </c>
      <c r="L56" s="49">
        <v>0</v>
      </c>
      <c r="M56" s="49">
        <v>0</v>
      </c>
      <c r="N56" s="55">
        <f t="shared" si="10"/>
        <v>0</v>
      </c>
      <c r="O56" s="49">
        <v>24</v>
      </c>
      <c r="P56" s="49">
        <v>24</v>
      </c>
      <c r="Q56" s="55">
        <f t="shared" si="11"/>
        <v>1</v>
      </c>
      <c r="R56" s="49">
        <v>24</v>
      </c>
      <c r="S56" s="49">
        <v>24</v>
      </c>
      <c r="T56" s="55">
        <f t="shared" si="12"/>
        <v>1</v>
      </c>
      <c r="U56" s="49">
        <v>24</v>
      </c>
      <c r="V56" s="49">
        <v>24</v>
      </c>
      <c r="W56" s="55">
        <f t="shared" si="13"/>
        <v>1</v>
      </c>
      <c r="X56" s="49">
        <v>24</v>
      </c>
      <c r="Y56" s="49">
        <v>24</v>
      </c>
      <c r="Z56" s="55">
        <f t="shared" si="14"/>
        <v>1</v>
      </c>
      <c r="AA56" s="49">
        <v>24</v>
      </c>
      <c r="AB56" s="49">
        <v>24</v>
      </c>
      <c r="AC56" s="55">
        <f t="shared" si="1"/>
        <v>1</v>
      </c>
      <c r="AD56" s="49">
        <v>24</v>
      </c>
      <c r="AE56" s="49">
        <v>22</v>
      </c>
      <c r="AF56" s="55">
        <f t="shared" si="2"/>
        <v>0.91666666666666663</v>
      </c>
      <c r="AG56" s="49">
        <v>24</v>
      </c>
      <c r="AH56" s="49">
        <v>23</v>
      </c>
      <c r="AI56" s="55">
        <f t="shared" si="3"/>
        <v>0.95833333333333337</v>
      </c>
      <c r="AJ56" s="49">
        <v>24</v>
      </c>
      <c r="AK56" s="49">
        <v>24</v>
      </c>
      <c r="AL56" s="55">
        <f t="shared" si="4"/>
        <v>1</v>
      </c>
      <c r="AM56" s="49">
        <v>24</v>
      </c>
      <c r="AN56" s="49">
        <v>24</v>
      </c>
      <c r="AO56" s="55">
        <f t="shared" si="5"/>
        <v>1</v>
      </c>
      <c r="AP56" s="49">
        <v>24</v>
      </c>
      <c r="AQ56" s="49">
        <v>24</v>
      </c>
      <c r="AR56" s="55">
        <f t="shared" si="6"/>
        <v>1</v>
      </c>
      <c r="AS56" s="49">
        <v>24</v>
      </c>
      <c r="AT56" s="49">
        <v>24</v>
      </c>
      <c r="AU56" s="55">
        <f t="shared" si="7"/>
        <v>1</v>
      </c>
      <c r="AV56" s="49">
        <v>24</v>
      </c>
      <c r="AW56" s="49">
        <v>24</v>
      </c>
      <c r="AX56" s="55">
        <v>1</v>
      </c>
      <c r="AY56" s="49">
        <v>24</v>
      </c>
      <c r="AZ56" s="49">
        <v>22</v>
      </c>
      <c r="BA56" s="55">
        <v>0.91666666666666663</v>
      </c>
      <c r="BB56" s="49">
        <v>24</v>
      </c>
      <c r="BC56" s="49">
        <v>21</v>
      </c>
      <c r="BD56" s="55">
        <v>0.875</v>
      </c>
      <c r="BE56" s="49">
        <v>24</v>
      </c>
      <c r="BF56" s="49">
        <v>22</v>
      </c>
      <c r="BG56" s="55">
        <v>0.91666666666666663</v>
      </c>
      <c r="BH56" s="49">
        <v>24</v>
      </c>
      <c r="BI56" s="49">
        <v>22</v>
      </c>
      <c r="BJ56" s="55">
        <v>0.91666666666666663</v>
      </c>
      <c r="BK56" s="49">
        <v>24</v>
      </c>
      <c r="BL56" s="49">
        <v>19</v>
      </c>
      <c r="BM56" s="55">
        <v>0.79166666666666663</v>
      </c>
      <c r="BN56" s="49">
        <v>24</v>
      </c>
      <c r="BO56" s="49">
        <v>19</v>
      </c>
      <c r="BP56" s="55">
        <v>0.79166666666666663</v>
      </c>
    </row>
    <row r="57" spans="1:68" x14ac:dyDescent="0.2">
      <c r="A57" s="2"/>
      <c r="B57" s="28" t="s">
        <v>371</v>
      </c>
      <c r="C57" s="28"/>
      <c r="D57" s="18" t="s">
        <v>65</v>
      </c>
      <c r="E57" s="48" t="s">
        <v>332</v>
      </c>
      <c r="F57" s="49">
        <v>10</v>
      </c>
      <c r="G57" s="49">
        <v>8</v>
      </c>
      <c r="H57" s="55">
        <f t="shared" si="8"/>
        <v>0.8</v>
      </c>
      <c r="I57" s="49">
        <v>10</v>
      </c>
      <c r="J57" s="49">
        <v>7</v>
      </c>
      <c r="K57" s="55">
        <f t="shared" si="9"/>
        <v>0.7</v>
      </c>
      <c r="L57" s="49">
        <v>10</v>
      </c>
      <c r="M57" s="49">
        <v>7</v>
      </c>
      <c r="N57" s="55">
        <f t="shared" si="10"/>
        <v>0.7</v>
      </c>
      <c r="O57" s="49">
        <v>10</v>
      </c>
      <c r="P57" s="49">
        <v>7</v>
      </c>
      <c r="Q57" s="55">
        <f t="shared" si="11"/>
        <v>0.7</v>
      </c>
      <c r="R57" s="49">
        <v>10</v>
      </c>
      <c r="S57" s="49">
        <v>6</v>
      </c>
      <c r="T57" s="55">
        <f t="shared" si="12"/>
        <v>0.6</v>
      </c>
      <c r="U57" s="49">
        <v>10</v>
      </c>
      <c r="V57" s="49">
        <v>6</v>
      </c>
      <c r="W57" s="55">
        <f t="shared" si="13"/>
        <v>0.6</v>
      </c>
      <c r="X57" s="49">
        <v>10</v>
      </c>
      <c r="Y57" s="49">
        <v>6</v>
      </c>
      <c r="Z57" s="55">
        <f t="shared" si="14"/>
        <v>0.6</v>
      </c>
      <c r="AA57" s="49">
        <v>10</v>
      </c>
      <c r="AB57" s="49">
        <v>8</v>
      </c>
      <c r="AC57" s="55">
        <f t="shared" si="1"/>
        <v>0.8</v>
      </c>
      <c r="AD57" s="49">
        <v>10</v>
      </c>
      <c r="AE57" s="49">
        <v>8</v>
      </c>
      <c r="AF57" s="55">
        <f t="shared" si="2"/>
        <v>0.8</v>
      </c>
      <c r="AG57" s="49">
        <v>10</v>
      </c>
      <c r="AH57" s="49">
        <v>7</v>
      </c>
      <c r="AI57" s="55">
        <f t="shared" si="3"/>
        <v>0.7</v>
      </c>
      <c r="AJ57" s="49">
        <v>10</v>
      </c>
      <c r="AK57" s="49">
        <v>6</v>
      </c>
      <c r="AL57" s="55">
        <f t="shared" si="4"/>
        <v>0.6</v>
      </c>
      <c r="AM57" s="49">
        <v>10</v>
      </c>
      <c r="AN57" s="49">
        <v>6</v>
      </c>
      <c r="AO57" s="55">
        <f t="shared" si="5"/>
        <v>0.6</v>
      </c>
      <c r="AP57" s="49">
        <v>10</v>
      </c>
      <c r="AQ57" s="49">
        <v>6</v>
      </c>
      <c r="AR57" s="55">
        <f t="shared" si="6"/>
        <v>0.6</v>
      </c>
      <c r="AS57" s="49">
        <v>10</v>
      </c>
      <c r="AT57" s="49">
        <v>6</v>
      </c>
      <c r="AU57" s="55">
        <f t="shared" si="7"/>
        <v>0.6</v>
      </c>
      <c r="AV57" s="49">
        <v>10</v>
      </c>
      <c r="AW57" s="49">
        <v>7</v>
      </c>
      <c r="AX57" s="55">
        <v>0.7</v>
      </c>
      <c r="AY57" s="49">
        <v>10</v>
      </c>
      <c r="AZ57" s="49">
        <v>6</v>
      </c>
      <c r="BA57" s="55">
        <v>0.6</v>
      </c>
      <c r="BB57" s="49">
        <v>10</v>
      </c>
      <c r="BC57" s="49">
        <v>6</v>
      </c>
      <c r="BD57" s="55">
        <v>0.6</v>
      </c>
      <c r="BE57" s="49">
        <v>10</v>
      </c>
      <c r="BF57" s="49">
        <v>8</v>
      </c>
      <c r="BG57" s="55">
        <v>0.8</v>
      </c>
      <c r="BH57" s="49">
        <v>10</v>
      </c>
      <c r="BI57" s="49">
        <v>8</v>
      </c>
      <c r="BJ57" s="55">
        <v>0.8</v>
      </c>
      <c r="BK57" s="49">
        <v>10</v>
      </c>
      <c r="BL57" s="49">
        <v>8</v>
      </c>
      <c r="BM57" s="55">
        <v>0.8</v>
      </c>
      <c r="BN57" s="49">
        <v>10</v>
      </c>
      <c r="BO57" s="49">
        <v>8</v>
      </c>
      <c r="BP57" s="55">
        <v>0.8</v>
      </c>
    </row>
    <row r="58" spans="1:68" x14ac:dyDescent="0.2">
      <c r="A58" s="2"/>
      <c r="B58" s="28" t="s">
        <v>371</v>
      </c>
      <c r="C58" s="28"/>
      <c r="D58" s="18" t="s">
        <v>45</v>
      </c>
      <c r="E58" s="48" t="s">
        <v>262</v>
      </c>
      <c r="F58" s="49">
        <v>10</v>
      </c>
      <c r="G58" s="49">
        <v>0</v>
      </c>
      <c r="H58" s="55">
        <f t="shared" si="8"/>
        <v>0</v>
      </c>
      <c r="I58" s="49">
        <v>10</v>
      </c>
      <c r="J58" s="49">
        <v>0</v>
      </c>
      <c r="K58" s="55">
        <f t="shared" si="9"/>
        <v>0</v>
      </c>
      <c r="L58" s="49">
        <v>10</v>
      </c>
      <c r="M58" s="49">
        <v>1</v>
      </c>
      <c r="N58" s="55">
        <f t="shared" si="10"/>
        <v>0.1</v>
      </c>
      <c r="O58" s="49">
        <v>10</v>
      </c>
      <c r="P58" s="49">
        <v>1</v>
      </c>
      <c r="Q58" s="55">
        <f t="shared" si="11"/>
        <v>0.1</v>
      </c>
      <c r="R58" s="49">
        <v>10</v>
      </c>
      <c r="S58" s="49">
        <v>1</v>
      </c>
      <c r="T58" s="55">
        <f t="shared" si="12"/>
        <v>0.1</v>
      </c>
      <c r="U58" s="49">
        <v>10</v>
      </c>
      <c r="V58" s="49">
        <v>1</v>
      </c>
      <c r="W58" s="55">
        <f t="shared" si="13"/>
        <v>0.1</v>
      </c>
      <c r="X58" s="49">
        <v>10</v>
      </c>
      <c r="Y58" s="49">
        <v>1</v>
      </c>
      <c r="Z58" s="55">
        <f t="shared" si="14"/>
        <v>0.1</v>
      </c>
      <c r="AA58" s="49">
        <v>10</v>
      </c>
      <c r="AB58" s="49">
        <v>2</v>
      </c>
      <c r="AC58" s="55">
        <f t="shared" si="1"/>
        <v>0.2</v>
      </c>
      <c r="AD58" s="49">
        <v>10</v>
      </c>
      <c r="AE58" s="49">
        <v>2</v>
      </c>
      <c r="AF58" s="55">
        <f t="shared" si="2"/>
        <v>0.2</v>
      </c>
      <c r="AG58" s="49">
        <v>10</v>
      </c>
      <c r="AH58" s="49">
        <v>1</v>
      </c>
      <c r="AI58" s="55">
        <f t="shared" si="3"/>
        <v>0.1</v>
      </c>
      <c r="AJ58" s="49">
        <v>10</v>
      </c>
      <c r="AK58" s="49">
        <v>1</v>
      </c>
      <c r="AL58" s="55">
        <f t="shared" si="4"/>
        <v>0.1</v>
      </c>
      <c r="AM58" s="49">
        <v>10</v>
      </c>
      <c r="AN58" s="49">
        <v>1</v>
      </c>
      <c r="AO58" s="55">
        <f t="shared" si="5"/>
        <v>0.1</v>
      </c>
      <c r="AP58" s="49">
        <v>10</v>
      </c>
      <c r="AQ58" s="49">
        <v>1</v>
      </c>
      <c r="AR58" s="55">
        <f t="shared" si="6"/>
        <v>0.1</v>
      </c>
      <c r="AS58" s="49">
        <v>10</v>
      </c>
      <c r="AT58" s="49">
        <v>1</v>
      </c>
      <c r="AU58" s="55">
        <f t="shared" si="7"/>
        <v>0.1</v>
      </c>
      <c r="AV58" s="49">
        <v>10</v>
      </c>
      <c r="AW58" s="49">
        <v>1</v>
      </c>
      <c r="AX58" s="55">
        <v>0.1</v>
      </c>
      <c r="AY58" s="49">
        <v>10</v>
      </c>
      <c r="AZ58" s="49">
        <v>1</v>
      </c>
      <c r="BA58" s="55">
        <v>0.1</v>
      </c>
      <c r="BB58" s="49">
        <v>10</v>
      </c>
      <c r="BC58" s="49">
        <v>2</v>
      </c>
      <c r="BD58" s="55">
        <v>0.2</v>
      </c>
      <c r="BE58" s="49">
        <v>10</v>
      </c>
      <c r="BF58" s="49">
        <v>2</v>
      </c>
      <c r="BG58" s="55">
        <v>0.2</v>
      </c>
      <c r="BH58" s="49">
        <v>10</v>
      </c>
      <c r="BI58" s="49">
        <v>4</v>
      </c>
      <c r="BJ58" s="55">
        <v>0.4</v>
      </c>
      <c r="BK58" s="49">
        <v>10</v>
      </c>
      <c r="BL58" s="49">
        <v>4</v>
      </c>
      <c r="BM58" s="55">
        <v>0.4</v>
      </c>
      <c r="BN58" s="49">
        <v>10</v>
      </c>
      <c r="BO58" s="49">
        <v>4</v>
      </c>
      <c r="BP58" s="55">
        <v>0.4</v>
      </c>
    </row>
    <row r="59" spans="1:68" x14ac:dyDescent="0.2">
      <c r="A59" s="2"/>
      <c r="B59" s="28" t="s">
        <v>371</v>
      </c>
      <c r="C59" s="28"/>
      <c r="D59" s="18" t="s">
        <v>66</v>
      </c>
      <c r="E59" s="48" t="s">
        <v>360</v>
      </c>
      <c r="F59" s="49">
        <v>6</v>
      </c>
      <c r="G59" s="49">
        <v>4</v>
      </c>
      <c r="H59" s="55">
        <f t="shared" si="8"/>
        <v>0.66666666666666663</v>
      </c>
      <c r="I59" s="49">
        <v>6</v>
      </c>
      <c r="J59" s="49">
        <v>4</v>
      </c>
      <c r="K59" s="55">
        <f t="shared" si="9"/>
        <v>0.66666666666666663</v>
      </c>
      <c r="L59" s="49">
        <v>6</v>
      </c>
      <c r="M59" s="49">
        <v>4</v>
      </c>
      <c r="N59" s="55">
        <f t="shared" si="10"/>
        <v>0.66666666666666663</v>
      </c>
      <c r="O59" s="49">
        <v>6</v>
      </c>
      <c r="P59" s="49">
        <v>3</v>
      </c>
      <c r="Q59" s="55">
        <f t="shared" si="11"/>
        <v>0.5</v>
      </c>
      <c r="R59" s="49">
        <v>6</v>
      </c>
      <c r="S59" s="49">
        <v>3</v>
      </c>
      <c r="T59" s="55">
        <f t="shared" si="12"/>
        <v>0.5</v>
      </c>
      <c r="U59" s="49">
        <v>6</v>
      </c>
      <c r="V59" s="49">
        <v>3</v>
      </c>
      <c r="W59" s="55">
        <f t="shared" si="13"/>
        <v>0.5</v>
      </c>
      <c r="X59" s="49">
        <v>6</v>
      </c>
      <c r="Y59" s="49">
        <v>3</v>
      </c>
      <c r="Z59" s="55">
        <f t="shared" si="14"/>
        <v>0.5</v>
      </c>
      <c r="AA59" s="49">
        <v>6</v>
      </c>
      <c r="AB59" s="49">
        <v>3</v>
      </c>
      <c r="AC59" s="55">
        <f t="shared" si="1"/>
        <v>0.5</v>
      </c>
      <c r="AD59" s="49">
        <v>6</v>
      </c>
      <c r="AE59" s="49">
        <v>4</v>
      </c>
      <c r="AF59" s="55">
        <f t="shared" si="2"/>
        <v>0.66666666666666663</v>
      </c>
      <c r="AG59" s="49">
        <v>6</v>
      </c>
      <c r="AH59" s="49">
        <v>4</v>
      </c>
      <c r="AI59" s="55">
        <f t="shared" si="3"/>
        <v>0.66666666666666663</v>
      </c>
      <c r="AJ59" s="49">
        <v>6</v>
      </c>
      <c r="AK59" s="49">
        <v>4</v>
      </c>
      <c r="AL59" s="55">
        <f t="shared" si="4"/>
        <v>0.66666666666666663</v>
      </c>
      <c r="AM59" s="49">
        <v>6</v>
      </c>
      <c r="AN59" s="49">
        <v>5</v>
      </c>
      <c r="AO59" s="55">
        <f t="shared" si="5"/>
        <v>0.83333333333333337</v>
      </c>
      <c r="AP59" s="49">
        <v>6</v>
      </c>
      <c r="AQ59" s="49">
        <v>5</v>
      </c>
      <c r="AR59" s="55">
        <f t="shared" si="6"/>
        <v>0.83333333333333337</v>
      </c>
      <c r="AS59" s="49">
        <v>6</v>
      </c>
      <c r="AT59" s="49">
        <v>5</v>
      </c>
      <c r="AU59" s="55">
        <f t="shared" si="7"/>
        <v>0.83333333333333337</v>
      </c>
      <c r="AV59" s="49">
        <v>6</v>
      </c>
      <c r="AW59" s="49">
        <v>6</v>
      </c>
      <c r="AX59" s="55">
        <v>1</v>
      </c>
      <c r="AY59" s="49">
        <v>6</v>
      </c>
      <c r="AZ59" s="49">
        <v>6</v>
      </c>
      <c r="BA59" s="55">
        <v>1</v>
      </c>
      <c r="BB59" s="49">
        <v>6</v>
      </c>
      <c r="BC59" s="49">
        <v>6</v>
      </c>
      <c r="BD59" s="55">
        <v>1</v>
      </c>
      <c r="BE59" s="49">
        <v>6</v>
      </c>
      <c r="BF59" s="49">
        <v>1</v>
      </c>
      <c r="BG59" s="55">
        <v>0.16666666666666666</v>
      </c>
      <c r="BH59" s="49">
        <v>6</v>
      </c>
      <c r="BI59" s="49">
        <v>6</v>
      </c>
      <c r="BJ59" s="55">
        <v>1</v>
      </c>
      <c r="BK59" s="49">
        <v>6</v>
      </c>
      <c r="BL59" s="49">
        <v>6</v>
      </c>
      <c r="BM59" s="55">
        <v>1</v>
      </c>
      <c r="BN59" s="49">
        <v>6</v>
      </c>
      <c r="BO59" s="49">
        <v>5</v>
      </c>
      <c r="BP59" s="55">
        <v>0.83333333333333337</v>
      </c>
    </row>
    <row r="60" spans="1:68" x14ac:dyDescent="0.2">
      <c r="A60" s="2"/>
      <c r="B60" s="28" t="s">
        <v>371</v>
      </c>
      <c r="C60" s="28"/>
      <c r="D60" s="18" t="s">
        <v>53</v>
      </c>
      <c r="E60" s="48" t="s">
        <v>237</v>
      </c>
      <c r="F60" s="49">
        <v>0</v>
      </c>
      <c r="G60" s="49">
        <v>0</v>
      </c>
      <c r="H60" s="55">
        <f t="shared" si="8"/>
        <v>0</v>
      </c>
      <c r="I60" s="49">
        <v>0</v>
      </c>
      <c r="J60" s="49">
        <v>0</v>
      </c>
      <c r="K60" s="55">
        <f t="shared" si="9"/>
        <v>0</v>
      </c>
      <c r="L60" s="49">
        <v>0</v>
      </c>
      <c r="M60" s="49">
        <v>0</v>
      </c>
      <c r="N60" s="55">
        <f t="shared" si="10"/>
        <v>0</v>
      </c>
      <c r="O60" s="49">
        <v>0</v>
      </c>
      <c r="P60" s="49">
        <v>0</v>
      </c>
      <c r="Q60" s="55">
        <f t="shared" si="11"/>
        <v>0</v>
      </c>
      <c r="R60" s="49">
        <v>0</v>
      </c>
      <c r="S60" s="49">
        <v>0</v>
      </c>
      <c r="T60" s="55">
        <f t="shared" si="12"/>
        <v>0</v>
      </c>
      <c r="U60" s="49">
        <v>0</v>
      </c>
      <c r="V60" s="49">
        <v>0</v>
      </c>
      <c r="W60" s="55">
        <f t="shared" si="13"/>
        <v>0</v>
      </c>
      <c r="X60" s="49">
        <v>0</v>
      </c>
      <c r="Y60" s="49">
        <v>0</v>
      </c>
      <c r="Z60" s="55">
        <f t="shared" si="14"/>
        <v>0</v>
      </c>
      <c r="AA60" s="49">
        <v>0</v>
      </c>
      <c r="AB60" s="49">
        <v>0</v>
      </c>
      <c r="AC60" s="55" t="e">
        <f t="shared" si="1"/>
        <v>#DIV/0!</v>
      </c>
      <c r="AD60" s="49">
        <v>0</v>
      </c>
      <c r="AE60" s="49">
        <v>0</v>
      </c>
      <c r="AF60" s="55" t="e">
        <f t="shared" si="2"/>
        <v>#DIV/0!</v>
      </c>
      <c r="AG60" s="49">
        <v>0</v>
      </c>
      <c r="AH60" s="49">
        <v>0</v>
      </c>
      <c r="AI60" s="55" t="e">
        <f t="shared" si="3"/>
        <v>#DIV/0!</v>
      </c>
      <c r="AJ60" s="49">
        <v>0</v>
      </c>
      <c r="AK60" s="49">
        <v>0</v>
      </c>
      <c r="AL60" s="55" t="e">
        <f t="shared" si="4"/>
        <v>#DIV/0!</v>
      </c>
      <c r="AM60" s="49">
        <v>0</v>
      </c>
      <c r="AN60" s="49">
        <v>0</v>
      </c>
      <c r="AO60" s="55" t="e">
        <f t="shared" si="5"/>
        <v>#DIV/0!</v>
      </c>
      <c r="AP60" s="49">
        <v>0</v>
      </c>
      <c r="AQ60" s="49">
        <v>0</v>
      </c>
      <c r="AR60" s="55" t="e">
        <f t="shared" si="6"/>
        <v>#DIV/0!</v>
      </c>
      <c r="AS60" s="49">
        <v>0</v>
      </c>
      <c r="AT60" s="49">
        <v>0</v>
      </c>
      <c r="AU60" s="55" t="e">
        <f t="shared" si="7"/>
        <v>#DIV/0!</v>
      </c>
      <c r="AV60" s="49">
        <v>0</v>
      </c>
      <c r="AW60" s="49">
        <v>0</v>
      </c>
      <c r="AX60" s="55">
        <v>0</v>
      </c>
      <c r="AY60" s="49">
        <v>0</v>
      </c>
      <c r="AZ60" s="49">
        <v>0</v>
      </c>
      <c r="BA60" s="55">
        <v>0</v>
      </c>
      <c r="BB60" s="49">
        <v>0</v>
      </c>
      <c r="BC60" s="49">
        <v>0</v>
      </c>
      <c r="BD60" s="55">
        <v>0</v>
      </c>
      <c r="BE60" s="49">
        <v>0</v>
      </c>
      <c r="BF60" s="49">
        <v>0</v>
      </c>
      <c r="BG60" s="55">
        <v>0</v>
      </c>
      <c r="BH60" s="49">
        <v>0</v>
      </c>
      <c r="BI60" s="49">
        <v>0</v>
      </c>
      <c r="BJ60" s="55">
        <v>0</v>
      </c>
      <c r="BK60" s="49">
        <v>0</v>
      </c>
      <c r="BL60" s="49">
        <v>0</v>
      </c>
      <c r="BM60" s="55">
        <v>0</v>
      </c>
      <c r="BN60" s="49">
        <v>0</v>
      </c>
      <c r="BO60" s="49">
        <v>0</v>
      </c>
      <c r="BP60" s="55">
        <v>0</v>
      </c>
    </row>
    <row r="61" spans="1:68" x14ac:dyDescent="0.2">
      <c r="A61" s="2"/>
      <c r="B61" s="28" t="s">
        <v>371</v>
      </c>
      <c r="C61" s="28"/>
      <c r="D61" s="18" t="s">
        <v>67</v>
      </c>
      <c r="E61" s="48" t="s">
        <v>272</v>
      </c>
      <c r="F61" s="49">
        <v>4</v>
      </c>
      <c r="G61" s="49">
        <v>2</v>
      </c>
      <c r="H61" s="55">
        <f t="shared" si="8"/>
        <v>0.5</v>
      </c>
      <c r="I61" s="49">
        <v>4</v>
      </c>
      <c r="J61" s="49">
        <v>3</v>
      </c>
      <c r="K61" s="55">
        <f t="shared" si="9"/>
        <v>0.75</v>
      </c>
      <c r="L61" s="49">
        <v>4</v>
      </c>
      <c r="M61" s="49">
        <v>4</v>
      </c>
      <c r="N61" s="55">
        <f t="shared" si="10"/>
        <v>1</v>
      </c>
      <c r="O61" s="49">
        <v>4</v>
      </c>
      <c r="P61" s="49">
        <v>3</v>
      </c>
      <c r="Q61" s="55">
        <f t="shared" si="11"/>
        <v>0.75</v>
      </c>
      <c r="R61" s="49">
        <v>4</v>
      </c>
      <c r="S61" s="49">
        <v>3</v>
      </c>
      <c r="T61" s="55">
        <f t="shared" si="12"/>
        <v>0.75</v>
      </c>
      <c r="U61" s="49">
        <v>4</v>
      </c>
      <c r="V61" s="49">
        <v>3</v>
      </c>
      <c r="W61" s="55">
        <f t="shared" si="13"/>
        <v>0.75</v>
      </c>
      <c r="X61" s="49">
        <v>4</v>
      </c>
      <c r="Y61" s="49">
        <v>3</v>
      </c>
      <c r="Z61" s="55">
        <f t="shared" si="14"/>
        <v>0.75</v>
      </c>
      <c r="AA61" s="49">
        <v>4</v>
      </c>
      <c r="AB61" s="49">
        <v>3</v>
      </c>
      <c r="AC61" s="55">
        <f t="shared" si="1"/>
        <v>0.75</v>
      </c>
      <c r="AD61" s="49">
        <v>4</v>
      </c>
      <c r="AE61" s="49">
        <v>3</v>
      </c>
      <c r="AF61" s="55">
        <f t="shared" si="2"/>
        <v>0.75</v>
      </c>
      <c r="AG61" s="49">
        <v>4</v>
      </c>
      <c r="AH61" s="49">
        <v>3</v>
      </c>
      <c r="AI61" s="55">
        <f t="shared" si="3"/>
        <v>0.75</v>
      </c>
      <c r="AJ61" s="49">
        <v>4</v>
      </c>
      <c r="AK61" s="49">
        <v>3</v>
      </c>
      <c r="AL61" s="55">
        <f t="shared" si="4"/>
        <v>0.75</v>
      </c>
      <c r="AM61" s="49">
        <v>4</v>
      </c>
      <c r="AN61" s="49">
        <v>3</v>
      </c>
      <c r="AO61" s="55">
        <f t="shared" si="5"/>
        <v>0.75</v>
      </c>
      <c r="AP61" s="49">
        <v>4</v>
      </c>
      <c r="AQ61" s="49">
        <v>3</v>
      </c>
      <c r="AR61" s="55">
        <f t="shared" si="6"/>
        <v>0.75</v>
      </c>
      <c r="AS61" s="49">
        <v>4</v>
      </c>
      <c r="AT61" s="49">
        <v>3</v>
      </c>
      <c r="AU61" s="55">
        <f t="shared" si="7"/>
        <v>0.75</v>
      </c>
      <c r="AV61" s="49">
        <v>4</v>
      </c>
      <c r="AW61" s="49">
        <v>0</v>
      </c>
      <c r="AX61" s="55">
        <v>0</v>
      </c>
      <c r="AY61" s="49">
        <v>4</v>
      </c>
      <c r="AZ61" s="49">
        <v>2</v>
      </c>
      <c r="BA61" s="55">
        <v>0.5</v>
      </c>
      <c r="BB61" s="49">
        <v>4</v>
      </c>
      <c r="BC61" s="49">
        <v>1</v>
      </c>
      <c r="BD61" s="55">
        <v>0.25</v>
      </c>
      <c r="BE61" s="49">
        <v>4</v>
      </c>
      <c r="BF61" s="49">
        <v>1</v>
      </c>
      <c r="BG61" s="55">
        <v>0.25</v>
      </c>
      <c r="BH61" s="49">
        <v>4</v>
      </c>
      <c r="BI61" s="49">
        <v>0</v>
      </c>
      <c r="BJ61" s="55">
        <v>0</v>
      </c>
      <c r="BK61" s="49">
        <v>4</v>
      </c>
      <c r="BL61" s="49">
        <v>0</v>
      </c>
      <c r="BM61" s="55">
        <v>0</v>
      </c>
      <c r="BN61" s="49">
        <v>4</v>
      </c>
      <c r="BO61" s="49">
        <v>2</v>
      </c>
      <c r="BP61" s="55">
        <v>0.5</v>
      </c>
    </row>
    <row r="62" spans="1:68" x14ac:dyDescent="0.2">
      <c r="A62" s="2"/>
      <c r="B62" s="28" t="s">
        <v>371</v>
      </c>
      <c r="C62" s="28"/>
      <c r="D62" s="18" t="s">
        <v>60</v>
      </c>
      <c r="E62" s="48" t="s">
        <v>246</v>
      </c>
      <c r="F62" s="49">
        <v>18</v>
      </c>
      <c r="G62" s="49">
        <v>15</v>
      </c>
      <c r="H62" s="55">
        <f t="shared" si="8"/>
        <v>0.83333333333333337</v>
      </c>
      <c r="I62" s="49">
        <v>18</v>
      </c>
      <c r="J62" s="49">
        <v>14</v>
      </c>
      <c r="K62" s="55">
        <f t="shared" si="9"/>
        <v>0.77777777777777779</v>
      </c>
      <c r="L62" s="49">
        <v>18</v>
      </c>
      <c r="M62" s="49">
        <v>14</v>
      </c>
      <c r="N62" s="55">
        <f t="shared" si="10"/>
        <v>0.77777777777777779</v>
      </c>
      <c r="O62" s="49">
        <v>18</v>
      </c>
      <c r="P62" s="49">
        <v>14</v>
      </c>
      <c r="Q62" s="55">
        <f t="shared" si="11"/>
        <v>0.77777777777777779</v>
      </c>
      <c r="R62" s="49">
        <v>18</v>
      </c>
      <c r="S62" s="49">
        <v>15</v>
      </c>
      <c r="T62" s="55">
        <f t="shared" si="12"/>
        <v>0.83333333333333337</v>
      </c>
      <c r="U62" s="49">
        <v>18</v>
      </c>
      <c r="V62" s="49">
        <v>15</v>
      </c>
      <c r="W62" s="55">
        <f t="shared" si="13"/>
        <v>0.83333333333333337</v>
      </c>
      <c r="X62" s="49">
        <v>18</v>
      </c>
      <c r="Y62" s="49">
        <v>13</v>
      </c>
      <c r="Z62" s="55">
        <f t="shared" si="14"/>
        <v>0.72222222222222221</v>
      </c>
      <c r="AA62" s="49">
        <v>18</v>
      </c>
      <c r="AB62" s="49">
        <v>13</v>
      </c>
      <c r="AC62" s="55">
        <f t="shared" si="1"/>
        <v>0.72222222222222221</v>
      </c>
      <c r="AD62" s="49">
        <v>18</v>
      </c>
      <c r="AE62" s="49">
        <v>15</v>
      </c>
      <c r="AF62" s="55">
        <f t="shared" si="2"/>
        <v>0.83333333333333337</v>
      </c>
      <c r="AG62" s="49">
        <v>18</v>
      </c>
      <c r="AH62" s="49">
        <v>14</v>
      </c>
      <c r="AI62" s="55">
        <f t="shared" si="3"/>
        <v>0.77777777777777779</v>
      </c>
      <c r="AJ62" s="49">
        <v>18</v>
      </c>
      <c r="AK62" s="49">
        <v>14</v>
      </c>
      <c r="AL62" s="55">
        <f t="shared" si="4"/>
        <v>0.77777777777777779</v>
      </c>
      <c r="AM62" s="49">
        <v>18</v>
      </c>
      <c r="AN62" s="49">
        <v>11</v>
      </c>
      <c r="AO62" s="55">
        <f t="shared" si="5"/>
        <v>0.61111111111111116</v>
      </c>
      <c r="AP62" s="49">
        <v>18</v>
      </c>
      <c r="AQ62" s="49">
        <v>11</v>
      </c>
      <c r="AR62" s="55">
        <f t="shared" si="6"/>
        <v>0.61111111111111116</v>
      </c>
      <c r="AS62" s="49">
        <v>18</v>
      </c>
      <c r="AT62" s="49">
        <v>11</v>
      </c>
      <c r="AU62" s="55">
        <f t="shared" si="7"/>
        <v>0.61111111111111116</v>
      </c>
      <c r="AV62" s="49">
        <v>18</v>
      </c>
      <c r="AW62" s="49">
        <v>13</v>
      </c>
      <c r="AX62" s="55">
        <v>0.72222222222222221</v>
      </c>
      <c r="AY62" s="49">
        <v>18</v>
      </c>
      <c r="AZ62" s="49">
        <v>11</v>
      </c>
      <c r="BA62" s="55">
        <v>0.61111111111111116</v>
      </c>
      <c r="BB62" s="49">
        <v>18</v>
      </c>
      <c r="BC62" s="49">
        <v>12</v>
      </c>
      <c r="BD62" s="55">
        <v>0.66666666666666663</v>
      </c>
      <c r="BE62" s="49">
        <v>18</v>
      </c>
      <c r="BF62" s="49">
        <v>13</v>
      </c>
      <c r="BG62" s="55">
        <v>0.72222222222222221</v>
      </c>
      <c r="BH62" s="49">
        <v>18</v>
      </c>
      <c r="BI62" s="49">
        <v>13</v>
      </c>
      <c r="BJ62" s="55">
        <v>0.72222222222222221</v>
      </c>
      <c r="BK62" s="49">
        <v>18</v>
      </c>
      <c r="BL62" s="49">
        <v>12</v>
      </c>
      <c r="BM62" s="55">
        <v>0.66666666666666663</v>
      </c>
      <c r="BN62" s="49">
        <v>18</v>
      </c>
      <c r="BO62" s="49">
        <v>13</v>
      </c>
      <c r="BP62" s="55">
        <v>0.72222222222222221</v>
      </c>
    </row>
    <row r="63" spans="1:68" x14ac:dyDescent="0.2">
      <c r="A63" s="2"/>
      <c r="B63" s="28" t="s">
        <v>371</v>
      </c>
      <c r="C63" s="28"/>
      <c r="D63" s="18" t="s">
        <v>80</v>
      </c>
      <c r="E63" s="48" t="s">
        <v>275</v>
      </c>
      <c r="F63" s="49">
        <v>6</v>
      </c>
      <c r="G63" s="49">
        <v>4</v>
      </c>
      <c r="H63" s="55">
        <f t="shared" si="8"/>
        <v>0.66666666666666663</v>
      </c>
      <c r="I63" s="49">
        <v>6</v>
      </c>
      <c r="J63" s="49">
        <v>4</v>
      </c>
      <c r="K63" s="55">
        <f t="shared" si="9"/>
        <v>0.66666666666666663</v>
      </c>
      <c r="L63" s="49">
        <v>6</v>
      </c>
      <c r="M63" s="49">
        <v>4</v>
      </c>
      <c r="N63" s="55">
        <f t="shared" si="10"/>
        <v>0.66666666666666663</v>
      </c>
      <c r="O63" s="49">
        <v>6</v>
      </c>
      <c r="P63" s="49">
        <v>3</v>
      </c>
      <c r="Q63" s="55">
        <f t="shared" si="11"/>
        <v>0.5</v>
      </c>
      <c r="R63" s="49">
        <v>6</v>
      </c>
      <c r="S63" s="49">
        <v>4</v>
      </c>
      <c r="T63" s="55">
        <f t="shared" si="12"/>
        <v>0.66666666666666663</v>
      </c>
      <c r="U63" s="49">
        <v>6</v>
      </c>
      <c r="V63" s="49">
        <v>5</v>
      </c>
      <c r="W63" s="55">
        <f t="shared" si="13"/>
        <v>0.83333333333333337</v>
      </c>
      <c r="X63" s="49">
        <v>6</v>
      </c>
      <c r="Y63" s="49">
        <v>4</v>
      </c>
      <c r="Z63" s="55">
        <f t="shared" si="14"/>
        <v>0.66666666666666663</v>
      </c>
      <c r="AA63" s="49">
        <v>6</v>
      </c>
      <c r="AB63" s="49">
        <v>3</v>
      </c>
      <c r="AC63" s="55">
        <f t="shared" si="1"/>
        <v>0.5</v>
      </c>
      <c r="AD63" s="49">
        <v>6</v>
      </c>
      <c r="AE63" s="49">
        <v>4</v>
      </c>
      <c r="AF63" s="55">
        <f t="shared" si="2"/>
        <v>0.66666666666666663</v>
      </c>
      <c r="AG63" s="49">
        <v>6</v>
      </c>
      <c r="AH63" s="49">
        <v>4</v>
      </c>
      <c r="AI63" s="55">
        <f t="shared" si="3"/>
        <v>0.66666666666666663</v>
      </c>
      <c r="AJ63" s="49">
        <v>6</v>
      </c>
      <c r="AK63" s="49">
        <v>6</v>
      </c>
      <c r="AL63" s="55">
        <f t="shared" si="4"/>
        <v>1</v>
      </c>
      <c r="AM63" s="49">
        <v>6</v>
      </c>
      <c r="AN63" s="49">
        <v>5</v>
      </c>
      <c r="AO63" s="55">
        <f t="shared" si="5"/>
        <v>0.83333333333333337</v>
      </c>
      <c r="AP63" s="49">
        <v>6</v>
      </c>
      <c r="AQ63" s="49">
        <v>4</v>
      </c>
      <c r="AR63" s="55">
        <f t="shared" si="6"/>
        <v>0.66666666666666663</v>
      </c>
      <c r="AS63" s="49">
        <v>6</v>
      </c>
      <c r="AT63" s="49">
        <v>4</v>
      </c>
      <c r="AU63" s="55">
        <f t="shared" si="7"/>
        <v>0.66666666666666663</v>
      </c>
      <c r="AV63" s="49">
        <v>6</v>
      </c>
      <c r="AW63" s="49">
        <v>5</v>
      </c>
      <c r="AX63" s="55">
        <v>0.83333333333333337</v>
      </c>
      <c r="AY63" s="49">
        <v>6</v>
      </c>
      <c r="AZ63" s="49">
        <v>3</v>
      </c>
      <c r="BA63" s="55">
        <v>0.5</v>
      </c>
      <c r="BB63" s="49">
        <v>6</v>
      </c>
      <c r="BC63" s="49">
        <v>3</v>
      </c>
      <c r="BD63" s="55">
        <v>0.5</v>
      </c>
      <c r="BE63" s="49">
        <v>6</v>
      </c>
      <c r="BF63" s="49">
        <v>4</v>
      </c>
      <c r="BG63" s="55">
        <v>0.66666666666666663</v>
      </c>
      <c r="BH63" s="49">
        <v>0</v>
      </c>
      <c r="BI63" s="49">
        <v>0</v>
      </c>
      <c r="BJ63" s="55">
        <v>0</v>
      </c>
      <c r="BK63" s="49">
        <v>0</v>
      </c>
      <c r="BL63" s="49">
        <v>0</v>
      </c>
      <c r="BM63" s="55">
        <v>0</v>
      </c>
      <c r="BN63" s="49">
        <v>0</v>
      </c>
      <c r="BO63" s="49">
        <v>0</v>
      </c>
      <c r="BP63" s="55">
        <v>0</v>
      </c>
    </row>
    <row r="64" spans="1:68" x14ac:dyDescent="0.2">
      <c r="A64" s="2"/>
      <c r="B64" s="28" t="s">
        <v>371</v>
      </c>
      <c r="C64" s="28"/>
      <c r="D64" s="18" t="s">
        <v>70</v>
      </c>
      <c r="E64" s="48" t="s">
        <v>320</v>
      </c>
      <c r="F64" s="49">
        <v>12</v>
      </c>
      <c r="G64" s="49">
        <v>9</v>
      </c>
      <c r="H64" s="55">
        <f t="shared" si="8"/>
        <v>0.75</v>
      </c>
      <c r="I64" s="49">
        <v>12</v>
      </c>
      <c r="J64" s="49">
        <v>9</v>
      </c>
      <c r="K64" s="55">
        <f t="shared" si="9"/>
        <v>0.75</v>
      </c>
      <c r="L64" s="49">
        <v>12</v>
      </c>
      <c r="M64" s="49">
        <v>9</v>
      </c>
      <c r="N64" s="55">
        <f t="shared" si="10"/>
        <v>0.75</v>
      </c>
      <c r="O64" s="49">
        <v>12</v>
      </c>
      <c r="P64" s="49">
        <v>9</v>
      </c>
      <c r="Q64" s="55">
        <f t="shared" si="11"/>
        <v>0.75</v>
      </c>
      <c r="R64" s="49">
        <v>12</v>
      </c>
      <c r="S64" s="49">
        <v>9</v>
      </c>
      <c r="T64" s="55">
        <f t="shared" si="12"/>
        <v>0.75</v>
      </c>
      <c r="U64" s="49">
        <v>12</v>
      </c>
      <c r="V64" s="49">
        <v>9</v>
      </c>
      <c r="W64" s="55">
        <f t="shared" si="13"/>
        <v>0.75</v>
      </c>
      <c r="X64" s="49">
        <v>12</v>
      </c>
      <c r="Y64" s="49">
        <v>10</v>
      </c>
      <c r="Z64" s="55">
        <f t="shared" si="14"/>
        <v>0.83333333333333337</v>
      </c>
      <c r="AA64" s="49">
        <v>12</v>
      </c>
      <c r="AB64" s="49">
        <v>10</v>
      </c>
      <c r="AC64" s="55">
        <f t="shared" si="1"/>
        <v>0.83333333333333337</v>
      </c>
      <c r="AD64" s="49">
        <v>12</v>
      </c>
      <c r="AE64" s="49">
        <v>11</v>
      </c>
      <c r="AF64" s="55">
        <f t="shared" si="2"/>
        <v>0.91666666666666663</v>
      </c>
      <c r="AG64" s="49">
        <v>11</v>
      </c>
      <c r="AH64" s="49">
        <v>11</v>
      </c>
      <c r="AI64" s="55">
        <f t="shared" si="3"/>
        <v>1</v>
      </c>
      <c r="AJ64" s="49">
        <v>12</v>
      </c>
      <c r="AK64" s="49">
        <v>10</v>
      </c>
      <c r="AL64" s="55">
        <f t="shared" si="4"/>
        <v>0.83333333333333337</v>
      </c>
      <c r="AM64" s="49">
        <v>12</v>
      </c>
      <c r="AN64" s="49">
        <v>9</v>
      </c>
      <c r="AO64" s="55">
        <f t="shared" si="5"/>
        <v>0.75</v>
      </c>
      <c r="AP64" s="49">
        <v>12</v>
      </c>
      <c r="AQ64" s="49">
        <v>9</v>
      </c>
      <c r="AR64" s="55">
        <f t="shared" si="6"/>
        <v>0.75</v>
      </c>
      <c r="AS64" s="49">
        <v>12</v>
      </c>
      <c r="AT64" s="49">
        <v>9</v>
      </c>
      <c r="AU64" s="55">
        <f t="shared" si="7"/>
        <v>0.75</v>
      </c>
      <c r="AV64" s="49">
        <v>10</v>
      </c>
      <c r="AW64" s="49">
        <v>10</v>
      </c>
      <c r="AX64" s="55">
        <v>1</v>
      </c>
      <c r="AY64" s="49">
        <v>9</v>
      </c>
      <c r="AZ64" s="49">
        <v>9</v>
      </c>
      <c r="BA64" s="55">
        <v>1</v>
      </c>
      <c r="BB64" s="49">
        <v>11</v>
      </c>
      <c r="BC64" s="49">
        <v>11</v>
      </c>
      <c r="BD64" s="55">
        <v>1</v>
      </c>
      <c r="BE64" s="49">
        <v>11</v>
      </c>
      <c r="BF64" s="49">
        <v>9</v>
      </c>
      <c r="BG64" s="55">
        <v>0.81818181818181823</v>
      </c>
      <c r="BH64" s="49">
        <v>11</v>
      </c>
      <c r="BI64" s="49">
        <v>10</v>
      </c>
      <c r="BJ64" s="55">
        <v>0.90909090909090906</v>
      </c>
      <c r="BK64" s="49">
        <v>11</v>
      </c>
      <c r="BL64" s="49">
        <v>10</v>
      </c>
      <c r="BM64" s="55">
        <v>0.90909090909090906</v>
      </c>
      <c r="BN64" s="49">
        <v>12</v>
      </c>
      <c r="BO64" s="49">
        <v>10</v>
      </c>
      <c r="BP64" s="55">
        <v>0.83333333333333337</v>
      </c>
    </row>
    <row r="65" spans="1:68" x14ac:dyDescent="0.2">
      <c r="A65" s="2"/>
      <c r="B65" s="28" t="s">
        <v>371</v>
      </c>
      <c r="C65" s="28"/>
      <c r="D65" s="18" t="s">
        <v>57</v>
      </c>
      <c r="E65" s="48" t="s">
        <v>245</v>
      </c>
      <c r="F65" s="49">
        <v>14</v>
      </c>
      <c r="G65" s="49">
        <v>13</v>
      </c>
      <c r="H65" s="55">
        <f t="shared" si="8"/>
        <v>0.9285714285714286</v>
      </c>
      <c r="I65" s="49">
        <v>14</v>
      </c>
      <c r="J65" s="49">
        <v>14</v>
      </c>
      <c r="K65" s="55">
        <f t="shared" si="9"/>
        <v>1</v>
      </c>
      <c r="L65" s="49">
        <v>14</v>
      </c>
      <c r="M65" s="49">
        <v>14</v>
      </c>
      <c r="N65" s="55">
        <f t="shared" si="10"/>
        <v>1</v>
      </c>
      <c r="O65" s="49">
        <v>14</v>
      </c>
      <c r="P65" s="49">
        <v>13</v>
      </c>
      <c r="Q65" s="55">
        <f t="shared" si="11"/>
        <v>0.9285714285714286</v>
      </c>
      <c r="R65" s="49">
        <v>14</v>
      </c>
      <c r="S65" s="49">
        <v>14</v>
      </c>
      <c r="T65" s="55">
        <f t="shared" si="12"/>
        <v>1</v>
      </c>
      <c r="U65" s="49">
        <v>14</v>
      </c>
      <c r="V65" s="49">
        <v>7</v>
      </c>
      <c r="W65" s="55">
        <f t="shared" si="13"/>
        <v>0.5</v>
      </c>
      <c r="X65" s="49">
        <v>14</v>
      </c>
      <c r="Y65" s="49">
        <v>11</v>
      </c>
      <c r="Z65" s="55">
        <f t="shared" si="14"/>
        <v>0.7857142857142857</v>
      </c>
      <c r="AA65" s="49">
        <v>14</v>
      </c>
      <c r="AB65" s="49">
        <v>12</v>
      </c>
      <c r="AC65" s="55">
        <f t="shared" si="1"/>
        <v>0.8571428571428571</v>
      </c>
      <c r="AD65" s="49">
        <v>14</v>
      </c>
      <c r="AE65" s="49">
        <v>14</v>
      </c>
      <c r="AF65" s="55">
        <f t="shared" si="2"/>
        <v>1</v>
      </c>
      <c r="AG65" s="49">
        <v>14</v>
      </c>
      <c r="AH65" s="49">
        <v>13</v>
      </c>
      <c r="AI65" s="55">
        <f t="shared" si="3"/>
        <v>0.9285714285714286</v>
      </c>
      <c r="AJ65" s="49">
        <v>14</v>
      </c>
      <c r="AK65" s="49">
        <v>12</v>
      </c>
      <c r="AL65" s="55">
        <f t="shared" si="4"/>
        <v>0.8571428571428571</v>
      </c>
      <c r="AM65" s="49">
        <v>14</v>
      </c>
      <c r="AN65" s="49">
        <v>13</v>
      </c>
      <c r="AO65" s="55">
        <f t="shared" si="5"/>
        <v>0.9285714285714286</v>
      </c>
      <c r="AP65" s="49">
        <v>14</v>
      </c>
      <c r="AQ65" s="49">
        <v>13</v>
      </c>
      <c r="AR65" s="55">
        <f t="shared" si="6"/>
        <v>0.9285714285714286</v>
      </c>
      <c r="AS65" s="49">
        <v>14</v>
      </c>
      <c r="AT65" s="49">
        <v>13</v>
      </c>
      <c r="AU65" s="55">
        <f t="shared" si="7"/>
        <v>0.9285714285714286</v>
      </c>
      <c r="AV65" s="49">
        <v>14</v>
      </c>
      <c r="AW65" s="49">
        <v>14</v>
      </c>
      <c r="AX65" s="55">
        <v>1</v>
      </c>
      <c r="AY65" s="49">
        <v>14</v>
      </c>
      <c r="AZ65" s="49">
        <v>13</v>
      </c>
      <c r="BA65" s="55">
        <v>0.9285714285714286</v>
      </c>
      <c r="BB65" s="49">
        <v>14</v>
      </c>
      <c r="BC65" s="49">
        <v>14</v>
      </c>
      <c r="BD65" s="55">
        <v>1</v>
      </c>
      <c r="BE65" s="49">
        <v>14</v>
      </c>
      <c r="BF65" s="49">
        <v>13</v>
      </c>
      <c r="BG65" s="55">
        <v>0.9285714285714286</v>
      </c>
      <c r="BH65" s="49">
        <v>14</v>
      </c>
      <c r="BI65" s="49">
        <v>13</v>
      </c>
      <c r="BJ65" s="55">
        <v>0.9285714285714286</v>
      </c>
      <c r="BK65" s="49">
        <v>14</v>
      </c>
      <c r="BL65" s="49">
        <v>14</v>
      </c>
      <c r="BM65" s="55">
        <v>1</v>
      </c>
      <c r="BN65" s="49">
        <v>14</v>
      </c>
      <c r="BO65" s="49">
        <v>14</v>
      </c>
      <c r="BP65" s="55">
        <v>1</v>
      </c>
    </row>
    <row r="66" spans="1:68" x14ac:dyDescent="0.2">
      <c r="A66" s="2"/>
      <c r="B66" s="28" t="s">
        <v>371</v>
      </c>
      <c r="C66" s="28"/>
      <c r="D66" s="18" t="s">
        <v>49</v>
      </c>
      <c r="E66" s="48" t="s">
        <v>289</v>
      </c>
      <c r="F66" s="49">
        <v>6</v>
      </c>
      <c r="G66" s="49">
        <v>2</v>
      </c>
      <c r="H66" s="55">
        <f t="shared" si="8"/>
        <v>0.33333333333333331</v>
      </c>
      <c r="I66" s="49">
        <v>6</v>
      </c>
      <c r="J66" s="49">
        <v>2</v>
      </c>
      <c r="K66" s="55">
        <f t="shared" si="9"/>
        <v>0.33333333333333331</v>
      </c>
      <c r="L66" s="49">
        <v>6</v>
      </c>
      <c r="M66" s="49">
        <v>2</v>
      </c>
      <c r="N66" s="55">
        <f t="shared" si="10"/>
        <v>0.33333333333333331</v>
      </c>
      <c r="O66" s="49">
        <v>6</v>
      </c>
      <c r="P66" s="49">
        <v>2</v>
      </c>
      <c r="Q66" s="55">
        <f t="shared" si="11"/>
        <v>0.33333333333333331</v>
      </c>
      <c r="R66" s="49">
        <v>6</v>
      </c>
      <c r="S66" s="49">
        <v>2</v>
      </c>
      <c r="T66" s="55">
        <f t="shared" si="12"/>
        <v>0.33333333333333331</v>
      </c>
      <c r="U66" s="49">
        <v>6</v>
      </c>
      <c r="V66" s="49">
        <v>2</v>
      </c>
      <c r="W66" s="55">
        <f t="shared" si="13"/>
        <v>0.33333333333333331</v>
      </c>
      <c r="X66" s="49">
        <v>6</v>
      </c>
      <c r="Y66" s="49">
        <v>2</v>
      </c>
      <c r="Z66" s="55">
        <f t="shared" si="14"/>
        <v>0.33333333333333331</v>
      </c>
      <c r="AA66" s="49">
        <v>6</v>
      </c>
      <c r="AB66" s="49">
        <v>2</v>
      </c>
      <c r="AC66" s="55">
        <f t="shared" si="1"/>
        <v>0.33333333333333331</v>
      </c>
      <c r="AD66" s="49">
        <v>6</v>
      </c>
      <c r="AE66" s="49">
        <v>2</v>
      </c>
      <c r="AF66" s="55">
        <f t="shared" si="2"/>
        <v>0.33333333333333331</v>
      </c>
      <c r="AG66" s="49">
        <v>6</v>
      </c>
      <c r="AH66" s="49">
        <v>2</v>
      </c>
      <c r="AI66" s="55">
        <f t="shared" si="3"/>
        <v>0.33333333333333331</v>
      </c>
      <c r="AJ66" s="49">
        <v>6</v>
      </c>
      <c r="AK66" s="49">
        <v>2</v>
      </c>
      <c r="AL66" s="55">
        <f t="shared" si="4"/>
        <v>0.33333333333333331</v>
      </c>
      <c r="AM66" s="49">
        <v>6</v>
      </c>
      <c r="AN66" s="49">
        <v>2</v>
      </c>
      <c r="AO66" s="55">
        <f t="shared" si="5"/>
        <v>0.33333333333333331</v>
      </c>
      <c r="AP66" s="49">
        <v>6</v>
      </c>
      <c r="AQ66" s="49">
        <v>2</v>
      </c>
      <c r="AR66" s="55">
        <f t="shared" si="6"/>
        <v>0.33333333333333331</v>
      </c>
      <c r="AS66" s="49">
        <v>6</v>
      </c>
      <c r="AT66" s="49">
        <v>2</v>
      </c>
      <c r="AU66" s="55">
        <f t="shared" si="7"/>
        <v>0.33333333333333331</v>
      </c>
      <c r="AV66" s="49">
        <v>6</v>
      </c>
      <c r="AW66" s="49">
        <v>2</v>
      </c>
      <c r="AX66" s="55">
        <v>0.33333333333333331</v>
      </c>
      <c r="AY66" s="49">
        <v>6</v>
      </c>
      <c r="AZ66" s="49">
        <v>2</v>
      </c>
      <c r="BA66" s="55">
        <v>0.33333333333333331</v>
      </c>
      <c r="BB66" s="49">
        <v>6</v>
      </c>
      <c r="BC66" s="49">
        <v>2</v>
      </c>
      <c r="BD66" s="55">
        <v>0.33333333333333331</v>
      </c>
      <c r="BE66" s="49">
        <v>6</v>
      </c>
      <c r="BF66" s="49">
        <v>2</v>
      </c>
      <c r="BG66" s="55">
        <v>0.33333333333333331</v>
      </c>
      <c r="BH66" s="49">
        <v>4</v>
      </c>
      <c r="BI66" s="49">
        <v>0</v>
      </c>
      <c r="BJ66" s="55">
        <v>0</v>
      </c>
      <c r="BK66" s="49">
        <v>6</v>
      </c>
      <c r="BL66" s="49">
        <v>2</v>
      </c>
      <c r="BM66" s="55">
        <v>0.33333333333333331</v>
      </c>
      <c r="BN66" s="49">
        <v>6</v>
      </c>
      <c r="BO66" s="49">
        <v>2</v>
      </c>
      <c r="BP66" s="55">
        <v>0.33333333333333331</v>
      </c>
    </row>
    <row r="67" spans="1:68" x14ac:dyDescent="0.2">
      <c r="A67" s="2"/>
      <c r="B67" s="28" t="s">
        <v>371</v>
      </c>
      <c r="C67" s="28"/>
      <c r="D67" s="18" t="s">
        <v>63</v>
      </c>
      <c r="E67" s="48" t="s">
        <v>247</v>
      </c>
      <c r="F67" s="49">
        <v>0</v>
      </c>
      <c r="G67" s="49">
        <v>0</v>
      </c>
      <c r="H67" s="55">
        <f t="shared" si="8"/>
        <v>0</v>
      </c>
      <c r="I67" s="49">
        <v>0</v>
      </c>
      <c r="J67" s="49">
        <v>0</v>
      </c>
      <c r="K67" s="55">
        <f t="shared" si="9"/>
        <v>0</v>
      </c>
      <c r="L67" s="49">
        <v>0</v>
      </c>
      <c r="M67" s="49">
        <v>0</v>
      </c>
      <c r="N67" s="55">
        <f t="shared" si="10"/>
        <v>0</v>
      </c>
      <c r="O67" s="49">
        <v>0</v>
      </c>
      <c r="P67" s="49">
        <v>0</v>
      </c>
      <c r="Q67" s="55">
        <f t="shared" si="11"/>
        <v>0</v>
      </c>
      <c r="R67" s="49">
        <v>0</v>
      </c>
      <c r="S67" s="49">
        <v>0</v>
      </c>
      <c r="T67" s="55">
        <f t="shared" si="12"/>
        <v>0</v>
      </c>
      <c r="U67" s="49">
        <v>0</v>
      </c>
      <c r="V67" s="49">
        <v>0</v>
      </c>
      <c r="W67" s="55">
        <f t="shared" si="13"/>
        <v>0</v>
      </c>
      <c r="X67" s="49">
        <v>0</v>
      </c>
      <c r="Y67" s="49">
        <v>0</v>
      </c>
      <c r="Z67" s="55">
        <f t="shared" si="14"/>
        <v>0</v>
      </c>
      <c r="AA67" s="49">
        <v>0</v>
      </c>
      <c r="AB67" s="49">
        <v>0</v>
      </c>
      <c r="AC67" s="55" t="e">
        <f t="shared" si="1"/>
        <v>#DIV/0!</v>
      </c>
      <c r="AD67" s="49">
        <v>0</v>
      </c>
      <c r="AE67" s="49">
        <v>0</v>
      </c>
      <c r="AF67" s="55" t="e">
        <f t="shared" si="2"/>
        <v>#DIV/0!</v>
      </c>
      <c r="AG67" s="49">
        <v>0</v>
      </c>
      <c r="AH67" s="49">
        <v>0</v>
      </c>
      <c r="AI67" s="55" t="e">
        <f t="shared" si="3"/>
        <v>#DIV/0!</v>
      </c>
      <c r="AJ67" s="49">
        <v>0</v>
      </c>
      <c r="AK67" s="49">
        <v>0</v>
      </c>
      <c r="AL67" s="55" t="e">
        <f t="shared" si="4"/>
        <v>#DIV/0!</v>
      </c>
      <c r="AM67" s="49">
        <v>0</v>
      </c>
      <c r="AN67" s="49">
        <v>0</v>
      </c>
      <c r="AO67" s="55" t="e">
        <f t="shared" si="5"/>
        <v>#DIV/0!</v>
      </c>
      <c r="AP67" s="49">
        <v>0</v>
      </c>
      <c r="AQ67" s="49">
        <v>0</v>
      </c>
      <c r="AR67" s="55" t="e">
        <f t="shared" si="6"/>
        <v>#DIV/0!</v>
      </c>
      <c r="AS67" s="49">
        <v>0</v>
      </c>
      <c r="AT67" s="49">
        <v>0</v>
      </c>
      <c r="AU67" s="55" t="e">
        <f t="shared" si="7"/>
        <v>#DIV/0!</v>
      </c>
      <c r="AV67" s="49">
        <v>0</v>
      </c>
      <c r="AW67" s="49">
        <v>0</v>
      </c>
      <c r="AX67" s="55">
        <v>0</v>
      </c>
      <c r="AY67" s="49">
        <v>0</v>
      </c>
      <c r="AZ67" s="49">
        <v>0</v>
      </c>
      <c r="BA67" s="55">
        <v>0</v>
      </c>
      <c r="BB67" s="49">
        <v>0</v>
      </c>
      <c r="BC67" s="49">
        <v>0</v>
      </c>
      <c r="BD67" s="55">
        <v>0</v>
      </c>
      <c r="BE67" s="49">
        <v>0</v>
      </c>
      <c r="BF67" s="49">
        <v>0</v>
      </c>
      <c r="BG67" s="55">
        <v>0</v>
      </c>
      <c r="BH67" s="49">
        <v>0</v>
      </c>
      <c r="BI67" s="49">
        <v>0</v>
      </c>
      <c r="BJ67" s="55">
        <v>0</v>
      </c>
      <c r="BK67" s="49">
        <v>0</v>
      </c>
      <c r="BL67" s="49">
        <v>0</v>
      </c>
      <c r="BM67" s="55">
        <v>0</v>
      </c>
      <c r="BN67" s="49">
        <v>0</v>
      </c>
      <c r="BO67" s="49">
        <v>0</v>
      </c>
      <c r="BP67" s="55">
        <v>0</v>
      </c>
    </row>
    <row r="68" spans="1:68" x14ac:dyDescent="0.2">
      <c r="A68" s="2"/>
      <c r="B68" s="28" t="s">
        <v>371</v>
      </c>
      <c r="C68" s="28"/>
      <c r="D68" s="18" t="s">
        <v>56</v>
      </c>
      <c r="E68" s="48" t="s">
        <v>330</v>
      </c>
      <c r="F68" s="49">
        <v>27</v>
      </c>
      <c r="G68" s="49">
        <v>21</v>
      </c>
      <c r="H68" s="55">
        <f t="shared" si="8"/>
        <v>0.77777777777777779</v>
      </c>
      <c r="I68" s="49">
        <v>27</v>
      </c>
      <c r="J68" s="49">
        <v>22</v>
      </c>
      <c r="K68" s="55">
        <f t="shared" si="9"/>
        <v>0.81481481481481477</v>
      </c>
      <c r="L68" s="49">
        <v>27</v>
      </c>
      <c r="M68" s="49">
        <v>20</v>
      </c>
      <c r="N68" s="55">
        <f t="shared" si="10"/>
        <v>0.7407407407407407</v>
      </c>
      <c r="O68" s="49">
        <v>27</v>
      </c>
      <c r="P68" s="49">
        <v>20</v>
      </c>
      <c r="Q68" s="55">
        <f t="shared" si="11"/>
        <v>0.7407407407407407</v>
      </c>
      <c r="R68" s="49">
        <v>27</v>
      </c>
      <c r="S68" s="49">
        <v>18</v>
      </c>
      <c r="T68" s="55">
        <f t="shared" si="12"/>
        <v>0.66666666666666663</v>
      </c>
      <c r="U68" s="49">
        <v>27</v>
      </c>
      <c r="V68" s="49">
        <v>18</v>
      </c>
      <c r="W68" s="55">
        <f t="shared" si="13"/>
        <v>0.66666666666666663</v>
      </c>
      <c r="X68" s="49">
        <v>27</v>
      </c>
      <c r="Y68" s="49">
        <v>20</v>
      </c>
      <c r="Z68" s="55">
        <f t="shared" si="14"/>
        <v>0.7407407407407407</v>
      </c>
      <c r="AA68" s="49">
        <v>27</v>
      </c>
      <c r="AB68" s="49">
        <v>20</v>
      </c>
      <c r="AC68" s="55">
        <f t="shared" si="1"/>
        <v>0.7407407407407407</v>
      </c>
      <c r="AD68" s="49">
        <v>27</v>
      </c>
      <c r="AE68" s="49">
        <v>20</v>
      </c>
      <c r="AF68" s="55">
        <f t="shared" si="2"/>
        <v>0.7407407407407407</v>
      </c>
      <c r="AG68" s="49">
        <v>27</v>
      </c>
      <c r="AH68" s="49">
        <v>23</v>
      </c>
      <c r="AI68" s="55">
        <f t="shared" si="3"/>
        <v>0.85185185185185186</v>
      </c>
      <c r="AJ68" s="49">
        <v>27</v>
      </c>
      <c r="AK68" s="49">
        <v>25</v>
      </c>
      <c r="AL68" s="55">
        <f t="shared" si="4"/>
        <v>0.92592592592592593</v>
      </c>
      <c r="AM68" s="49">
        <v>27</v>
      </c>
      <c r="AN68" s="49">
        <v>23</v>
      </c>
      <c r="AO68" s="55">
        <f t="shared" si="5"/>
        <v>0.85185185185185186</v>
      </c>
      <c r="AP68" s="49">
        <v>54</v>
      </c>
      <c r="AQ68" s="49">
        <v>42</v>
      </c>
      <c r="AR68" s="55">
        <f t="shared" si="6"/>
        <v>0.77777777777777779</v>
      </c>
      <c r="AS68" s="49">
        <v>27</v>
      </c>
      <c r="AT68" s="49">
        <v>21</v>
      </c>
      <c r="AU68" s="55">
        <f t="shared" si="7"/>
        <v>0.77777777777777779</v>
      </c>
      <c r="AV68" s="49">
        <v>27</v>
      </c>
      <c r="AW68" s="49">
        <v>26</v>
      </c>
      <c r="AX68" s="55">
        <v>0.96296296296296291</v>
      </c>
      <c r="AY68" s="49">
        <v>27</v>
      </c>
      <c r="AZ68" s="49">
        <v>26</v>
      </c>
      <c r="BA68" s="55">
        <v>0.96296296296296291</v>
      </c>
      <c r="BB68" s="49">
        <v>27</v>
      </c>
      <c r="BC68" s="49">
        <v>26</v>
      </c>
      <c r="BD68" s="55">
        <v>0.96296296296296291</v>
      </c>
      <c r="BE68" s="49">
        <v>27</v>
      </c>
      <c r="BF68" s="49">
        <v>25</v>
      </c>
      <c r="BG68" s="55">
        <v>0.92592592592592593</v>
      </c>
      <c r="BH68" s="49">
        <v>27</v>
      </c>
      <c r="BI68" s="49">
        <v>26</v>
      </c>
      <c r="BJ68" s="55">
        <v>0.96296296296296291</v>
      </c>
      <c r="BK68" s="49">
        <v>27</v>
      </c>
      <c r="BL68" s="49">
        <v>27</v>
      </c>
      <c r="BM68" s="55">
        <v>1</v>
      </c>
      <c r="BN68" s="49">
        <v>27</v>
      </c>
      <c r="BO68" s="49">
        <v>27</v>
      </c>
      <c r="BP68" s="55">
        <v>1</v>
      </c>
    </row>
    <row r="69" spans="1:68" x14ac:dyDescent="0.2">
      <c r="A69" s="2"/>
      <c r="B69" s="28" t="s">
        <v>371</v>
      </c>
      <c r="C69" s="28"/>
      <c r="D69" s="18" t="s">
        <v>50</v>
      </c>
      <c r="E69" s="48" t="s">
        <v>347</v>
      </c>
      <c r="F69" s="49">
        <v>40</v>
      </c>
      <c r="G69" s="49">
        <v>37</v>
      </c>
      <c r="H69" s="55">
        <f t="shared" si="8"/>
        <v>0.92500000000000004</v>
      </c>
      <c r="I69" s="49">
        <v>40</v>
      </c>
      <c r="J69" s="49">
        <v>38</v>
      </c>
      <c r="K69" s="55">
        <f t="shared" si="9"/>
        <v>0.95</v>
      </c>
      <c r="L69" s="49">
        <v>40</v>
      </c>
      <c r="M69" s="49">
        <v>39</v>
      </c>
      <c r="N69" s="55">
        <f t="shared" si="10"/>
        <v>0.97499999999999998</v>
      </c>
      <c r="O69" s="49">
        <v>40</v>
      </c>
      <c r="P69" s="49">
        <v>35</v>
      </c>
      <c r="Q69" s="55">
        <f t="shared" si="11"/>
        <v>0.875</v>
      </c>
      <c r="R69" s="49">
        <v>40</v>
      </c>
      <c r="S69" s="49">
        <v>37</v>
      </c>
      <c r="T69" s="55">
        <f t="shared" si="12"/>
        <v>0.92500000000000004</v>
      </c>
      <c r="U69" s="49">
        <v>40</v>
      </c>
      <c r="V69" s="49">
        <v>38</v>
      </c>
      <c r="W69" s="55">
        <f t="shared" si="13"/>
        <v>0.95</v>
      </c>
      <c r="X69" s="49">
        <v>40</v>
      </c>
      <c r="Y69" s="49">
        <v>38</v>
      </c>
      <c r="Z69" s="55">
        <f t="shared" si="14"/>
        <v>0.95</v>
      </c>
      <c r="AA69" s="49">
        <v>40</v>
      </c>
      <c r="AB69" s="49">
        <v>39</v>
      </c>
      <c r="AC69" s="55">
        <f t="shared" si="1"/>
        <v>0.97499999999999998</v>
      </c>
      <c r="AD69" s="49">
        <v>40</v>
      </c>
      <c r="AE69" s="49">
        <v>39</v>
      </c>
      <c r="AF69" s="55">
        <f t="shared" si="2"/>
        <v>0.97499999999999998</v>
      </c>
      <c r="AG69" s="49">
        <v>40</v>
      </c>
      <c r="AH69" s="49">
        <v>37</v>
      </c>
      <c r="AI69" s="55">
        <f t="shared" si="3"/>
        <v>0.92500000000000004</v>
      </c>
      <c r="AJ69" s="49">
        <v>40</v>
      </c>
      <c r="AK69" s="49">
        <v>36</v>
      </c>
      <c r="AL69" s="55">
        <f t="shared" si="4"/>
        <v>0.9</v>
      </c>
      <c r="AM69" s="49">
        <v>40</v>
      </c>
      <c r="AN69" s="49">
        <v>40</v>
      </c>
      <c r="AO69" s="55">
        <f t="shared" si="5"/>
        <v>1</v>
      </c>
      <c r="AP69" s="49">
        <v>40</v>
      </c>
      <c r="AQ69" s="49">
        <v>39</v>
      </c>
      <c r="AR69" s="55">
        <f t="shared" si="6"/>
        <v>0.97499999999999998</v>
      </c>
      <c r="AS69" s="49">
        <v>40</v>
      </c>
      <c r="AT69" s="49">
        <v>37</v>
      </c>
      <c r="AU69" s="55">
        <f t="shared" si="7"/>
        <v>0.92500000000000004</v>
      </c>
      <c r="AV69" s="49">
        <v>40</v>
      </c>
      <c r="AW69" s="49">
        <v>37</v>
      </c>
      <c r="AX69" s="55">
        <v>0.92500000000000004</v>
      </c>
      <c r="AY69" s="49">
        <v>40</v>
      </c>
      <c r="AZ69" s="49">
        <v>39</v>
      </c>
      <c r="BA69" s="55">
        <v>0.97499999999999998</v>
      </c>
      <c r="BB69" s="49">
        <v>40</v>
      </c>
      <c r="BC69" s="49">
        <v>36</v>
      </c>
      <c r="BD69" s="55">
        <v>0.9</v>
      </c>
      <c r="BE69" s="49">
        <v>40</v>
      </c>
      <c r="BF69" s="49">
        <v>35</v>
      </c>
      <c r="BG69" s="55">
        <v>0.875</v>
      </c>
      <c r="BH69" s="49">
        <v>40</v>
      </c>
      <c r="BI69" s="49">
        <v>32</v>
      </c>
      <c r="BJ69" s="55">
        <v>0.8</v>
      </c>
      <c r="BK69" s="49">
        <v>40</v>
      </c>
      <c r="BL69" s="49">
        <v>32</v>
      </c>
      <c r="BM69" s="55">
        <v>0.8</v>
      </c>
      <c r="BN69" s="49">
        <v>40</v>
      </c>
      <c r="BO69" s="49">
        <v>33</v>
      </c>
      <c r="BP69" s="55">
        <v>0.82499999999999996</v>
      </c>
    </row>
    <row r="70" spans="1:68" x14ac:dyDescent="0.2">
      <c r="A70" s="2"/>
      <c r="B70" s="28" t="s">
        <v>371</v>
      </c>
      <c r="C70" s="28"/>
      <c r="D70" s="18" t="s">
        <v>54</v>
      </c>
      <c r="E70" s="48" t="s">
        <v>359</v>
      </c>
      <c r="F70" s="49">
        <v>12</v>
      </c>
      <c r="G70" s="49">
        <v>4</v>
      </c>
      <c r="H70" s="55">
        <f t="shared" si="8"/>
        <v>0.33333333333333331</v>
      </c>
      <c r="I70" s="49">
        <v>12</v>
      </c>
      <c r="J70" s="49">
        <v>5</v>
      </c>
      <c r="K70" s="55">
        <f t="shared" si="9"/>
        <v>0.41666666666666669</v>
      </c>
      <c r="L70" s="49">
        <v>12</v>
      </c>
      <c r="M70" s="49">
        <v>5</v>
      </c>
      <c r="N70" s="55">
        <f t="shared" si="10"/>
        <v>0.41666666666666669</v>
      </c>
      <c r="O70" s="49">
        <v>12</v>
      </c>
      <c r="P70" s="49">
        <v>4</v>
      </c>
      <c r="Q70" s="55">
        <f t="shared" si="11"/>
        <v>0.33333333333333331</v>
      </c>
      <c r="R70" s="49">
        <v>0</v>
      </c>
      <c r="S70" s="49">
        <v>0</v>
      </c>
      <c r="T70" s="55">
        <f t="shared" si="12"/>
        <v>0</v>
      </c>
      <c r="U70" s="49">
        <v>0</v>
      </c>
      <c r="V70" s="49">
        <v>0</v>
      </c>
      <c r="W70" s="55">
        <f t="shared" si="13"/>
        <v>0</v>
      </c>
      <c r="X70" s="49">
        <v>0</v>
      </c>
      <c r="Y70" s="49">
        <v>0</v>
      </c>
      <c r="Z70" s="55">
        <f t="shared" si="14"/>
        <v>0</v>
      </c>
      <c r="AA70" s="49">
        <v>12</v>
      </c>
      <c r="AB70" s="49">
        <v>6</v>
      </c>
      <c r="AC70" s="55">
        <f t="shared" si="1"/>
        <v>0.5</v>
      </c>
      <c r="AD70" s="49">
        <v>12</v>
      </c>
      <c r="AE70" s="49">
        <v>6</v>
      </c>
      <c r="AF70" s="55">
        <f t="shared" si="2"/>
        <v>0.5</v>
      </c>
      <c r="AG70" s="49">
        <v>12</v>
      </c>
      <c r="AH70" s="49">
        <v>8</v>
      </c>
      <c r="AI70" s="55">
        <f t="shared" si="3"/>
        <v>0.66666666666666663</v>
      </c>
      <c r="AJ70" s="49">
        <v>12</v>
      </c>
      <c r="AK70" s="49">
        <v>7</v>
      </c>
      <c r="AL70" s="55">
        <f t="shared" si="4"/>
        <v>0.58333333333333337</v>
      </c>
      <c r="AM70" s="49">
        <v>12</v>
      </c>
      <c r="AN70" s="49">
        <v>8</v>
      </c>
      <c r="AO70" s="55">
        <f t="shared" si="5"/>
        <v>0.66666666666666663</v>
      </c>
      <c r="AP70" s="49">
        <v>12</v>
      </c>
      <c r="AQ70" s="49">
        <v>8</v>
      </c>
      <c r="AR70" s="55">
        <f t="shared" si="6"/>
        <v>0.66666666666666663</v>
      </c>
      <c r="AS70" s="49">
        <v>12</v>
      </c>
      <c r="AT70" s="49">
        <v>8</v>
      </c>
      <c r="AU70" s="55">
        <f t="shared" si="7"/>
        <v>0.66666666666666663</v>
      </c>
      <c r="AV70" s="49">
        <v>12</v>
      </c>
      <c r="AW70" s="49">
        <v>7</v>
      </c>
      <c r="AX70" s="55">
        <v>0.58333333333333337</v>
      </c>
      <c r="AY70" s="49">
        <v>12</v>
      </c>
      <c r="AZ70" s="49">
        <v>9</v>
      </c>
      <c r="BA70" s="55">
        <v>0.75</v>
      </c>
      <c r="BB70" s="49">
        <v>12</v>
      </c>
      <c r="BC70" s="49">
        <v>9</v>
      </c>
      <c r="BD70" s="55">
        <v>0.75</v>
      </c>
      <c r="BE70" s="49">
        <v>12</v>
      </c>
      <c r="BF70" s="49">
        <v>9</v>
      </c>
      <c r="BG70" s="55">
        <v>0.75</v>
      </c>
      <c r="BH70" s="49">
        <v>12</v>
      </c>
      <c r="BI70" s="49">
        <v>9</v>
      </c>
      <c r="BJ70" s="55">
        <v>0.75</v>
      </c>
      <c r="BK70" s="49">
        <v>12</v>
      </c>
      <c r="BL70" s="49">
        <v>9</v>
      </c>
      <c r="BM70" s="55">
        <v>0.75</v>
      </c>
      <c r="BN70" s="49">
        <v>12</v>
      </c>
      <c r="BO70" s="49">
        <v>9</v>
      </c>
      <c r="BP70" s="55">
        <v>0.75</v>
      </c>
    </row>
    <row r="71" spans="1:68" x14ac:dyDescent="0.2">
      <c r="A71" s="2"/>
      <c r="B71" s="28" t="s">
        <v>371</v>
      </c>
      <c r="C71" s="28"/>
      <c r="D71" s="18" t="s">
        <v>52</v>
      </c>
      <c r="E71" s="48" t="s">
        <v>244</v>
      </c>
      <c r="F71" s="49">
        <v>2</v>
      </c>
      <c r="G71" s="49">
        <v>2</v>
      </c>
      <c r="H71" s="55">
        <f t="shared" si="8"/>
        <v>1</v>
      </c>
      <c r="I71" s="49">
        <v>2</v>
      </c>
      <c r="J71" s="49">
        <v>1</v>
      </c>
      <c r="K71" s="55">
        <f t="shared" si="9"/>
        <v>0.5</v>
      </c>
      <c r="L71" s="49">
        <v>2</v>
      </c>
      <c r="M71" s="49">
        <v>1</v>
      </c>
      <c r="N71" s="55">
        <f t="shared" si="10"/>
        <v>0.5</v>
      </c>
      <c r="O71" s="49">
        <v>2</v>
      </c>
      <c r="P71" s="49">
        <v>1</v>
      </c>
      <c r="Q71" s="55">
        <f t="shared" si="11"/>
        <v>0.5</v>
      </c>
      <c r="R71" s="49">
        <v>2</v>
      </c>
      <c r="S71" s="49">
        <v>1</v>
      </c>
      <c r="T71" s="55">
        <f t="shared" si="12"/>
        <v>0.5</v>
      </c>
      <c r="U71" s="49">
        <v>2</v>
      </c>
      <c r="V71" s="49">
        <v>1</v>
      </c>
      <c r="W71" s="55">
        <f t="shared" si="13"/>
        <v>0.5</v>
      </c>
      <c r="X71" s="49">
        <v>2</v>
      </c>
      <c r="Y71" s="49">
        <v>1</v>
      </c>
      <c r="Z71" s="55">
        <f t="shared" si="14"/>
        <v>0.5</v>
      </c>
      <c r="AA71" s="49">
        <v>2</v>
      </c>
      <c r="AB71" s="49">
        <v>1</v>
      </c>
      <c r="AC71" s="55">
        <f t="shared" si="1"/>
        <v>0.5</v>
      </c>
      <c r="AD71" s="49">
        <v>2</v>
      </c>
      <c r="AE71" s="49">
        <v>1</v>
      </c>
      <c r="AF71" s="55">
        <f t="shared" si="2"/>
        <v>0.5</v>
      </c>
      <c r="AG71" s="49">
        <v>2</v>
      </c>
      <c r="AH71" s="49">
        <v>1</v>
      </c>
      <c r="AI71" s="55">
        <f t="shared" si="3"/>
        <v>0.5</v>
      </c>
      <c r="AJ71" s="49">
        <v>2</v>
      </c>
      <c r="AK71" s="49">
        <v>0</v>
      </c>
      <c r="AL71" s="55">
        <f t="shared" si="4"/>
        <v>0</v>
      </c>
      <c r="AM71" s="49">
        <v>2</v>
      </c>
      <c r="AN71" s="49">
        <v>0</v>
      </c>
      <c r="AO71" s="55">
        <f t="shared" si="5"/>
        <v>0</v>
      </c>
      <c r="AP71" s="49">
        <v>2</v>
      </c>
      <c r="AQ71" s="49">
        <v>1</v>
      </c>
      <c r="AR71" s="55">
        <f t="shared" si="6"/>
        <v>0.5</v>
      </c>
      <c r="AS71" s="49">
        <v>2</v>
      </c>
      <c r="AT71" s="49">
        <v>1</v>
      </c>
      <c r="AU71" s="55">
        <f t="shared" si="7"/>
        <v>0.5</v>
      </c>
      <c r="AV71" s="49">
        <v>2</v>
      </c>
      <c r="AW71" s="49">
        <v>2</v>
      </c>
      <c r="AX71" s="55">
        <v>1</v>
      </c>
      <c r="AY71" s="49">
        <v>2</v>
      </c>
      <c r="AZ71" s="49">
        <v>1</v>
      </c>
      <c r="BA71" s="55">
        <v>0.5</v>
      </c>
      <c r="BB71" s="49">
        <v>4</v>
      </c>
      <c r="BC71" s="49">
        <v>4</v>
      </c>
      <c r="BD71" s="55">
        <v>1</v>
      </c>
      <c r="BE71" s="49">
        <v>3</v>
      </c>
      <c r="BF71" s="49">
        <v>3</v>
      </c>
      <c r="BG71" s="55">
        <v>1</v>
      </c>
      <c r="BH71" s="49">
        <v>0</v>
      </c>
      <c r="BI71" s="49">
        <v>0</v>
      </c>
      <c r="BJ71" s="55">
        <v>0</v>
      </c>
      <c r="BK71" s="49">
        <v>0</v>
      </c>
      <c r="BL71" s="49">
        <v>0</v>
      </c>
      <c r="BM71" s="55">
        <v>0</v>
      </c>
      <c r="BN71" s="49">
        <v>3</v>
      </c>
      <c r="BO71" s="49">
        <v>3</v>
      </c>
      <c r="BP71" s="55">
        <v>1</v>
      </c>
    </row>
    <row r="72" spans="1:68" x14ac:dyDescent="0.2">
      <c r="A72" s="2"/>
      <c r="B72" s="28" t="s">
        <v>371</v>
      </c>
      <c r="C72" s="28"/>
      <c r="D72" s="18" t="s">
        <v>81</v>
      </c>
      <c r="E72" s="48" t="s">
        <v>283</v>
      </c>
      <c r="F72" s="49">
        <v>3</v>
      </c>
      <c r="G72" s="49">
        <v>1</v>
      </c>
      <c r="H72" s="55">
        <f t="shared" si="8"/>
        <v>0.33333333333333331</v>
      </c>
      <c r="I72" s="49">
        <v>3</v>
      </c>
      <c r="J72" s="49">
        <v>1</v>
      </c>
      <c r="K72" s="55">
        <f t="shared" si="9"/>
        <v>0.33333333333333331</v>
      </c>
      <c r="L72" s="49">
        <v>3</v>
      </c>
      <c r="M72" s="49">
        <v>1</v>
      </c>
      <c r="N72" s="55">
        <f t="shared" si="10"/>
        <v>0.33333333333333331</v>
      </c>
      <c r="O72" s="49">
        <v>3</v>
      </c>
      <c r="P72" s="49">
        <v>1</v>
      </c>
      <c r="Q72" s="55">
        <f t="shared" si="11"/>
        <v>0.33333333333333331</v>
      </c>
      <c r="R72" s="49">
        <v>3</v>
      </c>
      <c r="S72" s="49">
        <v>2</v>
      </c>
      <c r="T72" s="55">
        <f t="shared" si="12"/>
        <v>0.66666666666666663</v>
      </c>
      <c r="U72" s="49">
        <v>3</v>
      </c>
      <c r="V72" s="49">
        <v>2</v>
      </c>
      <c r="W72" s="55">
        <f t="shared" si="13"/>
        <v>0.66666666666666663</v>
      </c>
      <c r="X72" s="49">
        <v>3</v>
      </c>
      <c r="Y72" s="49">
        <v>1</v>
      </c>
      <c r="Z72" s="55">
        <f t="shared" si="14"/>
        <v>0.33333333333333331</v>
      </c>
      <c r="AA72" s="49">
        <v>3</v>
      </c>
      <c r="AB72" s="49">
        <v>0</v>
      </c>
      <c r="AC72" s="55">
        <f t="shared" si="1"/>
        <v>0</v>
      </c>
      <c r="AD72" s="49">
        <v>3</v>
      </c>
      <c r="AE72" s="49">
        <v>1</v>
      </c>
      <c r="AF72" s="55">
        <f t="shared" si="2"/>
        <v>0.33333333333333331</v>
      </c>
      <c r="AG72" s="49">
        <v>3</v>
      </c>
      <c r="AH72" s="49">
        <v>1</v>
      </c>
      <c r="AI72" s="55">
        <f t="shared" si="3"/>
        <v>0.33333333333333331</v>
      </c>
      <c r="AJ72" s="49">
        <v>3</v>
      </c>
      <c r="AK72" s="49">
        <v>1</v>
      </c>
      <c r="AL72" s="55">
        <f t="shared" si="4"/>
        <v>0.33333333333333331</v>
      </c>
      <c r="AM72" s="49">
        <v>3</v>
      </c>
      <c r="AN72" s="49">
        <v>1</v>
      </c>
      <c r="AO72" s="55">
        <f t="shared" si="5"/>
        <v>0.33333333333333331</v>
      </c>
      <c r="AP72" s="49">
        <v>3</v>
      </c>
      <c r="AQ72" s="49">
        <v>3</v>
      </c>
      <c r="AR72" s="55">
        <f t="shared" si="6"/>
        <v>1</v>
      </c>
      <c r="AS72" s="49">
        <v>3</v>
      </c>
      <c r="AT72" s="49">
        <v>1</v>
      </c>
      <c r="AU72" s="55">
        <f t="shared" si="7"/>
        <v>0.33333333333333331</v>
      </c>
      <c r="AV72" s="49">
        <v>3</v>
      </c>
      <c r="AW72" s="49">
        <v>0</v>
      </c>
      <c r="AX72" s="55">
        <v>0</v>
      </c>
      <c r="AY72" s="49">
        <v>3</v>
      </c>
      <c r="AZ72" s="49">
        <v>0</v>
      </c>
      <c r="BA72" s="55">
        <v>0</v>
      </c>
      <c r="BB72" s="49">
        <v>3</v>
      </c>
      <c r="BC72" s="49">
        <v>0</v>
      </c>
      <c r="BD72" s="55">
        <v>0</v>
      </c>
      <c r="BE72" s="49">
        <v>3</v>
      </c>
      <c r="BF72" s="49">
        <v>0</v>
      </c>
      <c r="BG72" s="55">
        <v>0</v>
      </c>
      <c r="BH72" s="49">
        <v>3</v>
      </c>
      <c r="BI72" s="49">
        <v>0</v>
      </c>
      <c r="BJ72" s="55">
        <v>0</v>
      </c>
      <c r="BK72" s="49">
        <v>3</v>
      </c>
      <c r="BL72" s="49">
        <v>0</v>
      </c>
      <c r="BM72" s="55">
        <v>0</v>
      </c>
      <c r="BN72" s="49">
        <v>3</v>
      </c>
      <c r="BO72" s="49">
        <v>1</v>
      </c>
      <c r="BP72" s="55">
        <v>0.33333333333333331</v>
      </c>
    </row>
    <row r="73" spans="1:68" x14ac:dyDescent="0.2">
      <c r="A73" s="2"/>
      <c r="B73" s="28" t="s">
        <v>371</v>
      </c>
      <c r="C73" s="28"/>
      <c r="D73" s="18" t="s">
        <v>76</v>
      </c>
      <c r="E73" s="48" t="s">
        <v>270</v>
      </c>
      <c r="F73" s="49">
        <v>12</v>
      </c>
      <c r="G73" s="49">
        <v>7</v>
      </c>
      <c r="H73" s="55">
        <f t="shared" si="8"/>
        <v>0.58333333333333337</v>
      </c>
      <c r="I73" s="49">
        <v>12</v>
      </c>
      <c r="J73" s="49">
        <v>6</v>
      </c>
      <c r="K73" s="55">
        <f t="shared" si="9"/>
        <v>0.5</v>
      </c>
      <c r="L73" s="49">
        <v>12</v>
      </c>
      <c r="M73" s="49">
        <v>6</v>
      </c>
      <c r="N73" s="55">
        <f t="shared" si="10"/>
        <v>0.5</v>
      </c>
      <c r="O73" s="49">
        <v>12</v>
      </c>
      <c r="P73" s="49">
        <v>8</v>
      </c>
      <c r="Q73" s="55">
        <f t="shared" si="11"/>
        <v>0.66666666666666663</v>
      </c>
      <c r="R73" s="49">
        <v>12</v>
      </c>
      <c r="S73" s="49">
        <v>7</v>
      </c>
      <c r="T73" s="55">
        <f t="shared" si="12"/>
        <v>0.58333333333333337</v>
      </c>
      <c r="U73" s="49">
        <v>12</v>
      </c>
      <c r="V73" s="49">
        <v>9</v>
      </c>
      <c r="W73" s="55">
        <f t="shared" si="13"/>
        <v>0.75</v>
      </c>
      <c r="X73" s="49">
        <v>12</v>
      </c>
      <c r="Y73" s="49">
        <v>10</v>
      </c>
      <c r="Z73" s="55">
        <f t="shared" si="14"/>
        <v>0.83333333333333337</v>
      </c>
      <c r="AA73" s="49">
        <v>12</v>
      </c>
      <c r="AB73" s="49">
        <v>8</v>
      </c>
      <c r="AC73" s="55">
        <f t="shared" si="1"/>
        <v>0.66666666666666663</v>
      </c>
      <c r="AD73" s="49">
        <v>12</v>
      </c>
      <c r="AE73" s="49">
        <v>7</v>
      </c>
      <c r="AF73" s="55">
        <f t="shared" si="2"/>
        <v>0.58333333333333337</v>
      </c>
      <c r="AG73" s="49">
        <v>12</v>
      </c>
      <c r="AH73" s="49">
        <v>8</v>
      </c>
      <c r="AI73" s="55">
        <f t="shared" si="3"/>
        <v>0.66666666666666663</v>
      </c>
      <c r="AJ73" s="49">
        <v>12</v>
      </c>
      <c r="AK73" s="49">
        <v>8</v>
      </c>
      <c r="AL73" s="55">
        <f t="shared" si="4"/>
        <v>0.66666666666666663</v>
      </c>
      <c r="AM73" s="49">
        <v>12</v>
      </c>
      <c r="AN73" s="49">
        <v>8</v>
      </c>
      <c r="AO73" s="55">
        <f t="shared" si="5"/>
        <v>0.66666666666666663</v>
      </c>
      <c r="AP73" s="49">
        <v>12</v>
      </c>
      <c r="AQ73" s="49">
        <v>7</v>
      </c>
      <c r="AR73" s="55">
        <f t="shared" si="6"/>
        <v>0.58333333333333337</v>
      </c>
      <c r="AS73" s="49">
        <v>12</v>
      </c>
      <c r="AT73" s="49">
        <v>7</v>
      </c>
      <c r="AU73" s="55">
        <f t="shared" si="7"/>
        <v>0.58333333333333337</v>
      </c>
      <c r="AV73" s="49">
        <v>12</v>
      </c>
      <c r="AW73" s="49">
        <v>7</v>
      </c>
      <c r="AX73" s="55">
        <v>0.58333333333333337</v>
      </c>
      <c r="AY73" s="49">
        <v>12</v>
      </c>
      <c r="AZ73" s="49">
        <v>7</v>
      </c>
      <c r="BA73" s="55">
        <v>0.58333333333333337</v>
      </c>
      <c r="BB73" s="49">
        <v>12</v>
      </c>
      <c r="BC73" s="49">
        <v>7</v>
      </c>
      <c r="BD73" s="55">
        <v>0.58333333333333337</v>
      </c>
      <c r="BE73" s="49">
        <v>12</v>
      </c>
      <c r="BF73" s="49">
        <v>9</v>
      </c>
      <c r="BG73" s="55">
        <v>0.75</v>
      </c>
      <c r="BH73" s="49">
        <v>12</v>
      </c>
      <c r="BI73" s="49">
        <v>10</v>
      </c>
      <c r="BJ73" s="55">
        <v>0.83333333333333337</v>
      </c>
      <c r="BK73" s="49">
        <v>12</v>
      </c>
      <c r="BL73" s="49">
        <v>10</v>
      </c>
      <c r="BM73" s="55">
        <v>0.83333333333333337</v>
      </c>
      <c r="BN73" s="49">
        <v>12</v>
      </c>
      <c r="BO73" s="49">
        <v>10</v>
      </c>
      <c r="BP73" s="55">
        <v>0.83333333333333337</v>
      </c>
    </row>
    <row r="74" spans="1:68" x14ac:dyDescent="0.2">
      <c r="A74" s="2"/>
      <c r="B74" s="28" t="s">
        <v>371</v>
      </c>
      <c r="C74" s="28"/>
      <c r="D74" s="18" t="s">
        <v>64</v>
      </c>
      <c r="E74" s="48" t="s">
        <v>240</v>
      </c>
      <c r="F74" s="49">
        <v>6</v>
      </c>
      <c r="G74" s="49">
        <v>6</v>
      </c>
      <c r="H74" s="55">
        <f t="shared" si="8"/>
        <v>1</v>
      </c>
      <c r="I74" s="49">
        <v>6</v>
      </c>
      <c r="J74" s="49">
        <v>5</v>
      </c>
      <c r="K74" s="55">
        <f t="shared" si="9"/>
        <v>0.83333333333333337</v>
      </c>
      <c r="L74" s="49">
        <v>6</v>
      </c>
      <c r="M74" s="49">
        <v>6</v>
      </c>
      <c r="N74" s="55">
        <f t="shared" si="10"/>
        <v>1</v>
      </c>
      <c r="O74" s="49">
        <v>6</v>
      </c>
      <c r="P74" s="49">
        <v>6</v>
      </c>
      <c r="Q74" s="55">
        <f t="shared" si="11"/>
        <v>1</v>
      </c>
      <c r="R74" s="49">
        <v>6</v>
      </c>
      <c r="S74" s="49">
        <v>6</v>
      </c>
      <c r="T74" s="55">
        <f t="shared" si="12"/>
        <v>1</v>
      </c>
      <c r="U74" s="49">
        <v>6</v>
      </c>
      <c r="V74" s="49">
        <v>6</v>
      </c>
      <c r="W74" s="55">
        <f t="shared" si="13"/>
        <v>1</v>
      </c>
      <c r="X74" s="49">
        <v>6</v>
      </c>
      <c r="Y74" s="49">
        <v>5</v>
      </c>
      <c r="Z74" s="55">
        <f t="shared" si="14"/>
        <v>0.83333333333333337</v>
      </c>
      <c r="AA74" s="49">
        <v>6</v>
      </c>
      <c r="AB74" s="49">
        <v>4</v>
      </c>
      <c r="AC74" s="55">
        <f t="shared" si="1"/>
        <v>0.66666666666666663</v>
      </c>
      <c r="AD74" s="49">
        <v>6</v>
      </c>
      <c r="AE74" s="49">
        <v>4</v>
      </c>
      <c r="AF74" s="55">
        <f t="shared" si="2"/>
        <v>0.66666666666666663</v>
      </c>
      <c r="AG74" s="49">
        <v>6</v>
      </c>
      <c r="AH74" s="49">
        <v>4</v>
      </c>
      <c r="AI74" s="55">
        <f t="shared" si="3"/>
        <v>0.66666666666666663</v>
      </c>
      <c r="AJ74" s="49">
        <v>6</v>
      </c>
      <c r="AK74" s="49">
        <v>4</v>
      </c>
      <c r="AL74" s="55">
        <f t="shared" si="4"/>
        <v>0.66666666666666663</v>
      </c>
      <c r="AM74" s="49">
        <v>6</v>
      </c>
      <c r="AN74" s="49">
        <v>4</v>
      </c>
      <c r="AO74" s="55">
        <f t="shared" si="5"/>
        <v>0.66666666666666663</v>
      </c>
      <c r="AP74" s="49">
        <v>6</v>
      </c>
      <c r="AQ74" s="49">
        <v>4</v>
      </c>
      <c r="AR74" s="55">
        <f t="shared" si="6"/>
        <v>0.66666666666666663</v>
      </c>
      <c r="AS74" s="49">
        <v>6</v>
      </c>
      <c r="AT74" s="49">
        <v>2</v>
      </c>
      <c r="AU74" s="55">
        <f t="shared" si="7"/>
        <v>0.33333333333333331</v>
      </c>
      <c r="AV74" s="49">
        <v>6</v>
      </c>
      <c r="AW74" s="49">
        <v>3</v>
      </c>
      <c r="AX74" s="55">
        <v>0.5</v>
      </c>
      <c r="AY74" s="49">
        <v>6</v>
      </c>
      <c r="AZ74" s="49">
        <v>4</v>
      </c>
      <c r="BA74" s="55">
        <v>0.66666666666666663</v>
      </c>
      <c r="BB74" s="49">
        <v>6</v>
      </c>
      <c r="BC74" s="49">
        <v>3</v>
      </c>
      <c r="BD74" s="55">
        <v>0.5</v>
      </c>
      <c r="BE74" s="49">
        <v>6</v>
      </c>
      <c r="BF74" s="49">
        <v>4</v>
      </c>
      <c r="BG74" s="55">
        <v>0.66666666666666663</v>
      </c>
      <c r="BH74" s="49">
        <v>6</v>
      </c>
      <c r="BI74" s="49">
        <v>4</v>
      </c>
      <c r="BJ74" s="55">
        <v>0.66666666666666663</v>
      </c>
      <c r="BK74" s="49">
        <v>6</v>
      </c>
      <c r="BL74" s="49">
        <v>4</v>
      </c>
      <c r="BM74" s="55">
        <v>0.66666666666666663</v>
      </c>
      <c r="BN74" s="49">
        <v>6</v>
      </c>
      <c r="BO74" s="49">
        <v>4</v>
      </c>
      <c r="BP74" s="55">
        <v>0.66666666666666663</v>
      </c>
    </row>
    <row r="75" spans="1:68" x14ac:dyDescent="0.2">
      <c r="A75" s="2"/>
      <c r="B75" s="28" t="s">
        <v>371</v>
      </c>
      <c r="C75" s="28"/>
      <c r="D75" s="18" t="s">
        <v>58</v>
      </c>
      <c r="E75" s="48" t="s">
        <v>238</v>
      </c>
      <c r="F75" s="49">
        <v>1</v>
      </c>
      <c r="G75" s="49">
        <v>0</v>
      </c>
      <c r="H75" s="55">
        <f t="shared" si="8"/>
        <v>0</v>
      </c>
      <c r="I75" s="49">
        <v>1</v>
      </c>
      <c r="J75" s="49">
        <v>0</v>
      </c>
      <c r="K75" s="55">
        <f t="shared" si="9"/>
        <v>0</v>
      </c>
      <c r="L75" s="49">
        <v>1</v>
      </c>
      <c r="M75" s="49">
        <v>0</v>
      </c>
      <c r="N75" s="55">
        <f t="shared" si="10"/>
        <v>0</v>
      </c>
      <c r="O75" s="49">
        <v>1</v>
      </c>
      <c r="P75" s="49">
        <v>0</v>
      </c>
      <c r="Q75" s="55">
        <f t="shared" si="11"/>
        <v>0</v>
      </c>
      <c r="R75" s="49">
        <v>1</v>
      </c>
      <c r="S75" s="49">
        <v>0</v>
      </c>
      <c r="T75" s="55">
        <f t="shared" si="12"/>
        <v>0</v>
      </c>
      <c r="U75" s="49">
        <v>1</v>
      </c>
      <c r="V75" s="49">
        <v>0</v>
      </c>
      <c r="W75" s="55">
        <f t="shared" si="13"/>
        <v>0</v>
      </c>
      <c r="X75" s="49">
        <v>1</v>
      </c>
      <c r="Y75" s="49">
        <v>0</v>
      </c>
      <c r="Z75" s="55">
        <f t="shared" si="14"/>
        <v>0</v>
      </c>
      <c r="AA75" s="49">
        <v>1</v>
      </c>
      <c r="AB75" s="49">
        <v>0</v>
      </c>
      <c r="AC75" s="55">
        <f t="shared" si="1"/>
        <v>0</v>
      </c>
      <c r="AD75" s="49">
        <v>1</v>
      </c>
      <c r="AE75" s="49">
        <v>0</v>
      </c>
      <c r="AF75" s="55">
        <f t="shared" si="2"/>
        <v>0</v>
      </c>
      <c r="AG75" s="49">
        <v>1</v>
      </c>
      <c r="AH75" s="49">
        <v>0</v>
      </c>
      <c r="AI75" s="55">
        <f t="shared" si="3"/>
        <v>0</v>
      </c>
      <c r="AJ75" s="49">
        <v>1</v>
      </c>
      <c r="AK75" s="49">
        <v>1</v>
      </c>
      <c r="AL75" s="55">
        <f t="shared" si="4"/>
        <v>1</v>
      </c>
      <c r="AM75" s="49">
        <v>1</v>
      </c>
      <c r="AN75" s="49">
        <v>0</v>
      </c>
      <c r="AO75" s="55">
        <f t="shared" si="5"/>
        <v>0</v>
      </c>
      <c r="AP75" s="49">
        <v>1</v>
      </c>
      <c r="AQ75" s="49">
        <v>0</v>
      </c>
      <c r="AR75" s="55">
        <f t="shared" si="6"/>
        <v>0</v>
      </c>
      <c r="AS75" s="49">
        <v>1</v>
      </c>
      <c r="AT75" s="49">
        <v>0</v>
      </c>
      <c r="AU75" s="55">
        <f t="shared" si="7"/>
        <v>0</v>
      </c>
      <c r="AV75" s="49">
        <v>1</v>
      </c>
      <c r="AW75" s="49">
        <v>0</v>
      </c>
      <c r="AX75" s="55">
        <v>0</v>
      </c>
      <c r="AY75" s="49">
        <v>1</v>
      </c>
      <c r="AZ75" s="49">
        <v>0</v>
      </c>
      <c r="BA75" s="55">
        <v>0</v>
      </c>
      <c r="BB75" s="49">
        <v>1</v>
      </c>
      <c r="BC75" s="49">
        <v>0</v>
      </c>
      <c r="BD75" s="55">
        <v>0</v>
      </c>
      <c r="BE75" s="49">
        <v>1</v>
      </c>
      <c r="BF75" s="49">
        <v>0</v>
      </c>
      <c r="BG75" s="55">
        <v>0</v>
      </c>
      <c r="BH75" s="49">
        <v>1</v>
      </c>
      <c r="BI75" s="49">
        <v>0</v>
      </c>
      <c r="BJ75" s="55">
        <v>0</v>
      </c>
      <c r="BK75" s="49">
        <v>1</v>
      </c>
      <c r="BL75" s="49">
        <v>0</v>
      </c>
      <c r="BM75" s="55">
        <v>0</v>
      </c>
      <c r="BN75" s="49">
        <v>1</v>
      </c>
      <c r="BO75" s="49">
        <v>0</v>
      </c>
      <c r="BP75" s="55">
        <v>0</v>
      </c>
    </row>
    <row r="76" spans="1:68" x14ac:dyDescent="0.2">
      <c r="A76" s="2"/>
      <c r="B76" s="28" t="s">
        <v>373</v>
      </c>
      <c r="C76" s="28"/>
      <c r="D76" s="18" t="s">
        <v>13</v>
      </c>
      <c r="E76" s="48" t="s">
        <v>300</v>
      </c>
      <c r="F76" s="49">
        <v>0</v>
      </c>
      <c r="G76" s="49">
        <v>0</v>
      </c>
      <c r="H76" s="55">
        <f t="shared" si="8"/>
        <v>0</v>
      </c>
      <c r="I76" s="49">
        <v>0</v>
      </c>
      <c r="J76" s="49">
        <v>0</v>
      </c>
      <c r="K76" s="55">
        <f t="shared" si="9"/>
        <v>0</v>
      </c>
      <c r="L76" s="49">
        <v>0</v>
      </c>
      <c r="M76" s="49">
        <v>0</v>
      </c>
      <c r="N76" s="55">
        <f t="shared" si="10"/>
        <v>0</v>
      </c>
      <c r="O76" s="49">
        <v>0</v>
      </c>
      <c r="P76" s="49">
        <v>0</v>
      </c>
      <c r="Q76" s="55">
        <f t="shared" si="11"/>
        <v>0</v>
      </c>
      <c r="R76" s="49">
        <v>0</v>
      </c>
      <c r="S76" s="49">
        <v>0</v>
      </c>
      <c r="T76" s="55">
        <f t="shared" si="12"/>
        <v>0</v>
      </c>
      <c r="U76" s="49">
        <v>0</v>
      </c>
      <c r="V76" s="49">
        <v>0</v>
      </c>
      <c r="W76" s="55">
        <f t="shared" si="13"/>
        <v>0</v>
      </c>
      <c r="X76" s="49">
        <v>0</v>
      </c>
      <c r="Y76" s="49">
        <v>0</v>
      </c>
      <c r="Z76" s="55">
        <f t="shared" si="14"/>
        <v>0</v>
      </c>
      <c r="AA76" s="49">
        <v>0</v>
      </c>
      <c r="AB76" s="49">
        <v>0</v>
      </c>
      <c r="AC76" s="55" t="e">
        <f t="shared" si="1"/>
        <v>#DIV/0!</v>
      </c>
      <c r="AD76" s="49">
        <v>0</v>
      </c>
      <c r="AE76" s="49">
        <v>0</v>
      </c>
      <c r="AF76" s="55" t="e">
        <f t="shared" si="2"/>
        <v>#DIV/0!</v>
      </c>
      <c r="AG76" s="49">
        <v>0</v>
      </c>
      <c r="AH76" s="49">
        <v>0</v>
      </c>
      <c r="AI76" s="55" t="e">
        <f t="shared" si="3"/>
        <v>#DIV/0!</v>
      </c>
      <c r="AJ76" s="49">
        <v>0</v>
      </c>
      <c r="AK76" s="49">
        <v>0</v>
      </c>
      <c r="AL76" s="55" t="e">
        <f t="shared" si="4"/>
        <v>#DIV/0!</v>
      </c>
      <c r="AM76" s="49">
        <v>0</v>
      </c>
      <c r="AN76" s="49">
        <v>0</v>
      </c>
      <c r="AO76" s="55" t="e">
        <f t="shared" si="5"/>
        <v>#DIV/0!</v>
      </c>
      <c r="AP76" s="49">
        <v>0</v>
      </c>
      <c r="AQ76" s="49">
        <v>0</v>
      </c>
      <c r="AR76" s="55" t="e">
        <f t="shared" si="6"/>
        <v>#DIV/0!</v>
      </c>
      <c r="AS76" s="49">
        <v>0</v>
      </c>
      <c r="AT76" s="49">
        <v>0</v>
      </c>
      <c r="AU76" s="55" t="e">
        <f t="shared" si="7"/>
        <v>#DIV/0!</v>
      </c>
      <c r="AV76" s="49">
        <v>0</v>
      </c>
      <c r="AW76" s="49">
        <v>0</v>
      </c>
      <c r="AX76" s="55">
        <v>0</v>
      </c>
      <c r="AY76" s="49">
        <v>0</v>
      </c>
      <c r="AZ76" s="49">
        <v>0</v>
      </c>
      <c r="BA76" s="55">
        <v>0</v>
      </c>
      <c r="BB76" s="49">
        <v>0</v>
      </c>
      <c r="BC76" s="49">
        <v>0</v>
      </c>
      <c r="BD76" s="55">
        <v>0</v>
      </c>
      <c r="BE76" s="49">
        <v>0</v>
      </c>
      <c r="BF76" s="49">
        <v>0</v>
      </c>
      <c r="BG76" s="55">
        <v>0</v>
      </c>
      <c r="BH76" s="49">
        <v>0</v>
      </c>
      <c r="BI76" s="49">
        <v>0</v>
      </c>
      <c r="BJ76" s="55">
        <v>0</v>
      </c>
      <c r="BK76" s="49">
        <v>0</v>
      </c>
      <c r="BL76" s="49">
        <v>0</v>
      </c>
      <c r="BM76" s="55">
        <v>0</v>
      </c>
      <c r="BN76" s="49">
        <v>0</v>
      </c>
      <c r="BO76" s="49">
        <v>0</v>
      </c>
      <c r="BP76" s="55">
        <v>0</v>
      </c>
    </row>
    <row r="77" spans="1:68" x14ac:dyDescent="0.2">
      <c r="A77" s="2"/>
      <c r="B77" s="28" t="s">
        <v>373</v>
      </c>
      <c r="C77" s="28"/>
      <c r="D77" s="18" t="s">
        <v>33</v>
      </c>
      <c r="E77" s="48" t="s">
        <v>317</v>
      </c>
      <c r="F77" s="49">
        <v>3</v>
      </c>
      <c r="G77" s="49">
        <v>2</v>
      </c>
      <c r="H77" s="55">
        <f t="shared" si="8"/>
        <v>0.66666666666666663</v>
      </c>
      <c r="I77" s="49">
        <v>3</v>
      </c>
      <c r="J77" s="49">
        <v>0</v>
      </c>
      <c r="K77" s="55">
        <f t="shared" si="9"/>
        <v>0</v>
      </c>
      <c r="L77" s="49">
        <v>3</v>
      </c>
      <c r="M77" s="49">
        <v>2</v>
      </c>
      <c r="N77" s="55">
        <f t="shared" si="10"/>
        <v>0.66666666666666663</v>
      </c>
      <c r="O77" s="49">
        <v>3</v>
      </c>
      <c r="P77" s="49">
        <v>2</v>
      </c>
      <c r="Q77" s="55">
        <f t="shared" si="11"/>
        <v>0.66666666666666663</v>
      </c>
      <c r="R77" s="49">
        <v>3</v>
      </c>
      <c r="S77" s="49">
        <v>2</v>
      </c>
      <c r="T77" s="55">
        <f t="shared" si="12"/>
        <v>0.66666666666666663</v>
      </c>
      <c r="U77" s="49">
        <v>3</v>
      </c>
      <c r="V77" s="49">
        <v>2</v>
      </c>
      <c r="W77" s="55">
        <f t="shared" si="13"/>
        <v>0.66666666666666663</v>
      </c>
      <c r="X77" s="49">
        <v>3</v>
      </c>
      <c r="Y77" s="49">
        <v>2</v>
      </c>
      <c r="Z77" s="55">
        <f t="shared" si="14"/>
        <v>0.66666666666666663</v>
      </c>
      <c r="AA77" s="49">
        <v>3</v>
      </c>
      <c r="AB77" s="49">
        <v>2</v>
      </c>
      <c r="AC77" s="55">
        <f t="shared" si="1"/>
        <v>0.66666666666666663</v>
      </c>
      <c r="AD77" s="49">
        <v>3</v>
      </c>
      <c r="AE77" s="49">
        <v>1</v>
      </c>
      <c r="AF77" s="55">
        <f t="shared" si="2"/>
        <v>0.33333333333333331</v>
      </c>
      <c r="AG77" s="49">
        <v>3</v>
      </c>
      <c r="AH77" s="49">
        <v>1</v>
      </c>
      <c r="AI77" s="55">
        <f t="shared" si="3"/>
        <v>0.33333333333333331</v>
      </c>
      <c r="AJ77" s="49">
        <v>3</v>
      </c>
      <c r="AK77" s="49">
        <v>1</v>
      </c>
      <c r="AL77" s="55">
        <f t="shared" si="4"/>
        <v>0.33333333333333331</v>
      </c>
      <c r="AM77" s="49">
        <v>3</v>
      </c>
      <c r="AN77" s="49">
        <v>1</v>
      </c>
      <c r="AO77" s="55">
        <f t="shared" si="5"/>
        <v>0.33333333333333331</v>
      </c>
      <c r="AP77" s="49">
        <v>3</v>
      </c>
      <c r="AQ77" s="49">
        <v>1</v>
      </c>
      <c r="AR77" s="55">
        <f t="shared" si="6"/>
        <v>0.33333333333333331</v>
      </c>
      <c r="AS77" s="49">
        <v>3</v>
      </c>
      <c r="AT77" s="49">
        <v>1</v>
      </c>
      <c r="AU77" s="55">
        <f t="shared" si="7"/>
        <v>0.33333333333333331</v>
      </c>
      <c r="AV77" s="49">
        <v>3</v>
      </c>
      <c r="AW77" s="49">
        <v>2</v>
      </c>
      <c r="AX77" s="55">
        <v>0.66666666666666663</v>
      </c>
      <c r="AY77" s="49">
        <v>3</v>
      </c>
      <c r="AZ77" s="49">
        <v>2</v>
      </c>
      <c r="BA77" s="55">
        <v>0.66666666666666663</v>
      </c>
      <c r="BB77" s="49">
        <v>3</v>
      </c>
      <c r="BC77" s="49">
        <v>2</v>
      </c>
      <c r="BD77" s="55">
        <v>0.66666666666666663</v>
      </c>
      <c r="BE77" s="49">
        <v>3</v>
      </c>
      <c r="BF77" s="49">
        <v>2</v>
      </c>
      <c r="BG77" s="55">
        <v>0.66666666666666663</v>
      </c>
      <c r="BH77" s="49">
        <v>3</v>
      </c>
      <c r="BI77" s="49">
        <v>2</v>
      </c>
      <c r="BJ77" s="55">
        <v>0.66666666666666663</v>
      </c>
      <c r="BK77" s="49">
        <v>3</v>
      </c>
      <c r="BL77" s="49">
        <v>2</v>
      </c>
      <c r="BM77" s="55">
        <v>0.66666666666666663</v>
      </c>
      <c r="BN77" s="49">
        <v>3</v>
      </c>
      <c r="BO77" s="49">
        <v>0</v>
      </c>
      <c r="BP77" s="55">
        <v>0</v>
      </c>
    </row>
    <row r="78" spans="1:68" x14ac:dyDescent="0.2">
      <c r="A78" s="2"/>
      <c r="B78" s="28" t="s">
        <v>373</v>
      </c>
      <c r="C78" s="28"/>
      <c r="D78" s="18" t="s">
        <v>11</v>
      </c>
      <c r="E78" s="48" t="s">
        <v>322</v>
      </c>
      <c r="F78" s="49">
        <v>0</v>
      </c>
      <c r="G78" s="49">
        <v>0</v>
      </c>
      <c r="H78" s="55">
        <f t="shared" si="8"/>
        <v>0</v>
      </c>
      <c r="I78" s="49">
        <v>0</v>
      </c>
      <c r="J78" s="49">
        <v>0</v>
      </c>
      <c r="K78" s="55">
        <f t="shared" si="9"/>
        <v>0</v>
      </c>
      <c r="L78" s="49">
        <v>0</v>
      </c>
      <c r="M78" s="49">
        <v>0</v>
      </c>
      <c r="N78" s="55">
        <f t="shared" si="10"/>
        <v>0</v>
      </c>
      <c r="O78" s="49">
        <v>0</v>
      </c>
      <c r="P78" s="49">
        <v>0</v>
      </c>
      <c r="Q78" s="55">
        <f t="shared" si="11"/>
        <v>0</v>
      </c>
      <c r="R78" s="49">
        <v>0</v>
      </c>
      <c r="S78" s="49">
        <v>0</v>
      </c>
      <c r="T78" s="55">
        <f t="shared" si="12"/>
        <v>0</v>
      </c>
      <c r="U78" s="49">
        <v>0</v>
      </c>
      <c r="V78" s="49">
        <v>0</v>
      </c>
      <c r="W78" s="55">
        <f t="shared" si="13"/>
        <v>0</v>
      </c>
      <c r="X78" s="49">
        <v>0</v>
      </c>
      <c r="Y78" s="49">
        <v>0</v>
      </c>
      <c r="Z78" s="55">
        <f t="shared" si="14"/>
        <v>0</v>
      </c>
      <c r="AA78" s="49">
        <v>0</v>
      </c>
      <c r="AB78" s="49">
        <v>0</v>
      </c>
      <c r="AC78" s="55" t="e">
        <f t="shared" si="1"/>
        <v>#DIV/0!</v>
      </c>
      <c r="AD78" s="49">
        <v>0</v>
      </c>
      <c r="AE78" s="49">
        <v>0</v>
      </c>
      <c r="AF78" s="55" t="e">
        <f t="shared" si="2"/>
        <v>#DIV/0!</v>
      </c>
      <c r="AG78" s="49">
        <v>0</v>
      </c>
      <c r="AH78" s="49">
        <v>0</v>
      </c>
      <c r="AI78" s="55" t="e">
        <f t="shared" si="3"/>
        <v>#DIV/0!</v>
      </c>
      <c r="AJ78" s="49">
        <v>0</v>
      </c>
      <c r="AK78" s="49">
        <v>0</v>
      </c>
      <c r="AL78" s="55" t="e">
        <f t="shared" si="4"/>
        <v>#DIV/0!</v>
      </c>
      <c r="AM78" s="49">
        <v>0</v>
      </c>
      <c r="AN78" s="49">
        <v>0</v>
      </c>
      <c r="AO78" s="55" t="e">
        <f t="shared" si="5"/>
        <v>#DIV/0!</v>
      </c>
      <c r="AP78" s="49">
        <v>0</v>
      </c>
      <c r="AQ78" s="49">
        <v>0</v>
      </c>
      <c r="AR78" s="55" t="e">
        <f t="shared" si="6"/>
        <v>#DIV/0!</v>
      </c>
      <c r="AS78" s="49">
        <v>0</v>
      </c>
      <c r="AT78" s="49">
        <v>0</v>
      </c>
      <c r="AU78" s="55" t="e">
        <f t="shared" si="7"/>
        <v>#DIV/0!</v>
      </c>
      <c r="AV78" s="49">
        <v>0</v>
      </c>
      <c r="AW78" s="49">
        <v>0</v>
      </c>
      <c r="AX78" s="55">
        <v>0</v>
      </c>
      <c r="AY78" s="49">
        <v>0</v>
      </c>
      <c r="AZ78" s="49">
        <v>0</v>
      </c>
      <c r="BA78" s="55">
        <v>0</v>
      </c>
      <c r="BB78" s="49">
        <v>0</v>
      </c>
      <c r="BC78" s="49">
        <v>0</v>
      </c>
      <c r="BD78" s="55">
        <v>0</v>
      </c>
      <c r="BE78" s="49">
        <v>0</v>
      </c>
      <c r="BF78" s="49">
        <v>0</v>
      </c>
      <c r="BG78" s="55">
        <v>0</v>
      </c>
      <c r="BH78" s="49">
        <v>0</v>
      </c>
      <c r="BI78" s="49">
        <v>0</v>
      </c>
      <c r="BJ78" s="55">
        <v>0</v>
      </c>
      <c r="BK78" s="49">
        <v>0</v>
      </c>
      <c r="BL78" s="49">
        <v>0</v>
      </c>
      <c r="BM78" s="55">
        <v>0</v>
      </c>
      <c r="BN78" s="49">
        <v>0</v>
      </c>
      <c r="BO78" s="49">
        <v>0</v>
      </c>
      <c r="BP78" s="55">
        <v>0</v>
      </c>
    </row>
    <row r="79" spans="1:68" x14ac:dyDescent="0.2">
      <c r="A79" s="2"/>
      <c r="B79" s="28" t="s">
        <v>373</v>
      </c>
      <c r="C79" s="28"/>
      <c r="D79" s="18" t="s">
        <v>35</v>
      </c>
      <c r="E79" s="48" t="s">
        <v>303</v>
      </c>
      <c r="F79" s="49">
        <v>2</v>
      </c>
      <c r="G79" s="49">
        <v>1</v>
      </c>
      <c r="H79" s="55">
        <f t="shared" si="8"/>
        <v>0.5</v>
      </c>
      <c r="I79" s="49">
        <v>2</v>
      </c>
      <c r="J79" s="49">
        <v>1</v>
      </c>
      <c r="K79" s="55">
        <f t="shared" si="9"/>
        <v>0.5</v>
      </c>
      <c r="L79" s="49">
        <v>2</v>
      </c>
      <c r="M79" s="49">
        <v>1</v>
      </c>
      <c r="N79" s="55">
        <f t="shared" si="10"/>
        <v>0.5</v>
      </c>
      <c r="O79" s="49">
        <v>2</v>
      </c>
      <c r="P79" s="49">
        <v>1</v>
      </c>
      <c r="Q79" s="55">
        <f t="shared" si="11"/>
        <v>0.5</v>
      </c>
      <c r="R79" s="49">
        <v>2</v>
      </c>
      <c r="S79" s="49">
        <v>1</v>
      </c>
      <c r="T79" s="55">
        <f t="shared" si="12"/>
        <v>0.5</v>
      </c>
      <c r="U79" s="49">
        <v>2</v>
      </c>
      <c r="V79" s="49">
        <v>1</v>
      </c>
      <c r="W79" s="55">
        <f t="shared" si="13"/>
        <v>0.5</v>
      </c>
      <c r="X79" s="49">
        <v>2</v>
      </c>
      <c r="Y79" s="49">
        <v>0</v>
      </c>
      <c r="Z79" s="55">
        <f t="shared" si="14"/>
        <v>0</v>
      </c>
      <c r="AA79" s="49">
        <v>2</v>
      </c>
      <c r="AB79" s="49">
        <v>2</v>
      </c>
      <c r="AC79" s="55">
        <f t="shared" si="1"/>
        <v>1</v>
      </c>
      <c r="AD79" s="49">
        <v>2</v>
      </c>
      <c r="AE79" s="49">
        <v>0</v>
      </c>
      <c r="AF79" s="55">
        <f t="shared" si="2"/>
        <v>0</v>
      </c>
      <c r="AG79" s="49">
        <v>2</v>
      </c>
      <c r="AH79" s="49">
        <v>0</v>
      </c>
      <c r="AI79" s="55">
        <f t="shared" si="3"/>
        <v>0</v>
      </c>
      <c r="AJ79" s="49">
        <v>2</v>
      </c>
      <c r="AK79" s="49">
        <v>2</v>
      </c>
      <c r="AL79" s="55">
        <f t="shared" si="4"/>
        <v>1</v>
      </c>
      <c r="AM79" s="49">
        <v>2</v>
      </c>
      <c r="AN79" s="49">
        <v>0</v>
      </c>
      <c r="AO79" s="55">
        <f t="shared" si="5"/>
        <v>0</v>
      </c>
      <c r="AP79" s="49">
        <v>2</v>
      </c>
      <c r="AQ79" s="49">
        <v>2</v>
      </c>
      <c r="AR79" s="55">
        <f t="shared" si="6"/>
        <v>1</v>
      </c>
      <c r="AS79" s="49">
        <v>2</v>
      </c>
      <c r="AT79" s="49">
        <v>1</v>
      </c>
      <c r="AU79" s="55">
        <f t="shared" si="7"/>
        <v>0.5</v>
      </c>
      <c r="AV79" s="49">
        <v>2</v>
      </c>
      <c r="AW79" s="49">
        <v>1</v>
      </c>
      <c r="AX79" s="55">
        <v>0.5</v>
      </c>
      <c r="AY79" s="49">
        <v>2</v>
      </c>
      <c r="AZ79" s="49">
        <v>2</v>
      </c>
      <c r="BA79" s="55">
        <v>1</v>
      </c>
      <c r="BB79" s="49">
        <v>2</v>
      </c>
      <c r="BC79" s="49">
        <v>0</v>
      </c>
      <c r="BD79" s="55">
        <v>0</v>
      </c>
      <c r="BE79" s="49">
        <v>2</v>
      </c>
      <c r="BF79" s="49">
        <v>2</v>
      </c>
      <c r="BG79" s="55">
        <v>1</v>
      </c>
      <c r="BH79" s="49">
        <v>2</v>
      </c>
      <c r="BI79" s="49">
        <v>2</v>
      </c>
      <c r="BJ79" s="55">
        <v>1</v>
      </c>
      <c r="BK79" s="49">
        <v>2</v>
      </c>
      <c r="BL79" s="49">
        <v>1</v>
      </c>
      <c r="BM79" s="55">
        <v>0.5</v>
      </c>
      <c r="BN79" s="49">
        <v>2</v>
      </c>
      <c r="BO79" s="49">
        <v>2</v>
      </c>
      <c r="BP79" s="55">
        <v>1</v>
      </c>
    </row>
    <row r="80" spans="1:68" x14ac:dyDescent="0.2">
      <c r="A80" s="2"/>
      <c r="B80" s="28" t="s">
        <v>373</v>
      </c>
      <c r="C80" s="28"/>
      <c r="D80" s="18" t="s">
        <v>27</v>
      </c>
      <c r="E80" s="48" t="s">
        <v>286</v>
      </c>
      <c r="F80" s="49">
        <v>6</v>
      </c>
      <c r="G80" s="49">
        <v>2</v>
      </c>
      <c r="H80" s="55">
        <f t="shared" si="8"/>
        <v>0.33333333333333331</v>
      </c>
      <c r="I80" s="49">
        <v>6</v>
      </c>
      <c r="J80" s="49">
        <v>2</v>
      </c>
      <c r="K80" s="55">
        <f t="shared" si="9"/>
        <v>0.33333333333333331</v>
      </c>
      <c r="L80" s="49">
        <v>6</v>
      </c>
      <c r="M80" s="49">
        <v>1</v>
      </c>
      <c r="N80" s="55">
        <f t="shared" si="10"/>
        <v>0.16666666666666666</v>
      </c>
      <c r="O80" s="49">
        <v>6</v>
      </c>
      <c r="P80" s="49">
        <v>2</v>
      </c>
      <c r="Q80" s="55">
        <f t="shared" si="11"/>
        <v>0.33333333333333331</v>
      </c>
      <c r="R80" s="49">
        <v>6</v>
      </c>
      <c r="S80" s="49">
        <v>2</v>
      </c>
      <c r="T80" s="55">
        <f t="shared" si="12"/>
        <v>0.33333333333333331</v>
      </c>
      <c r="U80" s="49">
        <v>6</v>
      </c>
      <c r="V80" s="49">
        <v>2</v>
      </c>
      <c r="W80" s="55">
        <f t="shared" si="13"/>
        <v>0.33333333333333331</v>
      </c>
      <c r="X80" s="49">
        <v>6</v>
      </c>
      <c r="Y80" s="49">
        <v>3</v>
      </c>
      <c r="Z80" s="55">
        <f t="shared" si="14"/>
        <v>0.5</v>
      </c>
      <c r="AA80" s="49">
        <v>6</v>
      </c>
      <c r="AB80" s="49">
        <v>3</v>
      </c>
      <c r="AC80" s="55">
        <f t="shared" si="1"/>
        <v>0.5</v>
      </c>
      <c r="AD80" s="49">
        <v>6</v>
      </c>
      <c r="AE80" s="49">
        <v>3</v>
      </c>
      <c r="AF80" s="55">
        <f t="shared" si="2"/>
        <v>0.5</v>
      </c>
      <c r="AG80" s="49">
        <v>6</v>
      </c>
      <c r="AH80" s="49">
        <v>3</v>
      </c>
      <c r="AI80" s="55">
        <f t="shared" si="3"/>
        <v>0.5</v>
      </c>
      <c r="AJ80" s="49">
        <v>6</v>
      </c>
      <c r="AK80" s="49">
        <v>4</v>
      </c>
      <c r="AL80" s="55">
        <f t="shared" si="4"/>
        <v>0.66666666666666663</v>
      </c>
      <c r="AM80" s="49">
        <v>6</v>
      </c>
      <c r="AN80" s="49">
        <v>2</v>
      </c>
      <c r="AO80" s="55">
        <f t="shared" si="5"/>
        <v>0.33333333333333331</v>
      </c>
      <c r="AP80" s="49">
        <v>6</v>
      </c>
      <c r="AQ80" s="49">
        <v>2</v>
      </c>
      <c r="AR80" s="55">
        <f t="shared" si="6"/>
        <v>0.33333333333333331</v>
      </c>
      <c r="AS80" s="49">
        <v>6</v>
      </c>
      <c r="AT80" s="49">
        <v>2</v>
      </c>
      <c r="AU80" s="55">
        <f t="shared" si="7"/>
        <v>0.33333333333333331</v>
      </c>
      <c r="AV80" s="49">
        <v>6</v>
      </c>
      <c r="AW80" s="49">
        <v>2</v>
      </c>
      <c r="AX80" s="55">
        <v>0.33333333333333331</v>
      </c>
      <c r="AY80" s="49">
        <v>6</v>
      </c>
      <c r="AZ80" s="49">
        <v>0</v>
      </c>
      <c r="BA80" s="55">
        <v>0</v>
      </c>
      <c r="BB80" s="49">
        <v>6</v>
      </c>
      <c r="BC80" s="49">
        <v>0</v>
      </c>
      <c r="BD80" s="55">
        <v>0</v>
      </c>
      <c r="BE80" s="49">
        <v>6</v>
      </c>
      <c r="BF80" s="49">
        <v>1</v>
      </c>
      <c r="BG80" s="55">
        <v>0.16666666666666666</v>
      </c>
      <c r="BH80" s="49">
        <v>6</v>
      </c>
      <c r="BI80" s="49">
        <v>3</v>
      </c>
      <c r="BJ80" s="55">
        <v>0.5</v>
      </c>
      <c r="BK80" s="49">
        <v>6</v>
      </c>
      <c r="BL80" s="49">
        <v>3</v>
      </c>
      <c r="BM80" s="55">
        <v>0.5</v>
      </c>
      <c r="BN80" s="49">
        <v>6</v>
      </c>
      <c r="BO80" s="49">
        <v>3</v>
      </c>
      <c r="BP80" s="55">
        <v>0.5</v>
      </c>
    </row>
    <row r="81" spans="1:68" x14ac:dyDescent="0.2">
      <c r="A81" s="2"/>
      <c r="B81" s="28" t="s">
        <v>373</v>
      </c>
      <c r="C81" s="28"/>
      <c r="D81" s="18" t="s">
        <v>17</v>
      </c>
      <c r="E81" s="48" t="s">
        <v>277</v>
      </c>
      <c r="F81" s="49">
        <v>38</v>
      </c>
      <c r="G81" s="49">
        <v>31</v>
      </c>
      <c r="H81" s="55">
        <f t="shared" si="8"/>
        <v>0.81578947368421051</v>
      </c>
      <c r="I81" s="49">
        <v>38</v>
      </c>
      <c r="J81" s="49">
        <v>34</v>
      </c>
      <c r="K81" s="55">
        <f t="shared" si="9"/>
        <v>0.89473684210526316</v>
      </c>
      <c r="L81" s="49">
        <v>38</v>
      </c>
      <c r="M81" s="49">
        <v>34</v>
      </c>
      <c r="N81" s="55">
        <f t="shared" si="10"/>
        <v>0.89473684210526316</v>
      </c>
      <c r="O81" s="49">
        <v>38</v>
      </c>
      <c r="P81" s="49">
        <v>34</v>
      </c>
      <c r="Q81" s="55">
        <f t="shared" si="11"/>
        <v>0.89473684210526316</v>
      </c>
      <c r="R81" s="49">
        <v>38</v>
      </c>
      <c r="S81" s="49">
        <v>34</v>
      </c>
      <c r="T81" s="55">
        <f t="shared" si="12"/>
        <v>0.89473684210526316</v>
      </c>
      <c r="U81" s="49">
        <v>38</v>
      </c>
      <c r="V81" s="49">
        <v>36</v>
      </c>
      <c r="W81" s="55">
        <f t="shared" si="13"/>
        <v>0.94736842105263153</v>
      </c>
      <c r="X81" s="49">
        <v>38</v>
      </c>
      <c r="Y81" s="49">
        <v>38</v>
      </c>
      <c r="Z81" s="55">
        <f t="shared" si="14"/>
        <v>1</v>
      </c>
      <c r="AA81" s="49">
        <v>38</v>
      </c>
      <c r="AB81" s="49">
        <v>38</v>
      </c>
      <c r="AC81" s="55">
        <f t="shared" si="1"/>
        <v>1</v>
      </c>
      <c r="AD81" s="49">
        <v>38</v>
      </c>
      <c r="AE81" s="49">
        <v>36</v>
      </c>
      <c r="AF81" s="55">
        <f t="shared" si="2"/>
        <v>0.94736842105263153</v>
      </c>
      <c r="AG81" s="49">
        <v>38</v>
      </c>
      <c r="AH81" s="49">
        <v>34</v>
      </c>
      <c r="AI81" s="55">
        <f t="shared" si="3"/>
        <v>0.89473684210526316</v>
      </c>
      <c r="AJ81" s="49">
        <v>38</v>
      </c>
      <c r="AK81" s="49">
        <v>35</v>
      </c>
      <c r="AL81" s="55">
        <f t="shared" si="4"/>
        <v>0.92105263157894735</v>
      </c>
      <c r="AM81" s="49">
        <v>38</v>
      </c>
      <c r="AN81" s="49">
        <v>34</v>
      </c>
      <c r="AO81" s="55">
        <f t="shared" si="5"/>
        <v>0.89473684210526316</v>
      </c>
      <c r="AP81" s="49">
        <v>38</v>
      </c>
      <c r="AQ81" s="49">
        <v>37</v>
      </c>
      <c r="AR81" s="55">
        <f t="shared" si="6"/>
        <v>0.97368421052631582</v>
      </c>
      <c r="AS81" s="49">
        <v>38</v>
      </c>
      <c r="AT81" s="49">
        <v>37</v>
      </c>
      <c r="AU81" s="55">
        <f t="shared" si="7"/>
        <v>0.97368421052631582</v>
      </c>
      <c r="AV81" s="49">
        <v>38</v>
      </c>
      <c r="AW81" s="49">
        <v>35</v>
      </c>
      <c r="AX81" s="55">
        <v>0.92105263157894735</v>
      </c>
      <c r="AY81" s="49">
        <v>38</v>
      </c>
      <c r="AZ81" s="49">
        <v>37</v>
      </c>
      <c r="BA81" s="55">
        <v>0.97368421052631582</v>
      </c>
      <c r="BB81" s="49">
        <v>38</v>
      </c>
      <c r="BC81" s="49">
        <v>36</v>
      </c>
      <c r="BD81" s="55">
        <v>0.94736842105263153</v>
      </c>
      <c r="BE81" s="49">
        <v>38</v>
      </c>
      <c r="BF81" s="49">
        <v>36</v>
      </c>
      <c r="BG81" s="55">
        <v>0.94736842105263153</v>
      </c>
      <c r="BH81" s="49">
        <v>38</v>
      </c>
      <c r="BI81" s="49">
        <v>32</v>
      </c>
      <c r="BJ81" s="55">
        <v>0.84210526315789469</v>
      </c>
      <c r="BK81" s="49">
        <v>38</v>
      </c>
      <c r="BL81" s="49">
        <v>31</v>
      </c>
      <c r="BM81" s="55">
        <v>0.81578947368421051</v>
      </c>
      <c r="BN81" s="49">
        <v>38</v>
      </c>
      <c r="BO81" s="49">
        <v>33</v>
      </c>
      <c r="BP81" s="55">
        <v>0.86842105263157898</v>
      </c>
    </row>
    <row r="82" spans="1:68" x14ac:dyDescent="0.2">
      <c r="A82" s="2"/>
      <c r="B82" s="28" t="s">
        <v>373</v>
      </c>
      <c r="C82" s="28"/>
      <c r="D82" s="18" t="s">
        <v>30</v>
      </c>
      <c r="E82" s="48" t="s">
        <v>316</v>
      </c>
      <c r="F82" s="49">
        <v>6</v>
      </c>
      <c r="G82" s="49">
        <v>5</v>
      </c>
      <c r="H82" s="55">
        <f t="shared" si="8"/>
        <v>0.83333333333333337</v>
      </c>
      <c r="I82" s="49">
        <v>6</v>
      </c>
      <c r="J82" s="49">
        <v>6</v>
      </c>
      <c r="K82" s="55">
        <f t="shared" si="9"/>
        <v>1</v>
      </c>
      <c r="L82" s="49">
        <v>6</v>
      </c>
      <c r="M82" s="49">
        <v>6</v>
      </c>
      <c r="N82" s="55">
        <f t="shared" si="10"/>
        <v>1</v>
      </c>
      <c r="O82" s="49">
        <v>6</v>
      </c>
      <c r="P82" s="49">
        <v>6</v>
      </c>
      <c r="Q82" s="55">
        <f t="shared" si="11"/>
        <v>1</v>
      </c>
      <c r="R82" s="49">
        <v>6</v>
      </c>
      <c r="S82" s="49">
        <v>5</v>
      </c>
      <c r="T82" s="55">
        <f t="shared" si="12"/>
        <v>0.83333333333333337</v>
      </c>
      <c r="U82" s="49">
        <v>6</v>
      </c>
      <c r="V82" s="49">
        <v>5</v>
      </c>
      <c r="W82" s="55">
        <f t="shared" si="13"/>
        <v>0.83333333333333337</v>
      </c>
      <c r="X82" s="49">
        <v>6</v>
      </c>
      <c r="Y82" s="49">
        <v>5</v>
      </c>
      <c r="Z82" s="55">
        <f t="shared" si="14"/>
        <v>0.83333333333333337</v>
      </c>
      <c r="AA82" s="49">
        <v>8</v>
      </c>
      <c r="AB82" s="49">
        <v>8</v>
      </c>
      <c r="AC82" s="55">
        <f t="shared" ref="AC82:AC145" si="15">AB82/AA82</f>
        <v>1</v>
      </c>
      <c r="AD82" s="49">
        <v>7</v>
      </c>
      <c r="AE82" s="49">
        <v>7</v>
      </c>
      <c r="AF82" s="55">
        <f t="shared" ref="AF82:AF145" si="16">AE82/AD82</f>
        <v>1</v>
      </c>
      <c r="AG82" s="49">
        <v>6</v>
      </c>
      <c r="AH82" s="49">
        <v>4</v>
      </c>
      <c r="AI82" s="55">
        <f t="shared" ref="AI82:AI145" si="17">AH82/AG82</f>
        <v>0.66666666666666663</v>
      </c>
      <c r="AJ82" s="49">
        <v>6</v>
      </c>
      <c r="AK82" s="49">
        <v>5</v>
      </c>
      <c r="AL82" s="55">
        <f t="shared" ref="AL82:AL145" si="18">AK82/AJ82</f>
        <v>0.83333333333333337</v>
      </c>
      <c r="AM82" s="49">
        <v>6</v>
      </c>
      <c r="AN82" s="49">
        <v>5</v>
      </c>
      <c r="AO82" s="55">
        <f t="shared" ref="AO82:AO145" si="19">AN82/AM82</f>
        <v>0.83333333333333337</v>
      </c>
      <c r="AP82" s="49">
        <v>6</v>
      </c>
      <c r="AQ82" s="49">
        <v>5</v>
      </c>
      <c r="AR82" s="55">
        <f t="shared" ref="AR82:AR145" si="20">AQ82/AP82</f>
        <v>0.83333333333333337</v>
      </c>
      <c r="AS82" s="49">
        <v>6</v>
      </c>
      <c r="AT82" s="49">
        <v>5</v>
      </c>
      <c r="AU82" s="55">
        <f t="shared" ref="AU82:AU145" si="21">AT82/AS82</f>
        <v>0.83333333333333337</v>
      </c>
      <c r="AV82" s="49">
        <v>6</v>
      </c>
      <c r="AW82" s="49">
        <v>6</v>
      </c>
      <c r="AX82" s="55">
        <v>1</v>
      </c>
      <c r="AY82" s="49">
        <v>7</v>
      </c>
      <c r="AZ82" s="49">
        <v>7</v>
      </c>
      <c r="BA82" s="55">
        <v>1</v>
      </c>
      <c r="BB82" s="49">
        <v>7</v>
      </c>
      <c r="BC82" s="49">
        <v>7</v>
      </c>
      <c r="BD82" s="55">
        <v>1</v>
      </c>
      <c r="BE82" s="49">
        <v>6</v>
      </c>
      <c r="BF82" s="49">
        <v>6</v>
      </c>
      <c r="BG82" s="55">
        <v>1</v>
      </c>
      <c r="BH82" s="49">
        <v>6</v>
      </c>
      <c r="BI82" s="49">
        <v>6</v>
      </c>
      <c r="BJ82" s="55">
        <v>1</v>
      </c>
      <c r="BK82" s="49">
        <v>6</v>
      </c>
      <c r="BL82" s="49">
        <v>6</v>
      </c>
      <c r="BM82" s="55">
        <v>1</v>
      </c>
      <c r="BN82" s="49">
        <v>6</v>
      </c>
      <c r="BO82" s="49">
        <v>6</v>
      </c>
      <c r="BP82" s="55">
        <v>1</v>
      </c>
    </row>
    <row r="83" spans="1:68" x14ac:dyDescent="0.2">
      <c r="A83" s="2"/>
      <c r="B83" s="28" t="s">
        <v>373</v>
      </c>
      <c r="C83" s="28"/>
      <c r="D83" s="18" t="s">
        <v>42</v>
      </c>
      <c r="E83" s="48" t="s">
        <v>367</v>
      </c>
      <c r="F83" s="49">
        <v>6</v>
      </c>
      <c r="G83" s="49">
        <v>4</v>
      </c>
      <c r="H83" s="55">
        <f t="shared" ref="H83:H146" si="22">IF(F83=0,0,G83/F83)</f>
        <v>0.66666666666666663</v>
      </c>
      <c r="I83" s="49">
        <v>6</v>
      </c>
      <c r="J83" s="49">
        <v>3</v>
      </c>
      <c r="K83" s="55">
        <f t="shared" ref="K83:K146" si="23">IF(I83=0,0,J83/I83)</f>
        <v>0.5</v>
      </c>
      <c r="L83" s="49">
        <v>6</v>
      </c>
      <c r="M83" s="49">
        <v>3</v>
      </c>
      <c r="N83" s="55">
        <f t="shared" ref="N83:N146" si="24">IF(L83=0,0,M83/L83)</f>
        <v>0.5</v>
      </c>
      <c r="O83" s="49">
        <v>6</v>
      </c>
      <c r="P83" s="49">
        <v>5</v>
      </c>
      <c r="Q83" s="55">
        <f t="shared" ref="Q83:Q146" si="25">IF(O83=0,0,P83/O83)</f>
        <v>0.83333333333333337</v>
      </c>
      <c r="R83" s="49">
        <v>6</v>
      </c>
      <c r="S83" s="49">
        <v>5</v>
      </c>
      <c r="T83" s="55">
        <f t="shared" ref="T83:T146" si="26">IF(R83=0,0,S83/R83)</f>
        <v>0.83333333333333337</v>
      </c>
      <c r="U83" s="49">
        <v>6</v>
      </c>
      <c r="V83" s="49">
        <v>5</v>
      </c>
      <c r="W83" s="55">
        <f t="shared" ref="W83:W146" si="27">IF(U83=0,0,V83/U83)</f>
        <v>0.83333333333333337</v>
      </c>
      <c r="X83" s="49">
        <v>6</v>
      </c>
      <c r="Y83" s="49">
        <v>5</v>
      </c>
      <c r="Z83" s="55">
        <f t="shared" ref="Z83:Z146" si="28">IF(X83=0,0,Y83/X83)</f>
        <v>0.83333333333333337</v>
      </c>
      <c r="AA83" s="49">
        <v>6</v>
      </c>
      <c r="AB83" s="49">
        <v>5</v>
      </c>
      <c r="AC83" s="55">
        <f t="shared" si="15"/>
        <v>0.83333333333333337</v>
      </c>
      <c r="AD83" s="49">
        <v>6</v>
      </c>
      <c r="AE83" s="49">
        <v>5</v>
      </c>
      <c r="AF83" s="55">
        <f t="shared" si="16"/>
        <v>0.83333333333333337</v>
      </c>
      <c r="AG83" s="49">
        <v>6</v>
      </c>
      <c r="AH83" s="49">
        <v>5</v>
      </c>
      <c r="AI83" s="55">
        <f t="shared" si="17"/>
        <v>0.83333333333333337</v>
      </c>
      <c r="AJ83" s="49">
        <v>6</v>
      </c>
      <c r="AK83" s="49">
        <v>5</v>
      </c>
      <c r="AL83" s="55">
        <f t="shared" si="18"/>
        <v>0.83333333333333337</v>
      </c>
      <c r="AM83" s="49">
        <v>6</v>
      </c>
      <c r="AN83" s="49">
        <v>6</v>
      </c>
      <c r="AO83" s="55">
        <f t="shared" si="19"/>
        <v>1</v>
      </c>
      <c r="AP83" s="49">
        <v>6</v>
      </c>
      <c r="AQ83" s="49">
        <v>6</v>
      </c>
      <c r="AR83" s="55">
        <f t="shared" si="20"/>
        <v>1</v>
      </c>
      <c r="AS83" s="49">
        <v>6</v>
      </c>
      <c r="AT83" s="49">
        <v>6</v>
      </c>
      <c r="AU83" s="55">
        <f t="shared" si="21"/>
        <v>1</v>
      </c>
      <c r="AV83" s="49">
        <v>6</v>
      </c>
      <c r="AW83" s="49">
        <v>3</v>
      </c>
      <c r="AX83" s="55">
        <v>0.5</v>
      </c>
      <c r="AY83" s="49">
        <v>6</v>
      </c>
      <c r="AZ83" s="49">
        <v>3</v>
      </c>
      <c r="BA83" s="55">
        <v>0.5</v>
      </c>
      <c r="BB83" s="49">
        <v>6</v>
      </c>
      <c r="BC83" s="49">
        <v>0</v>
      </c>
      <c r="BD83" s="55">
        <v>0</v>
      </c>
      <c r="BE83" s="49">
        <v>6</v>
      </c>
      <c r="BF83" s="49">
        <v>0</v>
      </c>
      <c r="BG83" s="55">
        <v>0</v>
      </c>
      <c r="BH83" s="49">
        <v>6</v>
      </c>
      <c r="BI83" s="49">
        <v>0</v>
      </c>
      <c r="BJ83" s="55">
        <v>0</v>
      </c>
      <c r="BK83" s="49">
        <v>6</v>
      </c>
      <c r="BL83" s="49">
        <v>0</v>
      </c>
      <c r="BM83" s="55">
        <v>0</v>
      </c>
      <c r="BN83" s="49">
        <v>6</v>
      </c>
      <c r="BO83" s="49">
        <v>0</v>
      </c>
      <c r="BP83" s="55">
        <v>0</v>
      </c>
    </row>
    <row r="84" spans="1:68" x14ac:dyDescent="0.2">
      <c r="A84" s="2"/>
      <c r="B84" s="28" t="s">
        <v>373</v>
      </c>
      <c r="C84" s="28"/>
      <c r="D84" s="18" t="s">
        <v>2</v>
      </c>
      <c r="E84" s="48" t="s">
        <v>256</v>
      </c>
      <c r="F84" s="49">
        <v>7</v>
      </c>
      <c r="G84" s="49">
        <v>4</v>
      </c>
      <c r="H84" s="55">
        <f t="shared" si="22"/>
        <v>0.5714285714285714</v>
      </c>
      <c r="I84" s="49">
        <v>7</v>
      </c>
      <c r="J84" s="49">
        <v>4</v>
      </c>
      <c r="K84" s="55">
        <f t="shared" si="23"/>
        <v>0.5714285714285714</v>
      </c>
      <c r="L84" s="49">
        <v>7</v>
      </c>
      <c r="M84" s="49">
        <v>5</v>
      </c>
      <c r="N84" s="55">
        <f t="shared" si="24"/>
        <v>0.7142857142857143</v>
      </c>
      <c r="O84" s="49">
        <v>7</v>
      </c>
      <c r="P84" s="49">
        <v>6</v>
      </c>
      <c r="Q84" s="55">
        <f t="shared" si="25"/>
        <v>0.8571428571428571</v>
      </c>
      <c r="R84" s="49">
        <v>0</v>
      </c>
      <c r="S84" s="49">
        <v>0</v>
      </c>
      <c r="T84" s="55">
        <f t="shared" si="26"/>
        <v>0</v>
      </c>
      <c r="U84" s="49">
        <v>0</v>
      </c>
      <c r="V84" s="49">
        <v>0</v>
      </c>
      <c r="W84" s="55">
        <f t="shared" si="27"/>
        <v>0</v>
      </c>
      <c r="X84" s="49">
        <v>7</v>
      </c>
      <c r="Y84" s="49">
        <v>5</v>
      </c>
      <c r="Z84" s="55">
        <f t="shared" si="28"/>
        <v>0.7142857142857143</v>
      </c>
      <c r="AA84" s="49">
        <v>7</v>
      </c>
      <c r="AB84" s="49">
        <v>5</v>
      </c>
      <c r="AC84" s="55">
        <f t="shared" si="15"/>
        <v>0.7142857142857143</v>
      </c>
      <c r="AD84" s="49">
        <v>7</v>
      </c>
      <c r="AE84" s="49">
        <v>6</v>
      </c>
      <c r="AF84" s="55">
        <f t="shared" si="16"/>
        <v>0.8571428571428571</v>
      </c>
      <c r="AG84" s="49">
        <v>7</v>
      </c>
      <c r="AH84" s="49">
        <v>7</v>
      </c>
      <c r="AI84" s="55">
        <f t="shared" si="17"/>
        <v>1</v>
      </c>
      <c r="AJ84" s="49">
        <v>7</v>
      </c>
      <c r="AK84" s="49">
        <v>6</v>
      </c>
      <c r="AL84" s="55">
        <f t="shared" si="18"/>
        <v>0.8571428571428571</v>
      </c>
      <c r="AM84" s="49">
        <v>0</v>
      </c>
      <c r="AN84" s="49">
        <v>0</v>
      </c>
      <c r="AO84" s="55" t="e">
        <f t="shared" si="19"/>
        <v>#DIV/0!</v>
      </c>
      <c r="AP84" s="49">
        <v>0</v>
      </c>
      <c r="AQ84" s="49">
        <v>0</v>
      </c>
      <c r="AR84" s="55" t="e">
        <f t="shared" si="20"/>
        <v>#DIV/0!</v>
      </c>
      <c r="AS84" s="49">
        <v>8</v>
      </c>
      <c r="AT84" s="49">
        <v>4</v>
      </c>
      <c r="AU84" s="55">
        <f t="shared" si="21"/>
        <v>0.5</v>
      </c>
      <c r="AV84" s="49">
        <v>7</v>
      </c>
      <c r="AW84" s="49">
        <v>5</v>
      </c>
      <c r="AX84" s="55">
        <v>0.7142857142857143</v>
      </c>
      <c r="AY84" s="49">
        <v>8</v>
      </c>
      <c r="AZ84" s="49">
        <v>4</v>
      </c>
      <c r="BA84" s="55">
        <v>0.5</v>
      </c>
      <c r="BB84" s="49">
        <v>8</v>
      </c>
      <c r="BC84" s="49">
        <v>4</v>
      </c>
      <c r="BD84" s="55">
        <v>0.5</v>
      </c>
      <c r="BE84" s="49">
        <v>7</v>
      </c>
      <c r="BF84" s="49">
        <v>4</v>
      </c>
      <c r="BG84" s="55">
        <v>0.5714285714285714</v>
      </c>
      <c r="BH84" s="49">
        <v>0</v>
      </c>
      <c r="BI84" s="49">
        <v>0</v>
      </c>
      <c r="BJ84" s="55">
        <v>0</v>
      </c>
      <c r="BK84" s="49">
        <v>0</v>
      </c>
      <c r="BL84" s="49">
        <v>0</v>
      </c>
      <c r="BM84" s="55">
        <v>0</v>
      </c>
      <c r="BN84" s="49">
        <v>7</v>
      </c>
      <c r="BO84" s="49">
        <v>4</v>
      </c>
      <c r="BP84" s="55">
        <v>0.5714285714285714</v>
      </c>
    </row>
    <row r="85" spans="1:68" x14ac:dyDescent="0.2">
      <c r="A85" s="2"/>
      <c r="B85" s="28" t="s">
        <v>373</v>
      </c>
      <c r="C85" s="28"/>
      <c r="D85" s="18" t="s">
        <v>15</v>
      </c>
      <c r="E85" s="48" t="s">
        <v>334</v>
      </c>
      <c r="F85" s="49">
        <v>0</v>
      </c>
      <c r="G85" s="49">
        <v>0</v>
      </c>
      <c r="H85" s="55">
        <f t="shared" si="22"/>
        <v>0</v>
      </c>
      <c r="I85" s="49">
        <v>0</v>
      </c>
      <c r="J85" s="49">
        <v>0</v>
      </c>
      <c r="K85" s="55">
        <f t="shared" si="23"/>
        <v>0</v>
      </c>
      <c r="L85" s="49">
        <v>0</v>
      </c>
      <c r="M85" s="49">
        <v>0</v>
      </c>
      <c r="N85" s="55">
        <f t="shared" si="24"/>
        <v>0</v>
      </c>
      <c r="O85" s="49">
        <v>0</v>
      </c>
      <c r="P85" s="49">
        <v>0</v>
      </c>
      <c r="Q85" s="55">
        <f t="shared" si="25"/>
        <v>0</v>
      </c>
      <c r="R85" s="49">
        <v>0</v>
      </c>
      <c r="S85" s="49">
        <v>0</v>
      </c>
      <c r="T85" s="55">
        <f t="shared" si="26"/>
        <v>0</v>
      </c>
      <c r="U85" s="49">
        <v>0</v>
      </c>
      <c r="V85" s="49">
        <v>0</v>
      </c>
      <c r="W85" s="55">
        <f t="shared" si="27"/>
        <v>0</v>
      </c>
      <c r="X85" s="49">
        <v>0</v>
      </c>
      <c r="Y85" s="49">
        <v>0</v>
      </c>
      <c r="Z85" s="55">
        <f t="shared" si="28"/>
        <v>0</v>
      </c>
      <c r="AA85" s="49">
        <v>0</v>
      </c>
      <c r="AB85" s="49">
        <v>0</v>
      </c>
      <c r="AC85" s="55" t="e">
        <f t="shared" si="15"/>
        <v>#DIV/0!</v>
      </c>
      <c r="AD85" s="49">
        <v>0</v>
      </c>
      <c r="AE85" s="49">
        <v>0</v>
      </c>
      <c r="AF85" s="55" t="e">
        <f t="shared" si="16"/>
        <v>#DIV/0!</v>
      </c>
      <c r="AG85" s="49">
        <v>0</v>
      </c>
      <c r="AH85" s="49">
        <v>0</v>
      </c>
      <c r="AI85" s="55" t="e">
        <f t="shared" si="17"/>
        <v>#DIV/0!</v>
      </c>
      <c r="AJ85" s="49">
        <v>0</v>
      </c>
      <c r="AK85" s="49">
        <v>0</v>
      </c>
      <c r="AL85" s="55" t="e">
        <f t="shared" si="18"/>
        <v>#DIV/0!</v>
      </c>
      <c r="AM85" s="49">
        <v>0</v>
      </c>
      <c r="AN85" s="49">
        <v>0</v>
      </c>
      <c r="AO85" s="55" t="e">
        <f t="shared" si="19"/>
        <v>#DIV/0!</v>
      </c>
      <c r="AP85" s="49">
        <v>0</v>
      </c>
      <c r="AQ85" s="49">
        <v>0</v>
      </c>
      <c r="AR85" s="55" t="e">
        <f t="shared" si="20"/>
        <v>#DIV/0!</v>
      </c>
      <c r="AS85" s="49">
        <v>0</v>
      </c>
      <c r="AT85" s="49">
        <v>0</v>
      </c>
      <c r="AU85" s="55" t="e">
        <f t="shared" si="21"/>
        <v>#DIV/0!</v>
      </c>
      <c r="AV85" s="49">
        <v>0</v>
      </c>
      <c r="AW85" s="49">
        <v>0</v>
      </c>
      <c r="AX85" s="55">
        <v>0</v>
      </c>
      <c r="AY85" s="49">
        <v>0</v>
      </c>
      <c r="AZ85" s="49">
        <v>0</v>
      </c>
      <c r="BA85" s="55">
        <v>0</v>
      </c>
      <c r="BB85" s="49">
        <v>0</v>
      </c>
      <c r="BC85" s="49">
        <v>0</v>
      </c>
      <c r="BD85" s="55">
        <v>0</v>
      </c>
      <c r="BE85" s="49">
        <v>0</v>
      </c>
      <c r="BF85" s="49">
        <v>0</v>
      </c>
      <c r="BG85" s="55">
        <v>0</v>
      </c>
      <c r="BH85" s="49">
        <v>0</v>
      </c>
      <c r="BI85" s="49">
        <v>0</v>
      </c>
      <c r="BJ85" s="55">
        <v>0</v>
      </c>
      <c r="BK85" s="49">
        <v>0</v>
      </c>
      <c r="BL85" s="49">
        <v>0</v>
      </c>
      <c r="BM85" s="55">
        <v>0</v>
      </c>
      <c r="BN85" s="49">
        <v>0</v>
      </c>
      <c r="BO85" s="49">
        <v>0</v>
      </c>
      <c r="BP85" s="55">
        <v>0</v>
      </c>
    </row>
    <row r="86" spans="1:68" x14ac:dyDescent="0.2">
      <c r="A86" s="2"/>
      <c r="B86" s="28" t="s">
        <v>373</v>
      </c>
      <c r="C86" s="28"/>
      <c r="D86" s="18" t="s">
        <v>8</v>
      </c>
      <c r="E86" s="48" t="s">
        <v>339</v>
      </c>
      <c r="F86" s="49">
        <v>0</v>
      </c>
      <c r="G86" s="49">
        <v>0</v>
      </c>
      <c r="H86" s="55">
        <f t="shared" si="22"/>
        <v>0</v>
      </c>
      <c r="I86" s="49">
        <v>0</v>
      </c>
      <c r="J86" s="49">
        <v>0</v>
      </c>
      <c r="K86" s="55">
        <f t="shared" si="23"/>
        <v>0</v>
      </c>
      <c r="L86" s="49">
        <v>0</v>
      </c>
      <c r="M86" s="49">
        <v>0</v>
      </c>
      <c r="N86" s="55">
        <f t="shared" si="24"/>
        <v>0</v>
      </c>
      <c r="O86" s="49">
        <v>0</v>
      </c>
      <c r="P86" s="49">
        <v>0</v>
      </c>
      <c r="Q86" s="55">
        <f t="shared" si="25"/>
        <v>0</v>
      </c>
      <c r="R86" s="49">
        <v>0</v>
      </c>
      <c r="S86" s="49">
        <v>0</v>
      </c>
      <c r="T86" s="55">
        <f t="shared" si="26"/>
        <v>0</v>
      </c>
      <c r="U86" s="49">
        <v>0</v>
      </c>
      <c r="V86" s="49">
        <v>0</v>
      </c>
      <c r="W86" s="55">
        <f t="shared" si="27"/>
        <v>0</v>
      </c>
      <c r="X86" s="49">
        <v>0</v>
      </c>
      <c r="Y86" s="49">
        <v>0</v>
      </c>
      <c r="Z86" s="55">
        <f t="shared" si="28"/>
        <v>0</v>
      </c>
      <c r="AA86" s="49">
        <v>0</v>
      </c>
      <c r="AB86" s="49">
        <v>0</v>
      </c>
      <c r="AC86" s="55" t="e">
        <f t="shared" si="15"/>
        <v>#DIV/0!</v>
      </c>
      <c r="AD86" s="49">
        <v>0</v>
      </c>
      <c r="AE86" s="49">
        <v>0</v>
      </c>
      <c r="AF86" s="55" t="e">
        <f t="shared" si="16"/>
        <v>#DIV/0!</v>
      </c>
      <c r="AG86" s="49">
        <v>0</v>
      </c>
      <c r="AH86" s="49">
        <v>0</v>
      </c>
      <c r="AI86" s="55" t="e">
        <f t="shared" si="17"/>
        <v>#DIV/0!</v>
      </c>
      <c r="AJ86" s="49">
        <v>0</v>
      </c>
      <c r="AK86" s="49">
        <v>0</v>
      </c>
      <c r="AL86" s="55" t="e">
        <f t="shared" si="18"/>
        <v>#DIV/0!</v>
      </c>
      <c r="AM86" s="49">
        <v>0</v>
      </c>
      <c r="AN86" s="49">
        <v>0</v>
      </c>
      <c r="AO86" s="55" t="e">
        <f t="shared" si="19"/>
        <v>#DIV/0!</v>
      </c>
      <c r="AP86" s="49">
        <v>0</v>
      </c>
      <c r="AQ86" s="49">
        <v>0</v>
      </c>
      <c r="AR86" s="55" t="e">
        <f t="shared" si="20"/>
        <v>#DIV/0!</v>
      </c>
      <c r="AS86" s="49">
        <v>0</v>
      </c>
      <c r="AT86" s="49">
        <v>0</v>
      </c>
      <c r="AU86" s="55" t="e">
        <f t="shared" si="21"/>
        <v>#DIV/0!</v>
      </c>
      <c r="AV86" s="49">
        <v>0</v>
      </c>
      <c r="AW86" s="49">
        <v>0</v>
      </c>
      <c r="AX86" s="55">
        <v>0</v>
      </c>
      <c r="AY86" s="49">
        <v>0</v>
      </c>
      <c r="AZ86" s="49">
        <v>0</v>
      </c>
      <c r="BA86" s="55">
        <v>0</v>
      </c>
      <c r="BB86" s="49">
        <v>0</v>
      </c>
      <c r="BC86" s="49">
        <v>0</v>
      </c>
      <c r="BD86" s="55">
        <v>0</v>
      </c>
      <c r="BE86" s="49">
        <v>0</v>
      </c>
      <c r="BF86" s="49">
        <v>0</v>
      </c>
      <c r="BG86" s="55">
        <v>0</v>
      </c>
      <c r="BH86" s="49">
        <v>0</v>
      </c>
      <c r="BI86" s="49">
        <v>0</v>
      </c>
      <c r="BJ86" s="55">
        <v>0</v>
      </c>
      <c r="BK86" s="49">
        <v>0</v>
      </c>
      <c r="BL86" s="49">
        <v>0</v>
      </c>
      <c r="BM86" s="55">
        <v>0</v>
      </c>
      <c r="BN86" s="49">
        <v>0</v>
      </c>
      <c r="BO86" s="49">
        <v>0</v>
      </c>
      <c r="BP86" s="55">
        <v>0</v>
      </c>
    </row>
    <row r="87" spans="1:68" x14ac:dyDescent="0.2">
      <c r="A87" s="2"/>
      <c r="B87" s="28" t="s">
        <v>373</v>
      </c>
      <c r="C87" s="28"/>
      <c r="D87" s="18" t="s">
        <v>39</v>
      </c>
      <c r="E87" s="48" t="s">
        <v>388</v>
      </c>
      <c r="F87" s="49">
        <v>0</v>
      </c>
      <c r="G87" s="49">
        <v>0</v>
      </c>
      <c r="H87" s="55">
        <f t="shared" si="22"/>
        <v>0</v>
      </c>
      <c r="I87" s="49">
        <v>0</v>
      </c>
      <c r="J87" s="49">
        <v>0</v>
      </c>
      <c r="K87" s="55">
        <f t="shared" si="23"/>
        <v>0</v>
      </c>
      <c r="L87" s="49">
        <v>0</v>
      </c>
      <c r="M87" s="49">
        <v>0</v>
      </c>
      <c r="N87" s="55">
        <f t="shared" si="24"/>
        <v>0</v>
      </c>
      <c r="O87" s="49">
        <v>0</v>
      </c>
      <c r="P87" s="49">
        <v>0</v>
      </c>
      <c r="Q87" s="55">
        <f t="shared" si="25"/>
        <v>0</v>
      </c>
      <c r="R87" s="49">
        <v>0</v>
      </c>
      <c r="S87" s="49">
        <v>0</v>
      </c>
      <c r="T87" s="55">
        <f t="shared" si="26"/>
        <v>0</v>
      </c>
      <c r="U87" s="49">
        <v>0</v>
      </c>
      <c r="V87" s="49">
        <v>0</v>
      </c>
      <c r="W87" s="55">
        <f t="shared" si="27"/>
        <v>0</v>
      </c>
      <c r="X87" s="49">
        <v>0</v>
      </c>
      <c r="Y87" s="49">
        <v>0</v>
      </c>
      <c r="Z87" s="55">
        <f t="shared" si="28"/>
        <v>0</v>
      </c>
      <c r="AA87" s="49">
        <v>0</v>
      </c>
      <c r="AB87" s="49">
        <v>0</v>
      </c>
      <c r="AC87" s="55" t="e">
        <f t="shared" si="15"/>
        <v>#DIV/0!</v>
      </c>
      <c r="AD87" s="49">
        <v>0</v>
      </c>
      <c r="AE87" s="49">
        <v>0</v>
      </c>
      <c r="AF87" s="55" t="e">
        <f t="shared" si="16"/>
        <v>#DIV/0!</v>
      </c>
      <c r="AG87" s="49">
        <v>0</v>
      </c>
      <c r="AH87" s="49">
        <v>0</v>
      </c>
      <c r="AI87" s="55" t="e">
        <f t="shared" si="17"/>
        <v>#DIV/0!</v>
      </c>
      <c r="AJ87" s="49">
        <v>1</v>
      </c>
      <c r="AK87" s="49">
        <v>1</v>
      </c>
      <c r="AL87" s="55">
        <f t="shared" si="18"/>
        <v>1</v>
      </c>
      <c r="AM87" s="49">
        <v>0</v>
      </c>
      <c r="AN87" s="49">
        <v>0</v>
      </c>
      <c r="AO87" s="55" t="e">
        <f t="shared" si="19"/>
        <v>#DIV/0!</v>
      </c>
      <c r="AP87" s="49">
        <v>0</v>
      </c>
      <c r="AQ87" s="49">
        <v>0</v>
      </c>
      <c r="AR87" s="55" t="e">
        <f t="shared" si="20"/>
        <v>#DIV/0!</v>
      </c>
      <c r="AS87" s="49">
        <v>0</v>
      </c>
      <c r="AT87" s="49">
        <v>0</v>
      </c>
      <c r="AU87" s="55" t="e">
        <f t="shared" si="21"/>
        <v>#DIV/0!</v>
      </c>
      <c r="AV87" s="49">
        <v>3</v>
      </c>
      <c r="AW87" s="49">
        <v>2</v>
      </c>
      <c r="AX87" s="55">
        <v>0.66666666666666663</v>
      </c>
      <c r="AY87" s="49">
        <v>2</v>
      </c>
      <c r="AZ87" s="49">
        <v>2</v>
      </c>
      <c r="BA87" s="55">
        <v>1</v>
      </c>
      <c r="BB87" s="49">
        <v>2</v>
      </c>
      <c r="BC87" s="49">
        <v>2</v>
      </c>
      <c r="BD87" s="55">
        <v>1</v>
      </c>
      <c r="BE87" s="49">
        <v>2</v>
      </c>
      <c r="BF87" s="49">
        <v>2</v>
      </c>
      <c r="BG87" s="55">
        <v>1</v>
      </c>
      <c r="BH87" s="49">
        <v>2</v>
      </c>
      <c r="BI87" s="49">
        <v>2</v>
      </c>
      <c r="BJ87" s="55">
        <v>1</v>
      </c>
      <c r="BK87" s="49">
        <v>2</v>
      </c>
      <c r="BL87" s="49">
        <v>2</v>
      </c>
      <c r="BM87" s="55">
        <v>1</v>
      </c>
      <c r="BN87" s="49">
        <v>2</v>
      </c>
      <c r="BO87" s="49">
        <v>2</v>
      </c>
      <c r="BP87" s="55">
        <v>1</v>
      </c>
    </row>
    <row r="88" spans="1:68" x14ac:dyDescent="0.2">
      <c r="A88" s="2"/>
      <c r="B88" s="28" t="s">
        <v>373</v>
      </c>
      <c r="C88" s="28"/>
      <c r="D88" s="18" t="s">
        <v>14</v>
      </c>
      <c r="E88" s="48" t="s">
        <v>254</v>
      </c>
      <c r="F88" s="49">
        <v>1</v>
      </c>
      <c r="G88" s="49">
        <v>0</v>
      </c>
      <c r="H88" s="55">
        <f t="shared" si="22"/>
        <v>0</v>
      </c>
      <c r="I88" s="49">
        <v>1</v>
      </c>
      <c r="J88" s="49">
        <v>0</v>
      </c>
      <c r="K88" s="55">
        <f t="shared" si="23"/>
        <v>0</v>
      </c>
      <c r="L88" s="49">
        <v>1</v>
      </c>
      <c r="M88" s="49">
        <v>0</v>
      </c>
      <c r="N88" s="55">
        <f t="shared" si="24"/>
        <v>0</v>
      </c>
      <c r="O88" s="49">
        <v>1</v>
      </c>
      <c r="P88" s="49">
        <v>0</v>
      </c>
      <c r="Q88" s="55">
        <f t="shared" si="25"/>
        <v>0</v>
      </c>
      <c r="R88" s="49">
        <v>1</v>
      </c>
      <c r="S88" s="49">
        <v>0</v>
      </c>
      <c r="T88" s="55">
        <f t="shared" si="26"/>
        <v>0</v>
      </c>
      <c r="U88" s="49">
        <v>1</v>
      </c>
      <c r="V88" s="49">
        <v>0</v>
      </c>
      <c r="W88" s="55">
        <f t="shared" si="27"/>
        <v>0</v>
      </c>
      <c r="X88" s="49">
        <v>1</v>
      </c>
      <c r="Y88" s="49">
        <v>0</v>
      </c>
      <c r="Z88" s="55">
        <f t="shared" si="28"/>
        <v>0</v>
      </c>
      <c r="AA88" s="49">
        <v>1</v>
      </c>
      <c r="AB88" s="49">
        <v>0</v>
      </c>
      <c r="AC88" s="55">
        <f t="shared" si="15"/>
        <v>0</v>
      </c>
      <c r="AD88" s="49">
        <v>1</v>
      </c>
      <c r="AE88" s="49">
        <v>0</v>
      </c>
      <c r="AF88" s="55">
        <f t="shared" si="16"/>
        <v>0</v>
      </c>
      <c r="AG88" s="49">
        <v>1</v>
      </c>
      <c r="AH88" s="49">
        <v>0</v>
      </c>
      <c r="AI88" s="55">
        <f t="shared" si="17"/>
        <v>0</v>
      </c>
      <c r="AJ88" s="49">
        <v>1</v>
      </c>
      <c r="AK88" s="49">
        <v>0</v>
      </c>
      <c r="AL88" s="55">
        <f t="shared" si="18"/>
        <v>0</v>
      </c>
      <c r="AM88" s="49">
        <v>1</v>
      </c>
      <c r="AN88" s="49">
        <v>0</v>
      </c>
      <c r="AO88" s="55">
        <f t="shared" si="19"/>
        <v>0</v>
      </c>
      <c r="AP88" s="49">
        <v>1</v>
      </c>
      <c r="AQ88" s="49">
        <v>0</v>
      </c>
      <c r="AR88" s="55">
        <f t="shared" si="20"/>
        <v>0</v>
      </c>
      <c r="AS88" s="49">
        <v>1</v>
      </c>
      <c r="AT88" s="49">
        <v>0</v>
      </c>
      <c r="AU88" s="55">
        <f t="shared" si="21"/>
        <v>0</v>
      </c>
      <c r="AV88" s="49">
        <v>1</v>
      </c>
      <c r="AW88" s="49">
        <v>0</v>
      </c>
      <c r="AX88" s="55">
        <v>0</v>
      </c>
      <c r="AY88" s="49">
        <v>1</v>
      </c>
      <c r="AZ88" s="49">
        <v>0</v>
      </c>
      <c r="BA88" s="55">
        <v>0</v>
      </c>
      <c r="BB88" s="49">
        <v>1</v>
      </c>
      <c r="BC88" s="49">
        <v>0</v>
      </c>
      <c r="BD88" s="55">
        <v>0</v>
      </c>
      <c r="BE88" s="49">
        <v>1</v>
      </c>
      <c r="BF88" s="49">
        <v>0</v>
      </c>
      <c r="BG88" s="55">
        <v>0</v>
      </c>
      <c r="BH88" s="49">
        <v>1</v>
      </c>
      <c r="BI88" s="49">
        <v>0</v>
      </c>
      <c r="BJ88" s="55">
        <v>0</v>
      </c>
      <c r="BK88" s="49">
        <v>1</v>
      </c>
      <c r="BL88" s="49">
        <v>0</v>
      </c>
      <c r="BM88" s="55">
        <v>0</v>
      </c>
      <c r="BN88" s="49">
        <v>1</v>
      </c>
      <c r="BO88" s="49">
        <v>0</v>
      </c>
      <c r="BP88" s="55">
        <v>0</v>
      </c>
    </row>
    <row r="89" spans="1:68" x14ac:dyDescent="0.2">
      <c r="A89" s="2"/>
      <c r="B89" s="28" t="s">
        <v>373</v>
      </c>
      <c r="C89" s="28"/>
      <c r="D89" s="18" t="s">
        <v>29</v>
      </c>
      <c r="E89" s="48" t="s">
        <v>288</v>
      </c>
      <c r="F89" s="49">
        <v>8</v>
      </c>
      <c r="G89" s="49">
        <v>4</v>
      </c>
      <c r="H89" s="55">
        <f t="shared" si="22"/>
        <v>0.5</v>
      </c>
      <c r="I89" s="49">
        <v>8</v>
      </c>
      <c r="J89" s="49">
        <v>5</v>
      </c>
      <c r="K89" s="55">
        <f t="shared" si="23"/>
        <v>0.625</v>
      </c>
      <c r="L89" s="49">
        <v>8</v>
      </c>
      <c r="M89" s="49">
        <v>5</v>
      </c>
      <c r="N89" s="55">
        <f t="shared" si="24"/>
        <v>0.625</v>
      </c>
      <c r="O89" s="49">
        <v>8</v>
      </c>
      <c r="P89" s="49">
        <v>5</v>
      </c>
      <c r="Q89" s="55">
        <f t="shared" si="25"/>
        <v>0.625</v>
      </c>
      <c r="R89" s="49">
        <v>8</v>
      </c>
      <c r="S89" s="49">
        <v>4</v>
      </c>
      <c r="T89" s="55">
        <f t="shared" si="26"/>
        <v>0.5</v>
      </c>
      <c r="U89" s="49">
        <v>8</v>
      </c>
      <c r="V89" s="49">
        <v>4</v>
      </c>
      <c r="W89" s="55">
        <f t="shared" si="27"/>
        <v>0.5</v>
      </c>
      <c r="X89" s="49">
        <v>8</v>
      </c>
      <c r="Y89" s="49">
        <v>4</v>
      </c>
      <c r="Z89" s="55">
        <f t="shared" si="28"/>
        <v>0.5</v>
      </c>
      <c r="AA89" s="49">
        <v>8</v>
      </c>
      <c r="AB89" s="49">
        <v>5</v>
      </c>
      <c r="AC89" s="55">
        <f t="shared" si="15"/>
        <v>0.625</v>
      </c>
      <c r="AD89" s="49">
        <v>8</v>
      </c>
      <c r="AE89" s="49">
        <v>3</v>
      </c>
      <c r="AF89" s="55">
        <f t="shared" si="16"/>
        <v>0.375</v>
      </c>
      <c r="AG89" s="49">
        <v>8</v>
      </c>
      <c r="AH89" s="49">
        <v>2</v>
      </c>
      <c r="AI89" s="55">
        <f t="shared" si="17"/>
        <v>0.25</v>
      </c>
      <c r="AJ89" s="49">
        <v>8</v>
      </c>
      <c r="AK89" s="49">
        <v>1</v>
      </c>
      <c r="AL89" s="55">
        <f t="shared" si="18"/>
        <v>0.125</v>
      </c>
      <c r="AM89" s="49">
        <v>8</v>
      </c>
      <c r="AN89" s="49">
        <v>1</v>
      </c>
      <c r="AO89" s="55">
        <f t="shared" si="19"/>
        <v>0.125</v>
      </c>
      <c r="AP89" s="49">
        <v>8</v>
      </c>
      <c r="AQ89" s="49">
        <v>1</v>
      </c>
      <c r="AR89" s="55">
        <f t="shared" si="20"/>
        <v>0.125</v>
      </c>
      <c r="AS89" s="49">
        <v>1</v>
      </c>
      <c r="AT89" s="49">
        <v>1</v>
      </c>
      <c r="AU89" s="55">
        <f t="shared" si="21"/>
        <v>1</v>
      </c>
      <c r="AV89" s="49">
        <v>8</v>
      </c>
      <c r="AW89" s="49">
        <v>1</v>
      </c>
      <c r="AX89" s="55">
        <v>0.125</v>
      </c>
      <c r="AY89" s="49">
        <v>8</v>
      </c>
      <c r="AZ89" s="49">
        <v>0</v>
      </c>
      <c r="BA89" s="55">
        <v>0</v>
      </c>
      <c r="BB89" s="49">
        <v>8</v>
      </c>
      <c r="BC89" s="49">
        <v>0</v>
      </c>
      <c r="BD89" s="55">
        <v>0</v>
      </c>
      <c r="BE89" s="49">
        <v>8</v>
      </c>
      <c r="BF89" s="49">
        <v>2</v>
      </c>
      <c r="BG89" s="55">
        <v>0.25</v>
      </c>
      <c r="BH89" s="49">
        <v>8</v>
      </c>
      <c r="BI89" s="49">
        <v>2</v>
      </c>
      <c r="BJ89" s="55">
        <v>0.25</v>
      </c>
      <c r="BK89" s="49">
        <v>8</v>
      </c>
      <c r="BL89" s="49">
        <v>2</v>
      </c>
      <c r="BM89" s="55">
        <v>0.25</v>
      </c>
      <c r="BN89" s="49">
        <v>8</v>
      </c>
      <c r="BO89" s="49">
        <v>2</v>
      </c>
      <c r="BP89" s="55">
        <v>0.25</v>
      </c>
    </row>
    <row r="90" spans="1:68" x14ac:dyDescent="0.2">
      <c r="A90" s="2"/>
      <c r="B90" s="28" t="s">
        <v>373</v>
      </c>
      <c r="C90" s="28"/>
      <c r="D90" s="18" t="s">
        <v>3</v>
      </c>
      <c r="E90" s="48" t="s">
        <v>258</v>
      </c>
      <c r="F90" s="49">
        <v>0</v>
      </c>
      <c r="G90" s="49">
        <v>0</v>
      </c>
      <c r="H90" s="55">
        <f t="shared" si="22"/>
        <v>0</v>
      </c>
      <c r="I90" s="49">
        <v>0</v>
      </c>
      <c r="J90" s="49">
        <v>0</v>
      </c>
      <c r="K90" s="55">
        <f t="shared" si="23"/>
        <v>0</v>
      </c>
      <c r="L90" s="49">
        <v>0</v>
      </c>
      <c r="M90" s="49">
        <v>0</v>
      </c>
      <c r="N90" s="55">
        <f t="shared" si="24"/>
        <v>0</v>
      </c>
      <c r="O90" s="49">
        <v>0</v>
      </c>
      <c r="P90" s="49">
        <v>0</v>
      </c>
      <c r="Q90" s="55">
        <f t="shared" si="25"/>
        <v>0</v>
      </c>
      <c r="R90" s="49">
        <v>0</v>
      </c>
      <c r="S90" s="49">
        <v>0</v>
      </c>
      <c r="T90" s="55">
        <f t="shared" si="26"/>
        <v>0</v>
      </c>
      <c r="U90" s="49">
        <v>0</v>
      </c>
      <c r="V90" s="49">
        <v>0</v>
      </c>
      <c r="W90" s="55">
        <f t="shared" si="27"/>
        <v>0</v>
      </c>
      <c r="X90" s="49">
        <v>0</v>
      </c>
      <c r="Y90" s="49">
        <v>0</v>
      </c>
      <c r="Z90" s="55">
        <f t="shared" si="28"/>
        <v>0</v>
      </c>
      <c r="AA90" s="49">
        <v>0</v>
      </c>
      <c r="AB90" s="49">
        <v>0</v>
      </c>
      <c r="AC90" s="55" t="e">
        <f t="shared" si="15"/>
        <v>#DIV/0!</v>
      </c>
      <c r="AD90" s="49">
        <v>0</v>
      </c>
      <c r="AE90" s="49">
        <v>0</v>
      </c>
      <c r="AF90" s="55" t="e">
        <f t="shared" si="16"/>
        <v>#DIV/0!</v>
      </c>
      <c r="AG90" s="49">
        <v>0</v>
      </c>
      <c r="AH90" s="49">
        <v>0</v>
      </c>
      <c r="AI90" s="55" t="e">
        <f t="shared" si="17"/>
        <v>#DIV/0!</v>
      </c>
      <c r="AJ90" s="49">
        <v>0</v>
      </c>
      <c r="AK90" s="49">
        <v>0</v>
      </c>
      <c r="AL90" s="55" t="e">
        <f t="shared" si="18"/>
        <v>#DIV/0!</v>
      </c>
      <c r="AM90" s="49">
        <v>0</v>
      </c>
      <c r="AN90" s="49">
        <v>0</v>
      </c>
      <c r="AO90" s="55" t="e">
        <f t="shared" si="19"/>
        <v>#DIV/0!</v>
      </c>
      <c r="AP90" s="49">
        <v>0</v>
      </c>
      <c r="AQ90" s="49">
        <v>0</v>
      </c>
      <c r="AR90" s="55" t="e">
        <f t="shared" si="20"/>
        <v>#DIV/0!</v>
      </c>
      <c r="AS90" s="49">
        <v>0</v>
      </c>
      <c r="AT90" s="49">
        <v>0</v>
      </c>
      <c r="AU90" s="55" t="e">
        <f t="shared" si="21"/>
        <v>#DIV/0!</v>
      </c>
      <c r="AV90" s="49">
        <v>0</v>
      </c>
      <c r="AW90" s="49">
        <v>0</v>
      </c>
      <c r="AX90" s="55">
        <v>0</v>
      </c>
      <c r="AY90" s="49">
        <v>0</v>
      </c>
      <c r="AZ90" s="49">
        <v>0</v>
      </c>
      <c r="BA90" s="55">
        <v>0</v>
      </c>
      <c r="BB90" s="49">
        <v>0</v>
      </c>
      <c r="BC90" s="49">
        <v>0</v>
      </c>
      <c r="BD90" s="55">
        <v>0</v>
      </c>
      <c r="BE90" s="49">
        <v>0</v>
      </c>
      <c r="BF90" s="49">
        <v>0</v>
      </c>
      <c r="BG90" s="55">
        <v>0</v>
      </c>
      <c r="BH90" s="49">
        <v>0</v>
      </c>
      <c r="BI90" s="49">
        <v>0</v>
      </c>
      <c r="BJ90" s="55">
        <v>0</v>
      </c>
      <c r="BK90" s="49">
        <v>0</v>
      </c>
      <c r="BL90" s="49">
        <v>0</v>
      </c>
      <c r="BM90" s="55">
        <v>0</v>
      </c>
      <c r="BN90" s="49">
        <v>0</v>
      </c>
      <c r="BO90" s="49">
        <v>0</v>
      </c>
      <c r="BP90" s="55">
        <v>0</v>
      </c>
    </row>
    <row r="91" spans="1:68" x14ac:dyDescent="0.2">
      <c r="A91" s="2"/>
      <c r="B91" s="28" t="s">
        <v>373</v>
      </c>
      <c r="C91" s="28"/>
      <c r="D91" s="18" t="s">
        <v>32</v>
      </c>
      <c r="E91" s="48" t="s">
        <v>356</v>
      </c>
      <c r="F91" s="49">
        <v>0</v>
      </c>
      <c r="G91" s="49">
        <v>0</v>
      </c>
      <c r="H91" s="55">
        <f t="shared" si="22"/>
        <v>0</v>
      </c>
      <c r="I91" s="49">
        <v>0</v>
      </c>
      <c r="J91" s="49">
        <v>0</v>
      </c>
      <c r="K91" s="55">
        <f t="shared" si="23"/>
        <v>0</v>
      </c>
      <c r="L91" s="49">
        <v>0</v>
      </c>
      <c r="M91" s="49">
        <v>0</v>
      </c>
      <c r="N91" s="55">
        <f t="shared" si="24"/>
        <v>0</v>
      </c>
      <c r="O91" s="49">
        <v>0</v>
      </c>
      <c r="P91" s="49">
        <v>0</v>
      </c>
      <c r="Q91" s="55">
        <f t="shared" si="25"/>
        <v>0</v>
      </c>
      <c r="R91" s="49">
        <v>0</v>
      </c>
      <c r="S91" s="49">
        <v>0</v>
      </c>
      <c r="T91" s="55">
        <f t="shared" si="26"/>
        <v>0</v>
      </c>
      <c r="U91" s="49">
        <v>0</v>
      </c>
      <c r="V91" s="49">
        <v>0</v>
      </c>
      <c r="W91" s="55">
        <f t="shared" si="27"/>
        <v>0</v>
      </c>
      <c r="X91" s="49">
        <v>0</v>
      </c>
      <c r="Y91" s="49">
        <v>0</v>
      </c>
      <c r="Z91" s="55">
        <f t="shared" si="28"/>
        <v>0</v>
      </c>
      <c r="AA91" s="49">
        <v>0</v>
      </c>
      <c r="AB91" s="49">
        <v>0</v>
      </c>
      <c r="AC91" s="55" t="e">
        <f t="shared" si="15"/>
        <v>#DIV/0!</v>
      </c>
      <c r="AD91" s="49">
        <v>0</v>
      </c>
      <c r="AE91" s="49">
        <v>0</v>
      </c>
      <c r="AF91" s="55" t="e">
        <f t="shared" si="16"/>
        <v>#DIV/0!</v>
      </c>
      <c r="AG91" s="49">
        <v>0</v>
      </c>
      <c r="AH91" s="49">
        <v>0</v>
      </c>
      <c r="AI91" s="55" t="e">
        <f t="shared" si="17"/>
        <v>#DIV/0!</v>
      </c>
      <c r="AJ91" s="49">
        <v>0</v>
      </c>
      <c r="AK91" s="49">
        <v>0</v>
      </c>
      <c r="AL91" s="55" t="e">
        <f t="shared" si="18"/>
        <v>#DIV/0!</v>
      </c>
      <c r="AM91" s="49">
        <v>0</v>
      </c>
      <c r="AN91" s="49">
        <v>0</v>
      </c>
      <c r="AO91" s="55" t="e">
        <f t="shared" si="19"/>
        <v>#DIV/0!</v>
      </c>
      <c r="AP91" s="49">
        <v>0</v>
      </c>
      <c r="AQ91" s="49">
        <v>0</v>
      </c>
      <c r="AR91" s="55" t="e">
        <f t="shared" si="20"/>
        <v>#DIV/0!</v>
      </c>
      <c r="AS91" s="49">
        <v>0</v>
      </c>
      <c r="AT91" s="49">
        <v>0</v>
      </c>
      <c r="AU91" s="55" t="e">
        <f t="shared" si="21"/>
        <v>#DIV/0!</v>
      </c>
      <c r="AV91" s="49">
        <v>0</v>
      </c>
      <c r="AW91" s="49">
        <v>0</v>
      </c>
      <c r="AX91" s="55">
        <v>0</v>
      </c>
      <c r="AY91" s="49">
        <v>0</v>
      </c>
      <c r="AZ91" s="49">
        <v>0</v>
      </c>
      <c r="BA91" s="55">
        <v>0</v>
      </c>
      <c r="BB91" s="49">
        <v>0</v>
      </c>
      <c r="BC91" s="49">
        <v>0</v>
      </c>
      <c r="BD91" s="55">
        <v>0</v>
      </c>
      <c r="BE91" s="49">
        <v>0</v>
      </c>
      <c r="BF91" s="49">
        <v>0</v>
      </c>
      <c r="BG91" s="55">
        <v>0</v>
      </c>
      <c r="BH91" s="49">
        <v>0</v>
      </c>
      <c r="BI91" s="49">
        <v>0</v>
      </c>
      <c r="BJ91" s="55">
        <v>0</v>
      </c>
      <c r="BK91" s="49">
        <v>0</v>
      </c>
      <c r="BL91" s="49">
        <v>0</v>
      </c>
      <c r="BM91" s="55">
        <v>0</v>
      </c>
      <c r="BN91" s="49">
        <v>0</v>
      </c>
      <c r="BO91" s="49">
        <v>0</v>
      </c>
      <c r="BP91" s="55">
        <v>0</v>
      </c>
    </row>
    <row r="92" spans="1:68" x14ac:dyDescent="0.2">
      <c r="A92" s="2"/>
      <c r="B92" s="28" t="s">
        <v>373</v>
      </c>
      <c r="C92" s="28"/>
      <c r="D92" s="18" t="s">
        <v>41</v>
      </c>
      <c r="E92" s="48" t="s">
        <v>358</v>
      </c>
      <c r="F92" s="49">
        <v>5</v>
      </c>
      <c r="G92" s="49">
        <v>5</v>
      </c>
      <c r="H92" s="55">
        <f t="shared" si="22"/>
        <v>1</v>
      </c>
      <c r="I92" s="49">
        <v>6</v>
      </c>
      <c r="J92" s="49">
        <v>6</v>
      </c>
      <c r="K92" s="55">
        <f t="shared" si="23"/>
        <v>1</v>
      </c>
      <c r="L92" s="49">
        <v>5</v>
      </c>
      <c r="M92" s="49">
        <v>5</v>
      </c>
      <c r="N92" s="55">
        <f t="shared" si="24"/>
        <v>1</v>
      </c>
      <c r="O92" s="49">
        <v>5</v>
      </c>
      <c r="P92" s="49">
        <v>5</v>
      </c>
      <c r="Q92" s="55">
        <f t="shared" si="25"/>
        <v>1</v>
      </c>
      <c r="R92" s="49">
        <v>5</v>
      </c>
      <c r="S92" s="49">
        <v>4</v>
      </c>
      <c r="T92" s="55">
        <f t="shared" si="26"/>
        <v>0.8</v>
      </c>
      <c r="U92" s="49">
        <v>5</v>
      </c>
      <c r="V92" s="49">
        <v>4</v>
      </c>
      <c r="W92" s="55">
        <f t="shared" si="27"/>
        <v>0.8</v>
      </c>
      <c r="X92" s="49">
        <v>5</v>
      </c>
      <c r="Y92" s="49">
        <v>4</v>
      </c>
      <c r="Z92" s="55">
        <f t="shared" si="28"/>
        <v>0.8</v>
      </c>
      <c r="AA92" s="49">
        <v>5</v>
      </c>
      <c r="AB92" s="49">
        <v>2</v>
      </c>
      <c r="AC92" s="55">
        <f t="shared" si="15"/>
        <v>0.4</v>
      </c>
      <c r="AD92" s="49">
        <v>5</v>
      </c>
      <c r="AE92" s="49">
        <v>3</v>
      </c>
      <c r="AF92" s="55">
        <f t="shared" si="16"/>
        <v>0.6</v>
      </c>
      <c r="AG92" s="49">
        <v>5</v>
      </c>
      <c r="AH92" s="49">
        <v>2</v>
      </c>
      <c r="AI92" s="55">
        <f t="shared" si="17"/>
        <v>0.4</v>
      </c>
      <c r="AJ92" s="49">
        <v>5</v>
      </c>
      <c r="AK92" s="49">
        <v>3</v>
      </c>
      <c r="AL92" s="55">
        <f t="shared" si="18"/>
        <v>0.6</v>
      </c>
      <c r="AM92" s="49">
        <v>5</v>
      </c>
      <c r="AN92" s="49">
        <v>3</v>
      </c>
      <c r="AO92" s="55">
        <f t="shared" si="19"/>
        <v>0.6</v>
      </c>
      <c r="AP92" s="49">
        <v>5</v>
      </c>
      <c r="AQ92" s="49">
        <v>3</v>
      </c>
      <c r="AR92" s="55">
        <f t="shared" si="20"/>
        <v>0.6</v>
      </c>
      <c r="AS92" s="49">
        <v>5</v>
      </c>
      <c r="AT92" s="49">
        <v>3</v>
      </c>
      <c r="AU92" s="55">
        <f t="shared" si="21"/>
        <v>0.6</v>
      </c>
      <c r="AV92" s="49">
        <v>5</v>
      </c>
      <c r="AW92" s="49">
        <v>2</v>
      </c>
      <c r="AX92" s="55">
        <v>0.4</v>
      </c>
      <c r="AY92" s="49">
        <v>5</v>
      </c>
      <c r="AZ92" s="49">
        <v>3</v>
      </c>
      <c r="BA92" s="55">
        <v>0.6</v>
      </c>
      <c r="BB92" s="49">
        <v>5</v>
      </c>
      <c r="BC92" s="49">
        <v>2</v>
      </c>
      <c r="BD92" s="55">
        <v>0.4</v>
      </c>
      <c r="BE92" s="49">
        <v>5</v>
      </c>
      <c r="BF92" s="49">
        <v>5</v>
      </c>
      <c r="BG92" s="55">
        <v>1</v>
      </c>
      <c r="BH92" s="49">
        <v>5</v>
      </c>
      <c r="BI92" s="49">
        <v>5</v>
      </c>
      <c r="BJ92" s="55">
        <v>1</v>
      </c>
      <c r="BK92" s="49">
        <v>5</v>
      </c>
      <c r="BL92" s="49">
        <v>5</v>
      </c>
      <c r="BM92" s="55">
        <v>1</v>
      </c>
      <c r="BN92" s="49">
        <v>5</v>
      </c>
      <c r="BO92" s="49">
        <v>5</v>
      </c>
      <c r="BP92" s="55">
        <v>1</v>
      </c>
    </row>
    <row r="93" spans="1:68" x14ac:dyDescent="0.2">
      <c r="A93" s="2"/>
      <c r="B93" s="28" t="s">
        <v>373</v>
      </c>
      <c r="C93" s="28"/>
      <c r="D93" s="18" t="s">
        <v>28</v>
      </c>
      <c r="E93" s="48" t="s">
        <v>287</v>
      </c>
      <c r="F93" s="49">
        <v>7</v>
      </c>
      <c r="G93" s="49">
        <v>3</v>
      </c>
      <c r="H93" s="55">
        <f t="shared" si="22"/>
        <v>0.42857142857142855</v>
      </c>
      <c r="I93" s="49">
        <v>7</v>
      </c>
      <c r="J93" s="49">
        <v>4</v>
      </c>
      <c r="K93" s="55">
        <f t="shared" si="23"/>
        <v>0.5714285714285714</v>
      </c>
      <c r="L93" s="49">
        <v>7</v>
      </c>
      <c r="M93" s="49">
        <v>2</v>
      </c>
      <c r="N93" s="55">
        <f t="shared" si="24"/>
        <v>0.2857142857142857</v>
      </c>
      <c r="O93" s="49">
        <v>7</v>
      </c>
      <c r="P93" s="49">
        <v>0</v>
      </c>
      <c r="Q93" s="55">
        <f t="shared" si="25"/>
        <v>0</v>
      </c>
      <c r="R93" s="49">
        <v>7</v>
      </c>
      <c r="S93" s="49">
        <v>1</v>
      </c>
      <c r="T93" s="55">
        <f t="shared" si="26"/>
        <v>0.14285714285714285</v>
      </c>
      <c r="U93" s="49">
        <v>7</v>
      </c>
      <c r="V93" s="49">
        <v>1</v>
      </c>
      <c r="W93" s="55">
        <f t="shared" si="27"/>
        <v>0.14285714285714285</v>
      </c>
      <c r="X93" s="49">
        <v>7</v>
      </c>
      <c r="Y93" s="49">
        <v>1</v>
      </c>
      <c r="Z93" s="55">
        <f t="shared" si="28"/>
        <v>0.14285714285714285</v>
      </c>
      <c r="AA93" s="49">
        <v>7</v>
      </c>
      <c r="AB93" s="49">
        <v>1</v>
      </c>
      <c r="AC93" s="55">
        <f t="shared" si="15"/>
        <v>0.14285714285714285</v>
      </c>
      <c r="AD93" s="49">
        <v>7</v>
      </c>
      <c r="AE93" s="49">
        <v>0</v>
      </c>
      <c r="AF93" s="55">
        <f t="shared" si="16"/>
        <v>0</v>
      </c>
      <c r="AG93" s="49">
        <v>7</v>
      </c>
      <c r="AH93" s="49">
        <v>0</v>
      </c>
      <c r="AI93" s="55">
        <f t="shared" si="17"/>
        <v>0</v>
      </c>
      <c r="AJ93" s="49">
        <v>7</v>
      </c>
      <c r="AK93" s="49">
        <v>0</v>
      </c>
      <c r="AL93" s="55">
        <f t="shared" si="18"/>
        <v>0</v>
      </c>
      <c r="AM93" s="49">
        <v>7</v>
      </c>
      <c r="AN93" s="49">
        <v>0</v>
      </c>
      <c r="AO93" s="55">
        <f t="shared" si="19"/>
        <v>0</v>
      </c>
      <c r="AP93" s="49">
        <v>7</v>
      </c>
      <c r="AQ93" s="49">
        <v>0</v>
      </c>
      <c r="AR93" s="55">
        <f t="shared" si="20"/>
        <v>0</v>
      </c>
      <c r="AS93" s="49">
        <v>7</v>
      </c>
      <c r="AT93" s="49">
        <v>1</v>
      </c>
      <c r="AU93" s="55">
        <f t="shared" si="21"/>
        <v>0.14285714285714285</v>
      </c>
      <c r="AV93" s="49">
        <v>7</v>
      </c>
      <c r="AW93" s="49">
        <v>1</v>
      </c>
      <c r="AX93" s="55">
        <v>0.14285714285714285</v>
      </c>
      <c r="AY93" s="49">
        <v>7</v>
      </c>
      <c r="AZ93" s="49">
        <v>1</v>
      </c>
      <c r="BA93" s="55">
        <v>0.14285714285714285</v>
      </c>
      <c r="BB93" s="49">
        <v>7</v>
      </c>
      <c r="BC93" s="49">
        <v>1</v>
      </c>
      <c r="BD93" s="55">
        <v>0.14285714285714285</v>
      </c>
      <c r="BE93" s="49">
        <v>7</v>
      </c>
      <c r="BF93" s="49">
        <v>2</v>
      </c>
      <c r="BG93" s="55">
        <v>0.2857142857142857</v>
      </c>
      <c r="BH93" s="49">
        <v>7</v>
      </c>
      <c r="BI93" s="49">
        <v>2</v>
      </c>
      <c r="BJ93" s="55">
        <v>0.2857142857142857</v>
      </c>
      <c r="BK93" s="49">
        <v>7</v>
      </c>
      <c r="BL93" s="49">
        <v>5</v>
      </c>
      <c r="BM93" s="55">
        <v>0.7142857142857143</v>
      </c>
      <c r="BN93" s="49">
        <v>7</v>
      </c>
      <c r="BO93" s="49">
        <v>5</v>
      </c>
      <c r="BP93" s="55">
        <v>0.7142857142857143</v>
      </c>
    </row>
    <row r="94" spans="1:68" x14ac:dyDescent="0.2">
      <c r="A94" s="2"/>
      <c r="B94" s="28" t="s">
        <v>373</v>
      </c>
      <c r="C94" s="28"/>
      <c r="D94" s="18" t="s">
        <v>40</v>
      </c>
      <c r="E94" s="48" t="s">
        <v>318</v>
      </c>
      <c r="F94" s="49">
        <v>30</v>
      </c>
      <c r="G94" s="49">
        <v>21</v>
      </c>
      <c r="H94" s="55">
        <f t="shared" si="22"/>
        <v>0.7</v>
      </c>
      <c r="I94" s="49">
        <v>30</v>
      </c>
      <c r="J94" s="49">
        <v>23</v>
      </c>
      <c r="K94" s="55">
        <f t="shared" si="23"/>
        <v>0.76666666666666672</v>
      </c>
      <c r="L94" s="49">
        <v>30</v>
      </c>
      <c r="M94" s="49">
        <v>24</v>
      </c>
      <c r="N94" s="55">
        <f t="shared" si="24"/>
        <v>0.8</v>
      </c>
      <c r="O94" s="49">
        <v>30</v>
      </c>
      <c r="P94" s="49">
        <v>24</v>
      </c>
      <c r="Q94" s="55">
        <f t="shared" si="25"/>
        <v>0.8</v>
      </c>
      <c r="R94" s="49">
        <v>30</v>
      </c>
      <c r="S94" s="49">
        <v>25</v>
      </c>
      <c r="T94" s="55">
        <f t="shared" si="26"/>
        <v>0.83333333333333337</v>
      </c>
      <c r="U94" s="49">
        <v>30</v>
      </c>
      <c r="V94" s="49">
        <v>25</v>
      </c>
      <c r="W94" s="55">
        <f t="shared" si="27"/>
        <v>0.83333333333333337</v>
      </c>
      <c r="X94" s="49">
        <v>30</v>
      </c>
      <c r="Y94" s="49">
        <v>25</v>
      </c>
      <c r="Z94" s="55">
        <f t="shared" si="28"/>
        <v>0.83333333333333337</v>
      </c>
      <c r="AA94" s="49">
        <v>30</v>
      </c>
      <c r="AB94" s="49">
        <v>27</v>
      </c>
      <c r="AC94" s="55">
        <f t="shared" si="15"/>
        <v>0.9</v>
      </c>
      <c r="AD94" s="49">
        <v>30</v>
      </c>
      <c r="AE94" s="49">
        <v>24</v>
      </c>
      <c r="AF94" s="55">
        <f t="shared" si="16"/>
        <v>0.8</v>
      </c>
      <c r="AG94" s="49">
        <v>30</v>
      </c>
      <c r="AH94" s="49">
        <v>24</v>
      </c>
      <c r="AI94" s="55">
        <f t="shared" si="17"/>
        <v>0.8</v>
      </c>
      <c r="AJ94" s="49">
        <v>30</v>
      </c>
      <c r="AK94" s="49">
        <v>24</v>
      </c>
      <c r="AL94" s="55">
        <f t="shared" si="18"/>
        <v>0.8</v>
      </c>
      <c r="AM94" s="49">
        <v>30</v>
      </c>
      <c r="AN94" s="49">
        <v>27</v>
      </c>
      <c r="AO94" s="55">
        <f t="shared" si="19"/>
        <v>0.9</v>
      </c>
      <c r="AP94" s="49">
        <v>30</v>
      </c>
      <c r="AQ94" s="49">
        <v>28</v>
      </c>
      <c r="AR94" s="55">
        <f t="shared" si="20"/>
        <v>0.93333333333333335</v>
      </c>
      <c r="AS94" s="49">
        <v>30</v>
      </c>
      <c r="AT94" s="49">
        <v>27</v>
      </c>
      <c r="AU94" s="55">
        <f t="shared" si="21"/>
        <v>0.9</v>
      </c>
      <c r="AV94" s="49">
        <v>30</v>
      </c>
      <c r="AW94" s="49">
        <v>27</v>
      </c>
      <c r="AX94" s="55">
        <v>0.9</v>
      </c>
      <c r="AY94" s="49">
        <v>30</v>
      </c>
      <c r="AZ94" s="49">
        <v>27</v>
      </c>
      <c r="BA94" s="55">
        <v>0.9</v>
      </c>
      <c r="BB94" s="49">
        <v>30</v>
      </c>
      <c r="BC94" s="49">
        <v>24</v>
      </c>
      <c r="BD94" s="55">
        <v>0.8</v>
      </c>
      <c r="BE94" s="49">
        <v>30</v>
      </c>
      <c r="BF94" s="49">
        <v>25</v>
      </c>
      <c r="BG94" s="55">
        <v>0.83333333333333337</v>
      </c>
      <c r="BH94" s="49">
        <v>30</v>
      </c>
      <c r="BI94" s="49">
        <v>25</v>
      </c>
      <c r="BJ94" s="55">
        <v>0.83333333333333337</v>
      </c>
      <c r="BK94" s="49">
        <v>30</v>
      </c>
      <c r="BL94" s="49">
        <v>22</v>
      </c>
      <c r="BM94" s="55">
        <v>0.73333333333333328</v>
      </c>
      <c r="BN94" s="49">
        <v>30</v>
      </c>
      <c r="BO94" s="49">
        <v>20</v>
      </c>
      <c r="BP94" s="55">
        <v>0.66666666666666663</v>
      </c>
    </row>
    <row r="95" spans="1:68" x14ac:dyDescent="0.2">
      <c r="A95" s="2"/>
      <c r="B95" s="28" t="s">
        <v>373</v>
      </c>
      <c r="C95" s="28"/>
      <c r="D95" s="18" t="s">
        <v>376</v>
      </c>
      <c r="E95" s="48" t="s">
        <v>389</v>
      </c>
      <c r="F95" s="49">
        <v>40</v>
      </c>
      <c r="G95" s="49">
        <v>33</v>
      </c>
      <c r="H95" s="55">
        <f t="shared" si="22"/>
        <v>0.82499999999999996</v>
      </c>
      <c r="I95" s="49">
        <v>40</v>
      </c>
      <c r="J95" s="49">
        <v>31</v>
      </c>
      <c r="K95" s="55">
        <f t="shared" si="23"/>
        <v>0.77500000000000002</v>
      </c>
      <c r="L95" s="49">
        <v>40</v>
      </c>
      <c r="M95" s="49">
        <v>29</v>
      </c>
      <c r="N95" s="55">
        <f t="shared" si="24"/>
        <v>0.72499999999999998</v>
      </c>
      <c r="O95" s="49">
        <v>40</v>
      </c>
      <c r="P95" s="49">
        <v>30</v>
      </c>
      <c r="Q95" s="55">
        <f t="shared" si="25"/>
        <v>0.75</v>
      </c>
      <c r="R95" s="49">
        <v>40</v>
      </c>
      <c r="S95" s="49">
        <v>32</v>
      </c>
      <c r="T95" s="55">
        <f t="shared" si="26"/>
        <v>0.8</v>
      </c>
      <c r="U95" s="49">
        <v>40</v>
      </c>
      <c r="V95" s="49">
        <v>29</v>
      </c>
      <c r="W95" s="55">
        <f t="shared" si="27"/>
        <v>0.72499999999999998</v>
      </c>
      <c r="X95" s="49">
        <v>40</v>
      </c>
      <c r="Y95" s="49">
        <v>34</v>
      </c>
      <c r="Z95" s="55">
        <f t="shared" si="28"/>
        <v>0.85</v>
      </c>
      <c r="AA95" s="49">
        <v>40</v>
      </c>
      <c r="AB95" s="49">
        <v>31</v>
      </c>
      <c r="AC95" s="55">
        <f t="shared" si="15"/>
        <v>0.77500000000000002</v>
      </c>
      <c r="AD95" s="49">
        <v>40</v>
      </c>
      <c r="AE95" s="49">
        <v>33</v>
      </c>
      <c r="AF95" s="55">
        <f t="shared" si="16"/>
        <v>0.82499999999999996</v>
      </c>
      <c r="AG95" s="49">
        <v>40</v>
      </c>
      <c r="AH95" s="49">
        <v>35</v>
      </c>
      <c r="AI95" s="55">
        <f t="shared" si="17"/>
        <v>0.875</v>
      </c>
      <c r="AJ95" s="49">
        <v>40</v>
      </c>
      <c r="AK95" s="49">
        <v>38</v>
      </c>
      <c r="AL95" s="55">
        <f t="shared" si="18"/>
        <v>0.95</v>
      </c>
      <c r="AM95" s="49">
        <v>40</v>
      </c>
      <c r="AN95" s="49">
        <v>35</v>
      </c>
      <c r="AO95" s="55">
        <f t="shared" si="19"/>
        <v>0.875</v>
      </c>
      <c r="AP95" s="49">
        <v>40</v>
      </c>
      <c r="AQ95" s="49">
        <v>35</v>
      </c>
      <c r="AR95" s="55">
        <f t="shared" si="20"/>
        <v>0.875</v>
      </c>
      <c r="AS95" s="49">
        <v>40</v>
      </c>
      <c r="AT95" s="49">
        <v>36</v>
      </c>
      <c r="AU95" s="55">
        <f t="shared" si="21"/>
        <v>0.9</v>
      </c>
      <c r="AV95" s="49">
        <v>40</v>
      </c>
      <c r="AW95" s="49">
        <v>35</v>
      </c>
      <c r="AX95" s="55">
        <v>0.875</v>
      </c>
      <c r="AY95" s="49">
        <v>40</v>
      </c>
      <c r="AZ95" s="49">
        <v>37</v>
      </c>
      <c r="BA95" s="55">
        <v>0.92500000000000004</v>
      </c>
      <c r="BB95" s="49">
        <v>40</v>
      </c>
      <c r="BC95" s="49">
        <v>36</v>
      </c>
      <c r="BD95" s="55">
        <v>0.9</v>
      </c>
      <c r="BE95" s="49">
        <v>40</v>
      </c>
      <c r="BF95" s="49">
        <v>36</v>
      </c>
      <c r="BG95" s="55">
        <v>0.9</v>
      </c>
      <c r="BH95" s="49">
        <v>40</v>
      </c>
      <c r="BI95" s="49">
        <v>35</v>
      </c>
      <c r="BJ95" s="55">
        <v>0.875</v>
      </c>
      <c r="BK95" s="49">
        <v>40</v>
      </c>
      <c r="BL95" s="49">
        <v>31</v>
      </c>
      <c r="BM95" s="55">
        <v>0.77500000000000002</v>
      </c>
      <c r="BN95" s="49">
        <v>40</v>
      </c>
      <c r="BO95" s="49">
        <v>29</v>
      </c>
      <c r="BP95" s="55">
        <v>0.72499999999999998</v>
      </c>
    </row>
    <row r="96" spans="1:68" x14ac:dyDescent="0.2">
      <c r="A96" s="2"/>
      <c r="B96" s="28" t="s">
        <v>373</v>
      </c>
      <c r="C96" s="28"/>
      <c r="D96" s="18" t="s">
        <v>12</v>
      </c>
      <c r="E96" s="48" t="s">
        <v>253</v>
      </c>
      <c r="F96" s="49">
        <v>4</v>
      </c>
      <c r="G96" s="49">
        <v>0</v>
      </c>
      <c r="H96" s="55">
        <f t="shared" si="22"/>
        <v>0</v>
      </c>
      <c r="I96" s="49">
        <v>4</v>
      </c>
      <c r="J96" s="49">
        <v>0</v>
      </c>
      <c r="K96" s="55">
        <f t="shared" si="23"/>
        <v>0</v>
      </c>
      <c r="L96" s="49">
        <v>4</v>
      </c>
      <c r="M96" s="49">
        <v>0</v>
      </c>
      <c r="N96" s="55">
        <f t="shared" si="24"/>
        <v>0</v>
      </c>
      <c r="O96" s="49">
        <v>4</v>
      </c>
      <c r="P96" s="49">
        <v>0</v>
      </c>
      <c r="Q96" s="55">
        <f t="shared" si="25"/>
        <v>0</v>
      </c>
      <c r="R96" s="49">
        <v>4</v>
      </c>
      <c r="S96" s="49">
        <v>1</v>
      </c>
      <c r="T96" s="55">
        <f t="shared" si="26"/>
        <v>0.25</v>
      </c>
      <c r="U96" s="49">
        <v>4</v>
      </c>
      <c r="V96" s="49">
        <v>1</v>
      </c>
      <c r="W96" s="55">
        <f t="shared" si="27"/>
        <v>0.25</v>
      </c>
      <c r="X96" s="49">
        <v>4</v>
      </c>
      <c r="Y96" s="49">
        <v>2</v>
      </c>
      <c r="Z96" s="55">
        <f t="shared" si="28"/>
        <v>0.5</v>
      </c>
      <c r="AA96" s="49">
        <v>4</v>
      </c>
      <c r="AB96" s="49">
        <v>3</v>
      </c>
      <c r="AC96" s="55">
        <f t="shared" si="15"/>
        <v>0.75</v>
      </c>
      <c r="AD96" s="49">
        <v>4</v>
      </c>
      <c r="AE96" s="49">
        <v>3</v>
      </c>
      <c r="AF96" s="55">
        <f t="shared" si="16"/>
        <v>0.75</v>
      </c>
      <c r="AG96" s="49">
        <v>4</v>
      </c>
      <c r="AH96" s="49">
        <v>3</v>
      </c>
      <c r="AI96" s="55">
        <f t="shared" si="17"/>
        <v>0.75</v>
      </c>
      <c r="AJ96" s="49">
        <v>4</v>
      </c>
      <c r="AK96" s="49">
        <v>3</v>
      </c>
      <c r="AL96" s="55">
        <f t="shared" si="18"/>
        <v>0.75</v>
      </c>
      <c r="AM96" s="49">
        <v>4</v>
      </c>
      <c r="AN96" s="49">
        <v>3</v>
      </c>
      <c r="AO96" s="55">
        <f t="shared" si="19"/>
        <v>0.75</v>
      </c>
      <c r="AP96" s="49">
        <v>4</v>
      </c>
      <c r="AQ96" s="49">
        <v>3</v>
      </c>
      <c r="AR96" s="55">
        <f t="shared" si="20"/>
        <v>0.75</v>
      </c>
      <c r="AS96" s="49">
        <v>4</v>
      </c>
      <c r="AT96" s="49">
        <v>3</v>
      </c>
      <c r="AU96" s="55">
        <f t="shared" si="21"/>
        <v>0.75</v>
      </c>
      <c r="AV96" s="49">
        <v>4</v>
      </c>
      <c r="AW96" s="49">
        <v>1</v>
      </c>
      <c r="AX96" s="55">
        <v>0.25</v>
      </c>
      <c r="AY96" s="49">
        <v>4</v>
      </c>
      <c r="AZ96" s="49">
        <v>1</v>
      </c>
      <c r="BA96" s="55">
        <v>0.25</v>
      </c>
      <c r="BB96" s="49">
        <v>4</v>
      </c>
      <c r="BC96" s="49">
        <v>1</v>
      </c>
      <c r="BD96" s="55">
        <v>0.25</v>
      </c>
      <c r="BE96" s="49">
        <v>4</v>
      </c>
      <c r="BF96" s="49">
        <v>1</v>
      </c>
      <c r="BG96" s="55">
        <v>0.25</v>
      </c>
      <c r="BH96" s="49">
        <v>4</v>
      </c>
      <c r="BI96" s="49">
        <v>0</v>
      </c>
      <c r="BJ96" s="55">
        <v>0</v>
      </c>
      <c r="BK96" s="49">
        <v>4</v>
      </c>
      <c r="BL96" s="49">
        <v>0</v>
      </c>
      <c r="BM96" s="55">
        <v>0</v>
      </c>
      <c r="BN96" s="49">
        <v>4</v>
      </c>
      <c r="BO96" s="49">
        <v>0</v>
      </c>
      <c r="BP96" s="55">
        <v>0</v>
      </c>
    </row>
    <row r="97" spans="1:68" x14ac:dyDescent="0.2">
      <c r="A97" s="2"/>
      <c r="B97" s="28" t="s">
        <v>373</v>
      </c>
      <c r="C97" s="28"/>
      <c r="D97" s="18" t="s">
        <v>43</v>
      </c>
      <c r="E97" s="48" t="s">
        <v>319</v>
      </c>
      <c r="F97" s="49">
        <v>9</v>
      </c>
      <c r="G97" s="49">
        <v>4</v>
      </c>
      <c r="H97" s="55">
        <f t="shared" si="22"/>
        <v>0.44444444444444442</v>
      </c>
      <c r="I97" s="49" t="s">
        <v>382</v>
      </c>
      <c r="J97" s="49" t="s">
        <v>382</v>
      </c>
      <c r="K97" s="55" t="e">
        <f t="shared" si="23"/>
        <v>#VALUE!</v>
      </c>
      <c r="L97" s="49">
        <v>9</v>
      </c>
      <c r="M97" s="49">
        <v>3</v>
      </c>
      <c r="N97" s="55">
        <f t="shared" si="24"/>
        <v>0.33333333333333331</v>
      </c>
      <c r="O97" s="49">
        <v>7</v>
      </c>
      <c r="P97" s="49">
        <v>4</v>
      </c>
      <c r="Q97" s="55">
        <f t="shared" si="25"/>
        <v>0.5714285714285714</v>
      </c>
      <c r="R97" s="49">
        <v>7</v>
      </c>
      <c r="S97" s="49">
        <v>6</v>
      </c>
      <c r="T97" s="55">
        <f t="shared" si="26"/>
        <v>0.8571428571428571</v>
      </c>
      <c r="U97" s="49">
        <v>7</v>
      </c>
      <c r="V97" s="49">
        <v>6</v>
      </c>
      <c r="W97" s="55">
        <f t="shared" si="27"/>
        <v>0.8571428571428571</v>
      </c>
      <c r="X97" s="49">
        <v>7</v>
      </c>
      <c r="Y97" s="49">
        <v>6</v>
      </c>
      <c r="Z97" s="55">
        <f t="shared" si="28"/>
        <v>0.8571428571428571</v>
      </c>
      <c r="AA97" s="49">
        <v>7</v>
      </c>
      <c r="AB97" s="49">
        <v>6</v>
      </c>
      <c r="AC97" s="55">
        <f t="shared" si="15"/>
        <v>0.8571428571428571</v>
      </c>
      <c r="AD97" s="49">
        <v>7</v>
      </c>
      <c r="AE97" s="49">
        <v>6</v>
      </c>
      <c r="AF97" s="55">
        <f t="shared" si="16"/>
        <v>0.8571428571428571</v>
      </c>
      <c r="AG97" s="49">
        <v>7</v>
      </c>
      <c r="AH97" s="49">
        <v>4</v>
      </c>
      <c r="AI97" s="55">
        <f t="shared" si="17"/>
        <v>0.5714285714285714</v>
      </c>
      <c r="AJ97" s="49">
        <v>7</v>
      </c>
      <c r="AK97" s="49">
        <v>3</v>
      </c>
      <c r="AL97" s="55">
        <f t="shared" si="18"/>
        <v>0.42857142857142855</v>
      </c>
      <c r="AM97" s="49">
        <v>7</v>
      </c>
      <c r="AN97" s="49">
        <v>2</v>
      </c>
      <c r="AO97" s="55">
        <f t="shared" si="19"/>
        <v>0.2857142857142857</v>
      </c>
      <c r="AP97" s="49">
        <v>7</v>
      </c>
      <c r="AQ97" s="49">
        <v>2</v>
      </c>
      <c r="AR97" s="55">
        <f t="shared" si="20"/>
        <v>0.2857142857142857</v>
      </c>
      <c r="AS97" s="49">
        <v>7</v>
      </c>
      <c r="AT97" s="49">
        <v>2</v>
      </c>
      <c r="AU97" s="55">
        <f t="shared" si="21"/>
        <v>0.2857142857142857</v>
      </c>
      <c r="AV97" s="49">
        <v>7</v>
      </c>
      <c r="AW97" s="49">
        <v>3</v>
      </c>
      <c r="AX97" s="55">
        <v>0.42857142857142855</v>
      </c>
      <c r="AY97" s="49">
        <v>7</v>
      </c>
      <c r="AZ97" s="49">
        <v>3</v>
      </c>
      <c r="BA97" s="55">
        <v>0.42857142857142855</v>
      </c>
      <c r="BB97" s="49">
        <v>7</v>
      </c>
      <c r="BC97" s="49">
        <v>4</v>
      </c>
      <c r="BD97" s="55">
        <v>0.5714285714285714</v>
      </c>
      <c r="BE97" s="49">
        <v>7</v>
      </c>
      <c r="BF97" s="49">
        <v>7</v>
      </c>
      <c r="BG97" s="55">
        <v>1</v>
      </c>
      <c r="BH97" s="49">
        <v>7</v>
      </c>
      <c r="BI97" s="49">
        <v>5</v>
      </c>
      <c r="BJ97" s="55">
        <v>0.7142857142857143</v>
      </c>
      <c r="BK97" s="49">
        <v>7</v>
      </c>
      <c r="BL97" s="49">
        <v>5</v>
      </c>
      <c r="BM97" s="55">
        <v>0.7142857142857143</v>
      </c>
      <c r="BN97" s="49">
        <v>7</v>
      </c>
      <c r="BO97" s="49">
        <v>5</v>
      </c>
      <c r="BP97" s="55">
        <v>0.7142857142857143</v>
      </c>
    </row>
    <row r="98" spans="1:68" x14ac:dyDescent="0.2">
      <c r="A98" s="2"/>
      <c r="B98" s="28" t="s">
        <v>373</v>
      </c>
      <c r="C98" s="28"/>
      <c r="D98" s="18" t="s">
        <v>19</v>
      </c>
      <c r="E98" s="48" t="s">
        <v>257</v>
      </c>
      <c r="F98" s="49">
        <v>0</v>
      </c>
      <c r="G98" s="49">
        <v>0</v>
      </c>
      <c r="H98" s="55">
        <f t="shared" si="22"/>
        <v>0</v>
      </c>
      <c r="I98" s="49">
        <v>0</v>
      </c>
      <c r="J98" s="49">
        <v>0</v>
      </c>
      <c r="K98" s="55">
        <f t="shared" si="23"/>
        <v>0</v>
      </c>
      <c r="L98" s="49">
        <v>0</v>
      </c>
      <c r="M98" s="49">
        <v>0</v>
      </c>
      <c r="N98" s="55">
        <f t="shared" si="24"/>
        <v>0</v>
      </c>
      <c r="O98" s="49">
        <v>0</v>
      </c>
      <c r="P98" s="49">
        <v>0</v>
      </c>
      <c r="Q98" s="55">
        <f t="shared" si="25"/>
        <v>0</v>
      </c>
      <c r="R98" s="49">
        <v>0</v>
      </c>
      <c r="S98" s="49">
        <v>0</v>
      </c>
      <c r="T98" s="55">
        <f t="shared" si="26"/>
        <v>0</v>
      </c>
      <c r="U98" s="49">
        <v>0</v>
      </c>
      <c r="V98" s="49">
        <v>0</v>
      </c>
      <c r="W98" s="55">
        <f t="shared" si="27"/>
        <v>0</v>
      </c>
      <c r="X98" s="49">
        <v>0</v>
      </c>
      <c r="Y98" s="49">
        <v>0</v>
      </c>
      <c r="Z98" s="55">
        <f t="shared" si="28"/>
        <v>0</v>
      </c>
      <c r="AA98" s="49">
        <v>0</v>
      </c>
      <c r="AB98" s="49">
        <v>0</v>
      </c>
      <c r="AC98" s="55" t="e">
        <f t="shared" si="15"/>
        <v>#DIV/0!</v>
      </c>
      <c r="AD98" s="49">
        <v>0</v>
      </c>
      <c r="AE98" s="49">
        <v>0</v>
      </c>
      <c r="AF98" s="55" t="e">
        <f t="shared" si="16"/>
        <v>#DIV/0!</v>
      </c>
      <c r="AG98" s="49">
        <v>0</v>
      </c>
      <c r="AH98" s="49">
        <v>0</v>
      </c>
      <c r="AI98" s="55" t="e">
        <f t="shared" si="17"/>
        <v>#DIV/0!</v>
      </c>
      <c r="AJ98" s="49">
        <v>0</v>
      </c>
      <c r="AK98" s="49">
        <v>0</v>
      </c>
      <c r="AL98" s="55" t="e">
        <f t="shared" si="18"/>
        <v>#DIV/0!</v>
      </c>
      <c r="AM98" s="49">
        <v>0</v>
      </c>
      <c r="AN98" s="49">
        <v>0</v>
      </c>
      <c r="AO98" s="55" t="e">
        <f t="shared" si="19"/>
        <v>#DIV/0!</v>
      </c>
      <c r="AP98" s="49">
        <v>0</v>
      </c>
      <c r="AQ98" s="49">
        <v>0</v>
      </c>
      <c r="AR98" s="55" t="e">
        <f t="shared" si="20"/>
        <v>#DIV/0!</v>
      </c>
      <c r="AS98" s="49">
        <v>0</v>
      </c>
      <c r="AT98" s="49">
        <v>0</v>
      </c>
      <c r="AU98" s="55" t="e">
        <f t="shared" si="21"/>
        <v>#DIV/0!</v>
      </c>
      <c r="AV98" s="49">
        <v>0</v>
      </c>
      <c r="AW98" s="49">
        <v>0</v>
      </c>
      <c r="AX98" s="55">
        <v>0</v>
      </c>
      <c r="AY98" s="49">
        <v>0</v>
      </c>
      <c r="AZ98" s="49">
        <v>0</v>
      </c>
      <c r="BA98" s="55">
        <v>0</v>
      </c>
      <c r="BB98" s="49">
        <v>0</v>
      </c>
      <c r="BC98" s="49">
        <v>0</v>
      </c>
      <c r="BD98" s="55">
        <v>0</v>
      </c>
      <c r="BE98" s="49">
        <v>0</v>
      </c>
      <c r="BF98" s="49">
        <v>0</v>
      </c>
      <c r="BG98" s="55">
        <v>0</v>
      </c>
      <c r="BH98" s="49">
        <v>0</v>
      </c>
      <c r="BI98" s="49">
        <v>0</v>
      </c>
      <c r="BJ98" s="55">
        <v>0</v>
      </c>
      <c r="BK98" s="49">
        <v>0</v>
      </c>
      <c r="BL98" s="49">
        <v>0</v>
      </c>
      <c r="BM98" s="55">
        <v>0</v>
      </c>
      <c r="BN98" s="49">
        <v>0</v>
      </c>
      <c r="BO98" s="49">
        <v>0</v>
      </c>
      <c r="BP98" s="55">
        <v>0</v>
      </c>
    </row>
    <row r="99" spans="1:68" x14ac:dyDescent="0.2">
      <c r="A99" s="2"/>
      <c r="B99" s="28" t="s">
        <v>373</v>
      </c>
      <c r="C99" s="28"/>
      <c r="D99" s="18" t="s">
        <v>7</v>
      </c>
      <c r="E99" s="48" t="s">
        <v>338</v>
      </c>
      <c r="F99" s="49">
        <v>3</v>
      </c>
      <c r="G99" s="49">
        <v>0</v>
      </c>
      <c r="H99" s="55">
        <f t="shared" si="22"/>
        <v>0</v>
      </c>
      <c r="I99" s="49">
        <v>3</v>
      </c>
      <c r="J99" s="49">
        <v>0</v>
      </c>
      <c r="K99" s="55">
        <f t="shared" si="23"/>
        <v>0</v>
      </c>
      <c r="L99" s="49">
        <v>3</v>
      </c>
      <c r="M99" s="49">
        <v>1</v>
      </c>
      <c r="N99" s="55">
        <f t="shared" si="24"/>
        <v>0.33333333333333331</v>
      </c>
      <c r="O99" s="49">
        <v>3</v>
      </c>
      <c r="P99" s="49">
        <v>2</v>
      </c>
      <c r="Q99" s="55">
        <f t="shared" si="25"/>
        <v>0.66666666666666663</v>
      </c>
      <c r="R99" s="49">
        <v>3</v>
      </c>
      <c r="S99" s="49">
        <v>1</v>
      </c>
      <c r="T99" s="55">
        <f t="shared" si="26"/>
        <v>0.33333333333333331</v>
      </c>
      <c r="U99" s="49">
        <v>3</v>
      </c>
      <c r="V99" s="49">
        <v>1</v>
      </c>
      <c r="W99" s="55">
        <f t="shared" si="27"/>
        <v>0.33333333333333331</v>
      </c>
      <c r="X99" s="49">
        <v>3</v>
      </c>
      <c r="Y99" s="49">
        <v>1</v>
      </c>
      <c r="Z99" s="55">
        <f t="shared" si="28"/>
        <v>0.33333333333333331</v>
      </c>
      <c r="AA99" s="49">
        <v>3</v>
      </c>
      <c r="AB99" s="49">
        <v>3</v>
      </c>
      <c r="AC99" s="55">
        <f t="shared" si="15"/>
        <v>1</v>
      </c>
      <c r="AD99" s="49">
        <v>3</v>
      </c>
      <c r="AE99" s="49">
        <v>2</v>
      </c>
      <c r="AF99" s="55">
        <f t="shared" si="16"/>
        <v>0.66666666666666663</v>
      </c>
      <c r="AG99" s="49">
        <v>3</v>
      </c>
      <c r="AH99" s="49">
        <v>3</v>
      </c>
      <c r="AI99" s="55">
        <f t="shared" si="17"/>
        <v>1</v>
      </c>
      <c r="AJ99" s="49">
        <v>3</v>
      </c>
      <c r="AK99" s="49">
        <v>1</v>
      </c>
      <c r="AL99" s="55">
        <f t="shared" si="18"/>
        <v>0.33333333333333331</v>
      </c>
      <c r="AM99" s="49">
        <v>3</v>
      </c>
      <c r="AN99" s="49">
        <v>3</v>
      </c>
      <c r="AO99" s="55">
        <f t="shared" si="19"/>
        <v>1</v>
      </c>
      <c r="AP99" s="49">
        <v>3</v>
      </c>
      <c r="AQ99" s="49">
        <v>3</v>
      </c>
      <c r="AR99" s="55">
        <f t="shared" si="20"/>
        <v>1</v>
      </c>
      <c r="AS99" s="49">
        <v>3</v>
      </c>
      <c r="AT99" s="49">
        <v>3</v>
      </c>
      <c r="AU99" s="55">
        <f t="shared" si="21"/>
        <v>1</v>
      </c>
      <c r="AV99" s="49">
        <v>3</v>
      </c>
      <c r="AW99" s="49">
        <v>1</v>
      </c>
      <c r="AX99" s="55">
        <v>0.33333333333333331</v>
      </c>
      <c r="AY99" s="49">
        <v>3</v>
      </c>
      <c r="AZ99" s="49">
        <v>1</v>
      </c>
      <c r="BA99" s="55">
        <v>0.33333333333333331</v>
      </c>
      <c r="BB99" s="49">
        <v>3</v>
      </c>
      <c r="BC99" s="49">
        <v>2</v>
      </c>
      <c r="BD99" s="55">
        <v>0.66666666666666663</v>
      </c>
      <c r="BE99" s="49">
        <v>3</v>
      </c>
      <c r="BF99" s="49">
        <v>2</v>
      </c>
      <c r="BG99" s="55">
        <v>0.66666666666666663</v>
      </c>
      <c r="BH99" s="49">
        <v>3</v>
      </c>
      <c r="BI99" s="49">
        <v>1</v>
      </c>
      <c r="BJ99" s="55">
        <v>0.33333333333333331</v>
      </c>
      <c r="BK99" s="49">
        <v>3</v>
      </c>
      <c r="BL99" s="49">
        <v>1</v>
      </c>
      <c r="BM99" s="55">
        <v>0.33333333333333331</v>
      </c>
      <c r="BN99" s="49">
        <v>3</v>
      </c>
      <c r="BO99" s="49">
        <v>1</v>
      </c>
      <c r="BP99" s="55">
        <v>0.33333333333333331</v>
      </c>
    </row>
    <row r="100" spans="1:68" x14ac:dyDescent="0.2">
      <c r="A100" s="2"/>
      <c r="B100" s="28" t="s">
        <v>373</v>
      </c>
      <c r="C100" s="28"/>
      <c r="D100" s="18" t="s">
        <v>38</v>
      </c>
      <c r="E100" s="48" t="s">
        <v>357</v>
      </c>
      <c r="F100" s="49">
        <v>22</v>
      </c>
      <c r="G100" s="49">
        <v>19</v>
      </c>
      <c r="H100" s="55">
        <f t="shared" si="22"/>
        <v>0.86363636363636365</v>
      </c>
      <c r="I100" s="49">
        <v>22</v>
      </c>
      <c r="J100" s="49">
        <v>18</v>
      </c>
      <c r="K100" s="55">
        <f t="shared" si="23"/>
        <v>0.81818181818181823</v>
      </c>
      <c r="L100" s="49">
        <v>22</v>
      </c>
      <c r="M100" s="49">
        <v>17</v>
      </c>
      <c r="N100" s="55">
        <f t="shared" si="24"/>
        <v>0.77272727272727271</v>
      </c>
      <c r="O100" s="49">
        <v>22</v>
      </c>
      <c r="P100" s="49">
        <v>16</v>
      </c>
      <c r="Q100" s="55">
        <f t="shared" si="25"/>
        <v>0.72727272727272729</v>
      </c>
      <c r="R100" s="49">
        <v>0</v>
      </c>
      <c r="S100" s="49">
        <v>0</v>
      </c>
      <c r="T100" s="55">
        <f t="shared" si="26"/>
        <v>0</v>
      </c>
      <c r="U100" s="49">
        <v>0</v>
      </c>
      <c r="V100" s="49">
        <v>0</v>
      </c>
      <c r="W100" s="55">
        <f t="shared" si="27"/>
        <v>0</v>
      </c>
      <c r="X100" s="49">
        <v>22</v>
      </c>
      <c r="Y100" s="49">
        <v>19</v>
      </c>
      <c r="Z100" s="55">
        <f t="shared" si="28"/>
        <v>0.86363636363636365</v>
      </c>
      <c r="AA100" s="49">
        <v>22</v>
      </c>
      <c r="AB100" s="49">
        <v>20</v>
      </c>
      <c r="AC100" s="55">
        <f t="shared" si="15"/>
        <v>0.90909090909090906</v>
      </c>
      <c r="AD100" s="49">
        <v>22</v>
      </c>
      <c r="AE100" s="49">
        <v>19</v>
      </c>
      <c r="AF100" s="55">
        <f t="shared" si="16"/>
        <v>0.86363636363636365</v>
      </c>
      <c r="AG100" s="49">
        <v>22</v>
      </c>
      <c r="AH100" s="49">
        <v>19</v>
      </c>
      <c r="AI100" s="55">
        <f t="shared" si="17"/>
        <v>0.86363636363636365</v>
      </c>
      <c r="AJ100" s="49">
        <v>22</v>
      </c>
      <c r="AK100" s="49">
        <v>19</v>
      </c>
      <c r="AL100" s="55">
        <f t="shared" si="18"/>
        <v>0.86363636363636365</v>
      </c>
      <c r="AM100" s="49">
        <v>24</v>
      </c>
      <c r="AN100" s="49">
        <v>22</v>
      </c>
      <c r="AO100" s="55">
        <f t="shared" si="19"/>
        <v>0.91666666666666663</v>
      </c>
      <c r="AP100" s="49">
        <v>24</v>
      </c>
      <c r="AQ100" s="49">
        <v>22</v>
      </c>
      <c r="AR100" s="55">
        <f t="shared" si="20"/>
        <v>0.91666666666666663</v>
      </c>
      <c r="AS100" s="49">
        <v>22</v>
      </c>
      <c r="AT100" s="49">
        <v>20</v>
      </c>
      <c r="AU100" s="55">
        <f t="shared" si="21"/>
        <v>0.90909090909090906</v>
      </c>
      <c r="AV100" s="49">
        <v>22</v>
      </c>
      <c r="AW100" s="49">
        <v>19</v>
      </c>
      <c r="AX100" s="55">
        <v>0.86363636363636365</v>
      </c>
      <c r="AY100" s="49">
        <v>22</v>
      </c>
      <c r="AZ100" s="49">
        <v>22</v>
      </c>
      <c r="BA100" s="55">
        <v>1</v>
      </c>
      <c r="BB100" s="49">
        <v>22</v>
      </c>
      <c r="BC100" s="49">
        <v>19</v>
      </c>
      <c r="BD100" s="55">
        <v>0.86363636363636365</v>
      </c>
      <c r="BE100" s="49">
        <v>22</v>
      </c>
      <c r="BF100" s="49">
        <v>21</v>
      </c>
      <c r="BG100" s="55">
        <v>0.95454545454545459</v>
      </c>
      <c r="BH100" s="49">
        <v>22</v>
      </c>
      <c r="BI100" s="49">
        <v>21</v>
      </c>
      <c r="BJ100" s="55">
        <v>0.95454545454545459</v>
      </c>
      <c r="BK100" s="49">
        <v>22</v>
      </c>
      <c r="BL100" s="49">
        <v>21</v>
      </c>
      <c r="BM100" s="55">
        <v>0.95454545454545459</v>
      </c>
      <c r="BN100" s="49">
        <v>22</v>
      </c>
      <c r="BO100" s="49">
        <v>21</v>
      </c>
      <c r="BP100" s="55">
        <v>0.95454545454545459</v>
      </c>
    </row>
    <row r="101" spans="1:68" x14ac:dyDescent="0.2">
      <c r="A101" s="2"/>
      <c r="B101" s="28" t="s">
        <v>373</v>
      </c>
      <c r="C101" s="28"/>
      <c r="D101" s="18" t="s">
        <v>5</v>
      </c>
      <c r="E101" s="48" t="s">
        <v>260</v>
      </c>
      <c r="F101" s="49">
        <v>0</v>
      </c>
      <c r="G101" s="49">
        <v>0</v>
      </c>
      <c r="H101" s="55">
        <f t="shared" si="22"/>
        <v>0</v>
      </c>
      <c r="I101" s="49">
        <v>0</v>
      </c>
      <c r="J101" s="49">
        <v>0</v>
      </c>
      <c r="K101" s="55">
        <f t="shared" si="23"/>
        <v>0</v>
      </c>
      <c r="L101" s="49">
        <v>0</v>
      </c>
      <c r="M101" s="49">
        <v>0</v>
      </c>
      <c r="N101" s="55">
        <f t="shared" si="24"/>
        <v>0</v>
      </c>
      <c r="O101" s="49">
        <v>0</v>
      </c>
      <c r="P101" s="49">
        <v>0</v>
      </c>
      <c r="Q101" s="55">
        <f t="shared" si="25"/>
        <v>0</v>
      </c>
      <c r="R101" s="49">
        <v>0</v>
      </c>
      <c r="S101" s="49">
        <v>0</v>
      </c>
      <c r="T101" s="55">
        <f t="shared" si="26"/>
        <v>0</v>
      </c>
      <c r="U101" s="49">
        <v>0</v>
      </c>
      <c r="V101" s="49">
        <v>0</v>
      </c>
      <c r="W101" s="55">
        <f t="shared" si="27"/>
        <v>0</v>
      </c>
      <c r="X101" s="49">
        <v>0</v>
      </c>
      <c r="Y101" s="49">
        <v>0</v>
      </c>
      <c r="Z101" s="55">
        <f t="shared" si="28"/>
        <v>0</v>
      </c>
      <c r="AA101" s="49">
        <v>0</v>
      </c>
      <c r="AB101" s="49">
        <v>0</v>
      </c>
      <c r="AC101" s="55" t="e">
        <f t="shared" si="15"/>
        <v>#DIV/0!</v>
      </c>
      <c r="AD101" s="49">
        <v>0</v>
      </c>
      <c r="AE101" s="49">
        <v>0</v>
      </c>
      <c r="AF101" s="55" t="e">
        <f t="shared" si="16"/>
        <v>#DIV/0!</v>
      </c>
      <c r="AG101" s="49">
        <v>0</v>
      </c>
      <c r="AH101" s="49">
        <v>0</v>
      </c>
      <c r="AI101" s="55" t="e">
        <f t="shared" si="17"/>
        <v>#DIV/0!</v>
      </c>
      <c r="AJ101" s="49">
        <v>0</v>
      </c>
      <c r="AK101" s="49">
        <v>0</v>
      </c>
      <c r="AL101" s="55" t="e">
        <f t="shared" si="18"/>
        <v>#DIV/0!</v>
      </c>
      <c r="AM101" s="49">
        <v>0</v>
      </c>
      <c r="AN101" s="49">
        <v>0</v>
      </c>
      <c r="AO101" s="55" t="e">
        <f t="shared" si="19"/>
        <v>#DIV/0!</v>
      </c>
      <c r="AP101" s="49">
        <v>0</v>
      </c>
      <c r="AQ101" s="49">
        <v>0</v>
      </c>
      <c r="AR101" s="55" t="e">
        <f t="shared" si="20"/>
        <v>#DIV/0!</v>
      </c>
      <c r="AS101" s="49">
        <v>0</v>
      </c>
      <c r="AT101" s="49">
        <v>0</v>
      </c>
      <c r="AU101" s="55" t="e">
        <f t="shared" si="21"/>
        <v>#DIV/0!</v>
      </c>
      <c r="AV101" s="49">
        <v>0</v>
      </c>
      <c r="AW101" s="49">
        <v>0</v>
      </c>
      <c r="AX101" s="55">
        <v>0</v>
      </c>
      <c r="AY101" s="49">
        <v>0</v>
      </c>
      <c r="AZ101" s="49">
        <v>0</v>
      </c>
      <c r="BA101" s="55">
        <v>0</v>
      </c>
      <c r="BB101" s="49">
        <v>0</v>
      </c>
      <c r="BC101" s="49">
        <v>0</v>
      </c>
      <c r="BD101" s="55">
        <v>0</v>
      </c>
      <c r="BE101" s="49">
        <v>0</v>
      </c>
      <c r="BF101" s="49">
        <v>0</v>
      </c>
      <c r="BG101" s="55">
        <v>0</v>
      </c>
      <c r="BH101" s="49">
        <v>0</v>
      </c>
      <c r="BI101" s="49">
        <v>0</v>
      </c>
      <c r="BJ101" s="55">
        <v>0</v>
      </c>
      <c r="BK101" s="49">
        <v>0</v>
      </c>
      <c r="BL101" s="49">
        <v>0</v>
      </c>
      <c r="BM101" s="55">
        <v>0</v>
      </c>
      <c r="BN101" s="49">
        <v>0</v>
      </c>
      <c r="BO101" s="49">
        <v>0</v>
      </c>
      <c r="BP101" s="55">
        <v>0</v>
      </c>
    </row>
    <row r="102" spans="1:68" x14ac:dyDescent="0.2">
      <c r="A102" s="2"/>
      <c r="B102" s="28" t="s">
        <v>373</v>
      </c>
      <c r="C102" s="28"/>
      <c r="D102" s="18" t="s">
        <v>24</v>
      </c>
      <c r="E102" s="48" t="s">
        <v>278</v>
      </c>
      <c r="F102" s="49">
        <v>11</v>
      </c>
      <c r="G102" s="49">
        <v>4</v>
      </c>
      <c r="H102" s="55">
        <f t="shared" si="22"/>
        <v>0.36363636363636365</v>
      </c>
      <c r="I102" s="49">
        <v>11</v>
      </c>
      <c r="J102" s="49">
        <v>8</v>
      </c>
      <c r="K102" s="55">
        <f t="shared" si="23"/>
        <v>0.72727272727272729</v>
      </c>
      <c r="L102" s="49">
        <v>11</v>
      </c>
      <c r="M102" s="49">
        <v>7</v>
      </c>
      <c r="N102" s="55">
        <f t="shared" si="24"/>
        <v>0.63636363636363635</v>
      </c>
      <c r="O102" s="49">
        <v>11</v>
      </c>
      <c r="P102" s="49">
        <v>7</v>
      </c>
      <c r="Q102" s="55">
        <f t="shared" si="25"/>
        <v>0.63636363636363635</v>
      </c>
      <c r="R102" s="49">
        <v>11</v>
      </c>
      <c r="S102" s="49">
        <v>8</v>
      </c>
      <c r="T102" s="55">
        <f t="shared" si="26"/>
        <v>0.72727272727272729</v>
      </c>
      <c r="U102" s="49">
        <v>11</v>
      </c>
      <c r="V102" s="49">
        <v>5</v>
      </c>
      <c r="W102" s="55">
        <f t="shared" si="27"/>
        <v>0.45454545454545453</v>
      </c>
      <c r="X102" s="49">
        <v>11</v>
      </c>
      <c r="Y102" s="49">
        <v>4</v>
      </c>
      <c r="Z102" s="55">
        <f t="shared" si="28"/>
        <v>0.36363636363636365</v>
      </c>
      <c r="AA102" s="49">
        <v>11</v>
      </c>
      <c r="AB102" s="49">
        <v>6</v>
      </c>
      <c r="AC102" s="55">
        <f t="shared" si="15"/>
        <v>0.54545454545454541</v>
      </c>
      <c r="AD102" s="49">
        <v>11</v>
      </c>
      <c r="AE102" s="49">
        <v>6</v>
      </c>
      <c r="AF102" s="55">
        <f t="shared" si="16"/>
        <v>0.54545454545454541</v>
      </c>
      <c r="AG102" s="49">
        <v>11</v>
      </c>
      <c r="AH102" s="49">
        <v>4</v>
      </c>
      <c r="AI102" s="55">
        <f t="shared" si="17"/>
        <v>0.36363636363636365</v>
      </c>
      <c r="AJ102" s="49">
        <v>11</v>
      </c>
      <c r="AK102" s="49">
        <v>4</v>
      </c>
      <c r="AL102" s="55">
        <f t="shared" si="18"/>
        <v>0.36363636363636365</v>
      </c>
      <c r="AM102" s="49">
        <v>11</v>
      </c>
      <c r="AN102" s="49">
        <v>4</v>
      </c>
      <c r="AO102" s="55">
        <f t="shared" si="19"/>
        <v>0.36363636363636365</v>
      </c>
      <c r="AP102" s="49">
        <v>11</v>
      </c>
      <c r="AQ102" s="49">
        <v>5</v>
      </c>
      <c r="AR102" s="55">
        <f t="shared" si="20"/>
        <v>0.45454545454545453</v>
      </c>
      <c r="AS102" s="49">
        <v>11</v>
      </c>
      <c r="AT102" s="49">
        <v>6</v>
      </c>
      <c r="AU102" s="55">
        <f t="shared" si="21"/>
        <v>0.54545454545454541</v>
      </c>
      <c r="AV102" s="49">
        <v>11</v>
      </c>
      <c r="AW102" s="49">
        <v>7</v>
      </c>
      <c r="AX102" s="55">
        <v>0.63636363636363635</v>
      </c>
      <c r="AY102" s="49">
        <v>11</v>
      </c>
      <c r="AZ102" s="49">
        <v>7</v>
      </c>
      <c r="BA102" s="55">
        <v>0.63636363636363635</v>
      </c>
      <c r="BB102" s="49">
        <v>11</v>
      </c>
      <c r="BC102" s="49">
        <v>7</v>
      </c>
      <c r="BD102" s="55">
        <v>0.63636363636363635</v>
      </c>
      <c r="BE102" s="49">
        <v>11</v>
      </c>
      <c r="BF102" s="49">
        <v>7</v>
      </c>
      <c r="BG102" s="55">
        <v>0.63636363636363635</v>
      </c>
      <c r="BH102" s="49">
        <v>11</v>
      </c>
      <c r="BI102" s="49">
        <v>0</v>
      </c>
      <c r="BJ102" s="55">
        <v>0</v>
      </c>
      <c r="BK102" s="49">
        <v>11</v>
      </c>
      <c r="BL102" s="49">
        <v>1</v>
      </c>
      <c r="BM102" s="55">
        <v>9.0909090909090912E-2</v>
      </c>
      <c r="BN102" s="49">
        <v>11</v>
      </c>
      <c r="BO102" s="49">
        <v>1</v>
      </c>
      <c r="BP102" s="55">
        <v>9.0909090909090912E-2</v>
      </c>
    </row>
    <row r="103" spans="1:68" x14ac:dyDescent="0.2">
      <c r="A103" s="2"/>
      <c r="B103" s="28" t="s">
        <v>373</v>
      </c>
      <c r="C103" s="28"/>
      <c r="D103" s="18" t="s">
        <v>20</v>
      </c>
      <c r="E103" s="48" t="s">
        <v>354</v>
      </c>
      <c r="F103" s="49">
        <v>0</v>
      </c>
      <c r="G103" s="49">
        <v>0</v>
      </c>
      <c r="H103" s="55">
        <f t="shared" si="22"/>
        <v>0</v>
      </c>
      <c r="I103" s="49">
        <v>0</v>
      </c>
      <c r="J103" s="49">
        <v>0</v>
      </c>
      <c r="K103" s="55">
        <f t="shared" si="23"/>
        <v>0</v>
      </c>
      <c r="L103" s="49">
        <v>0</v>
      </c>
      <c r="M103" s="49">
        <v>0</v>
      </c>
      <c r="N103" s="55">
        <f t="shared" si="24"/>
        <v>0</v>
      </c>
      <c r="O103" s="49">
        <v>0</v>
      </c>
      <c r="P103" s="49">
        <v>0</v>
      </c>
      <c r="Q103" s="55">
        <f t="shared" si="25"/>
        <v>0</v>
      </c>
      <c r="R103" s="49">
        <v>0</v>
      </c>
      <c r="S103" s="49">
        <v>0</v>
      </c>
      <c r="T103" s="55">
        <f t="shared" si="26"/>
        <v>0</v>
      </c>
      <c r="U103" s="49">
        <v>0</v>
      </c>
      <c r="V103" s="49">
        <v>0</v>
      </c>
      <c r="W103" s="55">
        <f t="shared" si="27"/>
        <v>0</v>
      </c>
      <c r="X103" s="49">
        <v>0</v>
      </c>
      <c r="Y103" s="49">
        <v>0</v>
      </c>
      <c r="Z103" s="55">
        <f t="shared" si="28"/>
        <v>0</v>
      </c>
      <c r="AA103" s="49">
        <v>0</v>
      </c>
      <c r="AB103" s="49">
        <v>0</v>
      </c>
      <c r="AC103" s="55" t="e">
        <f t="shared" si="15"/>
        <v>#DIV/0!</v>
      </c>
      <c r="AD103" s="49">
        <v>0</v>
      </c>
      <c r="AE103" s="49">
        <v>0</v>
      </c>
      <c r="AF103" s="55" t="e">
        <f t="shared" si="16"/>
        <v>#DIV/0!</v>
      </c>
      <c r="AG103" s="49">
        <v>0</v>
      </c>
      <c r="AH103" s="49">
        <v>0</v>
      </c>
      <c r="AI103" s="55" t="e">
        <f t="shared" si="17"/>
        <v>#DIV/0!</v>
      </c>
      <c r="AJ103" s="49">
        <v>0</v>
      </c>
      <c r="AK103" s="49">
        <v>0</v>
      </c>
      <c r="AL103" s="55" t="e">
        <f t="shared" si="18"/>
        <v>#DIV/0!</v>
      </c>
      <c r="AM103" s="49">
        <v>0</v>
      </c>
      <c r="AN103" s="49">
        <v>0</v>
      </c>
      <c r="AO103" s="55" t="e">
        <f t="shared" si="19"/>
        <v>#DIV/0!</v>
      </c>
      <c r="AP103" s="49">
        <v>0</v>
      </c>
      <c r="AQ103" s="49">
        <v>0</v>
      </c>
      <c r="AR103" s="55" t="e">
        <f t="shared" si="20"/>
        <v>#DIV/0!</v>
      </c>
      <c r="AS103" s="49">
        <v>0</v>
      </c>
      <c r="AT103" s="49">
        <v>0</v>
      </c>
      <c r="AU103" s="55" t="e">
        <f t="shared" si="21"/>
        <v>#DIV/0!</v>
      </c>
      <c r="AV103" s="49">
        <v>0</v>
      </c>
      <c r="AW103" s="49">
        <v>0</v>
      </c>
      <c r="AX103" s="55">
        <v>0</v>
      </c>
      <c r="AY103" s="49">
        <v>0</v>
      </c>
      <c r="AZ103" s="49">
        <v>0</v>
      </c>
      <c r="BA103" s="55">
        <v>0</v>
      </c>
      <c r="BB103" s="49">
        <v>0</v>
      </c>
      <c r="BC103" s="49">
        <v>0</v>
      </c>
      <c r="BD103" s="55">
        <v>0</v>
      </c>
      <c r="BE103" s="49">
        <v>0</v>
      </c>
      <c r="BF103" s="49">
        <v>0</v>
      </c>
      <c r="BG103" s="55">
        <v>0</v>
      </c>
      <c r="BH103" s="49">
        <v>0</v>
      </c>
      <c r="BI103" s="49">
        <v>0</v>
      </c>
      <c r="BJ103" s="55">
        <v>0</v>
      </c>
      <c r="BK103" s="49">
        <v>0</v>
      </c>
      <c r="BL103" s="49">
        <v>0</v>
      </c>
      <c r="BM103" s="55">
        <v>0</v>
      </c>
      <c r="BN103" s="49">
        <v>0</v>
      </c>
      <c r="BO103" s="49">
        <v>0</v>
      </c>
      <c r="BP103" s="55">
        <v>0</v>
      </c>
    </row>
    <row r="104" spans="1:68" x14ac:dyDescent="0.2">
      <c r="A104" s="2"/>
      <c r="B104" s="28" t="s">
        <v>373</v>
      </c>
      <c r="C104" s="28"/>
      <c r="D104" s="18" t="s">
        <v>16</v>
      </c>
      <c r="E104" s="48" t="s">
        <v>276</v>
      </c>
      <c r="F104" s="49">
        <v>0</v>
      </c>
      <c r="G104" s="49">
        <v>0</v>
      </c>
      <c r="H104" s="55">
        <f t="shared" si="22"/>
        <v>0</v>
      </c>
      <c r="I104" s="49">
        <v>0</v>
      </c>
      <c r="J104" s="49">
        <v>0</v>
      </c>
      <c r="K104" s="55">
        <f t="shared" si="23"/>
        <v>0</v>
      </c>
      <c r="L104" s="49">
        <v>0</v>
      </c>
      <c r="M104" s="49">
        <v>0</v>
      </c>
      <c r="N104" s="55">
        <f t="shared" si="24"/>
        <v>0</v>
      </c>
      <c r="O104" s="49">
        <v>0</v>
      </c>
      <c r="P104" s="49">
        <v>0</v>
      </c>
      <c r="Q104" s="55">
        <f t="shared" si="25"/>
        <v>0</v>
      </c>
      <c r="R104" s="49">
        <v>0</v>
      </c>
      <c r="S104" s="49">
        <v>0</v>
      </c>
      <c r="T104" s="55">
        <f t="shared" si="26"/>
        <v>0</v>
      </c>
      <c r="U104" s="49">
        <v>0</v>
      </c>
      <c r="V104" s="49">
        <v>0</v>
      </c>
      <c r="W104" s="55">
        <f t="shared" si="27"/>
        <v>0</v>
      </c>
      <c r="X104" s="49">
        <v>0</v>
      </c>
      <c r="Y104" s="49">
        <v>0</v>
      </c>
      <c r="Z104" s="55">
        <f t="shared" si="28"/>
        <v>0</v>
      </c>
      <c r="AA104" s="49">
        <v>0</v>
      </c>
      <c r="AB104" s="49">
        <v>0</v>
      </c>
      <c r="AC104" s="55" t="e">
        <f t="shared" si="15"/>
        <v>#DIV/0!</v>
      </c>
      <c r="AD104" s="49">
        <v>0</v>
      </c>
      <c r="AE104" s="49">
        <v>0</v>
      </c>
      <c r="AF104" s="55" t="e">
        <f t="shared" si="16"/>
        <v>#DIV/0!</v>
      </c>
      <c r="AG104" s="49">
        <v>0</v>
      </c>
      <c r="AH104" s="49">
        <v>0</v>
      </c>
      <c r="AI104" s="55" t="e">
        <f t="shared" si="17"/>
        <v>#DIV/0!</v>
      </c>
      <c r="AJ104" s="49">
        <v>0</v>
      </c>
      <c r="AK104" s="49">
        <v>0</v>
      </c>
      <c r="AL104" s="55" t="e">
        <f t="shared" si="18"/>
        <v>#DIV/0!</v>
      </c>
      <c r="AM104" s="49">
        <v>0</v>
      </c>
      <c r="AN104" s="49">
        <v>0</v>
      </c>
      <c r="AO104" s="55" t="e">
        <f t="shared" si="19"/>
        <v>#DIV/0!</v>
      </c>
      <c r="AP104" s="49">
        <v>0</v>
      </c>
      <c r="AQ104" s="49">
        <v>0</v>
      </c>
      <c r="AR104" s="55" t="e">
        <f t="shared" si="20"/>
        <v>#DIV/0!</v>
      </c>
      <c r="AS104" s="49">
        <v>0</v>
      </c>
      <c r="AT104" s="49">
        <v>0</v>
      </c>
      <c r="AU104" s="55" t="e">
        <f t="shared" si="21"/>
        <v>#DIV/0!</v>
      </c>
      <c r="AV104" s="49">
        <v>0</v>
      </c>
      <c r="AW104" s="49">
        <v>0</v>
      </c>
      <c r="AX104" s="55">
        <v>0</v>
      </c>
      <c r="AY104" s="49">
        <v>0</v>
      </c>
      <c r="AZ104" s="49">
        <v>0</v>
      </c>
      <c r="BA104" s="55">
        <v>0</v>
      </c>
      <c r="BB104" s="49">
        <v>0</v>
      </c>
      <c r="BC104" s="49">
        <v>0</v>
      </c>
      <c r="BD104" s="55">
        <v>0</v>
      </c>
      <c r="BE104" s="49">
        <v>0</v>
      </c>
      <c r="BF104" s="49">
        <v>0</v>
      </c>
      <c r="BG104" s="55">
        <v>0</v>
      </c>
      <c r="BH104" s="49">
        <v>0</v>
      </c>
      <c r="BI104" s="49">
        <v>0</v>
      </c>
      <c r="BJ104" s="55">
        <v>0</v>
      </c>
      <c r="BK104" s="49">
        <v>0</v>
      </c>
      <c r="BL104" s="49">
        <v>0</v>
      </c>
      <c r="BM104" s="55">
        <v>0</v>
      </c>
      <c r="BN104" s="49">
        <v>0</v>
      </c>
      <c r="BO104" s="49">
        <v>0</v>
      </c>
      <c r="BP104" s="55">
        <v>0</v>
      </c>
    </row>
    <row r="105" spans="1:68" x14ac:dyDescent="0.2">
      <c r="A105" s="2"/>
      <c r="B105" s="28" t="s">
        <v>373</v>
      </c>
      <c r="C105" s="28"/>
      <c r="D105" s="18" t="s">
        <v>34</v>
      </c>
      <c r="E105" s="48" t="s">
        <v>323</v>
      </c>
      <c r="F105" s="49">
        <v>2</v>
      </c>
      <c r="G105" s="49">
        <v>2</v>
      </c>
      <c r="H105" s="55">
        <f t="shared" si="22"/>
        <v>1</v>
      </c>
      <c r="I105" s="49">
        <v>2</v>
      </c>
      <c r="J105" s="49">
        <v>2</v>
      </c>
      <c r="K105" s="55">
        <f t="shared" si="23"/>
        <v>1</v>
      </c>
      <c r="L105" s="49">
        <v>2</v>
      </c>
      <c r="M105" s="49">
        <v>2</v>
      </c>
      <c r="N105" s="55">
        <f t="shared" si="24"/>
        <v>1</v>
      </c>
      <c r="O105" s="49">
        <v>2</v>
      </c>
      <c r="P105" s="49">
        <v>1</v>
      </c>
      <c r="Q105" s="55">
        <f t="shared" si="25"/>
        <v>0.5</v>
      </c>
      <c r="R105" s="49">
        <v>2</v>
      </c>
      <c r="S105" s="49">
        <v>2</v>
      </c>
      <c r="T105" s="55">
        <f t="shared" si="26"/>
        <v>1</v>
      </c>
      <c r="U105" s="49">
        <v>2</v>
      </c>
      <c r="V105" s="49">
        <v>2</v>
      </c>
      <c r="W105" s="55">
        <f t="shared" si="27"/>
        <v>1</v>
      </c>
      <c r="X105" s="49">
        <v>2</v>
      </c>
      <c r="Y105" s="49">
        <v>2</v>
      </c>
      <c r="Z105" s="55">
        <f t="shared" si="28"/>
        <v>1</v>
      </c>
      <c r="AA105" s="49">
        <v>2</v>
      </c>
      <c r="AB105" s="49">
        <v>1</v>
      </c>
      <c r="AC105" s="55">
        <f t="shared" si="15"/>
        <v>0.5</v>
      </c>
      <c r="AD105" s="49">
        <v>2</v>
      </c>
      <c r="AE105" s="49">
        <v>2</v>
      </c>
      <c r="AF105" s="55">
        <f t="shared" si="16"/>
        <v>1</v>
      </c>
      <c r="AG105" s="49">
        <v>2</v>
      </c>
      <c r="AH105" s="49">
        <v>2</v>
      </c>
      <c r="AI105" s="55">
        <f t="shared" si="17"/>
        <v>1</v>
      </c>
      <c r="AJ105" s="49">
        <v>2</v>
      </c>
      <c r="AK105" s="49">
        <v>2</v>
      </c>
      <c r="AL105" s="55">
        <f t="shared" si="18"/>
        <v>1</v>
      </c>
      <c r="AM105" s="49">
        <v>2</v>
      </c>
      <c r="AN105" s="49">
        <v>2</v>
      </c>
      <c r="AO105" s="55">
        <f t="shared" si="19"/>
        <v>1</v>
      </c>
      <c r="AP105" s="49">
        <v>2</v>
      </c>
      <c r="AQ105" s="49">
        <v>2</v>
      </c>
      <c r="AR105" s="55">
        <f t="shared" si="20"/>
        <v>1</v>
      </c>
      <c r="AS105" s="49">
        <v>2</v>
      </c>
      <c r="AT105" s="49">
        <v>2</v>
      </c>
      <c r="AU105" s="55">
        <f t="shared" si="21"/>
        <v>1</v>
      </c>
      <c r="AV105" s="49">
        <v>2</v>
      </c>
      <c r="AW105" s="49">
        <v>2</v>
      </c>
      <c r="AX105" s="55">
        <v>1</v>
      </c>
      <c r="AY105" s="49">
        <v>2</v>
      </c>
      <c r="AZ105" s="49">
        <v>2</v>
      </c>
      <c r="BA105" s="55">
        <v>1</v>
      </c>
      <c r="BB105" s="49">
        <v>2</v>
      </c>
      <c r="BC105" s="49">
        <v>2</v>
      </c>
      <c r="BD105" s="55">
        <v>1</v>
      </c>
      <c r="BE105" s="49">
        <v>2</v>
      </c>
      <c r="BF105" s="49">
        <v>2</v>
      </c>
      <c r="BG105" s="55">
        <v>1</v>
      </c>
      <c r="BH105" s="49">
        <v>2</v>
      </c>
      <c r="BI105" s="49">
        <v>2</v>
      </c>
      <c r="BJ105" s="55">
        <v>1</v>
      </c>
      <c r="BK105" s="49">
        <v>2</v>
      </c>
      <c r="BL105" s="49">
        <v>2</v>
      </c>
      <c r="BM105" s="55">
        <v>1</v>
      </c>
      <c r="BN105" s="49">
        <v>2</v>
      </c>
      <c r="BO105" s="49">
        <v>2</v>
      </c>
      <c r="BP105" s="55">
        <v>1</v>
      </c>
    </row>
    <row r="106" spans="1:68" x14ac:dyDescent="0.2">
      <c r="A106" s="2"/>
      <c r="B106" s="28" t="s">
        <v>373</v>
      </c>
      <c r="C106" s="28"/>
      <c r="D106" s="18" t="s">
        <v>37</v>
      </c>
      <c r="E106" s="48" t="s">
        <v>305</v>
      </c>
      <c r="F106" s="49">
        <v>48</v>
      </c>
      <c r="G106" s="49">
        <v>41</v>
      </c>
      <c r="H106" s="55">
        <f t="shared" si="22"/>
        <v>0.85416666666666663</v>
      </c>
      <c r="I106" s="49">
        <v>48</v>
      </c>
      <c r="J106" s="49">
        <v>41</v>
      </c>
      <c r="K106" s="55">
        <f t="shared" si="23"/>
        <v>0.85416666666666663</v>
      </c>
      <c r="L106" s="49">
        <v>48</v>
      </c>
      <c r="M106" s="49">
        <v>33</v>
      </c>
      <c r="N106" s="55">
        <f t="shared" si="24"/>
        <v>0.6875</v>
      </c>
      <c r="O106" s="49">
        <v>48</v>
      </c>
      <c r="P106" s="49">
        <v>34</v>
      </c>
      <c r="Q106" s="55">
        <f t="shared" si="25"/>
        <v>0.70833333333333337</v>
      </c>
      <c r="R106" s="49">
        <v>48</v>
      </c>
      <c r="S106" s="49">
        <v>38</v>
      </c>
      <c r="T106" s="55">
        <f t="shared" si="26"/>
        <v>0.79166666666666663</v>
      </c>
      <c r="U106" s="49">
        <v>48</v>
      </c>
      <c r="V106" s="49">
        <v>42</v>
      </c>
      <c r="W106" s="55">
        <f t="shared" si="27"/>
        <v>0.875</v>
      </c>
      <c r="X106" s="49">
        <v>48</v>
      </c>
      <c r="Y106" s="49">
        <v>42</v>
      </c>
      <c r="Z106" s="55">
        <f t="shared" si="28"/>
        <v>0.875</v>
      </c>
      <c r="AA106" s="49">
        <v>48</v>
      </c>
      <c r="AB106" s="49">
        <v>40</v>
      </c>
      <c r="AC106" s="55">
        <f t="shared" si="15"/>
        <v>0.83333333333333337</v>
      </c>
      <c r="AD106" s="49">
        <v>48</v>
      </c>
      <c r="AE106" s="49">
        <v>42</v>
      </c>
      <c r="AF106" s="55">
        <f t="shared" si="16"/>
        <v>0.875</v>
      </c>
      <c r="AG106" s="49">
        <v>48</v>
      </c>
      <c r="AH106" s="49">
        <v>38</v>
      </c>
      <c r="AI106" s="55">
        <f t="shared" si="17"/>
        <v>0.79166666666666663</v>
      </c>
      <c r="AJ106" s="49">
        <v>48</v>
      </c>
      <c r="AK106" s="49">
        <v>37</v>
      </c>
      <c r="AL106" s="55">
        <f t="shared" si="18"/>
        <v>0.77083333333333337</v>
      </c>
      <c r="AM106" s="49">
        <v>48</v>
      </c>
      <c r="AN106" s="49">
        <v>45</v>
      </c>
      <c r="AO106" s="55">
        <f t="shared" si="19"/>
        <v>0.9375</v>
      </c>
      <c r="AP106" s="49">
        <v>48</v>
      </c>
      <c r="AQ106" s="49">
        <v>47</v>
      </c>
      <c r="AR106" s="55">
        <f t="shared" si="20"/>
        <v>0.97916666666666663</v>
      </c>
      <c r="AS106" s="49">
        <v>48</v>
      </c>
      <c r="AT106" s="49">
        <v>42</v>
      </c>
      <c r="AU106" s="55">
        <f t="shared" si="21"/>
        <v>0.875</v>
      </c>
      <c r="AV106" s="49">
        <v>48</v>
      </c>
      <c r="AW106" s="49">
        <v>42</v>
      </c>
      <c r="AX106" s="55">
        <v>0.875</v>
      </c>
      <c r="AY106" s="49">
        <v>48</v>
      </c>
      <c r="AZ106" s="49">
        <v>43</v>
      </c>
      <c r="BA106" s="55">
        <v>0.89583333333333337</v>
      </c>
      <c r="BB106" s="49">
        <v>48</v>
      </c>
      <c r="BC106" s="49">
        <v>41</v>
      </c>
      <c r="BD106" s="55">
        <v>0.85416666666666663</v>
      </c>
      <c r="BE106" s="49">
        <v>48</v>
      </c>
      <c r="BF106" s="49">
        <v>44</v>
      </c>
      <c r="BG106" s="55">
        <v>0.91666666666666663</v>
      </c>
      <c r="BH106" s="49">
        <v>48</v>
      </c>
      <c r="BI106" s="49">
        <v>45</v>
      </c>
      <c r="BJ106" s="55">
        <v>0.9375</v>
      </c>
      <c r="BK106" s="49">
        <v>48</v>
      </c>
      <c r="BL106" s="49">
        <v>42</v>
      </c>
      <c r="BM106" s="55">
        <v>0.875</v>
      </c>
      <c r="BN106" s="49">
        <v>48</v>
      </c>
      <c r="BO106" s="49">
        <v>43</v>
      </c>
      <c r="BP106" s="55">
        <v>0.89583333333333337</v>
      </c>
    </row>
    <row r="107" spans="1:68" x14ac:dyDescent="0.2">
      <c r="A107" s="2"/>
      <c r="B107" s="28" t="s">
        <v>373</v>
      </c>
      <c r="C107" s="28"/>
      <c r="D107" s="18" t="s">
        <v>6</v>
      </c>
      <c r="E107" s="48" t="s">
        <v>267</v>
      </c>
      <c r="F107" s="49">
        <v>14</v>
      </c>
      <c r="G107" s="49">
        <v>13</v>
      </c>
      <c r="H107" s="55">
        <f t="shared" si="22"/>
        <v>0.9285714285714286</v>
      </c>
      <c r="I107" s="49">
        <v>14</v>
      </c>
      <c r="J107" s="49">
        <v>13</v>
      </c>
      <c r="K107" s="55">
        <f t="shared" si="23"/>
        <v>0.9285714285714286</v>
      </c>
      <c r="L107" s="49">
        <v>14</v>
      </c>
      <c r="M107" s="49">
        <v>11</v>
      </c>
      <c r="N107" s="55">
        <f t="shared" si="24"/>
        <v>0.7857142857142857</v>
      </c>
      <c r="O107" s="49">
        <v>14</v>
      </c>
      <c r="P107" s="49">
        <v>12</v>
      </c>
      <c r="Q107" s="55">
        <f t="shared" si="25"/>
        <v>0.8571428571428571</v>
      </c>
      <c r="R107" s="49">
        <v>14</v>
      </c>
      <c r="S107" s="49">
        <v>13</v>
      </c>
      <c r="T107" s="55">
        <f t="shared" si="26"/>
        <v>0.9285714285714286</v>
      </c>
      <c r="U107" s="49">
        <v>14</v>
      </c>
      <c r="V107" s="49">
        <v>13</v>
      </c>
      <c r="W107" s="55">
        <f t="shared" si="27"/>
        <v>0.9285714285714286</v>
      </c>
      <c r="X107" s="49">
        <v>14</v>
      </c>
      <c r="Y107" s="49">
        <v>13</v>
      </c>
      <c r="Z107" s="55">
        <f t="shared" si="28"/>
        <v>0.9285714285714286</v>
      </c>
      <c r="AA107" s="49">
        <v>14</v>
      </c>
      <c r="AB107" s="49">
        <v>13</v>
      </c>
      <c r="AC107" s="55">
        <f t="shared" si="15"/>
        <v>0.9285714285714286</v>
      </c>
      <c r="AD107" s="49">
        <v>14</v>
      </c>
      <c r="AE107" s="49">
        <v>12</v>
      </c>
      <c r="AF107" s="55">
        <f t="shared" si="16"/>
        <v>0.8571428571428571</v>
      </c>
      <c r="AG107" s="49">
        <v>14</v>
      </c>
      <c r="AH107" s="49">
        <v>12</v>
      </c>
      <c r="AI107" s="55">
        <f t="shared" si="17"/>
        <v>0.8571428571428571</v>
      </c>
      <c r="AJ107" s="49">
        <v>14</v>
      </c>
      <c r="AK107" s="49">
        <v>12</v>
      </c>
      <c r="AL107" s="55">
        <f t="shared" si="18"/>
        <v>0.8571428571428571</v>
      </c>
      <c r="AM107" s="49">
        <v>14</v>
      </c>
      <c r="AN107" s="49">
        <v>12</v>
      </c>
      <c r="AO107" s="55">
        <f t="shared" si="19"/>
        <v>0.8571428571428571</v>
      </c>
      <c r="AP107" s="49">
        <v>14</v>
      </c>
      <c r="AQ107" s="49">
        <v>13</v>
      </c>
      <c r="AR107" s="55">
        <f t="shared" si="20"/>
        <v>0.9285714285714286</v>
      </c>
      <c r="AS107" s="49">
        <v>14</v>
      </c>
      <c r="AT107" s="49">
        <v>13</v>
      </c>
      <c r="AU107" s="55">
        <f t="shared" si="21"/>
        <v>0.9285714285714286</v>
      </c>
      <c r="AV107" s="49">
        <v>14</v>
      </c>
      <c r="AW107" s="49">
        <v>14</v>
      </c>
      <c r="AX107" s="55">
        <v>1</v>
      </c>
      <c r="AY107" s="49">
        <v>14</v>
      </c>
      <c r="AZ107" s="49">
        <v>14</v>
      </c>
      <c r="BA107" s="55">
        <v>1</v>
      </c>
      <c r="BB107" s="49">
        <v>14</v>
      </c>
      <c r="BC107" s="49">
        <v>13</v>
      </c>
      <c r="BD107" s="55">
        <v>0.9285714285714286</v>
      </c>
      <c r="BE107" s="49">
        <v>14</v>
      </c>
      <c r="BF107" s="49">
        <v>12</v>
      </c>
      <c r="BG107" s="55">
        <v>0.8571428571428571</v>
      </c>
      <c r="BH107" s="49">
        <v>14</v>
      </c>
      <c r="BI107" s="49">
        <v>12</v>
      </c>
      <c r="BJ107" s="55">
        <v>0.8571428571428571</v>
      </c>
      <c r="BK107" s="49">
        <v>14</v>
      </c>
      <c r="BL107" s="49">
        <v>12</v>
      </c>
      <c r="BM107" s="55">
        <v>0.8571428571428571</v>
      </c>
      <c r="BN107" s="49">
        <v>14</v>
      </c>
      <c r="BO107" s="49">
        <v>12</v>
      </c>
      <c r="BP107" s="55">
        <v>0.8571428571428571</v>
      </c>
    </row>
    <row r="108" spans="1:68" x14ac:dyDescent="0.2">
      <c r="A108" s="2"/>
      <c r="B108" s="28" t="s">
        <v>373</v>
      </c>
      <c r="C108" s="28"/>
      <c r="D108" s="18" t="s">
        <v>0</v>
      </c>
      <c r="E108" s="48" t="s">
        <v>255</v>
      </c>
      <c r="F108" s="49">
        <v>4</v>
      </c>
      <c r="G108" s="49">
        <v>2</v>
      </c>
      <c r="H108" s="55">
        <f t="shared" si="22"/>
        <v>0.5</v>
      </c>
      <c r="I108" s="49">
        <v>4</v>
      </c>
      <c r="J108" s="49">
        <v>2</v>
      </c>
      <c r="K108" s="55">
        <f t="shared" si="23"/>
        <v>0.5</v>
      </c>
      <c r="L108" s="49">
        <v>4</v>
      </c>
      <c r="M108" s="49">
        <v>2</v>
      </c>
      <c r="N108" s="55">
        <f t="shared" si="24"/>
        <v>0.5</v>
      </c>
      <c r="O108" s="49">
        <v>4</v>
      </c>
      <c r="P108" s="49">
        <v>4</v>
      </c>
      <c r="Q108" s="55">
        <f t="shared" si="25"/>
        <v>1</v>
      </c>
      <c r="R108" s="49">
        <v>4</v>
      </c>
      <c r="S108" s="49">
        <v>2</v>
      </c>
      <c r="T108" s="55">
        <f t="shared" si="26"/>
        <v>0.5</v>
      </c>
      <c r="U108" s="49">
        <v>4</v>
      </c>
      <c r="V108" s="49">
        <v>2</v>
      </c>
      <c r="W108" s="55">
        <f t="shared" si="27"/>
        <v>0.5</v>
      </c>
      <c r="X108" s="49">
        <v>4</v>
      </c>
      <c r="Y108" s="49">
        <v>2</v>
      </c>
      <c r="Z108" s="55">
        <f t="shared" si="28"/>
        <v>0.5</v>
      </c>
      <c r="AA108" s="49">
        <v>4</v>
      </c>
      <c r="AB108" s="49">
        <v>1</v>
      </c>
      <c r="AC108" s="55">
        <f t="shared" si="15"/>
        <v>0.25</v>
      </c>
      <c r="AD108" s="49">
        <v>4</v>
      </c>
      <c r="AE108" s="49">
        <v>1</v>
      </c>
      <c r="AF108" s="55">
        <f t="shared" si="16"/>
        <v>0.25</v>
      </c>
      <c r="AG108" s="49">
        <v>4</v>
      </c>
      <c r="AH108" s="49">
        <v>0</v>
      </c>
      <c r="AI108" s="55">
        <f t="shared" si="17"/>
        <v>0</v>
      </c>
      <c r="AJ108" s="49">
        <v>4</v>
      </c>
      <c r="AK108" s="49">
        <v>0</v>
      </c>
      <c r="AL108" s="55">
        <f t="shared" si="18"/>
        <v>0</v>
      </c>
      <c r="AM108" s="49">
        <v>0</v>
      </c>
      <c r="AN108" s="49">
        <v>0</v>
      </c>
      <c r="AO108" s="55" t="e">
        <f t="shared" si="19"/>
        <v>#DIV/0!</v>
      </c>
      <c r="AP108" s="49">
        <v>0</v>
      </c>
      <c r="AQ108" s="49">
        <v>0</v>
      </c>
      <c r="AR108" s="55" t="e">
        <f t="shared" si="20"/>
        <v>#DIV/0!</v>
      </c>
      <c r="AS108" s="49">
        <v>0</v>
      </c>
      <c r="AT108" s="49">
        <v>0</v>
      </c>
      <c r="AU108" s="55" t="e">
        <f t="shared" si="21"/>
        <v>#DIV/0!</v>
      </c>
      <c r="AV108" s="49">
        <v>0</v>
      </c>
      <c r="AW108" s="49">
        <v>0</v>
      </c>
      <c r="AX108" s="55">
        <v>0</v>
      </c>
      <c r="AY108" s="49">
        <v>0</v>
      </c>
      <c r="AZ108" s="49">
        <v>0</v>
      </c>
      <c r="BA108" s="55">
        <v>0</v>
      </c>
      <c r="BB108" s="49">
        <v>0</v>
      </c>
      <c r="BC108" s="49">
        <v>0</v>
      </c>
      <c r="BD108" s="55">
        <v>0</v>
      </c>
      <c r="BE108" s="49">
        <v>0</v>
      </c>
      <c r="BF108" s="49">
        <v>0</v>
      </c>
      <c r="BG108" s="55">
        <v>0</v>
      </c>
      <c r="BH108" s="49">
        <v>0</v>
      </c>
      <c r="BI108" s="49">
        <v>0</v>
      </c>
      <c r="BJ108" s="55">
        <v>0</v>
      </c>
      <c r="BK108" s="49">
        <v>0</v>
      </c>
      <c r="BL108" s="49">
        <v>0</v>
      </c>
      <c r="BM108" s="55">
        <v>0</v>
      </c>
      <c r="BN108" s="49">
        <v>0</v>
      </c>
      <c r="BO108" s="49">
        <v>0</v>
      </c>
      <c r="BP108" s="55">
        <v>0</v>
      </c>
    </row>
    <row r="109" spans="1:68" x14ac:dyDescent="0.2">
      <c r="A109" s="2"/>
      <c r="B109" s="28" t="s">
        <v>373</v>
      </c>
      <c r="C109" s="28"/>
      <c r="D109" s="18" t="s">
        <v>23</v>
      </c>
      <c r="E109" s="48" t="s">
        <v>355</v>
      </c>
      <c r="F109" s="49">
        <v>1</v>
      </c>
      <c r="G109" s="49">
        <v>1</v>
      </c>
      <c r="H109" s="55">
        <f t="shared" si="22"/>
        <v>1</v>
      </c>
      <c r="I109" s="49">
        <v>1</v>
      </c>
      <c r="J109" s="49">
        <v>0</v>
      </c>
      <c r="K109" s="55">
        <f t="shared" si="23"/>
        <v>0</v>
      </c>
      <c r="L109" s="49">
        <v>1</v>
      </c>
      <c r="M109" s="49">
        <v>0</v>
      </c>
      <c r="N109" s="55">
        <f t="shared" si="24"/>
        <v>0</v>
      </c>
      <c r="O109" s="49">
        <v>1</v>
      </c>
      <c r="P109" s="49">
        <v>0</v>
      </c>
      <c r="Q109" s="55">
        <f t="shared" si="25"/>
        <v>0</v>
      </c>
      <c r="R109" s="49">
        <v>0</v>
      </c>
      <c r="S109" s="49">
        <v>0</v>
      </c>
      <c r="T109" s="55">
        <f t="shared" si="26"/>
        <v>0</v>
      </c>
      <c r="U109" s="49">
        <v>0</v>
      </c>
      <c r="V109" s="49">
        <v>0</v>
      </c>
      <c r="W109" s="55">
        <f t="shared" si="27"/>
        <v>0</v>
      </c>
      <c r="X109" s="49">
        <v>1</v>
      </c>
      <c r="Y109" s="49">
        <v>0</v>
      </c>
      <c r="Z109" s="55">
        <f t="shared" si="28"/>
        <v>0</v>
      </c>
      <c r="AA109" s="49">
        <v>1</v>
      </c>
      <c r="AB109" s="49">
        <v>1</v>
      </c>
      <c r="AC109" s="55">
        <f t="shared" si="15"/>
        <v>1</v>
      </c>
      <c r="AD109" s="49">
        <v>1</v>
      </c>
      <c r="AE109" s="49">
        <v>0</v>
      </c>
      <c r="AF109" s="55">
        <f t="shared" si="16"/>
        <v>0</v>
      </c>
      <c r="AG109" s="49">
        <v>1</v>
      </c>
      <c r="AH109" s="49">
        <v>0</v>
      </c>
      <c r="AI109" s="55">
        <f t="shared" si="17"/>
        <v>0</v>
      </c>
      <c r="AJ109" s="49">
        <v>1</v>
      </c>
      <c r="AK109" s="49">
        <v>0</v>
      </c>
      <c r="AL109" s="55">
        <f t="shared" si="18"/>
        <v>0</v>
      </c>
      <c r="AM109" s="49">
        <v>0</v>
      </c>
      <c r="AN109" s="49">
        <v>0</v>
      </c>
      <c r="AO109" s="55" t="e">
        <f t="shared" si="19"/>
        <v>#DIV/0!</v>
      </c>
      <c r="AP109" s="49">
        <v>0</v>
      </c>
      <c r="AQ109" s="49">
        <v>0</v>
      </c>
      <c r="AR109" s="55" t="e">
        <f t="shared" si="20"/>
        <v>#DIV/0!</v>
      </c>
      <c r="AS109" s="49">
        <v>1</v>
      </c>
      <c r="AT109" s="49">
        <v>0</v>
      </c>
      <c r="AU109" s="55">
        <f t="shared" si="21"/>
        <v>0</v>
      </c>
      <c r="AV109" s="49">
        <v>1</v>
      </c>
      <c r="AW109" s="49">
        <v>0</v>
      </c>
      <c r="AX109" s="55">
        <v>0</v>
      </c>
      <c r="AY109" s="49">
        <v>1</v>
      </c>
      <c r="AZ109" s="49">
        <v>0</v>
      </c>
      <c r="BA109" s="55">
        <v>0</v>
      </c>
      <c r="BB109" s="49">
        <v>1</v>
      </c>
      <c r="BC109" s="49">
        <v>0</v>
      </c>
      <c r="BD109" s="55">
        <v>0</v>
      </c>
      <c r="BE109" s="49">
        <v>1</v>
      </c>
      <c r="BF109" s="49">
        <v>0</v>
      </c>
      <c r="BG109" s="55">
        <v>0</v>
      </c>
      <c r="BH109" s="49">
        <v>1</v>
      </c>
      <c r="BI109" s="49">
        <v>0</v>
      </c>
      <c r="BJ109" s="55">
        <v>0</v>
      </c>
      <c r="BK109" s="49">
        <v>1</v>
      </c>
      <c r="BL109" s="49">
        <v>0</v>
      </c>
      <c r="BM109" s="55">
        <v>0</v>
      </c>
      <c r="BN109" s="49">
        <v>1</v>
      </c>
      <c r="BO109" s="49">
        <v>0</v>
      </c>
      <c r="BP109" s="55">
        <v>0</v>
      </c>
    </row>
    <row r="110" spans="1:68" x14ac:dyDescent="0.2">
      <c r="A110" s="2"/>
      <c r="B110" s="28" t="s">
        <v>373</v>
      </c>
      <c r="C110" s="28"/>
      <c r="D110" s="18" t="s">
        <v>10</v>
      </c>
      <c r="E110" s="48" t="s">
        <v>390</v>
      </c>
      <c r="F110" s="49">
        <v>0</v>
      </c>
      <c r="G110" s="49">
        <v>0</v>
      </c>
      <c r="H110" s="55">
        <f t="shared" si="22"/>
        <v>0</v>
      </c>
      <c r="I110" s="49">
        <v>0</v>
      </c>
      <c r="J110" s="49">
        <v>0</v>
      </c>
      <c r="K110" s="55">
        <f t="shared" si="23"/>
        <v>0</v>
      </c>
      <c r="L110" s="49">
        <v>0</v>
      </c>
      <c r="M110" s="49">
        <v>0</v>
      </c>
      <c r="N110" s="55">
        <f t="shared" si="24"/>
        <v>0</v>
      </c>
      <c r="O110" s="49">
        <v>0</v>
      </c>
      <c r="P110" s="49">
        <v>0</v>
      </c>
      <c r="Q110" s="55">
        <f t="shared" si="25"/>
        <v>0</v>
      </c>
      <c r="R110" s="49">
        <v>0</v>
      </c>
      <c r="S110" s="49">
        <v>0</v>
      </c>
      <c r="T110" s="55">
        <f t="shared" si="26"/>
        <v>0</v>
      </c>
      <c r="U110" s="49">
        <v>0</v>
      </c>
      <c r="V110" s="49">
        <v>0</v>
      </c>
      <c r="W110" s="55">
        <f t="shared" si="27"/>
        <v>0</v>
      </c>
      <c r="X110" s="49">
        <v>0</v>
      </c>
      <c r="Y110" s="49">
        <v>0</v>
      </c>
      <c r="Z110" s="55">
        <f t="shared" si="28"/>
        <v>0</v>
      </c>
      <c r="AA110" s="49">
        <v>0</v>
      </c>
      <c r="AB110" s="49">
        <v>0</v>
      </c>
      <c r="AC110" s="55" t="e">
        <f t="shared" si="15"/>
        <v>#DIV/0!</v>
      </c>
      <c r="AD110" s="49">
        <v>0</v>
      </c>
      <c r="AE110" s="49">
        <v>0</v>
      </c>
      <c r="AF110" s="55" t="e">
        <f t="shared" si="16"/>
        <v>#DIV/0!</v>
      </c>
      <c r="AG110" s="49">
        <v>0</v>
      </c>
      <c r="AH110" s="49">
        <v>0</v>
      </c>
      <c r="AI110" s="55" t="e">
        <f t="shared" si="17"/>
        <v>#DIV/0!</v>
      </c>
      <c r="AJ110" s="49">
        <v>0</v>
      </c>
      <c r="AK110" s="49">
        <v>0</v>
      </c>
      <c r="AL110" s="55" t="e">
        <f t="shared" si="18"/>
        <v>#DIV/0!</v>
      </c>
      <c r="AM110" s="49">
        <v>0</v>
      </c>
      <c r="AN110" s="49">
        <v>0</v>
      </c>
      <c r="AO110" s="55" t="e">
        <f t="shared" si="19"/>
        <v>#DIV/0!</v>
      </c>
      <c r="AP110" s="49">
        <v>0</v>
      </c>
      <c r="AQ110" s="49">
        <v>0</v>
      </c>
      <c r="AR110" s="55" t="e">
        <f t="shared" si="20"/>
        <v>#DIV/0!</v>
      </c>
      <c r="AS110" s="49">
        <v>0</v>
      </c>
      <c r="AT110" s="49">
        <v>0</v>
      </c>
      <c r="AU110" s="55" t="e">
        <f t="shared" si="21"/>
        <v>#DIV/0!</v>
      </c>
      <c r="AV110" s="49">
        <v>0</v>
      </c>
      <c r="AW110" s="49">
        <v>0</v>
      </c>
      <c r="AX110" s="55">
        <v>0</v>
      </c>
      <c r="AY110" s="49">
        <v>0</v>
      </c>
      <c r="AZ110" s="49">
        <v>0</v>
      </c>
      <c r="BA110" s="55">
        <v>0</v>
      </c>
      <c r="BB110" s="49">
        <v>0</v>
      </c>
      <c r="BC110" s="49">
        <v>0</v>
      </c>
      <c r="BD110" s="55">
        <v>0</v>
      </c>
      <c r="BE110" s="49">
        <v>0</v>
      </c>
      <c r="BF110" s="49">
        <v>0</v>
      </c>
      <c r="BG110" s="55">
        <v>0</v>
      </c>
      <c r="BH110" s="49">
        <v>0</v>
      </c>
      <c r="BI110" s="49">
        <v>0</v>
      </c>
      <c r="BJ110" s="55">
        <v>0</v>
      </c>
      <c r="BK110" s="49">
        <v>0</v>
      </c>
      <c r="BL110" s="49">
        <v>0</v>
      </c>
      <c r="BM110" s="55">
        <v>0</v>
      </c>
      <c r="BN110" s="49">
        <v>0</v>
      </c>
      <c r="BO110" s="49">
        <v>0</v>
      </c>
      <c r="BP110" s="55">
        <v>0</v>
      </c>
    </row>
    <row r="111" spans="1:68" x14ac:dyDescent="0.2">
      <c r="A111" s="2"/>
      <c r="B111" s="28" t="s">
        <v>373</v>
      </c>
      <c r="C111" s="28"/>
      <c r="D111" s="18" t="s">
        <v>25</v>
      </c>
      <c r="E111" s="48" t="s">
        <v>279</v>
      </c>
      <c r="F111" s="49" t="s">
        <v>382</v>
      </c>
      <c r="G111" s="49" t="s">
        <v>382</v>
      </c>
      <c r="H111" s="55" t="e">
        <f t="shared" si="22"/>
        <v>#VALUE!</v>
      </c>
      <c r="I111" s="49">
        <v>4</v>
      </c>
      <c r="J111" s="49">
        <v>0</v>
      </c>
      <c r="K111" s="55">
        <f t="shared" si="23"/>
        <v>0</v>
      </c>
      <c r="L111" s="49">
        <v>4</v>
      </c>
      <c r="M111" s="49">
        <v>0</v>
      </c>
      <c r="N111" s="55">
        <f t="shared" si="24"/>
        <v>0</v>
      </c>
      <c r="O111" s="49">
        <v>4</v>
      </c>
      <c r="P111" s="49">
        <v>0</v>
      </c>
      <c r="Q111" s="55">
        <f t="shared" si="25"/>
        <v>0</v>
      </c>
      <c r="R111" s="49">
        <v>4</v>
      </c>
      <c r="S111" s="49">
        <v>0</v>
      </c>
      <c r="T111" s="55">
        <f t="shared" si="26"/>
        <v>0</v>
      </c>
      <c r="U111" s="49">
        <v>4</v>
      </c>
      <c r="V111" s="49">
        <v>0</v>
      </c>
      <c r="W111" s="55">
        <f t="shared" si="27"/>
        <v>0</v>
      </c>
      <c r="X111" s="49">
        <v>4</v>
      </c>
      <c r="Y111" s="49">
        <v>0</v>
      </c>
      <c r="Z111" s="55">
        <f t="shared" si="28"/>
        <v>0</v>
      </c>
      <c r="AA111" s="49">
        <v>4</v>
      </c>
      <c r="AB111" s="49">
        <v>0</v>
      </c>
      <c r="AC111" s="55">
        <f t="shared" si="15"/>
        <v>0</v>
      </c>
      <c r="AD111" s="49">
        <v>4</v>
      </c>
      <c r="AE111" s="49">
        <v>1</v>
      </c>
      <c r="AF111" s="55">
        <f t="shared" si="16"/>
        <v>0.25</v>
      </c>
      <c r="AG111" s="49">
        <v>4</v>
      </c>
      <c r="AH111" s="49">
        <v>1</v>
      </c>
      <c r="AI111" s="55">
        <f t="shared" si="17"/>
        <v>0.25</v>
      </c>
      <c r="AJ111" s="49">
        <v>4</v>
      </c>
      <c r="AK111" s="49">
        <v>1</v>
      </c>
      <c r="AL111" s="55">
        <f t="shared" si="18"/>
        <v>0.25</v>
      </c>
      <c r="AM111" s="49">
        <v>4</v>
      </c>
      <c r="AN111" s="49">
        <v>1</v>
      </c>
      <c r="AO111" s="55">
        <f t="shared" si="19"/>
        <v>0.25</v>
      </c>
      <c r="AP111" s="49">
        <v>4</v>
      </c>
      <c r="AQ111" s="49">
        <v>1</v>
      </c>
      <c r="AR111" s="55">
        <f t="shared" si="20"/>
        <v>0.25</v>
      </c>
      <c r="AS111" s="49">
        <v>4</v>
      </c>
      <c r="AT111" s="49">
        <v>1</v>
      </c>
      <c r="AU111" s="55">
        <f t="shared" si="21"/>
        <v>0.25</v>
      </c>
      <c r="AV111" s="49">
        <v>4</v>
      </c>
      <c r="AW111" s="49">
        <v>2</v>
      </c>
      <c r="AX111" s="55">
        <v>0.5</v>
      </c>
      <c r="AY111" s="49">
        <v>4</v>
      </c>
      <c r="AZ111" s="49">
        <v>3</v>
      </c>
      <c r="BA111" s="55">
        <v>0.75</v>
      </c>
      <c r="BB111" s="49">
        <v>4</v>
      </c>
      <c r="BC111" s="49">
        <v>2</v>
      </c>
      <c r="BD111" s="55">
        <v>0.5</v>
      </c>
      <c r="BE111" s="49">
        <v>4</v>
      </c>
      <c r="BF111" s="49">
        <v>2</v>
      </c>
      <c r="BG111" s="55">
        <v>0.5</v>
      </c>
      <c r="BH111" s="49">
        <v>4</v>
      </c>
      <c r="BI111" s="49">
        <v>2</v>
      </c>
      <c r="BJ111" s="55">
        <v>0.5</v>
      </c>
      <c r="BK111" s="49">
        <v>4</v>
      </c>
      <c r="BL111" s="49">
        <v>3</v>
      </c>
      <c r="BM111" s="55">
        <v>0.75</v>
      </c>
      <c r="BN111" s="49">
        <v>4</v>
      </c>
      <c r="BO111" s="49">
        <v>3</v>
      </c>
      <c r="BP111" s="55">
        <v>0.75</v>
      </c>
    </row>
    <row r="112" spans="1:68" x14ac:dyDescent="0.2">
      <c r="A112" s="2"/>
      <c r="B112" s="28" t="s">
        <v>373</v>
      </c>
      <c r="C112" s="28"/>
      <c r="D112" s="18" t="s">
        <v>18</v>
      </c>
      <c r="E112" s="48" t="s">
        <v>391</v>
      </c>
      <c r="F112" s="49">
        <v>3</v>
      </c>
      <c r="G112" s="49">
        <v>0</v>
      </c>
      <c r="H112" s="55">
        <f t="shared" si="22"/>
        <v>0</v>
      </c>
      <c r="I112" s="49">
        <v>3</v>
      </c>
      <c r="J112" s="49">
        <v>0</v>
      </c>
      <c r="K112" s="55">
        <f t="shared" si="23"/>
        <v>0</v>
      </c>
      <c r="L112" s="49">
        <v>3</v>
      </c>
      <c r="M112" s="49">
        <v>0</v>
      </c>
      <c r="N112" s="55">
        <f t="shared" si="24"/>
        <v>0</v>
      </c>
      <c r="O112" s="49">
        <v>3</v>
      </c>
      <c r="P112" s="49">
        <v>0</v>
      </c>
      <c r="Q112" s="55">
        <f t="shared" si="25"/>
        <v>0</v>
      </c>
      <c r="R112" s="49">
        <v>3</v>
      </c>
      <c r="S112" s="49">
        <v>0</v>
      </c>
      <c r="T112" s="55">
        <f t="shared" si="26"/>
        <v>0</v>
      </c>
      <c r="U112" s="49">
        <v>3</v>
      </c>
      <c r="V112" s="49">
        <v>0</v>
      </c>
      <c r="W112" s="55">
        <f t="shared" si="27"/>
        <v>0</v>
      </c>
      <c r="X112" s="49">
        <v>3</v>
      </c>
      <c r="Y112" s="49">
        <v>0</v>
      </c>
      <c r="Z112" s="55">
        <f t="shared" si="28"/>
        <v>0</v>
      </c>
      <c r="AA112" s="49">
        <v>3</v>
      </c>
      <c r="AB112" s="49">
        <v>1</v>
      </c>
      <c r="AC112" s="55">
        <f t="shared" si="15"/>
        <v>0.33333333333333331</v>
      </c>
      <c r="AD112" s="49">
        <v>3</v>
      </c>
      <c r="AE112" s="49">
        <v>0</v>
      </c>
      <c r="AF112" s="55">
        <f t="shared" si="16"/>
        <v>0</v>
      </c>
      <c r="AG112" s="49">
        <v>3</v>
      </c>
      <c r="AH112" s="49">
        <v>0</v>
      </c>
      <c r="AI112" s="55">
        <f t="shared" si="17"/>
        <v>0</v>
      </c>
      <c r="AJ112" s="49">
        <v>3</v>
      </c>
      <c r="AK112" s="49">
        <v>0</v>
      </c>
      <c r="AL112" s="55">
        <f t="shared" si="18"/>
        <v>0</v>
      </c>
      <c r="AM112" s="49">
        <v>3</v>
      </c>
      <c r="AN112" s="49">
        <v>0</v>
      </c>
      <c r="AO112" s="55">
        <f t="shared" si="19"/>
        <v>0</v>
      </c>
      <c r="AP112" s="49">
        <v>3</v>
      </c>
      <c r="AQ112" s="49">
        <v>0</v>
      </c>
      <c r="AR112" s="55">
        <f t="shared" si="20"/>
        <v>0</v>
      </c>
      <c r="AS112" s="49">
        <v>3</v>
      </c>
      <c r="AT112" s="49">
        <v>0</v>
      </c>
      <c r="AU112" s="55">
        <f t="shared" si="21"/>
        <v>0</v>
      </c>
      <c r="AV112" s="49">
        <v>3</v>
      </c>
      <c r="AW112" s="49">
        <v>0</v>
      </c>
      <c r="AX112" s="55">
        <v>0</v>
      </c>
      <c r="AY112" s="49">
        <v>3</v>
      </c>
      <c r="AZ112" s="49">
        <v>0</v>
      </c>
      <c r="BA112" s="55">
        <v>0</v>
      </c>
      <c r="BB112" s="49">
        <v>3</v>
      </c>
      <c r="BC112" s="49">
        <v>0</v>
      </c>
      <c r="BD112" s="55">
        <v>0</v>
      </c>
      <c r="BE112" s="49">
        <v>3</v>
      </c>
      <c r="BF112" s="49">
        <v>0</v>
      </c>
      <c r="BG112" s="55">
        <v>0</v>
      </c>
      <c r="BH112" s="49">
        <v>3</v>
      </c>
      <c r="BI112" s="49">
        <v>1</v>
      </c>
      <c r="BJ112" s="55">
        <v>0.33333333333333331</v>
      </c>
      <c r="BK112" s="49">
        <v>3</v>
      </c>
      <c r="BL112" s="49">
        <v>1</v>
      </c>
      <c r="BM112" s="55">
        <v>0.33333333333333331</v>
      </c>
      <c r="BN112" s="49">
        <v>3</v>
      </c>
      <c r="BO112" s="49">
        <v>1</v>
      </c>
      <c r="BP112" s="55">
        <v>0.33333333333333331</v>
      </c>
    </row>
    <row r="113" spans="1:68" x14ac:dyDescent="0.2">
      <c r="A113" s="2"/>
      <c r="B113" s="28" t="s">
        <v>373</v>
      </c>
      <c r="C113" s="28"/>
      <c r="D113" s="18" t="s">
        <v>4</v>
      </c>
      <c r="E113" s="48" t="s">
        <v>259</v>
      </c>
      <c r="F113" s="49">
        <v>12</v>
      </c>
      <c r="G113" s="49">
        <v>11</v>
      </c>
      <c r="H113" s="55">
        <f t="shared" si="22"/>
        <v>0.91666666666666663</v>
      </c>
      <c r="I113" s="49">
        <v>12</v>
      </c>
      <c r="J113" s="49">
        <v>12</v>
      </c>
      <c r="K113" s="55">
        <f t="shared" si="23"/>
        <v>1</v>
      </c>
      <c r="L113" s="49">
        <v>12</v>
      </c>
      <c r="M113" s="49">
        <v>12</v>
      </c>
      <c r="N113" s="55">
        <f t="shared" si="24"/>
        <v>1</v>
      </c>
      <c r="O113" s="49">
        <v>12</v>
      </c>
      <c r="P113" s="49">
        <v>12</v>
      </c>
      <c r="Q113" s="55">
        <f t="shared" si="25"/>
        <v>1</v>
      </c>
      <c r="R113" s="49">
        <v>12</v>
      </c>
      <c r="S113" s="49">
        <v>10</v>
      </c>
      <c r="T113" s="55">
        <f t="shared" si="26"/>
        <v>0.83333333333333337</v>
      </c>
      <c r="U113" s="49">
        <v>12</v>
      </c>
      <c r="V113" s="49">
        <v>11</v>
      </c>
      <c r="W113" s="55">
        <f t="shared" si="27"/>
        <v>0.91666666666666663</v>
      </c>
      <c r="X113" s="49">
        <v>12</v>
      </c>
      <c r="Y113" s="49">
        <v>11</v>
      </c>
      <c r="Z113" s="55">
        <f t="shared" si="28"/>
        <v>0.91666666666666663</v>
      </c>
      <c r="AA113" s="49">
        <v>12</v>
      </c>
      <c r="AB113" s="49">
        <v>11</v>
      </c>
      <c r="AC113" s="55">
        <f t="shared" si="15"/>
        <v>0.91666666666666663</v>
      </c>
      <c r="AD113" s="49">
        <v>12</v>
      </c>
      <c r="AE113" s="49">
        <v>10</v>
      </c>
      <c r="AF113" s="55">
        <f t="shared" si="16"/>
        <v>0.83333333333333337</v>
      </c>
      <c r="AG113" s="49">
        <v>12</v>
      </c>
      <c r="AH113" s="49">
        <v>10</v>
      </c>
      <c r="AI113" s="55">
        <f t="shared" si="17"/>
        <v>0.83333333333333337</v>
      </c>
      <c r="AJ113" s="49">
        <v>12</v>
      </c>
      <c r="AK113" s="49">
        <v>10</v>
      </c>
      <c r="AL113" s="55">
        <f t="shared" si="18"/>
        <v>0.83333333333333337</v>
      </c>
      <c r="AM113" s="49">
        <v>12</v>
      </c>
      <c r="AN113" s="49">
        <v>12</v>
      </c>
      <c r="AO113" s="55">
        <f t="shared" si="19"/>
        <v>1</v>
      </c>
      <c r="AP113" s="49">
        <v>12</v>
      </c>
      <c r="AQ113" s="49">
        <v>12</v>
      </c>
      <c r="AR113" s="55">
        <f t="shared" si="20"/>
        <v>1</v>
      </c>
      <c r="AS113" s="49">
        <v>12</v>
      </c>
      <c r="AT113" s="49">
        <v>12</v>
      </c>
      <c r="AU113" s="55">
        <f t="shared" si="21"/>
        <v>1</v>
      </c>
      <c r="AV113" s="49">
        <v>12</v>
      </c>
      <c r="AW113" s="49">
        <v>11</v>
      </c>
      <c r="AX113" s="55">
        <v>0.91666666666666663</v>
      </c>
      <c r="AY113" s="49">
        <v>12</v>
      </c>
      <c r="AZ113" s="49">
        <v>11</v>
      </c>
      <c r="BA113" s="55">
        <v>0.91666666666666663</v>
      </c>
      <c r="BB113" s="49">
        <v>12</v>
      </c>
      <c r="BC113" s="49">
        <v>11</v>
      </c>
      <c r="BD113" s="55">
        <v>0.91666666666666663</v>
      </c>
      <c r="BE113" s="49">
        <v>12</v>
      </c>
      <c r="BF113" s="49">
        <v>11</v>
      </c>
      <c r="BG113" s="55">
        <v>0.91666666666666663</v>
      </c>
      <c r="BH113" s="49">
        <v>12</v>
      </c>
      <c r="BI113" s="49">
        <v>11</v>
      </c>
      <c r="BJ113" s="55">
        <v>0.91666666666666663</v>
      </c>
      <c r="BK113" s="49">
        <v>12</v>
      </c>
      <c r="BL113" s="49">
        <v>10</v>
      </c>
      <c r="BM113" s="55">
        <v>0.83333333333333337</v>
      </c>
      <c r="BN113" s="49">
        <v>12</v>
      </c>
      <c r="BO113" s="49">
        <v>12</v>
      </c>
      <c r="BP113" s="55">
        <v>1</v>
      </c>
    </row>
    <row r="114" spans="1:68" x14ac:dyDescent="0.2">
      <c r="A114" s="2"/>
      <c r="B114" s="28" t="s">
        <v>373</v>
      </c>
      <c r="C114" s="28"/>
      <c r="D114" s="18" t="s">
        <v>36</v>
      </c>
      <c r="E114" s="48" t="s">
        <v>304</v>
      </c>
      <c r="F114" s="49">
        <v>14</v>
      </c>
      <c r="G114" s="49">
        <v>12</v>
      </c>
      <c r="H114" s="55">
        <f t="shared" si="22"/>
        <v>0.8571428571428571</v>
      </c>
      <c r="I114" s="49">
        <v>14</v>
      </c>
      <c r="J114" s="49">
        <v>12</v>
      </c>
      <c r="K114" s="55">
        <f t="shared" si="23"/>
        <v>0.8571428571428571</v>
      </c>
      <c r="L114" s="49">
        <v>14</v>
      </c>
      <c r="M114" s="49">
        <v>10</v>
      </c>
      <c r="N114" s="55">
        <f t="shared" si="24"/>
        <v>0.7142857142857143</v>
      </c>
      <c r="O114" s="49">
        <v>14</v>
      </c>
      <c r="P114" s="49">
        <v>13</v>
      </c>
      <c r="Q114" s="55">
        <f t="shared" si="25"/>
        <v>0.9285714285714286</v>
      </c>
      <c r="R114" s="49">
        <v>14</v>
      </c>
      <c r="S114" s="49">
        <v>13</v>
      </c>
      <c r="T114" s="55">
        <f t="shared" si="26"/>
        <v>0.9285714285714286</v>
      </c>
      <c r="U114" s="49">
        <v>14</v>
      </c>
      <c r="V114" s="49">
        <v>10</v>
      </c>
      <c r="W114" s="55">
        <f t="shared" si="27"/>
        <v>0.7142857142857143</v>
      </c>
      <c r="X114" s="49">
        <v>14</v>
      </c>
      <c r="Y114" s="49">
        <v>10</v>
      </c>
      <c r="Z114" s="55">
        <f t="shared" si="28"/>
        <v>0.7142857142857143</v>
      </c>
      <c r="AA114" s="49">
        <v>14</v>
      </c>
      <c r="AB114" s="49">
        <v>10</v>
      </c>
      <c r="AC114" s="55">
        <f t="shared" si="15"/>
        <v>0.7142857142857143</v>
      </c>
      <c r="AD114" s="49">
        <v>14</v>
      </c>
      <c r="AE114" s="49">
        <v>10</v>
      </c>
      <c r="AF114" s="55">
        <f t="shared" si="16"/>
        <v>0.7142857142857143</v>
      </c>
      <c r="AG114" s="49">
        <v>14</v>
      </c>
      <c r="AH114" s="49">
        <v>10</v>
      </c>
      <c r="AI114" s="55">
        <f t="shared" si="17"/>
        <v>0.7142857142857143</v>
      </c>
      <c r="AJ114" s="49">
        <v>14</v>
      </c>
      <c r="AK114" s="49">
        <v>10</v>
      </c>
      <c r="AL114" s="55">
        <f t="shared" si="18"/>
        <v>0.7142857142857143</v>
      </c>
      <c r="AM114" s="49">
        <v>14</v>
      </c>
      <c r="AN114" s="49">
        <v>11</v>
      </c>
      <c r="AO114" s="55">
        <f t="shared" si="19"/>
        <v>0.7857142857142857</v>
      </c>
      <c r="AP114" s="49">
        <v>14</v>
      </c>
      <c r="AQ114" s="49">
        <v>11</v>
      </c>
      <c r="AR114" s="55">
        <f t="shared" si="20"/>
        <v>0.7857142857142857</v>
      </c>
      <c r="AS114" s="49">
        <v>14</v>
      </c>
      <c r="AT114" s="49">
        <v>11</v>
      </c>
      <c r="AU114" s="55">
        <f t="shared" si="21"/>
        <v>0.7857142857142857</v>
      </c>
      <c r="AV114" s="49">
        <v>14</v>
      </c>
      <c r="AW114" s="49">
        <v>11</v>
      </c>
      <c r="AX114" s="55">
        <v>0.7857142857142857</v>
      </c>
      <c r="AY114" s="49">
        <v>14</v>
      </c>
      <c r="AZ114" s="49">
        <v>10</v>
      </c>
      <c r="BA114" s="55">
        <v>0.7142857142857143</v>
      </c>
      <c r="BB114" s="49">
        <v>14</v>
      </c>
      <c r="BC114" s="49">
        <v>10</v>
      </c>
      <c r="BD114" s="55">
        <v>0.7142857142857143</v>
      </c>
      <c r="BE114" s="49">
        <v>14</v>
      </c>
      <c r="BF114" s="49">
        <v>13</v>
      </c>
      <c r="BG114" s="55">
        <v>0.9285714285714286</v>
      </c>
      <c r="BH114" s="49">
        <v>14</v>
      </c>
      <c r="BI114" s="49">
        <v>11</v>
      </c>
      <c r="BJ114" s="55">
        <v>0.7857142857142857</v>
      </c>
      <c r="BK114" s="49">
        <v>14</v>
      </c>
      <c r="BL114" s="49">
        <v>12</v>
      </c>
      <c r="BM114" s="55">
        <v>0.8571428571428571</v>
      </c>
      <c r="BN114" s="49">
        <v>14</v>
      </c>
      <c r="BO114" s="49">
        <v>13</v>
      </c>
      <c r="BP114" s="55">
        <v>0.9285714285714286</v>
      </c>
    </row>
    <row r="115" spans="1:68" x14ac:dyDescent="0.2">
      <c r="A115" s="2"/>
      <c r="B115" s="28" t="s">
        <v>373</v>
      </c>
      <c r="C115" s="28"/>
      <c r="D115" s="18" t="s">
        <v>22</v>
      </c>
      <c r="E115" s="48" t="s">
        <v>336</v>
      </c>
      <c r="F115" s="49">
        <v>2</v>
      </c>
      <c r="G115" s="49">
        <v>0</v>
      </c>
      <c r="H115" s="55">
        <f t="shared" si="22"/>
        <v>0</v>
      </c>
      <c r="I115" s="49">
        <v>2</v>
      </c>
      <c r="J115" s="49">
        <v>0</v>
      </c>
      <c r="K115" s="55">
        <f t="shared" si="23"/>
        <v>0</v>
      </c>
      <c r="L115" s="49">
        <v>2</v>
      </c>
      <c r="M115" s="49">
        <v>0</v>
      </c>
      <c r="N115" s="55">
        <f t="shared" si="24"/>
        <v>0</v>
      </c>
      <c r="O115" s="49">
        <v>2</v>
      </c>
      <c r="P115" s="49">
        <v>0</v>
      </c>
      <c r="Q115" s="55">
        <f t="shared" si="25"/>
        <v>0</v>
      </c>
      <c r="R115" s="49">
        <v>2</v>
      </c>
      <c r="S115" s="49">
        <v>0</v>
      </c>
      <c r="T115" s="55">
        <f t="shared" si="26"/>
        <v>0</v>
      </c>
      <c r="U115" s="49">
        <v>2</v>
      </c>
      <c r="V115" s="49">
        <v>0</v>
      </c>
      <c r="W115" s="55">
        <f t="shared" si="27"/>
        <v>0</v>
      </c>
      <c r="X115" s="49">
        <v>2</v>
      </c>
      <c r="Y115" s="49">
        <v>0</v>
      </c>
      <c r="Z115" s="55">
        <f t="shared" si="28"/>
        <v>0</v>
      </c>
      <c r="AA115" s="49">
        <v>2</v>
      </c>
      <c r="AB115" s="49">
        <v>0</v>
      </c>
      <c r="AC115" s="55">
        <f t="shared" si="15"/>
        <v>0</v>
      </c>
      <c r="AD115" s="49">
        <v>2</v>
      </c>
      <c r="AE115" s="49">
        <v>0</v>
      </c>
      <c r="AF115" s="55">
        <f t="shared" si="16"/>
        <v>0</v>
      </c>
      <c r="AG115" s="49">
        <v>2</v>
      </c>
      <c r="AH115" s="49">
        <v>0</v>
      </c>
      <c r="AI115" s="55">
        <f t="shared" si="17"/>
        <v>0</v>
      </c>
      <c r="AJ115" s="49">
        <v>2</v>
      </c>
      <c r="AK115" s="49">
        <v>0</v>
      </c>
      <c r="AL115" s="55">
        <f t="shared" si="18"/>
        <v>0</v>
      </c>
      <c r="AM115" s="49">
        <v>2</v>
      </c>
      <c r="AN115" s="49">
        <v>0</v>
      </c>
      <c r="AO115" s="55">
        <f t="shared" si="19"/>
        <v>0</v>
      </c>
      <c r="AP115" s="49">
        <v>2</v>
      </c>
      <c r="AQ115" s="49">
        <v>0</v>
      </c>
      <c r="AR115" s="55">
        <f t="shared" si="20"/>
        <v>0</v>
      </c>
      <c r="AS115" s="49">
        <v>2</v>
      </c>
      <c r="AT115" s="49">
        <v>0</v>
      </c>
      <c r="AU115" s="55">
        <f t="shared" si="21"/>
        <v>0</v>
      </c>
      <c r="AV115" s="49">
        <v>2</v>
      </c>
      <c r="AW115" s="49">
        <v>0</v>
      </c>
      <c r="AX115" s="55">
        <v>0</v>
      </c>
      <c r="AY115" s="49">
        <v>2</v>
      </c>
      <c r="AZ115" s="49">
        <v>0</v>
      </c>
      <c r="BA115" s="55">
        <v>0</v>
      </c>
      <c r="BB115" s="49">
        <v>2</v>
      </c>
      <c r="BC115" s="49">
        <v>0</v>
      </c>
      <c r="BD115" s="55">
        <v>0</v>
      </c>
      <c r="BE115" s="49">
        <v>2</v>
      </c>
      <c r="BF115" s="49">
        <v>1</v>
      </c>
      <c r="BG115" s="55">
        <v>0.5</v>
      </c>
      <c r="BH115" s="49">
        <v>2</v>
      </c>
      <c r="BI115" s="49">
        <v>1</v>
      </c>
      <c r="BJ115" s="55">
        <v>0.5</v>
      </c>
      <c r="BK115" s="49">
        <v>2</v>
      </c>
      <c r="BL115" s="49">
        <v>0</v>
      </c>
      <c r="BM115" s="55">
        <v>0</v>
      </c>
      <c r="BN115" s="49">
        <v>2</v>
      </c>
      <c r="BO115" s="49">
        <v>0</v>
      </c>
      <c r="BP115" s="55">
        <v>0</v>
      </c>
    </row>
    <row r="116" spans="1:68" x14ac:dyDescent="0.2">
      <c r="A116" s="2"/>
      <c r="B116" s="28" t="s">
        <v>373</v>
      </c>
      <c r="C116" s="28"/>
      <c r="D116" s="18" t="s">
        <v>26</v>
      </c>
      <c r="E116" s="48" t="s">
        <v>335</v>
      </c>
      <c r="F116" s="49">
        <v>3</v>
      </c>
      <c r="G116" s="49">
        <v>1</v>
      </c>
      <c r="H116" s="55">
        <f t="shared" si="22"/>
        <v>0.33333333333333331</v>
      </c>
      <c r="I116" s="49">
        <v>3</v>
      </c>
      <c r="J116" s="49">
        <v>3</v>
      </c>
      <c r="K116" s="55">
        <f t="shared" si="23"/>
        <v>1</v>
      </c>
      <c r="L116" s="49">
        <v>3</v>
      </c>
      <c r="M116" s="49">
        <v>2</v>
      </c>
      <c r="N116" s="55">
        <f t="shared" si="24"/>
        <v>0.66666666666666663</v>
      </c>
      <c r="O116" s="49">
        <v>3</v>
      </c>
      <c r="P116" s="49">
        <v>1</v>
      </c>
      <c r="Q116" s="55">
        <f t="shared" si="25"/>
        <v>0.33333333333333331</v>
      </c>
      <c r="R116" s="49">
        <v>3</v>
      </c>
      <c r="S116" s="49">
        <v>0</v>
      </c>
      <c r="T116" s="55">
        <f t="shared" si="26"/>
        <v>0</v>
      </c>
      <c r="U116" s="49">
        <v>3</v>
      </c>
      <c r="V116" s="49">
        <v>1</v>
      </c>
      <c r="W116" s="55">
        <f t="shared" si="27"/>
        <v>0.33333333333333331</v>
      </c>
      <c r="X116" s="49">
        <v>3</v>
      </c>
      <c r="Y116" s="49">
        <v>0</v>
      </c>
      <c r="Z116" s="55">
        <f t="shared" si="28"/>
        <v>0</v>
      </c>
      <c r="AA116" s="49">
        <v>3</v>
      </c>
      <c r="AB116" s="49">
        <v>0</v>
      </c>
      <c r="AC116" s="55">
        <f t="shared" si="15"/>
        <v>0</v>
      </c>
      <c r="AD116" s="49">
        <v>3</v>
      </c>
      <c r="AE116" s="49">
        <v>0</v>
      </c>
      <c r="AF116" s="55">
        <f t="shared" si="16"/>
        <v>0</v>
      </c>
      <c r="AG116" s="49">
        <v>3</v>
      </c>
      <c r="AH116" s="49">
        <v>0</v>
      </c>
      <c r="AI116" s="55">
        <f t="shared" si="17"/>
        <v>0</v>
      </c>
      <c r="AJ116" s="49">
        <v>3</v>
      </c>
      <c r="AK116" s="49">
        <v>1</v>
      </c>
      <c r="AL116" s="55">
        <f t="shared" si="18"/>
        <v>0.33333333333333331</v>
      </c>
      <c r="AM116" s="49">
        <v>3</v>
      </c>
      <c r="AN116" s="49">
        <v>2</v>
      </c>
      <c r="AO116" s="55">
        <f t="shared" si="19"/>
        <v>0.66666666666666663</v>
      </c>
      <c r="AP116" s="49">
        <v>3</v>
      </c>
      <c r="AQ116" s="49">
        <v>1</v>
      </c>
      <c r="AR116" s="55">
        <f t="shared" si="20"/>
        <v>0.33333333333333331</v>
      </c>
      <c r="AS116" s="49">
        <v>3</v>
      </c>
      <c r="AT116" s="49">
        <v>2</v>
      </c>
      <c r="AU116" s="55">
        <f t="shared" si="21"/>
        <v>0.66666666666666663</v>
      </c>
      <c r="AV116" s="49">
        <v>3</v>
      </c>
      <c r="AW116" s="49">
        <v>2</v>
      </c>
      <c r="AX116" s="55">
        <v>0.66666666666666663</v>
      </c>
      <c r="AY116" s="49">
        <v>4</v>
      </c>
      <c r="AZ116" s="49">
        <v>4</v>
      </c>
      <c r="BA116" s="55">
        <v>1</v>
      </c>
      <c r="BB116" s="49">
        <v>3</v>
      </c>
      <c r="BC116" s="49">
        <v>2</v>
      </c>
      <c r="BD116" s="55">
        <v>0.66666666666666663</v>
      </c>
      <c r="BE116" s="49">
        <v>3</v>
      </c>
      <c r="BF116" s="49">
        <v>1</v>
      </c>
      <c r="BG116" s="55">
        <v>0.33333333333333331</v>
      </c>
      <c r="BH116" s="49">
        <v>3</v>
      </c>
      <c r="BI116" s="49">
        <v>0</v>
      </c>
      <c r="BJ116" s="55">
        <v>0</v>
      </c>
      <c r="BK116" s="49">
        <v>3</v>
      </c>
      <c r="BL116" s="49">
        <v>0</v>
      </c>
      <c r="BM116" s="55">
        <v>0</v>
      </c>
      <c r="BN116" s="49">
        <v>3</v>
      </c>
      <c r="BO116" s="49">
        <v>0</v>
      </c>
      <c r="BP116" s="55">
        <v>0</v>
      </c>
    </row>
    <row r="117" spans="1:68" x14ac:dyDescent="0.2">
      <c r="A117" s="2"/>
      <c r="B117" s="28" t="s">
        <v>373</v>
      </c>
      <c r="C117" s="28"/>
      <c r="D117" s="18" t="s">
        <v>9</v>
      </c>
      <c r="E117" s="48" t="s">
        <v>252</v>
      </c>
      <c r="F117" s="49">
        <v>6</v>
      </c>
      <c r="G117" s="49">
        <v>5</v>
      </c>
      <c r="H117" s="55">
        <f t="shared" si="22"/>
        <v>0.83333333333333337</v>
      </c>
      <c r="I117" s="49">
        <v>6</v>
      </c>
      <c r="J117" s="49">
        <v>5</v>
      </c>
      <c r="K117" s="55">
        <f t="shared" si="23"/>
        <v>0.83333333333333337</v>
      </c>
      <c r="L117" s="49">
        <v>6</v>
      </c>
      <c r="M117" s="49">
        <v>5</v>
      </c>
      <c r="N117" s="55">
        <f t="shared" si="24"/>
        <v>0.83333333333333337</v>
      </c>
      <c r="O117" s="49">
        <v>6</v>
      </c>
      <c r="P117" s="49">
        <v>6</v>
      </c>
      <c r="Q117" s="55">
        <f t="shared" si="25"/>
        <v>1</v>
      </c>
      <c r="R117" s="49">
        <v>6</v>
      </c>
      <c r="S117" s="49">
        <v>5</v>
      </c>
      <c r="T117" s="55">
        <f t="shared" si="26"/>
        <v>0.83333333333333337</v>
      </c>
      <c r="U117" s="49">
        <v>6</v>
      </c>
      <c r="V117" s="49">
        <v>5</v>
      </c>
      <c r="W117" s="55">
        <f t="shared" si="27"/>
        <v>0.83333333333333337</v>
      </c>
      <c r="X117" s="49">
        <v>6</v>
      </c>
      <c r="Y117" s="49">
        <v>5</v>
      </c>
      <c r="Z117" s="55">
        <f t="shared" si="28"/>
        <v>0.83333333333333337</v>
      </c>
      <c r="AA117" s="49">
        <v>6</v>
      </c>
      <c r="AB117" s="49">
        <v>6</v>
      </c>
      <c r="AC117" s="55">
        <f t="shared" si="15"/>
        <v>1</v>
      </c>
      <c r="AD117" s="49">
        <v>6</v>
      </c>
      <c r="AE117" s="49">
        <v>5</v>
      </c>
      <c r="AF117" s="55">
        <f t="shared" si="16"/>
        <v>0.83333333333333337</v>
      </c>
      <c r="AG117" s="49">
        <v>6</v>
      </c>
      <c r="AH117" s="49">
        <v>5</v>
      </c>
      <c r="AI117" s="55">
        <f t="shared" si="17"/>
        <v>0.83333333333333337</v>
      </c>
      <c r="AJ117" s="49">
        <v>6</v>
      </c>
      <c r="AK117" s="49">
        <v>4</v>
      </c>
      <c r="AL117" s="55">
        <f t="shared" si="18"/>
        <v>0.66666666666666663</v>
      </c>
      <c r="AM117" s="49">
        <v>6</v>
      </c>
      <c r="AN117" s="49">
        <v>5</v>
      </c>
      <c r="AO117" s="55">
        <f t="shared" si="19"/>
        <v>0.83333333333333337</v>
      </c>
      <c r="AP117" s="49">
        <v>6</v>
      </c>
      <c r="AQ117" s="49">
        <v>5</v>
      </c>
      <c r="AR117" s="55">
        <f t="shared" si="20"/>
        <v>0.83333333333333337</v>
      </c>
      <c r="AS117" s="49">
        <v>6</v>
      </c>
      <c r="AT117" s="49">
        <v>4</v>
      </c>
      <c r="AU117" s="55">
        <f t="shared" si="21"/>
        <v>0.66666666666666663</v>
      </c>
      <c r="AV117" s="49">
        <v>6</v>
      </c>
      <c r="AW117" s="49">
        <v>4</v>
      </c>
      <c r="AX117" s="55">
        <v>0.66666666666666663</v>
      </c>
      <c r="AY117" s="49">
        <v>6</v>
      </c>
      <c r="AZ117" s="49">
        <v>4</v>
      </c>
      <c r="BA117" s="55">
        <v>0.66666666666666663</v>
      </c>
      <c r="BB117" s="49">
        <v>6</v>
      </c>
      <c r="BC117" s="49">
        <v>4</v>
      </c>
      <c r="BD117" s="55">
        <v>0.66666666666666663</v>
      </c>
      <c r="BE117" s="49">
        <v>6</v>
      </c>
      <c r="BF117" s="49">
        <v>5</v>
      </c>
      <c r="BG117" s="55">
        <v>0.83333333333333337</v>
      </c>
      <c r="BH117" s="49">
        <v>6</v>
      </c>
      <c r="BI117" s="49">
        <v>5</v>
      </c>
      <c r="BJ117" s="55">
        <v>0.83333333333333337</v>
      </c>
      <c r="BK117" s="49">
        <v>6</v>
      </c>
      <c r="BL117" s="49">
        <v>5</v>
      </c>
      <c r="BM117" s="55">
        <v>0.83333333333333337</v>
      </c>
      <c r="BN117" s="49">
        <v>6</v>
      </c>
      <c r="BO117" s="49">
        <v>5</v>
      </c>
      <c r="BP117" s="55">
        <v>0.83333333333333337</v>
      </c>
    </row>
    <row r="118" spans="1:68" x14ac:dyDescent="0.2">
      <c r="A118" s="2"/>
      <c r="B118" s="28" t="s">
        <v>373</v>
      </c>
      <c r="C118" s="28"/>
      <c r="D118" s="18" t="s">
        <v>21</v>
      </c>
      <c r="E118" s="48" t="s">
        <v>342</v>
      </c>
      <c r="F118" s="49">
        <v>1</v>
      </c>
      <c r="G118" s="49">
        <v>0</v>
      </c>
      <c r="H118" s="55">
        <f t="shared" si="22"/>
        <v>0</v>
      </c>
      <c r="I118" s="49">
        <v>1</v>
      </c>
      <c r="J118" s="49">
        <v>0</v>
      </c>
      <c r="K118" s="55">
        <f t="shared" si="23"/>
        <v>0</v>
      </c>
      <c r="L118" s="49">
        <v>1</v>
      </c>
      <c r="M118" s="49">
        <v>0</v>
      </c>
      <c r="N118" s="55">
        <f t="shared" si="24"/>
        <v>0</v>
      </c>
      <c r="O118" s="49">
        <v>1</v>
      </c>
      <c r="P118" s="49">
        <v>0</v>
      </c>
      <c r="Q118" s="55">
        <f t="shared" si="25"/>
        <v>0</v>
      </c>
      <c r="R118" s="49">
        <v>1</v>
      </c>
      <c r="S118" s="49">
        <v>0</v>
      </c>
      <c r="T118" s="55">
        <f t="shared" si="26"/>
        <v>0</v>
      </c>
      <c r="U118" s="49">
        <v>1</v>
      </c>
      <c r="V118" s="49">
        <v>1</v>
      </c>
      <c r="W118" s="55">
        <f t="shared" si="27"/>
        <v>1</v>
      </c>
      <c r="X118" s="49">
        <v>1</v>
      </c>
      <c r="Y118" s="49">
        <v>1</v>
      </c>
      <c r="Z118" s="55">
        <f t="shared" si="28"/>
        <v>1</v>
      </c>
      <c r="AA118" s="49">
        <v>2</v>
      </c>
      <c r="AB118" s="49">
        <v>2</v>
      </c>
      <c r="AC118" s="55">
        <f t="shared" si="15"/>
        <v>1</v>
      </c>
      <c r="AD118" s="49">
        <v>1</v>
      </c>
      <c r="AE118" s="49">
        <v>0</v>
      </c>
      <c r="AF118" s="55">
        <f t="shared" si="16"/>
        <v>0</v>
      </c>
      <c r="AG118" s="49">
        <v>2</v>
      </c>
      <c r="AH118" s="49">
        <v>2</v>
      </c>
      <c r="AI118" s="55">
        <f t="shared" si="17"/>
        <v>1</v>
      </c>
      <c r="AJ118" s="49">
        <v>1</v>
      </c>
      <c r="AK118" s="49">
        <v>1</v>
      </c>
      <c r="AL118" s="55">
        <f t="shared" si="18"/>
        <v>1</v>
      </c>
      <c r="AM118" s="49">
        <v>1</v>
      </c>
      <c r="AN118" s="49">
        <v>0</v>
      </c>
      <c r="AO118" s="55">
        <f t="shared" si="19"/>
        <v>0</v>
      </c>
      <c r="AP118" s="49">
        <v>1</v>
      </c>
      <c r="AQ118" s="49">
        <v>0</v>
      </c>
      <c r="AR118" s="55">
        <f t="shared" si="20"/>
        <v>0</v>
      </c>
      <c r="AS118" s="49">
        <v>1</v>
      </c>
      <c r="AT118" s="49">
        <v>0</v>
      </c>
      <c r="AU118" s="55">
        <f t="shared" si="21"/>
        <v>0</v>
      </c>
      <c r="AV118" s="49">
        <v>1</v>
      </c>
      <c r="AW118" s="49">
        <v>0</v>
      </c>
      <c r="AX118" s="55">
        <v>0</v>
      </c>
      <c r="AY118" s="49">
        <v>1</v>
      </c>
      <c r="AZ118" s="49">
        <v>0</v>
      </c>
      <c r="BA118" s="55">
        <v>0</v>
      </c>
      <c r="BB118" s="49">
        <v>1</v>
      </c>
      <c r="BC118" s="49">
        <v>0</v>
      </c>
      <c r="BD118" s="55">
        <v>0</v>
      </c>
      <c r="BE118" s="49">
        <v>1</v>
      </c>
      <c r="BF118" s="49">
        <v>0</v>
      </c>
      <c r="BG118" s="55">
        <v>0</v>
      </c>
      <c r="BH118" s="49">
        <v>1</v>
      </c>
      <c r="BI118" s="49">
        <v>1</v>
      </c>
      <c r="BJ118" s="55">
        <v>1</v>
      </c>
      <c r="BK118" s="49">
        <v>1</v>
      </c>
      <c r="BL118" s="49">
        <v>0</v>
      </c>
      <c r="BM118" s="55">
        <v>0</v>
      </c>
      <c r="BN118" s="49">
        <v>1</v>
      </c>
      <c r="BO118" s="49">
        <v>0</v>
      </c>
      <c r="BP118" s="55">
        <v>0</v>
      </c>
    </row>
    <row r="119" spans="1:68" x14ac:dyDescent="0.2">
      <c r="A119" s="2"/>
      <c r="B119" s="28" t="s">
        <v>373</v>
      </c>
      <c r="C119" s="28"/>
      <c r="D119" s="18" t="s">
        <v>31</v>
      </c>
      <c r="E119" s="48" t="s">
        <v>301</v>
      </c>
      <c r="F119" s="49">
        <v>2</v>
      </c>
      <c r="G119" s="49">
        <v>1</v>
      </c>
      <c r="H119" s="55">
        <f t="shared" si="22"/>
        <v>0.5</v>
      </c>
      <c r="I119" s="49">
        <v>2</v>
      </c>
      <c r="J119" s="49">
        <v>1</v>
      </c>
      <c r="K119" s="55">
        <f t="shared" si="23"/>
        <v>0.5</v>
      </c>
      <c r="L119" s="49">
        <v>2</v>
      </c>
      <c r="M119" s="49">
        <v>1</v>
      </c>
      <c r="N119" s="55">
        <f t="shared" si="24"/>
        <v>0.5</v>
      </c>
      <c r="O119" s="49">
        <v>2</v>
      </c>
      <c r="P119" s="49">
        <v>1</v>
      </c>
      <c r="Q119" s="55">
        <f t="shared" si="25"/>
        <v>0.5</v>
      </c>
      <c r="R119" s="49">
        <v>2</v>
      </c>
      <c r="S119" s="49">
        <v>1</v>
      </c>
      <c r="T119" s="55">
        <f t="shared" si="26"/>
        <v>0.5</v>
      </c>
      <c r="U119" s="49">
        <v>2</v>
      </c>
      <c r="V119" s="49">
        <v>0</v>
      </c>
      <c r="W119" s="55">
        <f t="shared" si="27"/>
        <v>0</v>
      </c>
      <c r="X119" s="49">
        <v>2</v>
      </c>
      <c r="Y119" s="49">
        <v>0</v>
      </c>
      <c r="Z119" s="55">
        <f t="shared" si="28"/>
        <v>0</v>
      </c>
      <c r="AA119" s="49">
        <v>2</v>
      </c>
      <c r="AB119" s="49">
        <v>0</v>
      </c>
      <c r="AC119" s="55">
        <f t="shared" si="15"/>
        <v>0</v>
      </c>
      <c r="AD119" s="49">
        <v>2</v>
      </c>
      <c r="AE119" s="49">
        <v>1</v>
      </c>
      <c r="AF119" s="55">
        <f t="shared" si="16"/>
        <v>0.5</v>
      </c>
      <c r="AG119" s="49">
        <v>2</v>
      </c>
      <c r="AH119" s="49">
        <v>0</v>
      </c>
      <c r="AI119" s="55">
        <f t="shared" si="17"/>
        <v>0</v>
      </c>
      <c r="AJ119" s="49">
        <v>2</v>
      </c>
      <c r="AK119" s="49">
        <v>1</v>
      </c>
      <c r="AL119" s="55">
        <f t="shared" si="18"/>
        <v>0.5</v>
      </c>
      <c r="AM119" s="49">
        <v>2</v>
      </c>
      <c r="AN119" s="49">
        <v>1</v>
      </c>
      <c r="AO119" s="55">
        <f t="shared" si="19"/>
        <v>0.5</v>
      </c>
      <c r="AP119" s="49">
        <v>2</v>
      </c>
      <c r="AQ119" s="49">
        <v>0</v>
      </c>
      <c r="AR119" s="55">
        <f t="shared" si="20"/>
        <v>0</v>
      </c>
      <c r="AS119" s="49">
        <v>2</v>
      </c>
      <c r="AT119" s="49">
        <v>0</v>
      </c>
      <c r="AU119" s="55">
        <f t="shared" si="21"/>
        <v>0</v>
      </c>
      <c r="AV119" s="49">
        <v>2</v>
      </c>
      <c r="AW119" s="49">
        <v>0</v>
      </c>
      <c r="AX119" s="55">
        <v>0</v>
      </c>
      <c r="AY119" s="49">
        <v>2</v>
      </c>
      <c r="AZ119" s="49">
        <v>0</v>
      </c>
      <c r="BA119" s="55">
        <v>0</v>
      </c>
      <c r="BB119" s="49">
        <v>2</v>
      </c>
      <c r="BC119" s="49">
        <v>2</v>
      </c>
      <c r="BD119" s="55">
        <v>1</v>
      </c>
      <c r="BE119" s="49">
        <v>2</v>
      </c>
      <c r="BF119" s="49">
        <v>1</v>
      </c>
      <c r="BG119" s="55">
        <v>0.5</v>
      </c>
      <c r="BH119" s="49">
        <v>2</v>
      </c>
      <c r="BI119" s="49">
        <v>1</v>
      </c>
      <c r="BJ119" s="55">
        <v>0.5</v>
      </c>
      <c r="BK119" s="49">
        <v>2</v>
      </c>
      <c r="BL119" s="49">
        <v>1</v>
      </c>
      <c r="BM119" s="55">
        <v>0.5</v>
      </c>
      <c r="BN119" s="49">
        <v>2</v>
      </c>
      <c r="BO119" s="49">
        <v>1</v>
      </c>
      <c r="BP119" s="55">
        <v>0.5</v>
      </c>
    </row>
    <row r="120" spans="1:68" x14ac:dyDescent="0.2">
      <c r="A120" s="2"/>
      <c r="B120" s="28" t="s">
        <v>372</v>
      </c>
      <c r="C120" s="28"/>
      <c r="D120" s="18" t="s">
        <v>103</v>
      </c>
      <c r="E120" s="48" t="s">
        <v>362</v>
      </c>
      <c r="F120" s="49">
        <v>8</v>
      </c>
      <c r="G120" s="49">
        <v>4</v>
      </c>
      <c r="H120" s="55">
        <f t="shared" si="22"/>
        <v>0.5</v>
      </c>
      <c r="I120" s="49">
        <v>8</v>
      </c>
      <c r="J120" s="49">
        <v>2</v>
      </c>
      <c r="K120" s="55">
        <f t="shared" si="23"/>
        <v>0.25</v>
      </c>
      <c r="L120" s="49">
        <v>8</v>
      </c>
      <c r="M120" s="49">
        <v>4</v>
      </c>
      <c r="N120" s="55">
        <f t="shared" si="24"/>
        <v>0.5</v>
      </c>
      <c r="O120" s="49">
        <v>8</v>
      </c>
      <c r="P120" s="49">
        <v>4</v>
      </c>
      <c r="Q120" s="55">
        <f t="shared" si="25"/>
        <v>0.5</v>
      </c>
      <c r="R120" s="49">
        <v>8</v>
      </c>
      <c r="S120" s="49">
        <v>3</v>
      </c>
      <c r="T120" s="55">
        <f t="shared" si="26"/>
        <v>0.375</v>
      </c>
      <c r="U120" s="49">
        <v>8</v>
      </c>
      <c r="V120" s="49">
        <v>4</v>
      </c>
      <c r="W120" s="55">
        <f t="shared" si="27"/>
        <v>0.5</v>
      </c>
      <c r="X120" s="49">
        <v>8</v>
      </c>
      <c r="Y120" s="49">
        <v>3</v>
      </c>
      <c r="Z120" s="55">
        <f t="shared" si="28"/>
        <v>0.375</v>
      </c>
      <c r="AA120" s="49">
        <v>8</v>
      </c>
      <c r="AB120" s="49">
        <v>3</v>
      </c>
      <c r="AC120" s="55">
        <f t="shared" si="15"/>
        <v>0.375</v>
      </c>
      <c r="AD120" s="49">
        <v>8</v>
      </c>
      <c r="AE120" s="49">
        <v>4</v>
      </c>
      <c r="AF120" s="55">
        <f t="shared" si="16"/>
        <v>0.5</v>
      </c>
      <c r="AG120" s="49">
        <v>8</v>
      </c>
      <c r="AH120" s="49">
        <v>2</v>
      </c>
      <c r="AI120" s="55">
        <f t="shared" si="17"/>
        <v>0.25</v>
      </c>
      <c r="AJ120" s="49">
        <v>8</v>
      </c>
      <c r="AK120" s="49">
        <v>2</v>
      </c>
      <c r="AL120" s="55">
        <f t="shared" si="18"/>
        <v>0.25</v>
      </c>
      <c r="AM120" s="49">
        <v>8</v>
      </c>
      <c r="AN120" s="49">
        <v>3</v>
      </c>
      <c r="AO120" s="55">
        <f t="shared" si="19"/>
        <v>0.375</v>
      </c>
      <c r="AP120" s="49">
        <v>8</v>
      </c>
      <c r="AQ120" s="49">
        <v>3</v>
      </c>
      <c r="AR120" s="55">
        <f t="shared" si="20"/>
        <v>0.375</v>
      </c>
      <c r="AS120" s="49">
        <v>8</v>
      </c>
      <c r="AT120" s="49">
        <v>4</v>
      </c>
      <c r="AU120" s="55">
        <f t="shared" si="21"/>
        <v>0.5</v>
      </c>
      <c r="AV120" s="49">
        <v>8</v>
      </c>
      <c r="AW120" s="49">
        <v>5</v>
      </c>
      <c r="AX120" s="55">
        <v>0.625</v>
      </c>
      <c r="AY120" s="49">
        <v>8</v>
      </c>
      <c r="AZ120" s="49">
        <v>4</v>
      </c>
      <c r="BA120" s="55">
        <v>0.5</v>
      </c>
      <c r="BB120" s="49">
        <v>8</v>
      </c>
      <c r="BC120" s="49">
        <v>6</v>
      </c>
      <c r="BD120" s="55">
        <v>0.75</v>
      </c>
      <c r="BE120" s="49">
        <v>8</v>
      </c>
      <c r="BF120" s="49">
        <v>6</v>
      </c>
      <c r="BG120" s="55">
        <v>0.75</v>
      </c>
      <c r="BH120" s="49">
        <v>8</v>
      </c>
      <c r="BI120" s="49">
        <v>8</v>
      </c>
      <c r="BJ120" s="55">
        <v>1</v>
      </c>
      <c r="BK120" s="49">
        <v>8</v>
      </c>
      <c r="BL120" s="49">
        <v>6</v>
      </c>
      <c r="BM120" s="55">
        <v>0.75</v>
      </c>
      <c r="BN120" s="49">
        <v>8</v>
      </c>
      <c r="BO120" s="49">
        <v>7</v>
      </c>
      <c r="BP120" s="55">
        <v>0.875</v>
      </c>
    </row>
    <row r="121" spans="1:68" x14ac:dyDescent="0.2">
      <c r="A121" s="2"/>
      <c r="B121" s="28" t="s">
        <v>372</v>
      </c>
      <c r="C121" s="28"/>
      <c r="D121" s="18" t="s">
        <v>108</v>
      </c>
      <c r="E121" s="48" t="s">
        <v>364</v>
      </c>
      <c r="F121" s="49">
        <v>37</v>
      </c>
      <c r="G121" s="49">
        <v>24</v>
      </c>
      <c r="H121" s="55">
        <f t="shared" si="22"/>
        <v>0.64864864864864868</v>
      </c>
      <c r="I121" s="49">
        <v>37</v>
      </c>
      <c r="J121" s="49">
        <v>24</v>
      </c>
      <c r="K121" s="55">
        <f t="shared" si="23"/>
        <v>0.64864864864864868</v>
      </c>
      <c r="L121" s="49">
        <v>37</v>
      </c>
      <c r="M121" s="49">
        <v>24</v>
      </c>
      <c r="N121" s="55">
        <f t="shared" si="24"/>
        <v>0.64864864864864868</v>
      </c>
      <c r="O121" s="49">
        <v>37</v>
      </c>
      <c r="P121" s="49">
        <v>23</v>
      </c>
      <c r="Q121" s="55">
        <f t="shared" si="25"/>
        <v>0.6216216216216216</v>
      </c>
      <c r="R121" s="49">
        <v>37</v>
      </c>
      <c r="S121" s="49">
        <v>25</v>
      </c>
      <c r="T121" s="55">
        <f t="shared" si="26"/>
        <v>0.67567567567567566</v>
      </c>
      <c r="U121" s="49">
        <v>37</v>
      </c>
      <c r="V121" s="49">
        <v>25</v>
      </c>
      <c r="W121" s="55">
        <f t="shared" si="27"/>
        <v>0.67567567567567566</v>
      </c>
      <c r="X121" s="49">
        <v>37</v>
      </c>
      <c r="Y121" s="49">
        <v>25</v>
      </c>
      <c r="Z121" s="55">
        <f t="shared" si="28"/>
        <v>0.67567567567567566</v>
      </c>
      <c r="AA121" s="49">
        <v>37</v>
      </c>
      <c r="AB121" s="49">
        <v>26</v>
      </c>
      <c r="AC121" s="55">
        <f t="shared" si="15"/>
        <v>0.70270270270270274</v>
      </c>
      <c r="AD121" s="49">
        <v>37</v>
      </c>
      <c r="AE121" s="49">
        <v>26</v>
      </c>
      <c r="AF121" s="55">
        <f t="shared" si="16"/>
        <v>0.70270270270270274</v>
      </c>
      <c r="AG121" s="49">
        <v>37</v>
      </c>
      <c r="AH121" s="49">
        <v>31</v>
      </c>
      <c r="AI121" s="55">
        <f t="shared" si="17"/>
        <v>0.83783783783783783</v>
      </c>
      <c r="AJ121" s="49">
        <v>37</v>
      </c>
      <c r="AK121" s="49">
        <v>32</v>
      </c>
      <c r="AL121" s="55">
        <f t="shared" si="18"/>
        <v>0.86486486486486491</v>
      </c>
      <c r="AM121" s="49">
        <v>37</v>
      </c>
      <c r="AN121" s="49">
        <v>25</v>
      </c>
      <c r="AO121" s="55">
        <f t="shared" si="19"/>
        <v>0.67567567567567566</v>
      </c>
      <c r="AP121" s="49">
        <v>37</v>
      </c>
      <c r="AQ121" s="49">
        <v>25</v>
      </c>
      <c r="AR121" s="55">
        <f t="shared" si="20"/>
        <v>0.67567567567567566</v>
      </c>
      <c r="AS121" s="49">
        <v>37</v>
      </c>
      <c r="AT121" s="49">
        <v>25</v>
      </c>
      <c r="AU121" s="55">
        <f t="shared" si="21"/>
        <v>0.67567567567567566</v>
      </c>
      <c r="AV121" s="49">
        <v>37</v>
      </c>
      <c r="AW121" s="49">
        <v>27</v>
      </c>
      <c r="AX121" s="55">
        <v>0.72972972972972971</v>
      </c>
      <c r="AY121" s="49">
        <v>37</v>
      </c>
      <c r="AZ121" s="49">
        <v>25</v>
      </c>
      <c r="BA121" s="55">
        <v>0.67567567567567566</v>
      </c>
      <c r="BB121" s="49">
        <v>37</v>
      </c>
      <c r="BC121" s="49">
        <v>25</v>
      </c>
      <c r="BD121" s="55">
        <v>0.67567567567567566</v>
      </c>
      <c r="BE121" s="49">
        <v>37</v>
      </c>
      <c r="BF121" s="49">
        <v>27</v>
      </c>
      <c r="BG121" s="55">
        <v>0.72972972972972971</v>
      </c>
      <c r="BH121" s="49">
        <v>37</v>
      </c>
      <c r="BI121" s="49">
        <v>24</v>
      </c>
      <c r="BJ121" s="55">
        <v>0.64864864864864868</v>
      </c>
      <c r="BK121" s="49">
        <v>37</v>
      </c>
      <c r="BL121" s="49">
        <v>24</v>
      </c>
      <c r="BM121" s="55">
        <v>0.64864864864864868</v>
      </c>
      <c r="BN121" s="49">
        <v>37</v>
      </c>
      <c r="BO121" s="49">
        <v>24</v>
      </c>
      <c r="BP121" s="55">
        <v>0.64864864864864868</v>
      </c>
    </row>
    <row r="122" spans="1:68" x14ac:dyDescent="0.2">
      <c r="A122" s="2"/>
      <c r="B122" s="28" t="s">
        <v>372</v>
      </c>
      <c r="C122" s="28"/>
      <c r="D122" s="18" t="s">
        <v>114</v>
      </c>
      <c r="E122" s="48" t="s">
        <v>310</v>
      </c>
      <c r="F122" s="49">
        <v>5</v>
      </c>
      <c r="G122" s="49">
        <v>3</v>
      </c>
      <c r="H122" s="55">
        <f t="shared" si="22"/>
        <v>0.6</v>
      </c>
      <c r="I122" s="49">
        <v>5</v>
      </c>
      <c r="J122" s="49">
        <v>3</v>
      </c>
      <c r="K122" s="55">
        <f t="shared" si="23"/>
        <v>0.6</v>
      </c>
      <c r="L122" s="49">
        <v>5</v>
      </c>
      <c r="M122" s="49">
        <v>4</v>
      </c>
      <c r="N122" s="55">
        <f t="shared" si="24"/>
        <v>0.8</v>
      </c>
      <c r="O122" s="49">
        <v>5</v>
      </c>
      <c r="P122" s="49">
        <v>3</v>
      </c>
      <c r="Q122" s="55">
        <f t="shared" si="25"/>
        <v>0.6</v>
      </c>
      <c r="R122" s="49">
        <v>5</v>
      </c>
      <c r="S122" s="49">
        <v>3</v>
      </c>
      <c r="T122" s="55">
        <f t="shared" si="26"/>
        <v>0.6</v>
      </c>
      <c r="U122" s="49">
        <v>5</v>
      </c>
      <c r="V122" s="49">
        <v>3</v>
      </c>
      <c r="W122" s="55">
        <f t="shared" si="27"/>
        <v>0.6</v>
      </c>
      <c r="X122" s="49">
        <v>5</v>
      </c>
      <c r="Y122" s="49">
        <v>5</v>
      </c>
      <c r="Z122" s="55">
        <f t="shared" si="28"/>
        <v>1</v>
      </c>
      <c r="AA122" s="49">
        <v>5</v>
      </c>
      <c r="AB122" s="49">
        <v>5</v>
      </c>
      <c r="AC122" s="55">
        <f t="shared" si="15"/>
        <v>1</v>
      </c>
      <c r="AD122" s="49">
        <v>5</v>
      </c>
      <c r="AE122" s="49">
        <v>5</v>
      </c>
      <c r="AF122" s="55">
        <f t="shared" si="16"/>
        <v>1</v>
      </c>
      <c r="AG122" s="49">
        <v>5</v>
      </c>
      <c r="AH122" s="49">
        <v>4</v>
      </c>
      <c r="AI122" s="55">
        <f t="shared" si="17"/>
        <v>0.8</v>
      </c>
      <c r="AJ122" s="49">
        <v>5</v>
      </c>
      <c r="AK122" s="49">
        <v>3</v>
      </c>
      <c r="AL122" s="55">
        <f t="shared" si="18"/>
        <v>0.6</v>
      </c>
      <c r="AM122" s="49">
        <v>5</v>
      </c>
      <c r="AN122" s="49">
        <v>2</v>
      </c>
      <c r="AO122" s="55">
        <f t="shared" si="19"/>
        <v>0.4</v>
      </c>
      <c r="AP122" s="49">
        <v>5</v>
      </c>
      <c r="AQ122" s="49">
        <v>5</v>
      </c>
      <c r="AR122" s="55">
        <f t="shared" si="20"/>
        <v>1</v>
      </c>
      <c r="AS122" s="49">
        <v>5</v>
      </c>
      <c r="AT122" s="49">
        <v>3</v>
      </c>
      <c r="AU122" s="55">
        <f t="shared" si="21"/>
        <v>0.6</v>
      </c>
      <c r="AV122" s="49">
        <v>5</v>
      </c>
      <c r="AW122" s="49">
        <v>3</v>
      </c>
      <c r="AX122" s="55">
        <v>0.6</v>
      </c>
      <c r="AY122" s="49">
        <v>5</v>
      </c>
      <c r="AZ122" s="49">
        <v>3</v>
      </c>
      <c r="BA122" s="55">
        <v>0.6</v>
      </c>
      <c r="BB122" s="49">
        <v>5</v>
      </c>
      <c r="BC122" s="49">
        <v>3</v>
      </c>
      <c r="BD122" s="55">
        <v>0.6</v>
      </c>
      <c r="BE122" s="49">
        <v>5</v>
      </c>
      <c r="BF122" s="49">
        <v>1</v>
      </c>
      <c r="BG122" s="55">
        <v>0.2</v>
      </c>
      <c r="BH122" s="49">
        <v>5</v>
      </c>
      <c r="BI122" s="49">
        <v>1</v>
      </c>
      <c r="BJ122" s="55">
        <v>0.2</v>
      </c>
      <c r="BK122" s="49">
        <v>5</v>
      </c>
      <c r="BL122" s="49">
        <v>3</v>
      </c>
      <c r="BM122" s="55">
        <v>0.6</v>
      </c>
      <c r="BN122" s="49">
        <v>5</v>
      </c>
      <c r="BO122" s="49">
        <v>2</v>
      </c>
      <c r="BP122" s="55">
        <v>0.4</v>
      </c>
    </row>
    <row r="123" spans="1:68" x14ac:dyDescent="0.2">
      <c r="A123" s="2"/>
      <c r="B123" s="28" t="s">
        <v>372</v>
      </c>
      <c r="C123" s="28"/>
      <c r="D123" s="18" t="s">
        <v>101</v>
      </c>
      <c r="E123" s="48" t="s">
        <v>345</v>
      </c>
      <c r="F123" s="49">
        <v>0</v>
      </c>
      <c r="G123" s="49">
        <v>0</v>
      </c>
      <c r="H123" s="55">
        <f t="shared" si="22"/>
        <v>0</v>
      </c>
      <c r="I123" s="49">
        <v>0</v>
      </c>
      <c r="J123" s="49">
        <v>0</v>
      </c>
      <c r="K123" s="55">
        <f t="shared" si="23"/>
        <v>0</v>
      </c>
      <c r="L123" s="49">
        <v>0</v>
      </c>
      <c r="M123" s="49">
        <v>0</v>
      </c>
      <c r="N123" s="55">
        <f t="shared" si="24"/>
        <v>0</v>
      </c>
      <c r="O123" s="49">
        <v>0</v>
      </c>
      <c r="P123" s="49">
        <v>0</v>
      </c>
      <c r="Q123" s="55">
        <f t="shared" si="25"/>
        <v>0</v>
      </c>
      <c r="R123" s="49">
        <v>0</v>
      </c>
      <c r="S123" s="49">
        <v>0</v>
      </c>
      <c r="T123" s="55">
        <f t="shared" si="26"/>
        <v>0</v>
      </c>
      <c r="U123" s="49">
        <v>0</v>
      </c>
      <c r="V123" s="49">
        <v>0</v>
      </c>
      <c r="W123" s="55">
        <f t="shared" si="27"/>
        <v>0</v>
      </c>
      <c r="X123" s="49">
        <v>0</v>
      </c>
      <c r="Y123" s="49">
        <v>0</v>
      </c>
      <c r="Z123" s="55">
        <f t="shared" si="28"/>
        <v>0</v>
      </c>
      <c r="AA123" s="49">
        <v>0</v>
      </c>
      <c r="AB123" s="49">
        <v>0</v>
      </c>
      <c r="AC123" s="55" t="e">
        <f t="shared" si="15"/>
        <v>#DIV/0!</v>
      </c>
      <c r="AD123" s="49">
        <v>0</v>
      </c>
      <c r="AE123" s="49">
        <v>0</v>
      </c>
      <c r="AF123" s="55" t="e">
        <f t="shared" si="16"/>
        <v>#DIV/0!</v>
      </c>
      <c r="AG123" s="49">
        <v>0</v>
      </c>
      <c r="AH123" s="49">
        <v>0</v>
      </c>
      <c r="AI123" s="55" t="e">
        <f t="shared" si="17"/>
        <v>#DIV/0!</v>
      </c>
      <c r="AJ123" s="49">
        <v>0</v>
      </c>
      <c r="AK123" s="49">
        <v>0</v>
      </c>
      <c r="AL123" s="55" t="e">
        <f t="shared" si="18"/>
        <v>#DIV/0!</v>
      </c>
      <c r="AM123" s="49">
        <v>0</v>
      </c>
      <c r="AN123" s="49">
        <v>0</v>
      </c>
      <c r="AO123" s="55" t="e">
        <f t="shared" si="19"/>
        <v>#DIV/0!</v>
      </c>
      <c r="AP123" s="49">
        <v>0</v>
      </c>
      <c r="AQ123" s="49">
        <v>0</v>
      </c>
      <c r="AR123" s="55" t="e">
        <f t="shared" si="20"/>
        <v>#DIV/0!</v>
      </c>
      <c r="AS123" s="49">
        <v>0</v>
      </c>
      <c r="AT123" s="49">
        <v>0</v>
      </c>
      <c r="AU123" s="55" t="e">
        <f t="shared" si="21"/>
        <v>#DIV/0!</v>
      </c>
      <c r="AV123" s="49">
        <v>0</v>
      </c>
      <c r="AW123" s="49">
        <v>0</v>
      </c>
      <c r="AX123" s="55">
        <v>0</v>
      </c>
      <c r="AY123" s="49">
        <v>0</v>
      </c>
      <c r="AZ123" s="49">
        <v>0</v>
      </c>
      <c r="BA123" s="55">
        <v>0</v>
      </c>
      <c r="BB123" s="49">
        <v>0</v>
      </c>
      <c r="BC123" s="49">
        <v>0</v>
      </c>
      <c r="BD123" s="55">
        <v>0</v>
      </c>
      <c r="BE123" s="49">
        <v>0</v>
      </c>
      <c r="BF123" s="49">
        <v>0</v>
      </c>
      <c r="BG123" s="55">
        <v>0</v>
      </c>
      <c r="BH123" s="49">
        <v>0</v>
      </c>
      <c r="BI123" s="49">
        <v>0</v>
      </c>
      <c r="BJ123" s="55">
        <v>0</v>
      </c>
      <c r="BK123" s="49">
        <v>0</v>
      </c>
      <c r="BL123" s="49">
        <v>0</v>
      </c>
      <c r="BM123" s="55">
        <v>0</v>
      </c>
      <c r="BN123" s="49">
        <v>0</v>
      </c>
      <c r="BO123" s="49">
        <v>0</v>
      </c>
      <c r="BP123" s="55">
        <v>0</v>
      </c>
    </row>
    <row r="124" spans="1:68" x14ac:dyDescent="0.2">
      <c r="A124" s="2"/>
      <c r="B124" s="28" t="s">
        <v>372</v>
      </c>
      <c r="C124" s="28"/>
      <c r="D124" s="18" t="s">
        <v>120</v>
      </c>
      <c r="E124" s="48" t="s">
        <v>311</v>
      </c>
      <c r="F124" s="49">
        <v>0</v>
      </c>
      <c r="G124" s="49">
        <v>0</v>
      </c>
      <c r="H124" s="55">
        <f t="shared" si="22"/>
        <v>0</v>
      </c>
      <c r="I124" s="49">
        <v>0</v>
      </c>
      <c r="J124" s="49">
        <v>0</v>
      </c>
      <c r="K124" s="55">
        <f t="shared" si="23"/>
        <v>0</v>
      </c>
      <c r="L124" s="49">
        <v>0</v>
      </c>
      <c r="M124" s="49">
        <v>0</v>
      </c>
      <c r="N124" s="55">
        <f t="shared" si="24"/>
        <v>0</v>
      </c>
      <c r="O124" s="49">
        <v>0</v>
      </c>
      <c r="P124" s="49">
        <v>0</v>
      </c>
      <c r="Q124" s="55">
        <f t="shared" si="25"/>
        <v>0</v>
      </c>
      <c r="R124" s="49">
        <v>0</v>
      </c>
      <c r="S124" s="49">
        <v>0</v>
      </c>
      <c r="T124" s="55">
        <f t="shared" si="26"/>
        <v>0</v>
      </c>
      <c r="U124" s="49">
        <v>0</v>
      </c>
      <c r="V124" s="49">
        <v>0</v>
      </c>
      <c r="W124" s="55">
        <f t="shared" si="27"/>
        <v>0</v>
      </c>
      <c r="X124" s="49">
        <v>0</v>
      </c>
      <c r="Y124" s="49">
        <v>0</v>
      </c>
      <c r="Z124" s="55">
        <f t="shared" si="28"/>
        <v>0</v>
      </c>
      <c r="AA124" s="49">
        <v>0</v>
      </c>
      <c r="AB124" s="49">
        <v>0</v>
      </c>
      <c r="AC124" s="55" t="e">
        <f t="shared" si="15"/>
        <v>#DIV/0!</v>
      </c>
      <c r="AD124" s="49">
        <v>0</v>
      </c>
      <c r="AE124" s="49">
        <v>0</v>
      </c>
      <c r="AF124" s="55" t="e">
        <f t="shared" si="16"/>
        <v>#DIV/0!</v>
      </c>
      <c r="AG124" s="49">
        <v>0</v>
      </c>
      <c r="AH124" s="49">
        <v>0</v>
      </c>
      <c r="AI124" s="55" t="e">
        <f t="shared" si="17"/>
        <v>#DIV/0!</v>
      </c>
      <c r="AJ124" s="49">
        <v>0</v>
      </c>
      <c r="AK124" s="49">
        <v>0</v>
      </c>
      <c r="AL124" s="55" t="e">
        <f t="shared" si="18"/>
        <v>#DIV/0!</v>
      </c>
      <c r="AM124" s="49">
        <v>0</v>
      </c>
      <c r="AN124" s="49">
        <v>0</v>
      </c>
      <c r="AO124" s="55" t="e">
        <f t="shared" si="19"/>
        <v>#DIV/0!</v>
      </c>
      <c r="AP124" s="49">
        <v>0</v>
      </c>
      <c r="AQ124" s="49">
        <v>0</v>
      </c>
      <c r="AR124" s="55" t="e">
        <f t="shared" si="20"/>
        <v>#DIV/0!</v>
      </c>
      <c r="AS124" s="49">
        <v>0</v>
      </c>
      <c r="AT124" s="49">
        <v>0</v>
      </c>
      <c r="AU124" s="55" t="e">
        <f t="shared" si="21"/>
        <v>#DIV/0!</v>
      </c>
      <c r="AV124" s="49">
        <v>0</v>
      </c>
      <c r="AW124" s="49">
        <v>0</v>
      </c>
      <c r="AX124" s="55">
        <v>0</v>
      </c>
      <c r="AY124" s="49">
        <v>0</v>
      </c>
      <c r="AZ124" s="49">
        <v>0</v>
      </c>
      <c r="BA124" s="55">
        <v>0</v>
      </c>
      <c r="BB124" s="49">
        <v>0</v>
      </c>
      <c r="BC124" s="49">
        <v>0</v>
      </c>
      <c r="BD124" s="55">
        <v>0</v>
      </c>
      <c r="BE124" s="49">
        <v>0</v>
      </c>
      <c r="BF124" s="49">
        <v>0</v>
      </c>
      <c r="BG124" s="55">
        <v>0</v>
      </c>
      <c r="BH124" s="49">
        <v>0</v>
      </c>
      <c r="BI124" s="49">
        <v>0</v>
      </c>
      <c r="BJ124" s="55">
        <v>0</v>
      </c>
      <c r="BK124" s="49">
        <v>0</v>
      </c>
      <c r="BL124" s="49">
        <v>0</v>
      </c>
      <c r="BM124" s="55">
        <v>0</v>
      </c>
      <c r="BN124" s="49">
        <v>0</v>
      </c>
      <c r="BO124" s="49">
        <v>0</v>
      </c>
      <c r="BP124" s="55">
        <v>0</v>
      </c>
    </row>
    <row r="125" spans="1:68" x14ac:dyDescent="0.2">
      <c r="A125" s="2"/>
      <c r="B125" s="28" t="s">
        <v>372</v>
      </c>
      <c r="C125" s="28"/>
      <c r="D125" s="18" t="s">
        <v>105</v>
      </c>
      <c r="E125" s="48" t="s">
        <v>285</v>
      </c>
      <c r="F125" s="49">
        <v>39</v>
      </c>
      <c r="G125" s="49">
        <v>22</v>
      </c>
      <c r="H125" s="55">
        <f t="shared" si="22"/>
        <v>0.5641025641025641</v>
      </c>
      <c r="I125" s="49">
        <v>39</v>
      </c>
      <c r="J125" s="49">
        <v>22</v>
      </c>
      <c r="K125" s="55">
        <f t="shared" si="23"/>
        <v>0.5641025641025641</v>
      </c>
      <c r="L125" s="49">
        <v>39</v>
      </c>
      <c r="M125" s="49">
        <v>24</v>
      </c>
      <c r="N125" s="55">
        <f t="shared" si="24"/>
        <v>0.61538461538461542</v>
      </c>
      <c r="O125" s="49">
        <v>39</v>
      </c>
      <c r="P125" s="49">
        <v>24</v>
      </c>
      <c r="Q125" s="55">
        <f t="shared" si="25"/>
        <v>0.61538461538461542</v>
      </c>
      <c r="R125" s="49">
        <v>39</v>
      </c>
      <c r="S125" s="49">
        <v>25</v>
      </c>
      <c r="T125" s="55">
        <f t="shared" si="26"/>
        <v>0.64102564102564108</v>
      </c>
      <c r="U125" s="49">
        <v>39</v>
      </c>
      <c r="V125" s="49">
        <v>25</v>
      </c>
      <c r="W125" s="55">
        <f t="shared" si="27"/>
        <v>0.64102564102564108</v>
      </c>
      <c r="X125" s="49">
        <v>39</v>
      </c>
      <c r="Y125" s="49">
        <v>27</v>
      </c>
      <c r="Z125" s="55">
        <f t="shared" si="28"/>
        <v>0.69230769230769229</v>
      </c>
      <c r="AA125" s="49">
        <v>39</v>
      </c>
      <c r="AB125" s="49">
        <v>25</v>
      </c>
      <c r="AC125" s="55">
        <f t="shared" si="15"/>
        <v>0.64102564102564108</v>
      </c>
      <c r="AD125" s="49">
        <v>39</v>
      </c>
      <c r="AE125" s="49">
        <v>28</v>
      </c>
      <c r="AF125" s="55">
        <f t="shared" si="16"/>
        <v>0.71794871794871795</v>
      </c>
      <c r="AG125" s="49">
        <v>39</v>
      </c>
      <c r="AH125" s="49">
        <v>30</v>
      </c>
      <c r="AI125" s="55">
        <f t="shared" si="17"/>
        <v>0.76923076923076927</v>
      </c>
      <c r="AJ125" s="49">
        <v>39</v>
      </c>
      <c r="AK125" s="49">
        <v>29</v>
      </c>
      <c r="AL125" s="55">
        <f t="shared" si="18"/>
        <v>0.74358974358974361</v>
      </c>
      <c r="AM125" s="49">
        <v>39</v>
      </c>
      <c r="AN125" s="49">
        <v>25</v>
      </c>
      <c r="AO125" s="55">
        <f t="shared" si="19"/>
        <v>0.64102564102564108</v>
      </c>
      <c r="AP125" s="49">
        <v>39</v>
      </c>
      <c r="AQ125" s="49">
        <v>26</v>
      </c>
      <c r="AR125" s="55">
        <f t="shared" si="20"/>
        <v>0.66666666666666663</v>
      </c>
      <c r="AS125" s="49">
        <v>39</v>
      </c>
      <c r="AT125" s="49">
        <v>25</v>
      </c>
      <c r="AU125" s="55">
        <f t="shared" si="21"/>
        <v>0.64102564102564108</v>
      </c>
      <c r="AV125" s="49">
        <v>39</v>
      </c>
      <c r="AW125" s="49">
        <v>24</v>
      </c>
      <c r="AX125" s="55">
        <v>0.61538461538461542</v>
      </c>
      <c r="AY125" s="49">
        <v>39</v>
      </c>
      <c r="AZ125" s="49">
        <v>24</v>
      </c>
      <c r="BA125" s="55">
        <v>0.61538461538461542</v>
      </c>
      <c r="BB125" s="49">
        <v>39</v>
      </c>
      <c r="BC125" s="49">
        <v>26</v>
      </c>
      <c r="BD125" s="55">
        <v>0.66666666666666663</v>
      </c>
      <c r="BE125" s="49">
        <v>39</v>
      </c>
      <c r="BF125" s="49">
        <v>26</v>
      </c>
      <c r="BG125" s="55">
        <v>0.66666666666666663</v>
      </c>
      <c r="BH125" s="49">
        <v>39</v>
      </c>
      <c r="BI125" s="49">
        <v>23</v>
      </c>
      <c r="BJ125" s="55">
        <v>0.58974358974358976</v>
      </c>
      <c r="BK125" s="49">
        <v>39</v>
      </c>
      <c r="BL125" s="49">
        <v>24</v>
      </c>
      <c r="BM125" s="55">
        <v>0.61538461538461542</v>
      </c>
      <c r="BN125" s="49">
        <v>39</v>
      </c>
      <c r="BO125" s="49">
        <v>24</v>
      </c>
      <c r="BP125" s="55">
        <v>0.61538461538461542</v>
      </c>
    </row>
    <row r="126" spans="1:68" x14ac:dyDescent="0.2">
      <c r="A126" s="2"/>
      <c r="B126" s="28" t="s">
        <v>372</v>
      </c>
      <c r="C126" s="28"/>
      <c r="D126" s="18" t="s">
        <v>107</v>
      </c>
      <c r="E126" s="48" t="s">
        <v>307</v>
      </c>
      <c r="F126" s="49">
        <v>0</v>
      </c>
      <c r="G126" s="49">
        <v>0</v>
      </c>
      <c r="H126" s="55">
        <f t="shared" si="22"/>
        <v>0</v>
      </c>
      <c r="I126" s="49">
        <v>0</v>
      </c>
      <c r="J126" s="49">
        <v>0</v>
      </c>
      <c r="K126" s="55">
        <f t="shared" si="23"/>
        <v>0</v>
      </c>
      <c r="L126" s="49">
        <v>0</v>
      </c>
      <c r="M126" s="49">
        <v>0</v>
      </c>
      <c r="N126" s="55">
        <f t="shared" si="24"/>
        <v>0</v>
      </c>
      <c r="O126" s="49">
        <v>0</v>
      </c>
      <c r="P126" s="49">
        <v>0</v>
      </c>
      <c r="Q126" s="55">
        <f t="shared" si="25"/>
        <v>0</v>
      </c>
      <c r="R126" s="49">
        <v>0</v>
      </c>
      <c r="S126" s="49">
        <v>0</v>
      </c>
      <c r="T126" s="55">
        <f t="shared" si="26"/>
        <v>0</v>
      </c>
      <c r="U126" s="49">
        <v>0</v>
      </c>
      <c r="V126" s="49">
        <v>0</v>
      </c>
      <c r="W126" s="55">
        <f t="shared" si="27"/>
        <v>0</v>
      </c>
      <c r="X126" s="49">
        <v>0</v>
      </c>
      <c r="Y126" s="49">
        <v>0</v>
      </c>
      <c r="Z126" s="55">
        <f t="shared" si="28"/>
        <v>0</v>
      </c>
      <c r="AA126" s="49">
        <v>0</v>
      </c>
      <c r="AB126" s="49">
        <v>0</v>
      </c>
      <c r="AC126" s="55" t="e">
        <f t="shared" si="15"/>
        <v>#DIV/0!</v>
      </c>
      <c r="AD126" s="49">
        <v>0</v>
      </c>
      <c r="AE126" s="49">
        <v>0</v>
      </c>
      <c r="AF126" s="55" t="e">
        <f t="shared" si="16"/>
        <v>#DIV/0!</v>
      </c>
      <c r="AG126" s="49">
        <v>0</v>
      </c>
      <c r="AH126" s="49">
        <v>0</v>
      </c>
      <c r="AI126" s="55" t="e">
        <f t="shared" si="17"/>
        <v>#DIV/0!</v>
      </c>
      <c r="AJ126" s="49">
        <v>0</v>
      </c>
      <c r="AK126" s="49">
        <v>0</v>
      </c>
      <c r="AL126" s="55" t="e">
        <f t="shared" si="18"/>
        <v>#DIV/0!</v>
      </c>
      <c r="AM126" s="49">
        <v>0</v>
      </c>
      <c r="AN126" s="49">
        <v>0</v>
      </c>
      <c r="AO126" s="55" t="e">
        <f t="shared" si="19"/>
        <v>#DIV/0!</v>
      </c>
      <c r="AP126" s="49">
        <v>0</v>
      </c>
      <c r="AQ126" s="49">
        <v>0</v>
      </c>
      <c r="AR126" s="55" t="e">
        <f t="shared" si="20"/>
        <v>#DIV/0!</v>
      </c>
      <c r="AS126" s="49">
        <v>0</v>
      </c>
      <c r="AT126" s="49">
        <v>0</v>
      </c>
      <c r="AU126" s="55" t="e">
        <f t="shared" si="21"/>
        <v>#DIV/0!</v>
      </c>
      <c r="AV126" s="49">
        <v>0</v>
      </c>
      <c r="AW126" s="49">
        <v>0</v>
      </c>
      <c r="AX126" s="55">
        <v>0</v>
      </c>
      <c r="AY126" s="49">
        <v>0</v>
      </c>
      <c r="AZ126" s="49">
        <v>0</v>
      </c>
      <c r="BA126" s="55">
        <v>0</v>
      </c>
      <c r="BB126" s="49">
        <v>0</v>
      </c>
      <c r="BC126" s="49">
        <v>0</v>
      </c>
      <c r="BD126" s="55">
        <v>0</v>
      </c>
      <c r="BE126" s="49">
        <v>0</v>
      </c>
      <c r="BF126" s="49">
        <v>0</v>
      </c>
      <c r="BG126" s="55">
        <v>0</v>
      </c>
      <c r="BH126" s="49">
        <v>0</v>
      </c>
      <c r="BI126" s="49">
        <v>0</v>
      </c>
      <c r="BJ126" s="55">
        <v>0</v>
      </c>
      <c r="BK126" s="49">
        <v>0</v>
      </c>
      <c r="BL126" s="49">
        <v>0</v>
      </c>
      <c r="BM126" s="55">
        <v>0</v>
      </c>
      <c r="BN126" s="49">
        <v>0</v>
      </c>
      <c r="BO126" s="49">
        <v>0</v>
      </c>
      <c r="BP126" s="55">
        <v>0</v>
      </c>
    </row>
    <row r="127" spans="1:68" x14ac:dyDescent="0.2">
      <c r="A127" s="2"/>
      <c r="B127" s="28" t="s">
        <v>372</v>
      </c>
      <c r="C127" s="28"/>
      <c r="D127" s="18" t="s">
        <v>100</v>
      </c>
      <c r="E127" s="48" t="s">
        <v>361</v>
      </c>
      <c r="F127" s="49">
        <v>6</v>
      </c>
      <c r="G127" s="49">
        <v>2</v>
      </c>
      <c r="H127" s="55">
        <f t="shared" si="22"/>
        <v>0.33333333333333331</v>
      </c>
      <c r="I127" s="49">
        <v>4</v>
      </c>
      <c r="J127" s="49">
        <v>3</v>
      </c>
      <c r="K127" s="55">
        <f t="shared" si="23"/>
        <v>0.75</v>
      </c>
      <c r="L127" s="49">
        <v>5</v>
      </c>
      <c r="M127" s="49">
        <v>4</v>
      </c>
      <c r="N127" s="55">
        <f t="shared" si="24"/>
        <v>0.8</v>
      </c>
      <c r="O127" s="49">
        <v>6</v>
      </c>
      <c r="P127" s="49">
        <v>3</v>
      </c>
      <c r="Q127" s="55">
        <f t="shared" si="25"/>
        <v>0.5</v>
      </c>
      <c r="R127" s="49">
        <v>10</v>
      </c>
      <c r="S127" s="49">
        <v>4</v>
      </c>
      <c r="T127" s="55">
        <f t="shared" si="26"/>
        <v>0.4</v>
      </c>
      <c r="U127" s="49">
        <v>10</v>
      </c>
      <c r="V127" s="49">
        <v>4</v>
      </c>
      <c r="W127" s="55">
        <f t="shared" si="27"/>
        <v>0.4</v>
      </c>
      <c r="X127" s="49">
        <v>10</v>
      </c>
      <c r="Y127" s="49">
        <v>4</v>
      </c>
      <c r="Z127" s="55">
        <f t="shared" si="28"/>
        <v>0.4</v>
      </c>
      <c r="AA127" s="49">
        <v>10</v>
      </c>
      <c r="AB127" s="49">
        <v>4</v>
      </c>
      <c r="AC127" s="55">
        <f t="shared" si="15"/>
        <v>0.4</v>
      </c>
      <c r="AD127" s="49">
        <v>7</v>
      </c>
      <c r="AE127" s="49">
        <v>4</v>
      </c>
      <c r="AF127" s="55">
        <f t="shared" si="16"/>
        <v>0.5714285714285714</v>
      </c>
      <c r="AG127" s="49">
        <v>7</v>
      </c>
      <c r="AH127" s="49">
        <v>5</v>
      </c>
      <c r="AI127" s="55">
        <f t="shared" si="17"/>
        <v>0.7142857142857143</v>
      </c>
      <c r="AJ127" s="49">
        <v>7</v>
      </c>
      <c r="AK127" s="49">
        <v>5</v>
      </c>
      <c r="AL127" s="55">
        <f t="shared" si="18"/>
        <v>0.7142857142857143</v>
      </c>
      <c r="AM127" s="49">
        <v>9</v>
      </c>
      <c r="AN127" s="49">
        <v>5</v>
      </c>
      <c r="AO127" s="55">
        <f t="shared" si="19"/>
        <v>0.55555555555555558</v>
      </c>
      <c r="AP127" s="49">
        <v>9</v>
      </c>
      <c r="AQ127" s="49">
        <v>5</v>
      </c>
      <c r="AR127" s="55">
        <f t="shared" si="20"/>
        <v>0.55555555555555558</v>
      </c>
      <c r="AS127" s="49">
        <v>9</v>
      </c>
      <c r="AT127" s="49">
        <v>5</v>
      </c>
      <c r="AU127" s="55">
        <f t="shared" si="21"/>
        <v>0.55555555555555558</v>
      </c>
      <c r="AV127" s="49">
        <v>8</v>
      </c>
      <c r="AW127" s="49">
        <v>7</v>
      </c>
      <c r="AX127" s="55">
        <v>0.875</v>
      </c>
      <c r="AY127" s="49">
        <v>5</v>
      </c>
      <c r="AZ127" s="49">
        <v>3</v>
      </c>
      <c r="BA127" s="55">
        <v>0.6</v>
      </c>
      <c r="BB127" s="49">
        <v>4</v>
      </c>
      <c r="BC127" s="49">
        <v>3</v>
      </c>
      <c r="BD127" s="55">
        <v>0.75</v>
      </c>
      <c r="BE127" s="49">
        <v>7</v>
      </c>
      <c r="BF127" s="49">
        <v>4</v>
      </c>
      <c r="BG127" s="55">
        <v>0.5714285714285714</v>
      </c>
      <c r="BH127" s="49">
        <v>8</v>
      </c>
      <c r="BI127" s="49">
        <v>5</v>
      </c>
      <c r="BJ127" s="55">
        <v>0.625</v>
      </c>
      <c r="BK127" s="49">
        <v>8</v>
      </c>
      <c r="BL127" s="49">
        <v>5</v>
      </c>
      <c r="BM127" s="55">
        <v>0.625</v>
      </c>
      <c r="BN127" s="49">
        <v>8</v>
      </c>
      <c r="BO127" s="49">
        <v>5</v>
      </c>
      <c r="BP127" s="55">
        <v>0.625</v>
      </c>
    </row>
    <row r="128" spans="1:68" x14ac:dyDescent="0.2">
      <c r="A128" s="2"/>
      <c r="B128" s="28" t="s">
        <v>372</v>
      </c>
      <c r="C128" s="28"/>
      <c r="D128" s="18" t="s">
        <v>236</v>
      </c>
      <c r="E128" s="48" t="s">
        <v>243</v>
      </c>
      <c r="F128" s="49">
        <v>12</v>
      </c>
      <c r="G128" s="49">
        <v>7</v>
      </c>
      <c r="H128" s="55">
        <f t="shared" si="22"/>
        <v>0.58333333333333337</v>
      </c>
      <c r="I128" s="49">
        <v>12</v>
      </c>
      <c r="J128" s="49">
        <v>7</v>
      </c>
      <c r="K128" s="55">
        <f t="shared" si="23"/>
        <v>0.58333333333333337</v>
      </c>
      <c r="L128" s="49">
        <v>12</v>
      </c>
      <c r="M128" s="49">
        <v>6</v>
      </c>
      <c r="N128" s="55">
        <f t="shared" si="24"/>
        <v>0.5</v>
      </c>
      <c r="O128" s="49">
        <v>12</v>
      </c>
      <c r="P128" s="49">
        <v>5</v>
      </c>
      <c r="Q128" s="55">
        <f t="shared" si="25"/>
        <v>0.41666666666666669</v>
      </c>
      <c r="R128" s="49">
        <v>12</v>
      </c>
      <c r="S128" s="49">
        <v>4</v>
      </c>
      <c r="T128" s="55">
        <f t="shared" si="26"/>
        <v>0.33333333333333331</v>
      </c>
      <c r="U128" s="49">
        <v>12</v>
      </c>
      <c r="V128" s="49">
        <v>3</v>
      </c>
      <c r="W128" s="55">
        <f t="shared" si="27"/>
        <v>0.25</v>
      </c>
      <c r="X128" s="49">
        <v>12</v>
      </c>
      <c r="Y128" s="49">
        <v>3</v>
      </c>
      <c r="Z128" s="55">
        <f t="shared" si="28"/>
        <v>0.25</v>
      </c>
      <c r="AA128" s="49">
        <v>12</v>
      </c>
      <c r="AB128" s="49">
        <v>5</v>
      </c>
      <c r="AC128" s="55">
        <f t="shared" si="15"/>
        <v>0.41666666666666669</v>
      </c>
      <c r="AD128" s="49">
        <v>12</v>
      </c>
      <c r="AE128" s="49">
        <v>4</v>
      </c>
      <c r="AF128" s="55">
        <f t="shared" si="16"/>
        <v>0.33333333333333331</v>
      </c>
      <c r="AG128" s="49">
        <v>12</v>
      </c>
      <c r="AH128" s="49">
        <v>4</v>
      </c>
      <c r="AI128" s="55">
        <f t="shared" si="17"/>
        <v>0.33333333333333331</v>
      </c>
      <c r="AJ128" s="49">
        <v>12</v>
      </c>
      <c r="AK128" s="49">
        <v>5</v>
      </c>
      <c r="AL128" s="55">
        <f t="shared" si="18"/>
        <v>0.41666666666666669</v>
      </c>
      <c r="AM128" s="49">
        <v>12</v>
      </c>
      <c r="AN128" s="49">
        <v>9</v>
      </c>
      <c r="AO128" s="55">
        <f t="shared" si="19"/>
        <v>0.75</v>
      </c>
      <c r="AP128" s="49">
        <v>12</v>
      </c>
      <c r="AQ128" s="49">
        <v>10</v>
      </c>
      <c r="AR128" s="55">
        <f t="shared" si="20"/>
        <v>0.83333333333333337</v>
      </c>
      <c r="AS128" s="49">
        <v>12</v>
      </c>
      <c r="AT128" s="49">
        <v>5</v>
      </c>
      <c r="AU128" s="55">
        <f t="shared" si="21"/>
        <v>0.41666666666666669</v>
      </c>
      <c r="AV128" s="49">
        <v>12</v>
      </c>
      <c r="AW128" s="49">
        <v>6</v>
      </c>
      <c r="AX128" s="55">
        <v>0.5</v>
      </c>
      <c r="AY128" s="49">
        <v>12</v>
      </c>
      <c r="AZ128" s="49">
        <v>7</v>
      </c>
      <c r="BA128" s="55">
        <v>0.58333333333333337</v>
      </c>
      <c r="BB128" s="49">
        <v>12</v>
      </c>
      <c r="BC128" s="49">
        <v>6</v>
      </c>
      <c r="BD128" s="55">
        <v>0.5</v>
      </c>
      <c r="BE128" s="49">
        <v>12</v>
      </c>
      <c r="BF128" s="49">
        <v>9</v>
      </c>
      <c r="BG128" s="55">
        <v>0.75</v>
      </c>
      <c r="BH128" s="49">
        <v>12</v>
      </c>
      <c r="BI128" s="49">
        <v>8</v>
      </c>
      <c r="BJ128" s="55">
        <v>0.66666666666666663</v>
      </c>
      <c r="BK128" s="49">
        <v>12</v>
      </c>
      <c r="BL128" s="49">
        <v>9</v>
      </c>
      <c r="BM128" s="55">
        <v>0.75</v>
      </c>
      <c r="BN128" s="49">
        <v>12</v>
      </c>
      <c r="BO128" s="49">
        <v>9</v>
      </c>
      <c r="BP128" s="55">
        <v>0.75</v>
      </c>
    </row>
    <row r="129" spans="1:68" x14ac:dyDescent="0.2">
      <c r="A129" s="2"/>
      <c r="B129" s="28" t="s">
        <v>372</v>
      </c>
      <c r="C129" s="28"/>
      <c r="D129" s="18" t="s">
        <v>128</v>
      </c>
      <c r="E129" s="48" t="s">
        <v>241</v>
      </c>
      <c r="F129" s="49">
        <v>0</v>
      </c>
      <c r="G129" s="49">
        <v>0</v>
      </c>
      <c r="H129" s="55">
        <f t="shared" si="22"/>
        <v>0</v>
      </c>
      <c r="I129" s="49">
        <v>0</v>
      </c>
      <c r="J129" s="49">
        <v>0</v>
      </c>
      <c r="K129" s="55">
        <f t="shared" si="23"/>
        <v>0</v>
      </c>
      <c r="L129" s="49">
        <v>0</v>
      </c>
      <c r="M129" s="49">
        <v>0</v>
      </c>
      <c r="N129" s="55">
        <f t="shared" si="24"/>
        <v>0</v>
      </c>
      <c r="O129" s="49">
        <v>0</v>
      </c>
      <c r="P129" s="49">
        <v>0</v>
      </c>
      <c r="Q129" s="55">
        <f t="shared" si="25"/>
        <v>0</v>
      </c>
      <c r="R129" s="49">
        <v>0</v>
      </c>
      <c r="S129" s="49">
        <v>0</v>
      </c>
      <c r="T129" s="55">
        <f t="shared" si="26"/>
        <v>0</v>
      </c>
      <c r="U129" s="49">
        <v>0</v>
      </c>
      <c r="V129" s="49">
        <v>0</v>
      </c>
      <c r="W129" s="55">
        <f t="shared" si="27"/>
        <v>0</v>
      </c>
      <c r="X129" s="49">
        <v>0</v>
      </c>
      <c r="Y129" s="49">
        <v>0</v>
      </c>
      <c r="Z129" s="55">
        <f t="shared" si="28"/>
        <v>0</v>
      </c>
      <c r="AA129" s="49">
        <v>0</v>
      </c>
      <c r="AB129" s="49">
        <v>0</v>
      </c>
      <c r="AC129" s="55" t="e">
        <f t="shared" si="15"/>
        <v>#DIV/0!</v>
      </c>
      <c r="AD129" s="49">
        <v>0</v>
      </c>
      <c r="AE129" s="49">
        <v>0</v>
      </c>
      <c r="AF129" s="55" t="e">
        <f t="shared" si="16"/>
        <v>#DIV/0!</v>
      </c>
      <c r="AG129" s="49">
        <v>0</v>
      </c>
      <c r="AH129" s="49">
        <v>0</v>
      </c>
      <c r="AI129" s="55" t="e">
        <f t="shared" si="17"/>
        <v>#DIV/0!</v>
      </c>
      <c r="AJ129" s="49">
        <v>0</v>
      </c>
      <c r="AK129" s="49">
        <v>0</v>
      </c>
      <c r="AL129" s="55" t="e">
        <f t="shared" si="18"/>
        <v>#DIV/0!</v>
      </c>
      <c r="AM129" s="49">
        <v>0</v>
      </c>
      <c r="AN129" s="49">
        <v>0</v>
      </c>
      <c r="AO129" s="55" t="e">
        <f t="shared" si="19"/>
        <v>#DIV/0!</v>
      </c>
      <c r="AP129" s="49">
        <v>0</v>
      </c>
      <c r="AQ129" s="49">
        <v>0</v>
      </c>
      <c r="AR129" s="55" t="e">
        <f t="shared" si="20"/>
        <v>#DIV/0!</v>
      </c>
      <c r="AS129" s="49">
        <v>0</v>
      </c>
      <c r="AT129" s="49">
        <v>0</v>
      </c>
      <c r="AU129" s="55" t="e">
        <f t="shared" si="21"/>
        <v>#DIV/0!</v>
      </c>
      <c r="AV129" s="49">
        <v>0</v>
      </c>
      <c r="AW129" s="49">
        <v>0</v>
      </c>
      <c r="AX129" s="55">
        <v>0</v>
      </c>
      <c r="AY129" s="49">
        <v>0</v>
      </c>
      <c r="AZ129" s="49">
        <v>0</v>
      </c>
      <c r="BA129" s="55">
        <v>0</v>
      </c>
      <c r="BB129" s="49">
        <v>0</v>
      </c>
      <c r="BC129" s="49">
        <v>0</v>
      </c>
      <c r="BD129" s="55">
        <v>0</v>
      </c>
      <c r="BE129" s="49">
        <v>0</v>
      </c>
      <c r="BF129" s="49">
        <v>0</v>
      </c>
      <c r="BG129" s="55">
        <v>0</v>
      </c>
      <c r="BH129" s="49">
        <v>0</v>
      </c>
      <c r="BI129" s="49">
        <v>0</v>
      </c>
      <c r="BJ129" s="55">
        <v>0</v>
      </c>
      <c r="BK129" s="49">
        <v>0</v>
      </c>
      <c r="BL129" s="49">
        <v>0</v>
      </c>
      <c r="BM129" s="55">
        <v>0</v>
      </c>
      <c r="BN129" s="49">
        <v>0</v>
      </c>
      <c r="BO129" s="49">
        <v>0</v>
      </c>
      <c r="BP129" s="55">
        <v>0</v>
      </c>
    </row>
    <row r="130" spans="1:68" x14ac:dyDescent="0.2">
      <c r="A130" s="2"/>
      <c r="B130" s="28" t="s">
        <v>372</v>
      </c>
      <c r="C130" s="28"/>
      <c r="D130" s="18" t="s">
        <v>112</v>
      </c>
      <c r="E130" s="48" t="s">
        <v>315</v>
      </c>
      <c r="F130" s="49">
        <v>4</v>
      </c>
      <c r="G130" s="49">
        <v>2</v>
      </c>
      <c r="H130" s="55">
        <f t="shared" si="22"/>
        <v>0.5</v>
      </c>
      <c r="I130" s="49">
        <v>4</v>
      </c>
      <c r="J130" s="49">
        <v>2</v>
      </c>
      <c r="K130" s="55">
        <f t="shared" si="23"/>
        <v>0.5</v>
      </c>
      <c r="L130" s="49">
        <v>4</v>
      </c>
      <c r="M130" s="49">
        <v>2</v>
      </c>
      <c r="N130" s="55">
        <f t="shared" si="24"/>
        <v>0.5</v>
      </c>
      <c r="O130" s="49">
        <v>4</v>
      </c>
      <c r="P130" s="49">
        <v>3</v>
      </c>
      <c r="Q130" s="55">
        <f t="shared" si="25"/>
        <v>0.75</v>
      </c>
      <c r="R130" s="49">
        <v>4</v>
      </c>
      <c r="S130" s="49">
        <v>4</v>
      </c>
      <c r="T130" s="55">
        <f t="shared" si="26"/>
        <v>1</v>
      </c>
      <c r="U130" s="49">
        <v>4</v>
      </c>
      <c r="V130" s="49">
        <v>4</v>
      </c>
      <c r="W130" s="55">
        <f t="shared" si="27"/>
        <v>1</v>
      </c>
      <c r="X130" s="49">
        <v>4</v>
      </c>
      <c r="Y130" s="49">
        <v>4</v>
      </c>
      <c r="Z130" s="55">
        <f t="shared" si="28"/>
        <v>1</v>
      </c>
      <c r="AA130" s="49">
        <v>4</v>
      </c>
      <c r="AB130" s="49">
        <v>0</v>
      </c>
      <c r="AC130" s="55">
        <f t="shared" si="15"/>
        <v>0</v>
      </c>
      <c r="AD130" s="49">
        <v>4</v>
      </c>
      <c r="AE130" s="49">
        <v>0</v>
      </c>
      <c r="AF130" s="55">
        <f t="shared" si="16"/>
        <v>0</v>
      </c>
      <c r="AG130" s="49">
        <v>4</v>
      </c>
      <c r="AH130" s="49">
        <v>0</v>
      </c>
      <c r="AI130" s="55">
        <f t="shared" si="17"/>
        <v>0</v>
      </c>
      <c r="AJ130" s="49">
        <v>4</v>
      </c>
      <c r="AK130" s="49">
        <v>1</v>
      </c>
      <c r="AL130" s="55">
        <f t="shared" si="18"/>
        <v>0.25</v>
      </c>
      <c r="AM130" s="49">
        <v>4</v>
      </c>
      <c r="AN130" s="49">
        <v>0</v>
      </c>
      <c r="AO130" s="55">
        <f t="shared" si="19"/>
        <v>0</v>
      </c>
      <c r="AP130" s="49">
        <v>4</v>
      </c>
      <c r="AQ130" s="49">
        <v>0</v>
      </c>
      <c r="AR130" s="55">
        <f t="shared" si="20"/>
        <v>0</v>
      </c>
      <c r="AS130" s="49">
        <v>4</v>
      </c>
      <c r="AT130" s="49">
        <v>0</v>
      </c>
      <c r="AU130" s="55">
        <f t="shared" si="21"/>
        <v>0</v>
      </c>
      <c r="AV130" s="49">
        <v>4</v>
      </c>
      <c r="AW130" s="49">
        <v>0</v>
      </c>
      <c r="AX130" s="55">
        <v>0</v>
      </c>
      <c r="AY130" s="49">
        <v>4</v>
      </c>
      <c r="AZ130" s="49">
        <v>0</v>
      </c>
      <c r="BA130" s="55">
        <v>0</v>
      </c>
      <c r="BB130" s="49">
        <v>4</v>
      </c>
      <c r="BC130" s="49">
        <v>0</v>
      </c>
      <c r="BD130" s="55">
        <v>0</v>
      </c>
      <c r="BE130" s="49">
        <v>4</v>
      </c>
      <c r="BF130" s="49">
        <v>0</v>
      </c>
      <c r="BG130" s="55">
        <v>0</v>
      </c>
      <c r="BH130" s="49">
        <v>4</v>
      </c>
      <c r="BI130" s="49">
        <v>0</v>
      </c>
      <c r="BJ130" s="55">
        <v>0</v>
      </c>
      <c r="BK130" s="49">
        <v>4</v>
      </c>
      <c r="BL130" s="49">
        <v>0</v>
      </c>
      <c r="BM130" s="55">
        <v>0</v>
      </c>
      <c r="BN130" s="49">
        <v>4</v>
      </c>
      <c r="BO130" s="49">
        <v>0</v>
      </c>
      <c r="BP130" s="55">
        <v>0</v>
      </c>
    </row>
    <row r="131" spans="1:68" x14ac:dyDescent="0.2">
      <c r="A131" s="2"/>
      <c r="B131" s="28" t="s">
        <v>372</v>
      </c>
      <c r="C131" s="28"/>
      <c r="D131" s="18" t="s">
        <v>235</v>
      </c>
      <c r="E131" s="48" t="s">
        <v>365</v>
      </c>
      <c r="F131" s="49">
        <v>2</v>
      </c>
      <c r="G131" s="49">
        <v>0</v>
      </c>
      <c r="H131" s="55">
        <f t="shared" si="22"/>
        <v>0</v>
      </c>
      <c r="I131" s="49">
        <v>2</v>
      </c>
      <c r="J131" s="49">
        <v>0</v>
      </c>
      <c r="K131" s="55">
        <f t="shared" si="23"/>
        <v>0</v>
      </c>
      <c r="L131" s="49">
        <v>2</v>
      </c>
      <c r="M131" s="49">
        <v>0</v>
      </c>
      <c r="N131" s="55">
        <f t="shared" si="24"/>
        <v>0</v>
      </c>
      <c r="O131" s="49">
        <v>2</v>
      </c>
      <c r="P131" s="49">
        <v>0</v>
      </c>
      <c r="Q131" s="55">
        <f t="shared" si="25"/>
        <v>0</v>
      </c>
      <c r="R131" s="49">
        <v>2</v>
      </c>
      <c r="S131" s="49">
        <v>0</v>
      </c>
      <c r="T131" s="55">
        <f t="shared" si="26"/>
        <v>0</v>
      </c>
      <c r="U131" s="49">
        <v>2</v>
      </c>
      <c r="V131" s="49">
        <v>0</v>
      </c>
      <c r="W131" s="55">
        <f t="shared" si="27"/>
        <v>0</v>
      </c>
      <c r="X131" s="49">
        <v>2</v>
      </c>
      <c r="Y131" s="49">
        <v>0</v>
      </c>
      <c r="Z131" s="55">
        <f t="shared" si="28"/>
        <v>0</v>
      </c>
      <c r="AA131" s="49">
        <v>2</v>
      </c>
      <c r="AB131" s="49">
        <v>0</v>
      </c>
      <c r="AC131" s="55">
        <f t="shared" si="15"/>
        <v>0</v>
      </c>
      <c r="AD131" s="49">
        <v>2</v>
      </c>
      <c r="AE131" s="49">
        <v>0</v>
      </c>
      <c r="AF131" s="55">
        <f t="shared" si="16"/>
        <v>0</v>
      </c>
      <c r="AG131" s="49">
        <v>2</v>
      </c>
      <c r="AH131" s="49">
        <v>0</v>
      </c>
      <c r="AI131" s="55">
        <f t="shared" si="17"/>
        <v>0</v>
      </c>
      <c r="AJ131" s="49">
        <v>2</v>
      </c>
      <c r="AK131" s="49">
        <v>0</v>
      </c>
      <c r="AL131" s="55">
        <f t="shared" si="18"/>
        <v>0</v>
      </c>
      <c r="AM131" s="49">
        <v>2</v>
      </c>
      <c r="AN131" s="49">
        <v>0</v>
      </c>
      <c r="AO131" s="55">
        <f t="shared" si="19"/>
        <v>0</v>
      </c>
      <c r="AP131" s="49">
        <v>2</v>
      </c>
      <c r="AQ131" s="49">
        <v>0</v>
      </c>
      <c r="AR131" s="55">
        <f t="shared" si="20"/>
        <v>0</v>
      </c>
      <c r="AS131" s="49">
        <v>2</v>
      </c>
      <c r="AT131" s="49">
        <v>0</v>
      </c>
      <c r="AU131" s="55">
        <f t="shared" si="21"/>
        <v>0</v>
      </c>
      <c r="AV131" s="49">
        <v>2</v>
      </c>
      <c r="AW131" s="49">
        <v>0</v>
      </c>
      <c r="AX131" s="55">
        <v>0</v>
      </c>
      <c r="AY131" s="49">
        <v>2</v>
      </c>
      <c r="AZ131" s="49">
        <v>0</v>
      </c>
      <c r="BA131" s="55">
        <v>0</v>
      </c>
      <c r="BB131" s="49">
        <v>2</v>
      </c>
      <c r="BC131" s="49">
        <v>0</v>
      </c>
      <c r="BD131" s="55">
        <v>0</v>
      </c>
      <c r="BE131" s="49">
        <v>2</v>
      </c>
      <c r="BF131" s="49">
        <v>0</v>
      </c>
      <c r="BG131" s="55">
        <v>0</v>
      </c>
      <c r="BH131" s="49">
        <v>2</v>
      </c>
      <c r="BI131" s="49">
        <v>0</v>
      </c>
      <c r="BJ131" s="55">
        <v>0</v>
      </c>
      <c r="BK131" s="49">
        <v>2</v>
      </c>
      <c r="BL131" s="49">
        <v>0</v>
      </c>
      <c r="BM131" s="55">
        <v>0</v>
      </c>
      <c r="BN131" s="49">
        <v>2</v>
      </c>
      <c r="BO131" s="49">
        <v>0</v>
      </c>
      <c r="BP131" s="55">
        <v>0</v>
      </c>
    </row>
    <row r="132" spans="1:68" x14ac:dyDescent="0.2">
      <c r="A132" s="2"/>
      <c r="B132" s="28" t="s">
        <v>372</v>
      </c>
      <c r="C132" s="28"/>
      <c r="D132" s="18" t="s">
        <v>106</v>
      </c>
      <c r="E132" s="48" t="s">
        <v>346</v>
      </c>
      <c r="F132" s="49">
        <v>0</v>
      </c>
      <c r="G132" s="49">
        <v>0</v>
      </c>
      <c r="H132" s="55">
        <f t="shared" si="22"/>
        <v>0</v>
      </c>
      <c r="I132" s="49">
        <v>0</v>
      </c>
      <c r="J132" s="49">
        <v>0</v>
      </c>
      <c r="K132" s="55">
        <f t="shared" si="23"/>
        <v>0</v>
      </c>
      <c r="L132" s="49">
        <v>0</v>
      </c>
      <c r="M132" s="49">
        <v>0</v>
      </c>
      <c r="N132" s="55">
        <f t="shared" si="24"/>
        <v>0</v>
      </c>
      <c r="O132" s="49">
        <v>0</v>
      </c>
      <c r="P132" s="49">
        <v>0</v>
      </c>
      <c r="Q132" s="55">
        <f t="shared" si="25"/>
        <v>0</v>
      </c>
      <c r="R132" s="49">
        <v>0</v>
      </c>
      <c r="S132" s="49">
        <v>0</v>
      </c>
      <c r="T132" s="55">
        <f t="shared" si="26"/>
        <v>0</v>
      </c>
      <c r="U132" s="49">
        <v>0</v>
      </c>
      <c r="V132" s="49">
        <v>0</v>
      </c>
      <c r="W132" s="55">
        <f t="shared" si="27"/>
        <v>0</v>
      </c>
      <c r="X132" s="49">
        <v>0</v>
      </c>
      <c r="Y132" s="49">
        <v>0</v>
      </c>
      <c r="Z132" s="55">
        <f t="shared" si="28"/>
        <v>0</v>
      </c>
      <c r="AA132" s="49">
        <v>0</v>
      </c>
      <c r="AB132" s="49">
        <v>0</v>
      </c>
      <c r="AC132" s="55" t="e">
        <f t="shared" si="15"/>
        <v>#DIV/0!</v>
      </c>
      <c r="AD132" s="49">
        <v>0</v>
      </c>
      <c r="AE132" s="49">
        <v>0</v>
      </c>
      <c r="AF132" s="55" t="e">
        <f t="shared" si="16"/>
        <v>#DIV/0!</v>
      </c>
      <c r="AG132" s="49">
        <v>0</v>
      </c>
      <c r="AH132" s="49">
        <v>0</v>
      </c>
      <c r="AI132" s="55" t="e">
        <f t="shared" si="17"/>
        <v>#DIV/0!</v>
      </c>
      <c r="AJ132" s="49">
        <v>0</v>
      </c>
      <c r="AK132" s="49">
        <v>0</v>
      </c>
      <c r="AL132" s="55" t="e">
        <f t="shared" si="18"/>
        <v>#DIV/0!</v>
      </c>
      <c r="AM132" s="49">
        <v>0</v>
      </c>
      <c r="AN132" s="49">
        <v>0</v>
      </c>
      <c r="AO132" s="55" t="e">
        <f t="shared" si="19"/>
        <v>#DIV/0!</v>
      </c>
      <c r="AP132" s="49">
        <v>0</v>
      </c>
      <c r="AQ132" s="49">
        <v>0</v>
      </c>
      <c r="AR132" s="55" t="e">
        <f t="shared" si="20"/>
        <v>#DIV/0!</v>
      </c>
      <c r="AS132" s="49">
        <v>0</v>
      </c>
      <c r="AT132" s="49">
        <v>0</v>
      </c>
      <c r="AU132" s="55" t="e">
        <f t="shared" si="21"/>
        <v>#DIV/0!</v>
      </c>
      <c r="AV132" s="49">
        <v>0</v>
      </c>
      <c r="AW132" s="49">
        <v>0</v>
      </c>
      <c r="AX132" s="55">
        <v>0</v>
      </c>
      <c r="AY132" s="49">
        <v>0</v>
      </c>
      <c r="AZ132" s="49">
        <v>0</v>
      </c>
      <c r="BA132" s="55">
        <v>0</v>
      </c>
      <c r="BB132" s="49">
        <v>0</v>
      </c>
      <c r="BC132" s="49">
        <v>0</v>
      </c>
      <c r="BD132" s="55">
        <v>0</v>
      </c>
      <c r="BE132" s="49">
        <v>0</v>
      </c>
      <c r="BF132" s="49">
        <v>0</v>
      </c>
      <c r="BG132" s="55">
        <v>0</v>
      </c>
      <c r="BH132" s="49">
        <v>0</v>
      </c>
      <c r="BI132" s="49">
        <v>0</v>
      </c>
      <c r="BJ132" s="55">
        <v>0</v>
      </c>
      <c r="BK132" s="49">
        <v>0</v>
      </c>
      <c r="BL132" s="49">
        <v>0</v>
      </c>
      <c r="BM132" s="55">
        <v>0</v>
      </c>
      <c r="BN132" s="49">
        <v>0</v>
      </c>
      <c r="BO132" s="49">
        <v>0</v>
      </c>
      <c r="BP132" s="55">
        <v>0</v>
      </c>
    </row>
    <row r="133" spans="1:68" x14ac:dyDescent="0.2">
      <c r="A133" s="2"/>
      <c r="B133" s="28" t="s">
        <v>372</v>
      </c>
      <c r="C133" s="28"/>
      <c r="D133" s="18" t="s">
        <v>102</v>
      </c>
      <c r="E133" s="48" t="s">
        <v>284</v>
      </c>
      <c r="F133" s="49">
        <v>20</v>
      </c>
      <c r="G133" s="49">
        <v>16</v>
      </c>
      <c r="H133" s="55">
        <f t="shared" si="22"/>
        <v>0.8</v>
      </c>
      <c r="I133" s="49">
        <v>20</v>
      </c>
      <c r="J133" s="49">
        <v>14</v>
      </c>
      <c r="K133" s="55">
        <f t="shared" si="23"/>
        <v>0.7</v>
      </c>
      <c r="L133" s="49">
        <v>20</v>
      </c>
      <c r="M133" s="49">
        <v>13</v>
      </c>
      <c r="N133" s="55">
        <f t="shared" si="24"/>
        <v>0.65</v>
      </c>
      <c r="O133" s="49">
        <v>20</v>
      </c>
      <c r="P133" s="49">
        <v>14</v>
      </c>
      <c r="Q133" s="55">
        <f t="shared" si="25"/>
        <v>0.7</v>
      </c>
      <c r="R133" s="49">
        <v>20</v>
      </c>
      <c r="S133" s="49">
        <v>17</v>
      </c>
      <c r="T133" s="55">
        <f t="shared" si="26"/>
        <v>0.85</v>
      </c>
      <c r="U133" s="49">
        <v>20</v>
      </c>
      <c r="V133" s="49">
        <v>15</v>
      </c>
      <c r="W133" s="55">
        <f t="shared" si="27"/>
        <v>0.75</v>
      </c>
      <c r="X133" s="49">
        <v>20</v>
      </c>
      <c r="Y133" s="49">
        <v>13</v>
      </c>
      <c r="Z133" s="55">
        <f t="shared" si="28"/>
        <v>0.65</v>
      </c>
      <c r="AA133" s="49">
        <v>20</v>
      </c>
      <c r="AB133" s="49">
        <v>15</v>
      </c>
      <c r="AC133" s="55">
        <f t="shared" si="15"/>
        <v>0.75</v>
      </c>
      <c r="AD133" s="49">
        <v>20</v>
      </c>
      <c r="AE133" s="49">
        <v>14</v>
      </c>
      <c r="AF133" s="55">
        <f t="shared" si="16"/>
        <v>0.7</v>
      </c>
      <c r="AG133" s="49">
        <v>20</v>
      </c>
      <c r="AH133" s="49">
        <v>15</v>
      </c>
      <c r="AI133" s="55">
        <f t="shared" si="17"/>
        <v>0.75</v>
      </c>
      <c r="AJ133" s="49">
        <v>20</v>
      </c>
      <c r="AK133" s="49">
        <v>15</v>
      </c>
      <c r="AL133" s="55">
        <f t="shared" si="18"/>
        <v>0.75</v>
      </c>
      <c r="AM133" s="49">
        <v>20</v>
      </c>
      <c r="AN133" s="49">
        <v>15</v>
      </c>
      <c r="AO133" s="55">
        <f t="shared" si="19"/>
        <v>0.75</v>
      </c>
      <c r="AP133" s="49">
        <v>20</v>
      </c>
      <c r="AQ133" s="49">
        <v>17</v>
      </c>
      <c r="AR133" s="55">
        <f t="shared" si="20"/>
        <v>0.85</v>
      </c>
      <c r="AS133" s="49">
        <v>20</v>
      </c>
      <c r="AT133" s="49">
        <v>15</v>
      </c>
      <c r="AU133" s="55">
        <f t="shared" si="21"/>
        <v>0.75</v>
      </c>
      <c r="AV133" s="49">
        <v>20</v>
      </c>
      <c r="AW133" s="49">
        <v>12</v>
      </c>
      <c r="AX133" s="55">
        <v>0.6</v>
      </c>
      <c r="AY133" s="49">
        <v>20</v>
      </c>
      <c r="AZ133" s="49">
        <v>13</v>
      </c>
      <c r="BA133" s="55">
        <v>0.65</v>
      </c>
      <c r="BB133" s="49">
        <v>20</v>
      </c>
      <c r="BC133" s="49">
        <v>16</v>
      </c>
      <c r="BD133" s="55">
        <v>0.8</v>
      </c>
      <c r="BE133" s="49">
        <v>20</v>
      </c>
      <c r="BF133" s="49">
        <v>9</v>
      </c>
      <c r="BG133" s="55">
        <v>0.45</v>
      </c>
      <c r="BH133" s="49">
        <v>20</v>
      </c>
      <c r="BI133" s="49">
        <v>6</v>
      </c>
      <c r="BJ133" s="55">
        <v>0.3</v>
      </c>
      <c r="BK133" s="49">
        <v>20</v>
      </c>
      <c r="BL133" s="49">
        <v>6</v>
      </c>
      <c r="BM133" s="55">
        <v>0.3</v>
      </c>
      <c r="BN133" s="49">
        <v>20</v>
      </c>
      <c r="BO133" s="49">
        <v>6</v>
      </c>
      <c r="BP133" s="55">
        <v>0.3</v>
      </c>
    </row>
    <row r="134" spans="1:68" x14ac:dyDescent="0.2">
      <c r="A134" s="2"/>
      <c r="B134" s="28" t="s">
        <v>372</v>
      </c>
      <c r="C134" s="28"/>
      <c r="D134" s="18" t="s">
        <v>130</v>
      </c>
      <c r="E134" s="48" t="s">
        <v>251</v>
      </c>
      <c r="F134" s="49">
        <v>44</v>
      </c>
      <c r="G134" s="49">
        <v>27</v>
      </c>
      <c r="H134" s="55">
        <f t="shared" si="22"/>
        <v>0.61363636363636365</v>
      </c>
      <c r="I134" s="49">
        <v>44</v>
      </c>
      <c r="J134" s="49">
        <v>28</v>
      </c>
      <c r="K134" s="55">
        <f t="shared" si="23"/>
        <v>0.63636363636363635</v>
      </c>
      <c r="L134" s="49">
        <v>44</v>
      </c>
      <c r="M134" s="49">
        <v>27</v>
      </c>
      <c r="N134" s="55">
        <f t="shared" si="24"/>
        <v>0.61363636363636365</v>
      </c>
      <c r="O134" s="49">
        <v>44</v>
      </c>
      <c r="P134" s="49">
        <v>27</v>
      </c>
      <c r="Q134" s="55">
        <f t="shared" si="25"/>
        <v>0.61363636363636365</v>
      </c>
      <c r="R134" s="49">
        <v>44</v>
      </c>
      <c r="S134" s="49">
        <v>27</v>
      </c>
      <c r="T134" s="55">
        <f t="shared" si="26"/>
        <v>0.61363636363636365</v>
      </c>
      <c r="U134" s="49">
        <v>44</v>
      </c>
      <c r="V134" s="49">
        <v>27</v>
      </c>
      <c r="W134" s="55">
        <f t="shared" si="27"/>
        <v>0.61363636363636365</v>
      </c>
      <c r="X134" s="49">
        <v>44</v>
      </c>
      <c r="Y134" s="49">
        <v>25</v>
      </c>
      <c r="Z134" s="55">
        <f t="shared" si="28"/>
        <v>0.56818181818181823</v>
      </c>
      <c r="AA134" s="49">
        <v>44</v>
      </c>
      <c r="AB134" s="49">
        <v>27</v>
      </c>
      <c r="AC134" s="55">
        <f t="shared" si="15"/>
        <v>0.61363636363636365</v>
      </c>
      <c r="AD134" s="49">
        <v>44</v>
      </c>
      <c r="AE134" s="49">
        <v>29</v>
      </c>
      <c r="AF134" s="55">
        <f t="shared" si="16"/>
        <v>0.65909090909090906</v>
      </c>
      <c r="AG134" s="49">
        <v>44</v>
      </c>
      <c r="AH134" s="49">
        <v>28</v>
      </c>
      <c r="AI134" s="55">
        <f t="shared" si="17"/>
        <v>0.63636363636363635</v>
      </c>
      <c r="AJ134" s="49">
        <v>44</v>
      </c>
      <c r="AK134" s="49">
        <v>30</v>
      </c>
      <c r="AL134" s="55">
        <f t="shared" si="18"/>
        <v>0.68181818181818177</v>
      </c>
      <c r="AM134" s="49">
        <v>44</v>
      </c>
      <c r="AN134" s="49">
        <v>28</v>
      </c>
      <c r="AO134" s="55">
        <f t="shared" si="19"/>
        <v>0.63636363636363635</v>
      </c>
      <c r="AP134" s="49">
        <v>44</v>
      </c>
      <c r="AQ134" s="49">
        <v>27</v>
      </c>
      <c r="AR134" s="55">
        <f t="shared" si="20"/>
        <v>0.61363636363636365</v>
      </c>
      <c r="AS134" s="49">
        <v>44</v>
      </c>
      <c r="AT134" s="49">
        <v>25</v>
      </c>
      <c r="AU134" s="55">
        <f t="shared" si="21"/>
        <v>0.56818181818181823</v>
      </c>
      <c r="AV134" s="49">
        <v>44</v>
      </c>
      <c r="AW134" s="49">
        <v>27</v>
      </c>
      <c r="AX134" s="55">
        <v>0.61363636363636365</v>
      </c>
      <c r="AY134" s="49">
        <v>44</v>
      </c>
      <c r="AZ134" s="49">
        <v>26</v>
      </c>
      <c r="BA134" s="55">
        <v>0.59090909090909094</v>
      </c>
      <c r="BB134" s="49">
        <v>44</v>
      </c>
      <c r="BC134" s="49">
        <v>28</v>
      </c>
      <c r="BD134" s="55">
        <v>0.63636363636363635</v>
      </c>
      <c r="BE134" s="49">
        <v>44</v>
      </c>
      <c r="BF134" s="49">
        <v>30</v>
      </c>
      <c r="BG134" s="55">
        <v>0.68181818181818177</v>
      </c>
      <c r="BH134" s="49">
        <v>44</v>
      </c>
      <c r="BI134" s="49">
        <v>30</v>
      </c>
      <c r="BJ134" s="55">
        <v>0.68181818181818177</v>
      </c>
      <c r="BK134" s="49">
        <v>44</v>
      </c>
      <c r="BL134" s="49">
        <v>28</v>
      </c>
      <c r="BM134" s="55">
        <v>0.63636363636363635</v>
      </c>
      <c r="BN134" s="49">
        <v>44</v>
      </c>
      <c r="BO134" s="49">
        <v>28</v>
      </c>
      <c r="BP134" s="55">
        <v>0.63636363636363635</v>
      </c>
    </row>
    <row r="135" spans="1:68" x14ac:dyDescent="0.2">
      <c r="A135" s="2"/>
      <c r="B135" s="28" t="s">
        <v>372</v>
      </c>
      <c r="C135" s="28"/>
      <c r="D135" s="18" t="s">
        <v>121</v>
      </c>
      <c r="E135" s="48" t="s">
        <v>264</v>
      </c>
      <c r="F135" s="49">
        <v>11</v>
      </c>
      <c r="G135" s="49">
        <v>4</v>
      </c>
      <c r="H135" s="55">
        <f t="shared" si="22"/>
        <v>0.36363636363636365</v>
      </c>
      <c r="I135" s="49">
        <v>11</v>
      </c>
      <c r="J135" s="49">
        <v>3</v>
      </c>
      <c r="K135" s="55">
        <f t="shared" si="23"/>
        <v>0.27272727272727271</v>
      </c>
      <c r="L135" s="49">
        <v>11</v>
      </c>
      <c r="M135" s="49">
        <v>3</v>
      </c>
      <c r="N135" s="55">
        <f t="shared" si="24"/>
        <v>0.27272727272727271</v>
      </c>
      <c r="O135" s="49">
        <v>11</v>
      </c>
      <c r="P135" s="49">
        <v>5</v>
      </c>
      <c r="Q135" s="55">
        <f t="shared" si="25"/>
        <v>0.45454545454545453</v>
      </c>
      <c r="R135" s="49">
        <v>11</v>
      </c>
      <c r="S135" s="49">
        <v>4</v>
      </c>
      <c r="T135" s="55">
        <f t="shared" si="26"/>
        <v>0.36363636363636365</v>
      </c>
      <c r="U135" s="49">
        <v>11</v>
      </c>
      <c r="V135" s="49">
        <v>3</v>
      </c>
      <c r="W135" s="55">
        <f t="shared" si="27"/>
        <v>0.27272727272727271</v>
      </c>
      <c r="X135" s="49">
        <v>11</v>
      </c>
      <c r="Y135" s="49">
        <v>3</v>
      </c>
      <c r="Z135" s="55">
        <f t="shared" si="28"/>
        <v>0.27272727272727271</v>
      </c>
      <c r="AA135" s="49">
        <v>11</v>
      </c>
      <c r="AB135" s="49">
        <v>2</v>
      </c>
      <c r="AC135" s="55">
        <f t="shared" si="15"/>
        <v>0.18181818181818182</v>
      </c>
      <c r="AD135" s="49">
        <v>11</v>
      </c>
      <c r="AE135" s="49">
        <v>1</v>
      </c>
      <c r="AF135" s="55">
        <f t="shared" si="16"/>
        <v>9.0909090909090912E-2</v>
      </c>
      <c r="AG135" s="49">
        <v>11</v>
      </c>
      <c r="AH135" s="49">
        <v>3</v>
      </c>
      <c r="AI135" s="55">
        <f t="shared" si="17"/>
        <v>0.27272727272727271</v>
      </c>
      <c r="AJ135" s="49">
        <v>11</v>
      </c>
      <c r="AK135" s="49">
        <v>3</v>
      </c>
      <c r="AL135" s="55">
        <f t="shared" si="18"/>
        <v>0.27272727272727271</v>
      </c>
      <c r="AM135" s="49">
        <v>11</v>
      </c>
      <c r="AN135" s="49">
        <v>4</v>
      </c>
      <c r="AO135" s="55">
        <f t="shared" si="19"/>
        <v>0.36363636363636365</v>
      </c>
      <c r="AP135" s="49">
        <v>11</v>
      </c>
      <c r="AQ135" s="49">
        <v>4</v>
      </c>
      <c r="AR135" s="55">
        <f t="shared" si="20"/>
        <v>0.36363636363636365</v>
      </c>
      <c r="AS135" s="49">
        <v>11</v>
      </c>
      <c r="AT135" s="49">
        <v>2</v>
      </c>
      <c r="AU135" s="55">
        <f t="shared" si="21"/>
        <v>0.18181818181818182</v>
      </c>
      <c r="AV135" s="49">
        <v>11</v>
      </c>
      <c r="AW135" s="49">
        <v>2</v>
      </c>
      <c r="AX135" s="55">
        <v>0.18181818181818182</v>
      </c>
      <c r="AY135" s="49">
        <v>11</v>
      </c>
      <c r="AZ135" s="49">
        <v>1</v>
      </c>
      <c r="BA135" s="55">
        <v>9.0909090909090912E-2</v>
      </c>
      <c r="BB135" s="49">
        <v>11</v>
      </c>
      <c r="BC135" s="49">
        <v>2</v>
      </c>
      <c r="BD135" s="55">
        <v>0.18181818181818182</v>
      </c>
      <c r="BE135" s="49">
        <v>11</v>
      </c>
      <c r="BF135" s="49">
        <v>0</v>
      </c>
      <c r="BG135" s="55">
        <v>0</v>
      </c>
      <c r="BH135" s="49">
        <v>11</v>
      </c>
      <c r="BI135" s="49">
        <v>0</v>
      </c>
      <c r="BJ135" s="55">
        <v>0</v>
      </c>
      <c r="BK135" s="49">
        <v>11</v>
      </c>
      <c r="BL135" s="49">
        <v>0</v>
      </c>
      <c r="BM135" s="55">
        <v>0</v>
      </c>
      <c r="BN135" s="49">
        <v>11</v>
      </c>
      <c r="BO135" s="49">
        <v>0</v>
      </c>
      <c r="BP135" s="55">
        <v>0</v>
      </c>
    </row>
    <row r="136" spans="1:68" x14ac:dyDescent="0.2">
      <c r="A136" s="2"/>
      <c r="B136" s="28" t="s">
        <v>372</v>
      </c>
      <c r="C136" s="28"/>
      <c r="D136" s="18" t="s">
        <v>113</v>
      </c>
      <c r="E136" s="48" t="s">
        <v>392</v>
      </c>
      <c r="F136" s="49">
        <v>44</v>
      </c>
      <c r="G136" s="49">
        <v>31</v>
      </c>
      <c r="H136" s="55">
        <f t="shared" si="22"/>
        <v>0.70454545454545459</v>
      </c>
      <c r="I136" s="49">
        <v>44</v>
      </c>
      <c r="J136" s="49">
        <v>35</v>
      </c>
      <c r="K136" s="55">
        <f t="shared" si="23"/>
        <v>0.79545454545454541</v>
      </c>
      <c r="L136" s="49">
        <v>44</v>
      </c>
      <c r="M136" s="49">
        <v>36</v>
      </c>
      <c r="N136" s="55">
        <f t="shared" si="24"/>
        <v>0.81818181818181823</v>
      </c>
      <c r="O136" s="49">
        <v>44</v>
      </c>
      <c r="P136" s="49">
        <v>40</v>
      </c>
      <c r="Q136" s="55">
        <f t="shared" si="25"/>
        <v>0.90909090909090906</v>
      </c>
      <c r="R136" s="49">
        <v>44</v>
      </c>
      <c r="S136" s="49">
        <v>44</v>
      </c>
      <c r="T136" s="55">
        <f t="shared" si="26"/>
        <v>1</v>
      </c>
      <c r="U136" s="49">
        <v>44</v>
      </c>
      <c r="V136" s="49">
        <v>44</v>
      </c>
      <c r="W136" s="55">
        <f t="shared" si="27"/>
        <v>1</v>
      </c>
      <c r="X136" s="49">
        <v>44</v>
      </c>
      <c r="Y136" s="49">
        <v>40</v>
      </c>
      <c r="Z136" s="55">
        <f t="shared" si="28"/>
        <v>0.90909090909090906</v>
      </c>
      <c r="AA136" s="49">
        <v>44</v>
      </c>
      <c r="AB136" s="49">
        <v>40</v>
      </c>
      <c r="AC136" s="55">
        <f t="shared" si="15"/>
        <v>0.90909090909090906</v>
      </c>
      <c r="AD136" s="49">
        <v>44</v>
      </c>
      <c r="AE136" s="49">
        <v>40</v>
      </c>
      <c r="AF136" s="55">
        <f t="shared" si="16"/>
        <v>0.90909090909090906</v>
      </c>
      <c r="AG136" s="49">
        <v>44</v>
      </c>
      <c r="AH136" s="49">
        <v>41</v>
      </c>
      <c r="AI136" s="55">
        <f t="shared" si="17"/>
        <v>0.93181818181818177</v>
      </c>
      <c r="AJ136" s="49">
        <v>44</v>
      </c>
      <c r="AK136" s="49">
        <v>41</v>
      </c>
      <c r="AL136" s="55">
        <f t="shared" si="18"/>
        <v>0.93181818181818177</v>
      </c>
      <c r="AM136" s="49">
        <v>44</v>
      </c>
      <c r="AN136" s="49">
        <v>43</v>
      </c>
      <c r="AO136" s="55">
        <f t="shared" si="19"/>
        <v>0.97727272727272729</v>
      </c>
      <c r="AP136" s="49">
        <v>44</v>
      </c>
      <c r="AQ136" s="49">
        <v>44</v>
      </c>
      <c r="AR136" s="55">
        <f t="shared" si="20"/>
        <v>1</v>
      </c>
      <c r="AS136" s="49">
        <v>45</v>
      </c>
      <c r="AT136" s="49">
        <v>45</v>
      </c>
      <c r="AU136" s="55">
        <f t="shared" si="21"/>
        <v>1</v>
      </c>
      <c r="AV136" s="49">
        <v>45</v>
      </c>
      <c r="AW136" s="49">
        <v>45</v>
      </c>
      <c r="AX136" s="55">
        <v>1</v>
      </c>
      <c r="AY136" s="49">
        <v>44</v>
      </c>
      <c r="AZ136" s="49">
        <v>41</v>
      </c>
      <c r="BA136" s="55">
        <v>0.93181818181818177</v>
      </c>
      <c r="BB136" s="49">
        <v>44</v>
      </c>
      <c r="BC136" s="49">
        <v>40</v>
      </c>
      <c r="BD136" s="55">
        <v>0.90909090909090906</v>
      </c>
      <c r="BE136" s="49">
        <v>44</v>
      </c>
      <c r="BF136" s="49">
        <v>38</v>
      </c>
      <c r="BG136" s="55">
        <v>0.86363636363636365</v>
      </c>
      <c r="BH136" s="49">
        <v>44</v>
      </c>
      <c r="BI136" s="49">
        <v>38</v>
      </c>
      <c r="BJ136" s="55">
        <v>0.86363636363636365</v>
      </c>
      <c r="BK136" s="49">
        <v>44</v>
      </c>
      <c r="BL136" s="49">
        <v>34</v>
      </c>
      <c r="BM136" s="55">
        <v>0.77272727272727271</v>
      </c>
      <c r="BN136" s="49">
        <v>44</v>
      </c>
      <c r="BO136" s="49">
        <v>35</v>
      </c>
      <c r="BP136" s="55">
        <v>0.79545454545454541</v>
      </c>
    </row>
    <row r="137" spans="1:68" x14ac:dyDescent="0.2">
      <c r="A137" s="2"/>
      <c r="B137" s="28" t="s">
        <v>372</v>
      </c>
      <c r="C137" s="28"/>
      <c r="D137" s="18" t="s">
        <v>127</v>
      </c>
      <c r="E137" s="48" t="s">
        <v>266</v>
      </c>
      <c r="F137" s="49">
        <v>15</v>
      </c>
      <c r="G137" s="49">
        <v>13</v>
      </c>
      <c r="H137" s="55">
        <f t="shared" si="22"/>
        <v>0.8666666666666667</v>
      </c>
      <c r="I137" s="49">
        <v>15</v>
      </c>
      <c r="J137" s="49">
        <v>13</v>
      </c>
      <c r="K137" s="55">
        <f t="shared" si="23"/>
        <v>0.8666666666666667</v>
      </c>
      <c r="L137" s="49">
        <v>15</v>
      </c>
      <c r="M137" s="49">
        <v>14</v>
      </c>
      <c r="N137" s="55">
        <f t="shared" si="24"/>
        <v>0.93333333333333335</v>
      </c>
      <c r="O137" s="49">
        <v>15</v>
      </c>
      <c r="P137" s="49">
        <v>15</v>
      </c>
      <c r="Q137" s="55">
        <f t="shared" si="25"/>
        <v>1</v>
      </c>
      <c r="R137" s="49">
        <v>15</v>
      </c>
      <c r="S137" s="49">
        <v>15</v>
      </c>
      <c r="T137" s="55">
        <f t="shared" si="26"/>
        <v>1</v>
      </c>
      <c r="U137" s="49">
        <v>15</v>
      </c>
      <c r="V137" s="49">
        <v>16</v>
      </c>
      <c r="W137" s="55">
        <f t="shared" si="27"/>
        <v>1.0666666666666667</v>
      </c>
      <c r="X137" s="49">
        <v>15</v>
      </c>
      <c r="Y137" s="49">
        <v>16</v>
      </c>
      <c r="Z137" s="55">
        <f t="shared" si="28"/>
        <v>1.0666666666666667</v>
      </c>
      <c r="AA137" s="49">
        <v>15</v>
      </c>
      <c r="AB137" s="49">
        <v>18</v>
      </c>
      <c r="AC137" s="55">
        <f t="shared" si="15"/>
        <v>1.2</v>
      </c>
      <c r="AD137" s="49">
        <v>15</v>
      </c>
      <c r="AE137" s="49">
        <v>17</v>
      </c>
      <c r="AF137" s="55">
        <f t="shared" si="16"/>
        <v>1.1333333333333333</v>
      </c>
      <c r="AG137" s="49">
        <v>15</v>
      </c>
      <c r="AH137" s="49">
        <v>18</v>
      </c>
      <c r="AI137" s="55">
        <f t="shared" si="17"/>
        <v>1.2</v>
      </c>
      <c r="AJ137" s="49">
        <v>15</v>
      </c>
      <c r="AK137" s="49">
        <v>17</v>
      </c>
      <c r="AL137" s="55">
        <f t="shared" si="18"/>
        <v>1.1333333333333333</v>
      </c>
      <c r="AM137" s="49">
        <v>15</v>
      </c>
      <c r="AN137" s="49">
        <v>19</v>
      </c>
      <c r="AO137" s="55">
        <f t="shared" si="19"/>
        <v>1.2666666666666666</v>
      </c>
      <c r="AP137" s="49">
        <v>15</v>
      </c>
      <c r="AQ137" s="49">
        <v>19</v>
      </c>
      <c r="AR137" s="55">
        <f t="shared" si="20"/>
        <v>1.2666666666666666</v>
      </c>
      <c r="AS137" s="49">
        <v>15</v>
      </c>
      <c r="AT137" s="49">
        <v>18</v>
      </c>
      <c r="AU137" s="55">
        <f t="shared" si="21"/>
        <v>1.2</v>
      </c>
      <c r="AV137" s="49">
        <v>15</v>
      </c>
      <c r="AW137" s="49">
        <v>17</v>
      </c>
      <c r="AX137" s="55">
        <v>1.1333333333333333</v>
      </c>
      <c r="AY137" s="49">
        <v>15</v>
      </c>
      <c r="AZ137" s="49">
        <v>19</v>
      </c>
      <c r="BA137" s="55">
        <v>1.2666666666666666</v>
      </c>
      <c r="BB137" s="49">
        <v>15</v>
      </c>
      <c r="BC137" s="49">
        <v>18</v>
      </c>
      <c r="BD137" s="55">
        <v>1.2</v>
      </c>
      <c r="BE137" s="49">
        <v>15</v>
      </c>
      <c r="BF137" s="49">
        <v>18</v>
      </c>
      <c r="BG137" s="55">
        <v>1.2</v>
      </c>
      <c r="BH137" s="49">
        <v>15</v>
      </c>
      <c r="BI137" s="49">
        <v>18</v>
      </c>
      <c r="BJ137" s="55">
        <v>1.2</v>
      </c>
      <c r="BK137" s="49">
        <v>15</v>
      </c>
      <c r="BL137" s="49">
        <v>20</v>
      </c>
      <c r="BM137" s="55">
        <v>1.3333333333333333</v>
      </c>
      <c r="BN137" s="49">
        <v>15</v>
      </c>
      <c r="BO137" s="49">
        <v>18</v>
      </c>
      <c r="BP137" s="55">
        <v>1.2</v>
      </c>
    </row>
    <row r="138" spans="1:68" x14ac:dyDescent="0.2">
      <c r="A138" s="2"/>
      <c r="B138" s="28" t="s">
        <v>372</v>
      </c>
      <c r="C138" s="28"/>
      <c r="D138" s="18" t="s">
        <v>123</v>
      </c>
      <c r="E138" s="48" t="s">
        <v>312</v>
      </c>
      <c r="F138" s="49">
        <v>20</v>
      </c>
      <c r="G138" s="49">
        <v>10</v>
      </c>
      <c r="H138" s="55">
        <f t="shared" si="22"/>
        <v>0.5</v>
      </c>
      <c r="I138" s="49">
        <v>20</v>
      </c>
      <c r="J138" s="49">
        <v>10</v>
      </c>
      <c r="K138" s="55">
        <f t="shared" si="23"/>
        <v>0.5</v>
      </c>
      <c r="L138" s="49">
        <v>20</v>
      </c>
      <c r="M138" s="49">
        <v>11</v>
      </c>
      <c r="N138" s="55">
        <f t="shared" si="24"/>
        <v>0.55000000000000004</v>
      </c>
      <c r="O138" s="49">
        <v>20</v>
      </c>
      <c r="P138" s="49">
        <v>12</v>
      </c>
      <c r="Q138" s="55">
        <f t="shared" si="25"/>
        <v>0.6</v>
      </c>
      <c r="R138" s="49">
        <v>20</v>
      </c>
      <c r="S138" s="49">
        <v>13</v>
      </c>
      <c r="T138" s="55">
        <f t="shared" si="26"/>
        <v>0.65</v>
      </c>
      <c r="U138" s="49">
        <v>20</v>
      </c>
      <c r="V138" s="49">
        <v>12</v>
      </c>
      <c r="W138" s="55">
        <f t="shared" si="27"/>
        <v>0.6</v>
      </c>
      <c r="X138" s="49">
        <v>20</v>
      </c>
      <c r="Y138" s="49">
        <v>13</v>
      </c>
      <c r="Z138" s="55">
        <f t="shared" si="28"/>
        <v>0.65</v>
      </c>
      <c r="AA138" s="49">
        <v>20</v>
      </c>
      <c r="AB138" s="49">
        <v>12</v>
      </c>
      <c r="AC138" s="55">
        <f t="shared" si="15"/>
        <v>0.6</v>
      </c>
      <c r="AD138" s="49">
        <v>20</v>
      </c>
      <c r="AE138" s="49">
        <v>17</v>
      </c>
      <c r="AF138" s="55">
        <f t="shared" si="16"/>
        <v>0.85</v>
      </c>
      <c r="AG138" s="49">
        <v>20</v>
      </c>
      <c r="AH138" s="49">
        <v>17</v>
      </c>
      <c r="AI138" s="55">
        <f t="shared" si="17"/>
        <v>0.85</v>
      </c>
      <c r="AJ138" s="49">
        <v>20</v>
      </c>
      <c r="AK138" s="49">
        <v>11</v>
      </c>
      <c r="AL138" s="55">
        <f t="shared" si="18"/>
        <v>0.55000000000000004</v>
      </c>
      <c r="AM138" s="49">
        <v>20</v>
      </c>
      <c r="AN138" s="49">
        <v>20</v>
      </c>
      <c r="AO138" s="55">
        <f t="shared" si="19"/>
        <v>1</v>
      </c>
      <c r="AP138" s="49">
        <v>20</v>
      </c>
      <c r="AQ138" s="49">
        <v>20</v>
      </c>
      <c r="AR138" s="55">
        <f t="shared" si="20"/>
        <v>1</v>
      </c>
      <c r="AS138" s="49">
        <v>20</v>
      </c>
      <c r="AT138" s="49">
        <v>8</v>
      </c>
      <c r="AU138" s="55">
        <f t="shared" si="21"/>
        <v>0.4</v>
      </c>
      <c r="AV138" s="49">
        <v>20</v>
      </c>
      <c r="AW138" s="49">
        <v>20</v>
      </c>
      <c r="AX138" s="55">
        <v>1</v>
      </c>
      <c r="AY138" s="49">
        <v>20</v>
      </c>
      <c r="AZ138" s="49">
        <v>8</v>
      </c>
      <c r="BA138" s="55">
        <v>0.4</v>
      </c>
      <c r="BB138" s="49">
        <v>20</v>
      </c>
      <c r="BC138" s="49">
        <v>11</v>
      </c>
      <c r="BD138" s="55">
        <v>0.55000000000000004</v>
      </c>
      <c r="BE138" s="49">
        <v>20</v>
      </c>
      <c r="BF138" s="49">
        <v>20</v>
      </c>
      <c r="BG138" s="55">
        <v>1</v>
      </c>
      <c r="BH138" s="49">
        <v>20</v>
      </c>
      <c r="BI138" s="49">
        <v>10</v>
      </c>
      <c r="BJ138" s="55">
        <v>0.5</v>
      </c>
      <c r="BK138" s="49">
        <v>20</v>
      </c>
      <c r="BL138" s="49">
        <v>9</v>
      </c>
      <c r="BM138" s="55">
        <v>0.45</v>
      </c>
      <c r="BN138" s="49">
        <v>20</v>
      </c>
      <c r="BO138" s="49">
        <v>11</v>
      </c>
      <c r="BP138" s="55">
        <v>0.55000000000000004</v>
      </c>
    </row>
    <row r="139" spans="1:68" x14ac:dyDescent="0.2">
      <c r="A139" s="2"/>
      <c r="B139" s="28" t="s">
        <v>372</v>
      </c>
      <c r="C139" s="28"/>
      <c r="D139" s="18" t="s">
        <v>111</v>
      </c>
      <c r="E139" s="48" t="s">
        <v>314</v>
      </c>
      <c r="F139" s="49">
        <v>14</v>
      </c>
      <c r="G139" s="49">
        <v>12</v>
      </c>
      <c r="H139" s="55">
        <f t="shared" si="22"/>
        <v>0.8571428571428571</v>
      </c>
      <c r="I139" s="49">
        <v>14</v>
      </c>
      <c r="J139" s="49">
        <v>13</v>
      </c>
      <c r="K139" s="55">
        <f t="shared" si="23"/>
        <v>0.9285714285714286</v>
      </c>
      <c r="L139" s="49">
        <v>14</v>
      </c>
      <c r="M139" s="49">
        <v>14</v>
      </c>
      <c r="N139" s="55">
        <f t="shared" si="24"/>
        <v>1</v>
      </c>
      <c r="O139" s="49">
        <v>14</v>
      </c>
      <c r="P139" s="49">
        <v>13</v>
      </c>
      <c r="Q139" s="55">
        <f t="shared" si="25"/>
        <v>0.9285714285714286</v>
      </c>
      <c r="R139" s="49">
        <v>14</v>
      </c>
      <c r="S139" s="49">
        <v>14</v>
      </c>
      <c r="T139" s="55">
        <f t="shared" si="26"/>
        <v>1</v>
      </c>
      <c r="U139" s="49">
        <v>14</v>
      </c>
      <c r="V139" s="49">
        <v>13</v>
      </c>
      <c r="W139" s="55">
        <f t="shared" si="27"/>
        <v>0.9285714285714286</v>
      </c>
      <c r="X139" s="49">
        <v>14</v>
      </c>
      <c r="Y139" s="49">
        <v>14</v>
      </c>
      <c r="Z139" s="55">
        <f t="shared" si="28"/>
        <v>1</v>
      </c>
      <c r="AA139" s="49">
        <v>14</v>
      </c>
      <c r="AB139" s="49">
        <v>14</v>
      </c>
      <c r="AC139" s="55">
        <f t="shared" si="15"/>
        <v>1</v>
      </c>
      <c r="AD139" s="49">
        <v>14</v>
      </c>
      <c r="AE139" s="49">
        <v>14</v>
      </c>
      <c r="AF139" s="55">
        <f t="shared" si="16"/>
        <v>1</v>
      </c>
      <c r="AG139" s="49">
        <v>14</v>
      </c>
      <c r="AH139" s="49">
        <v>14</v>
      </c>
      <c r="AI139" s="55">
        <f t="shared" si="17"/>
        <v>1</v>
      </c>
      <c r="AJ139" s="49">
        <v>14</v>
      </c>
      <c r="AK139" s="49">
        <v>12</v>
      </c>
      <c r="AL139" s="55">
        <f t="shared" si="18"/>
        <v>0.8571428571428571</v>
      </c>
      <c r="AM139" s="49">
        <v>14</v>
      </c>
      <c r="AN139" s="49">
        <v>12</v>
      </c>
      <c r="AO139" s="55">
        <f t="shared" si="19"/>
        <v>0.8571428571428571</v>
      </c>
      <c r="AP139" s="49">
        <v>14</v>
      </c>
      <c r="AQ139" s="49">
        <v>11</v>
      </c>
      <c r="AR139" s="55">
        <f t="shared" si="20"/>
        <v>0.7857142857142857</v>
      </c>
      <c r="AS139" s="49">
        <v>14</v>
      </c>
      <c r="AT139" s="49">
        <v>14</v>
      </c>
      <c r="AU139" s="55">
        <f t="shared" si="21"/>
        <v>1</v>
      </c>
      <c r="AV139" s="49">
        <v>14</v>
      </c>
      <c r="AW139" s="49">
        <v>13</v>
      </c>
      <c r="AX139" s="55">
        <v>0.9285714285714286</v>
      </c>
      <c r="AY139" s="49">
        <v>14</v>
      </c>
      <c r="AZ139" s="49">
        <v>12</v>
      </c>
      <c r="BA139" s="55">
        <v>0.8571428571428571</v>
      </c>
      <c r="BB139" s="49">
        <v>14</v>
      </c>
      <c r="BC139" s="49">
        <v>12</v>
      </c>
      <c r="BD139" s="55">
        <v>0.8571428571428571</v>
      </c>
      <c r="BE139" s="49">
        <v>14</v>
      </c>
      <c r="BF139" s="49">
        <v>13</v>
      </c>
      <c r="BG139" s="55">
        <v>0.9285714285714286</v>
      </c>
      <c r="BH139" s="49">
        <v>14</v>
      </c>
      <c r="BI139" s="49">
        <v>10</v>
      </c>
      <c r="BJ139" s="55">
        <v>0.7142857142857143</v>
      </c>
      <c r="BK139" s="49">
        <v>14</v>
      </c>
      <c r="BL139" s="49">
        <v>12</v>
      </c>
      <c r="BM139" s="55">
        <v>0.8571428571428571</v>
      </c>
      <c r="BN139" s="49">
        <v>14</v>
      </c>
      <c r="BO139" s="49">
        <v>13</v>
      </c>
      <c r="BP139" s="55">
        <v>0.9285714285714286</v>
      </c>
    </row>
    <row r="140" spans="1:68" x14ac:dyDescent="0.2">
      <c r="A140" s="2"/>
      <c r="B140" s="28" t="s">
        <v>372</v>
      </c>
      <c r="C140" s="28"/>
      <c r="D140" s="18" t="s">
        <v>232</v>
      </c>
      <c r="E140" s="48" t="s">
        <v>309</v>
      </c>
      <c r="F140" s="49">
        <v>2</v>
      </c>
      <c r="G140" s="49">
        <v>0</v>
      </c>
      <c r="H140" s="55">
        <f t="shared" si="22"/>
        <v>0</v>
      </c>
      <c r="I140" s="49">
        <v>2</v>
      </c>
      <c r="J140" s="49">
        <v>0</v>
      </c>
      <c r="K140" s="55">
        <f t="shared" si="23"/>
        <v>0</v>
      </c>
      <c r="L140" s="49">
        <v>2</v>
      </c>
      <c r="M140" s="49">
        <v>1</v>
      </c>
      <c r="N140" s="55">
        <f t="shared" si="24"/>
        <v>0.5</v>
      </c>
      <c r="O140" s="49">
        <v>2</v>
      </c>
      <c r="P140" s="49">
        <v>0</v>
      </c>
      <c r="Q140" s="55">
        <f t="shared" si="25"/>
        <v>0</v>
      </c>
      <c r="R140" s="49">
        <v>2</v>
      </c>
      <c r="S140" s="49">
        <v>0</v>
      </c>
      <c r="T140" s="55">
        <f t="shared" si="26"/>
        <v>0</v>
      </c>
      <c r="U140" s="49">
        <v>2</v>
      </c>
      <c r="V140" s="49">
        <v>0</v>
      </c>
      <c r="W140" s="55">
        <f t="shared" si="27"/>
        <v>0</v>
      </c>
      <c r="X140" s="49">
        <v>2</v>
      </c>
      <c r="Y140" s="49">
        <v>0</v>
      </c>
      <c r="Z140" s="55">
        <f t="shared" si="28"/>
        <v>0</v>
      </c>
      <c r="AA140" s="49">
        <v>2</v>
      </c>
      <c r="AB140" s="49">
        <v>0</v>
      </c>
      <c r="AC140" s="55">
        <f t="shared" si="15"/>
        <v>0</v>
      </c>
      <c r="AD140" s="49">
        <v>2</v>
      </c>
      <c r="AE140" s="49">
        <v>0</v>
      </c>
      <c r="AF140" s="55">
        <f t="shared" si="16"/>
        <v>0</v>
      </c>
      <c r="AG140" s="49">
        <v>2</v>
      </c>
      <c r="AH140" s="49">
        <v>0</v>
      </c>
      <c r="AI140" s="55">
        <f t="shared" si="17"/>
        <v>0</v>
      </c>
      <c r="AJ140" s="49">
        <v>2</v>
      </c>
      <c r="AK140" s="49">
        <v>2</v>
      </c>
      <c r="AL140" s="55">
        <f t="shared" si="18"/>
        <v>1</v>
      </c>
      <c r="AM140" s="49">
        <v>2</v>
      </c>
      <c r="AN140" s="49">
        <v>0</v>
      </c>
      <c r="AO140" s="55">
        <f t="shared" si="19"/>
        <v>0</v>
      </c>
      <c r="AP140" s="49">
        <v>2</v>
      </c>
      <c r="AQ140" s="49">
        <v>0</v>
      </c>
      <c r="AR140" s="55">
        <f t="shared" si="20"/>
        <v>0</v>
      </c>
      <c r="AS140" s="49">
        <v>2</v>
      </c>
      <c r="AT140" s="49">
        <v>0</v>
      </c>
      <c r="AU140" s="55">
        <f t="shared" si="21"/>
        <v>0</v>
      </c>
      <c r="AV140" s="49">
        <v>2</v>
      </c>
      <c r="AW140" s="49">
        <v>0</v>
      </c>
      <c r="AX140" s="55">
        <v>0</v>
      </c>
      <c r="AY140" s="49">
        <v>2</v>
      </c>
      <c r="AZ140" s="49">
        <v>0</v>
      </c>
      <c r="BA140" s="55">
        <v>0</v>
      </c>
      <c r="BB140" s="49">
        <v>2</v>
      </c>
      <c r="BC140" s="49">
        <v>0</v>
      </c>
      <c r="BD140" s="55">
        <v>0</v>
      </c>
      <c r="BE140" s="49">
        <v>2</v>
      </c>
      <c r="BF140" s="49">
        <v>1</v>
      </c>
      <c r="BG140" s="55">
        <v>0.5</v>
      </c>
      <c r="BH140" s="49">
        <v>2</v>
      </c>
      <c r="BI140" s="49">
        <v>1</v>
      </c>
      <c r="BJ140" s="55">
        <v>0.5</v>
      </c>
      <c r="BK140" s="49">
        <v>2</v>
      </c>
      <c r="BL140" s="49">
        <v>1</v>
      </c>
      <c r="BM140" s="55">
        <v>0.5</v>
      </c>
      <c r="BN140" s="49">
        <v>2</v>
      </c>
      <c r="BO140" s="49">
        <v>0</v>
      </c>
      <c r="BP140" s="55">
        <v>0</v>
      </c>
    </row>
    <row r="141" spans="1:68" x14ac:dyDescent="0.2">
      <c r="A141" s="2"/>
      <c r="B141" s="28" t="s">
        <v>372</v>
      </c>
      <c r="C141" s="28"/>
      <c r="D141" s="18" t="s">
        <v>125</v>
      </c>
      <c r="E141" s="48" t="s">
        <v>265</v>
      </c>
      <c r="F141" s="49">
        <v>7</v>
      </c>
      <c r="G141" s="49">
        <v>7</v>
      </c>
      <c r="H141" s="55">
        <f t="shared" si="22"/>
        <v>1</v>
      </c>
      <c r="I141" s="49">
        <v>7</v>
      </c>
      <c r="J141" s="49">
        <v>7</v>
      </c>
      <c r="K141" s="55">
        <f t="shared" si="23"/>
        <v>1</v>
      </c>
      <c r="L141" s="49">
        <v>7</v>
      </c>
      <c r="M141" s="49">
        <v>6</v>
      </c>
      <c r="N141" s="55">
        <f t="shared" si="24"/>
        <v>0.8571428571428571</v>
      </c>
      <c r="O141" s="49">
        <v>7</v>
      </c>
      <c r="P141" s="49">
        <v>5</v>
      </c>
      <c r="Q141" s="55">
        <f t="shared" si="25"/>
        <v>0.7142857142857143</v>
      </c>
      <c r="R141" s="49">
        <v>7</v>
      </c>
      <c r="S141" s="49">
        <v>5</v>
      </c>
      <c r="T141" s="55">
        <f t="shared" si="26"/>
        <v>0.7142857142857143</v>
      </c>
      <c r="U141" s="49">
        <v>7</v>
      </c>
      <c r="V141" s="49">
        <v>0</v>
      </c>
      <c r="W141" s="55">
        <f t="shared" si="27"/>
        <v>0</v>
      </c>
      <c r="X141" s="49">
        <v>7</v>
      </c>
      <c r="Y141" s="49">
        <v>0</v>
      </c>
      <c r="Z141" s="55">
        <f t="shared" si="28"/>
        <v>0</v>
      </c>
      <c r="AA141" s="49">
        <v>7</v>
      </c>
      <c r="AB141" s="49">
        <v>4</v>
      </c>
      <c r="AC141" s="55">
        <f t="shared" si="15"/>
        <v>0.5714285714285714</v>
      </c>
      <c r="AD141" s="49">
        <v>7</v>
      </c>
      <c r="AE141" s="49">
        <v>4</v>
      </c>
      <c r="AF141" s="55">
        <f t="shared" si="16"/>
        <v>0.5714285714285714</v>
      </c>
      <c r="AG141" s="49">
        <v>7</v>
      </c>
      <c r="AH141" s="49">
        <v>4</v>
      </c>
      <c r="AI141" s="55">
        <f t="shared" si="17"/>
        <v>0.5714285714285714</v>
      </c>
      <c r="AJ141" s="49">
        <v>7</v>
      </c>
      <c r="AK141" s="49">
        <v>6</v>
      </c>
      <c r="AL141" s="55">
        <f t="shared" si="18"/>
        <v>0.8571428571428571</v>
      </c>
      <c r="AM141" s="49">
        <v>7</v>
      </c>
      <c r="AN141" s="49">
        <v>4</v>
      </c>
      <c r="AO141" s="55">
        <f t="shared" si="19"/>
        <v>0.5714285714285714</v>
      </c>
      <c r="AP141" s="49">
        <v>7</v>
      </c>
      <c r="AQ141" s="49">
        <v>0</v>
      </c>
      <c r="AR141" s="55">
        <f t="shared" si="20"/>
        <v>0</v>
      </c>
      <c r="AS141" s="49">
        <v>7</v>
      </c>
      <c r="AT141" s="49">
        <v>0</v>
      </c>
      <c r="AU141" s="55">
        <f t="shared" si="21"/>
        <v>0</v>
      </c>
      <c r="AV141" s="49">
        <v>7</v>
      </c>
      <c r="AW141" s="49">
        <v>3</v>
      </c>
      <c r="AX141" s="55">
        <v>0.42857142857142855</v>
      </c>
      <c r="AY141" s="49">
        <v>7</v>
      </c>
      <c r="AZ141" s="49">
        <v>4</v>
      </c>
      <c r="BA141" s="55">
        <v>0.5714285714285714</v>
      </c>
      <c r="BB141" s="49">
        <v>7</v>
      </c>
      <c r="BC141" s="49">
        <v>4</v>
      </c>
      <c r="BD141" s="55">
        <v>0.5714285714285714</v>
      </c>
      <c r="BE141" s="49">
        <v>7</v>
      </c>
      <c r="BF141" s="49">
        <v>4</v>
      </c>
      <c r="BG141" s="55">
        <v>0.5714285714285714</v>
      </c>
      <c r="BH141" s="49">
        <v>7</v>
      </c>
      <c r="BI141" s="49">
        <v>3</v>
      </c>
      <c r="BJ141" s="55">
        <v>0.42857142857142855</v>
      </c>
      <c r="BK141" s="49">
        <v>7</v>
      </c>
      <c r="BL141" s="49">
        <v>0</v>
      </c>
      <c r="BM141" s="55">
        <v>0</v>
      </c>
      <c r="BN141" s="49">
        <v>7</v>
      </c>
      <c r="BO141" s="49">
        <v>4</v>
      </c>
      <c r="BP141" s="55">
        <v>0.5714285714285714</v>
      </c>
    </row>
    <row r="142" spans="1:68" x14ac:dyDescent="0.2">
      <c r="A142" s="2"/>
      <c r="B142" s="28" t="s">
        <v>372</v>
      </c>
      <c r="C142" s="28"/>
      <c r="D142" s="18" t="s">
        <v>126</v>
      </c>
      <c r="E142" s="48" t="s">
        <v>337</v>
      </c>
      <c r="F142" s="49">
        <v>8</v>
      </c>
      <c r="G142" s="49">
        <v>5</v>
      </c>
      <c r="H142" s="55">
        <f t="shared" si="22"/>
        <v>0.625</v>
      </c>
      <c r="I142" s="49">
        <v>8</v>
      </c>
      <c r="J142" s="49">
        <v>7</v>
      </c>
      <c r="K142" s="55">
        <f t="shared" si="23"/>
        <v>0.875</v>
      </c>
      <c r="L142" s="49">
        <v>8</v>
      </c>
      <c r="M142" s="49">
        <v>6</v>
      </c>
      <c r="N142" s="55">
        <f t="shared" si="24"/>
        <v>0.75</v>
      </c>
      <c r="O142" s="49">
        <v>8</v>
      </c>
      <c r="P142" s="49">
        <v>5</v>
      </c>
      <c r="Q142" s="55">
        <f t="shared" si="25"/>
        <v>0.625</v>
      </c>
      <c r="R142" s="49">
        <v>8</v>
      </c>
      <c r="S142" s="49">
        <v>5</v>
      </c>
      <c r="T142" s="55">
        <f t="shared" si="26"/>
        <v>0.625</v>
      </c>
      <c r="U142" s="49">
        <v>8</v>
      </c>
      <c r="V142" s="49">
        <v>5</v>
      </c>
      <c r="W142" s="55">
        <f t="shared" si="27"/>
        <v>0.625</v>
      </c>
      <c r="X142" s="49">
        <v>8</v>
      </c>
      <c r="Y142" s="49">
        <v>5</v>
      </c>
      <c r="Z142" s="55">
        <f t="shared" si="28"/>
        <v>0.625</v>
      </c>
      <c r="AA142" s="49">
        <v>8</v>
      </c>
      <c r="AB142" s="49">
        <v>7</v>
      </c>
      <c r="AC142" s="55">
        <f t="shared" si="15"/>
        <v>0.875</v>
      </c>
      <c r="AD142" s="49">
        <v>8</v>
      </c>
      <c r="AE142" s="49">
        <v>8</v>
      </c>
      <c r="AF142" s="55">
        <f t="shared" si="16"/>
        <v>1</v>
      </c>
      <c r="AG142" s="49">
        <v>8</v>
      </c>
      <c r="AH142" s="49">
        <v>7</v>
      </c>
      <c r="AI142" s="55">
        <f t="shared" si="17"/>
        <v>0.875</v>
      </c>
      <c r="AJ142" s="49">
        <v>10</v>
      </c>
      <c r="AK142" s="49">
        <v>10</v>
      </c>
      <c r="AL142" s="55">
        <f t="shared" si="18"/>
        <v>1</v>
      </c>
      <c r="AM142" s="49">
        <v>10</v>
      </c>
      <c r="AN142" s="49">
        <v>10</v>
      </c>
      <c r="AO142" s="55">
        <f t="shared" si="19"/>
        <v>1</v>
      </c>
      <c r="AP142" s="49">
        <v>10</v>
      </c>
      <c r="AQ142" s="49">
        <v>9</v>
      </c>
      <c r="AR142" s="55">
        <f t="shared" si="20"/>
        <v>0.9</v>
      </c>
      <c r="AS142" s="49">
        <v>10</v>
      </c>
      <c r="AT142" s="49">
        <v>9</v>
      </c>
      <c r="AU142" s="55">
        <f t="shared" si="21"/>
        <v>0.9</v>
      </c>
      <c r="AV142" s="49">
        <v>8</v>
      </c>
      <c r="AW142" s="49">
        <v>4</v>
      </c>
      <c r="AX142" s="55">
        <v>0.5</v>
      </c>
      <c r="AY142" s="49">
        <v>8</v>
      </c>
      <c r="AZ142" s="49">
        <v>4</v>
      </c>
      <c r="BA142" s="55">
        <v>0.5</v>
      </c>
      <c r="BB142" s="49">
        <v>8</v>
      </c>
      <c r="BC142" s="49">
        <v>3</v>
      </c>
      <c r="BD142" s="55">
        <v>0.375</v>
      </c>
      <c r="BE142" s="49">
        <v>8</v>
      </c>
      <c r="BF142" s="49">
        <v>7</v>
      </c>
      <c r="BG142" s="55">
        <v>0.875</v>
      </c>
      <c r="BH142" s="49">
        <v>8</v>
      </c>
      <c r="BI142" s="49">
        <v>1</v>
      </c>
      <c r="BJ142" s="55">
        <v>0.125</v>
      </c>
      <c r="BK142" s="49">
        <v>8</v>
      </c>
      <c r="BL142" s="49">
        <v>1</v>
      </c>
      <c r="BM142" s="55">
        <v>0.125</v>
      </c>
      <c r="BN142" s="49">
        <v>8</v>
      </c>
      <c r="BO142" s="49">
        <v>1</v>
      </c>
      <c r="BP142" s="55">
        <v>0.125</v>
      </c>
    </row>
    <row r="143" spans="1:68" x14ac:dyDescent="0.2">
      <c r="A143" s="2"/>
      <c r="B143" s="28" t="s">
        <v>372</v>
      </c>
      <c r="C143" s="28"/>
      <c r="D143" s="18" t="s">
        <v>99</v>
      </c>
      <c r="E143" s="48" t="s">
        <v>306</v>
      </c>
      <c r="F143" s="49">
        <v>0</v>
      </c>
      <c r="G143" s="49">
        <v>0</v>
      </c>
      <c r="H143" s="55">
        <f t="shared" si="22"/>
        <v>0</v>
      </c>
      <c r="I143" s="49">
        <v>0</v>
      </c>
      <c r="J143" s="49">
        <v>0</v>
      </c>
      <c r="K143" s="55">
        <f t="shared" si="23"/>
        <v>0</v>
      </c>
      <c r="L143" s="49">
        <v>0</v>
      </c>
      <c r="M143" s="49">
        <v>0</v>
      </c>
      <c r="N143" s="55">
        <f t="shared" si="24"/>
        <v>0</v>
      </c>
      <c r="O143" s="49">
        <v>0</v>
      </c>
      <c r="P143" s="49">
        <v>0</v>
      </c>
      <c r="Q143" s="55">
        <f t="shared" si="25"/>
        <v>0</v>
      </c>
      <c r="R143" s="49">
        <v>0</v>
      </c>
      <c r="S143" s="49">
        <v>0</v>
      </c>
      <c r="T143" s="55">
        <f t="shared" si="26"/>
        <v>0</v>
      </c>
      <c r="U143" s="49">
        <v>0</v>
      </c>
      <c r="V143" s="49">
        <v>0</v>
      </c>
      <c r="W143" s="55">
        <f t="shared" si="27"/>
        <v>0</v>
      </c>
      <c r="X143" s="49">
        <v>0</v>
      </c>
      <c r="Y143" s="49">
        <v>0</v>
      </c>
      <c r="Z143" s="55">
        <f t="shared" si="28"/>
        <v>0</v>
      </c>
      <c r="AA143" s="49">
        <v>0</v>
      </c>
      <c r="AB143" s="49">
        <v>0</v>
      </c>
      <c r="AC143" s="55" t="e">
        <f t="shared" si="15"/>
        <v>#DIV/0!</v>
      </c>
      <c r="AD143" s="49">
        <v>0</v>
      </c>
      <c r="AE143" s="49">
        <v>0</v>
      </c>
      <c r="AF143" s="55" t="e">
        <f t="shared" si="16"/>
        <v>#DIV/0!</v>
      </c>
      <c r="AG143" s="49">
        <v>0</v>
      </c>
      <c r="AH143" s="49">
        <v>0</v>
      </c>
      <c r="AI143" s="55" t="e">
        <f t="shared" si="17"/>
        <v>#DIV/0!</v>
      </c>
      <c r="AJ143" s="49">
        <v>0</v>
      </c>
      <c r="AK143" s="49">
        <v>0</v>
      </c>
      <c r="AL143" s="55" t="e">
        <f t="shared" si="18"/>
        <v>#DIV/0!</v>
      </c>
      <c r="AM143" s="49">
        <v>0</v>
      </c>
      <c r="AN143" s="49">
        <v>0</v>
      </c>
      <c r="AO143" s="55" t="e">
        <f t="shared" si="19"/>
        <v>#DIV/0!</v>
      </c>
      <c r="AP143" s="49">
        <v>0</v>
      </c>
      <c r="AQ143" s="49">
        <v>0</v>
      </c>
      <c r="AR143" s="55" t="e">
        <f t="shared" si="20"/>
        <v>#DIV/0!</v>
      </c>
      <c r="AS143" s="49">
        <v>0</v>
      </c>
      <c r="AT143" s="49">
        <v>0</v>
      </c>
      <c r="AU143" s="55" t="e">
        <f t="shared" si="21"/>
        <v>#DIV/0!</v>
      </c>
      <c r="AV143" s="49">
        <v>12</v>
      </c>
      <c r="AW143" s="49">
        <v>6</v>
      </c>
      <c r="AX143" s="55">
        <v>0.5</v>
      </c>
      <c r="AY143" s="49">
        <v>12</v>
      </c>
      <c r="AZ143" s="49">
        <v>7</v>
      </c>
      <c r="BA143" s="55">
        <v>0.58333333333333337</v>
      </c>
      <c r="BB143" s="49">
        <v>12</v>
      </c>
      <c r="BC143" s="49">
        <v>8</v>
      </c>
      <c r="BD143" s="55">
        <v>0.66666666666666663</v>
      </c>
      <c r="BE143" s="49">
        <v>12</v>
      </c>
      <c r="BF143" s="49">
        <v>8</v>
      </c>
      <c r="BG143" s="55">
        <v>0.66666666666666663</v>
      </c>
      <c r="BH143" s="49">
        <v>12</v>
      </c>
      <c r="BI143" s="49">
        <v>7</v>
      </c>
      <c r="BJ143" s="55">
        <v>0.58333333333333337</v>
      </c>
      <c r="BK143" s="49">
        <v>12</v>
      </c>
      <c r="BL143" s="49">
        <v>6</v>
      </c>
      <c r="BM143" s="55">
        <v>0.5</v>
      </c>
      <c r="BN143" s="49">
        <v>12</v>
      </c>
      <c r="BO143" s="49">
        <v>6</v>
      </c>
      <c r="BP143" s="55">
        <v>0.5</v>
      </c>
    </row>
    <row r="144" spans="1:68" x14ac:dyDescent="0.2">
      <c r="A144" s="2"/>
      <c r="B144" s="28" t="s">
        <v>372</v>
      </c>
      <c r="C144" s="28"/>
      <c r="D144" s="18" t="s">
        <v>122</v>
      </c>
      <c r="E144" s="48" t="s">
        <v>393</v>
      </c>
      <c r="F144" s="49">
        <v>7</v>
      </c>
      <c r="G144" s="49">
        <v>7</v>
      </c>
      <c r="H144" s="55">
        <f t="shared" si="22"/>
        <v>1</v>
      </c>
      <c r="I144" s="49">
        <v>0</v>
      </c>
      <c r="J144" s="49">
        <v>0</v>
      </c>
      <c r="K144" s="55">
        <f t="shared" si="23"/>
        <v>0</v>
      </c>
      <c r="L144" s="49">
        <v>7</v>
      </c>
      <c r="M144" s="49">
        <v>6</v>
      </c>
      <c r="N144" s="55">
        <f t="shared" si="24"/>
        <v>0.8571428571428571</v>
      </c>
      <c r="O144" s="49">
        <v>7</v>
      </c>
      <c r="P144" s="49">
        <v>6</v>
      </c>
      <c r="Q144" s="55">
        <f t="shared" si="25"/>
        <v>0.8571428571428571</v>
      </c>
      <c r="R144" s="49">
        <v>7</v>
      </c>
      <c r="S144" s="49">
        <v>7</v>
      </c>
      <c r="T144" s="55">
        <f t="shared" si="26"/>
        <v>1</v>
      </c>
      <c r="U144" s="49">
        <v>7</v>
      </c>
      <c r="V144" s="49">
        <v>7</v>
      </c>
      <c r="W144" s="55">
        <f t="shared" si="27"/>
        <v>1</v>
      </c>
      <c r="X144" s="49">
        <v>7</v>
      </c>
      <c r="Y144" s="49">
        <v>6</v>
      </c>
      <c r="Z144" s="55">
        <f t="shared" si="28"/>
        <v>0.8571428571428571</v>
      </c>
      <c r="AA144" s="49">
        <v>7</v>
      </c>
      <c r="AB144" s="49">
        <v>7</v>
      </c>
      <c r="AC144" s="55">
        <f t="shared" si="15"/>
        <v>1</v>
      </c>
      <c r="AD144" s="49">
        <v>7</v>
      </c>
      <c r="AE144" s="49">
        <v>7</v>
      </c>
      <c r="AF144" s="55">
        <f t="shared" si="16"/>
        <v>1</v>
      </c>
      <c r="AG144" s="49">
        <v>7</v>
      </c>
      <c r="AH144" s="49">
        <v>7</v>
      </c>
      <c r="AI144" s="55">
        <f t="shared" si="17"/>
        <v>1</v>
      </c>
      <c r="AJ144" s="49">
        <v>7</v>
      </c>
      <c r="AK144" s="49">
        <v>7</v>
      </c>
      <c r="AL144" s="55">
        <f t="shared" si="18"/>
        <v>1</v>
      </c>
      <c r="AM144" s="49">
        <v>7</v>
      </c>
      <c r="AN144" s="49">
        <v>7</v>
      </c>
      <c r="AO144" s="55">
        <f t="shared" si="19"/>
        <v>1</v>
      </c>
      <c r="AP144" s="49">
        <v>7</v>
      </c>
      <c r="AQ144" s="49">
        <v>5</v>
      </c>
      <c r="AR144" s="55">
        <f t="shared" si="20"/>
        <v>0.7142857142857143</v>
      </c>
      <c r="AS144" s="49">
        <v>7</v>
      </c>
      <c r="AT144" s="49">
        <v>7</v>
      </c>
      <c r="AU144" s="55">
        <f t="shared" si="21"/>
        <v>1</v>
      </c>
      <c r="AV144" s="49">
        <v>7</v>
      </c>
      <c r="AW144" s="49">
        <v>6</v>
      </c>
      <c r="AX144" s="55">
        <v>0.8571428571428571</v>
      </c>
      <c r="AY144" s="49">
        <v>7</v>
      </c>
      <c r="AZ144" s="49">
        <v>6</v>
      </c>
      <c r="BA144" s="55">
        <v>0.8571428571428571</v>
      </c>
      <c r="BB144" s="49">
        <v>7</v>
      </c>
      <c r="BC144" s="49">
        <v>6</v>
      </c>
      <c r="BD144" s="55">
        <v>0.8571428571428571</v>
      </c>
      <c r="BE144" s="49">
        <v>7</v>
      </c>
      <c r="BF144" s="49">
        <v>7</v>
      </c>
      <c r="BG144" s="55">
        <v>1</v>
      </c>
      <c r="BH144" s="49">
        <v>7</v>
      </c>
      <c r="BI144" s="49">
        <v>5</v>
      </c>
      <c r="BJ144" s="55">
        <v>0.7142857142857143</v>
      </c>
      <c r="BK144" s="49">
        <v>7</v>
      </c>
      <c r="BL144" s="49">
        <v>4</v>
      </c>
      <c r="BM144" s="55">
        <v>0.5714285714285714</v>
      </c>
      <c r="BN144" s="49">
        <v>7</v>
      </c>
      <c r="BO144" s="49">
        <v>4</v>
      </c>
      <c r="BP144" s="55">
        <v>0.5714285714285714</v>
      </c>
    </row>
    <row r="145" spans="1:68" x14ac:dyDescent="0.2">
      <c r="A145" s="2"/>
      <c r="B145" s="28" t="s">
        <v>372</v>
      </c>
      <c r="C145" s="28"/>
      <c r="D145" s="18" t="s">
        <v>129</v>
      </c>
      <c r="E145" s="48" t="s">
        <v>242</v>
      </c>
      <c r="F145" s="49">
        <v>4</v>
      </c>
      <c r="G145" s="49">
        <v>0</v>
      </c>
      <c r="H145" s="55">
        <f t="shared" si="22"/>
        <v>0</v>
      </c>
      <c r="I145" s="49">
        <v>4</v>
      </c>
      <c r="J145" s="49">
        <v>0</v>
      </c>
      <c r="K145" s="55">
        <f t="shared" si="23"/>
        <v>0</v>
      </c>
      <c r="L145" s="49">
        <v>4</v>
      </c>
      <c r="M145" s="49">
        <v>0</v>
      </c>
      <c r="N145" s="55">
        <f t="shared" si="24"/>
        <v>0</v>
      </c>
      <c r="O145" s="49">
        <v>4</v>
      </c>
      <c r="P145" s="49">
        <v>0</v>
      </c>
      <c r="Q145" s="55">
        <f t="shared" si="25"/>
        <v>0</v>
      </c>
      <c r="R145" s="49">
        <v>0</v>
      </c>
      <c r="S145" s="49">
        <v>0</v>
      </c>
      <c r="T145" s="55">
        <f t="shared" si="26"/>
        <v>0</v>
      </c>
      <c r="U145" s="49">
        <v>0</v>
      </c>
      <c r="V145" s="49">
        <v>0</v>
      </c>
      <c r="W145" s="55">
        <f t="shared" si="27"/>
        <v>0</v>
      </c>
      <c r="X145" s="49">
        <v>4</v>
      </c>
      <c r="Y145" s="49">
        <v>0</v>
      </c>
      <c r="Z145" s="55">
        <f t="shared" si="28"/>
        <v>0</v>
      </c>
      <c r="AA145" s="49">
        <v>4</v>
      </c>
      <c r="AB145" s="49">
        <v>0</v>
      </c>
      <c r="AC145" s="55">
        <f t="shared" si="15"/>
        <v>0</v>
      </c>
      <c r="AD145" s="49">
        <v>4</v>
      </c>
      <c r="AE145" s="49">
        <v>0</v>
      </c>
      <c r="AF145" s="55">
        <f t="shared" si="16"/>
        <v>0</v>
      </c>
      <c r="AG145" s="49">
        <v>4</v>
      </c>
      <c r="AH145" s="49">
        <v>0</v>
      </c>
      <c r="AI145" s="55">
        <f t="shared" si="17"/>
        <v>0</v>
      </c>
      <c r="AJ145" s="49">
        <v>4</v>
      </c>
      <c r="AK145" s="49">
        <v>0</v>
      </c>
      <c r="AL145" s="55">
        <f t="shared" si="18"/>
        <v>0</v>
      </c>
      <c r="AM145" s="49">
        <v>0</v>
      </c>
      <c r="AN145" s="49">
        <v>0</v>
      </c>
      <c r="AO145" s="55" t="e">
        <f t="shared" si="19"/>
        <v>#DIV/0!</v>
      </c>
      <c r="AP145" s="49">
        <v>0</v>
      </c>
      <c r="AQ145" s="49">
        <v>0</v>
      </c>
      <c r="AR145" s="55" t="e">
        <f t="shared" si="20"/>
        <v>#DIV/0!</v>
      </c>
      <c r="AS145" s="49">
        <v>4</v>
      </c>
      <c r="AT145" s="49">
        <v>0</v>
      </c>
      <c r="AU145" s="55">
        <f t="shared" si="21"/>
        <v>0</v>
      </c>
      <c r="AV145" s="49">
        <v>4</v>
      </c>
      <c r="AW145" s="49">
        <v>0</v>
      </c>
      <c r="AX145" s="55">
        <v>0</v>
      </c>
      <c r="AY145" s="49">
        <v>4</v>
      </c>
      <c r="AZ145" s="49">
        <v>0</v>
      </c>
      <c r="BA145" s="55">
        <v>0</v>
      </c>
      <c r="BB145" s="49">
        <v>4</v>
      </c>
      <c r="BC145" s="49">
        <v>0</v>
      </c>
      <c r="BD145" s="55">
        <v>0</v>
      </c>
      <c r="BE145" s="49">
        <v>4</v>
      </c>
      <c r="BF145" s="49">
        <v>0</v>
      </c>
      <c r="BG145" s="55">
        <v>0</v>
      </c>
      <c r="BH145" s="49">
        <v>0</v>
      </c>
      <c r="BI145" s="49">
        <v>0</v>
      </c>
      <c r="BJ145" s="55">
        <v>0</v>
      </c>
      <c r="BK145" s="49">
        <v>0</v>
      </c>
      <c r="BL145" s="49">
        <v>0</v>
      </c>
      <c r="BM145" s="55">
        <v>0</v>
      </c>
      <c r="BN145" s="49">
        <v>4</v>
      </c>
      <c r="BO145" s="49">
        <v>0</v>
      </c>
      <c r="BP145" s="55">
        <v>0</v>
      </c>
    </row>
    <row r="146" spans="1:68" x14ac:dyDescent="0.2">
      <c r="A146" s="2"/>
      <c r="B146" s="28" t="s">
        <v>372</v>
      </c>
      <c r="C146" s="28"/>
      <c r="D146" s="18" t="s">
        <v>104</v>
      </c>
      <c r="E146" s="48" t="s">
        <v>363</v>
      </c>
      <c r="F146" s="49">
        <v>20</v>
      </c>
      <c r="G146" s="49">
        <v>17</v>
      </c>
      <c r="H146" s="55">
        <f t="shared" si="22"/>
        <v>0.85</v>
      </c>
      <c r="I146" s="49">
        <v>20</v>
      </c>
      <c r="J146" s="49">
        <v>17</v>
      </c>
      <c r="K146" s="55">
        <f t="shared" si="23"/>
        <v>0.85</v>
      </c>
      <c r="L146" s="49">
        <v>20</v>
      </c>
      <c r="M146" s="49">
        <v>17</v>
      </c>
      <c r="N146" s="55">
        <f t="shared" si="24"/>
        <v>0.85</v>
      </c>
      <c r="O146" s="49">
        <v>20</v>
      </c>
      <c r="P146" s="49">
        <v>14</v>
      </c>
      <c r="Q146" s="55">
        <f t="shared" si="25"/>
        <v>0.7</v>
      </c>
      <c r="R146" s="49">
        <v>20</v>
      </c>
      <c r="S146" s="49">
        <v>14</v>
      </c>
      <c r="T146" s="55">
        <f t="shared" si="26"/>
        <v>0.7</v>
      </c>
      <c r="U146" s="49">
        <v>20</v>
      </c>
      <c r="V146" s="49">
        <v>15</v>
      </c>
      <c r="W146" s="55">
        <f t="shared" si="27"/>
        <v>0.75</v>
      </c>
      <c r="X146" s="49">
        <v>20</v>
      </c>
      <c r="Y146" s="49">
        <v>15</v>
      </c>
      <c r="Z146" s="55">
        <f t="shared" si="28"/>
        <v>0.75</v>
      </c>
      <c r="AA146" s="49">
        <v>20</v>
      </c>
      <c r="AB146" s="49">
        <v>15</v>
      </c>
      <c r="AC146" s="55">
        <f t="shared" ref="AC146:AC154" si="29">AB146/AA146</f>
        <v>0.75</v>
      </c>
      <c r="AD146" s="49">
        <v>20</v>
      </c>
      <c r="AE146" s="49">
        <v>13</v>
      </c>
      <c r="AF146" s="55">
        <f t="shared" ref="AF146:AF154" si="30">AE146/AD146</f>
        <v>0.65</v>
      </c>
      <c r="AG146" s="49">
        <v>20</v>
      </c>
      <c r="AH146" s="49">
        <v>18</v>
      </c>
      <c r="AI146" s="55">
        <f t="shared" ref="AI146:AI154" si="31">AH146/AG146</f>
        <v>0.9</v>
      </c>
      <c r="AJ146" s="49">
        <v>20</v>
      </c>
      <c r="AK146" s="49">
        <v>16</v>
      </c>
      <c r="AL146" s="55">
        <f t="shared" ref="AL146:AL154" si="32">AK146/AJ146</f>
        <v>0.8</v>
      </c>
      <c r="AM146" s="49">
        <v>20</v>
      </c>
      <c r="AN146" s="49">
        <v>16</v>
      </c>
      <c r="AO146" s="55">
        <f t="shared" ref="AO146:AO154" si="33">AN146/AM146</f>
        <v>0.8</v>
      </c>
      <c r="AP146" s="49">
        <v>20</v>
      </c>
      <c r="AQ146" s="49">
        <v>17</v>
      </c>
      <c r="AR146" s="55">
        <f t="shared" ref="AR146:AR154" si="34">AQ146/AP146</f>
        <v>0.85</v>
      </c>
      <c r="AS146" s="49">
        <v>20</v>
      </c>
      <c r="AT146" s="49">
        <v>17</v>
      </c>
      <c r="AU146" s="55">
        <f t="shared" ref="AU146:AU154" si="35">AT146/AS146</f>
        <v>0.85</v>
      </c>
      <c r="AV146" s="49">
        <v>20</v>
      </c>
      <c r="AW146" s="49">
        <v>16</v>
      </c>
      <c r="AX146" s="55">
        <v>0.8</v>
      </c>
      <c r="AY146" s="49">
        <v>20</v>
      </c>
      <c r="AZ146" s="49">
        <v>17</v>
      </c>
      <c r="BA146" s="55">
        <v>0.85</v>
      </c>
      <c r="BB146" s="49">
        <v>20</v>
      </c>
      <c r="BC146" s="49">
        <v>20</v>
      </c>
      <c r="BD146" s="55">
        <v>1</v>
      </c>
      <c r="BE146" s="49">
        <v>20</v>
      </c>
      <c r="BF146" s="49">
        <v>20</v>
      </c>
      <c r="BG146" s="55">
        <v>1</v>
      </c>
      <c r="BH146" s="49">
        <v>20</v>
      </c>
      <c r="BI146" s="49">
        <v>17</v>
      </c>
      <c r="BJ146" s="55">
        <v>0.85</v>
      </c>
      <c r="BK146" s="49">
        <v>20</v>
      </c>
      <c r="BL146" s="49">
        <v>16</v>
      </c>
      <c r="BM146" s="55">
        <v>0.8</v>
      </c>
      <c r="BN146" s="49">
        <v>20</v>
      </c>
      <c r="BO146" s="49">
        <v>18</v>
      </c>
      <c r="BP146" s="55">
        <v>0.9</v>
      </c>
    </row>
    <row r="147" spans="1:68" x14ac:dyDescent="0.2">
      <c r="A147" s="2"/>
      <c r="B147" s="28" t="s">
        <v>372</v>
      </c>
      <c r="C147" s="28"/>
      <c r="D147" s="18" t="s">
        <v>119</v>
      </c>
      <c r="E147" s="48" t="s">
        <v>333</v>
      </c>
      <c r="F147" s="49">
        <v>4</v>
      </c>
      <c r="G147" s="49">
        <v>0</v>
      </c>
      <c r="H147" s="55">
        <f t="shared" ref="H147:H154" si="36">IF(F147=0,0,G147/F147)</f>
        <v>0</v>
      </c>
      <c r="I147" s="49">
        <v>4</v>
      </c>
      <c r="J147" s="49">
        <v>0</v>
      </c>
      <c r="K147" s="55">
        <f t="shared" ref="K147:K154" si="37">IF(I147=0,0,J147/I147)</f>
        <v>0</v>
      </c>
      <c r="L147" s="49">
        <v>4</v>
      </c>
      <c r="M147" s="49">
        <v>1</v>
      </c>
      <c r="N147" s="55">
        <f t="shared" ref="N147:N154" si="38">IF(L147=0,0,M147/L147)</f>
        <v>0.25</v>
      </c>
      <c r="O147" s="49">
        <v>4</v>
      </c>
      <c r="P147" s="49">
        <v>1</v>
      </c>
      <c r="Q147" s="55">
        <f t="shared" ref="Q147:Q154" si="39">IF(O147=0,0,P147/O147)</f>
        <v>0.25</v>
      </c>
      <c r="R147" s="49">
        <v>4</v>
      </c>
      <c r="S147" s="49">
        <v>1</v>
      </c>
      <c r="T147" s="55">
        <f t="shared" ref="T147:T154" si="40">IF(R147=0,0,S147/R147)</f>
        <v>0.25</v>
      </c>
      <c r="U147" s="49">
        <v>4</v>
      </c>
      <c r="V147" s="49">
        <v>1</v>
      </c>
      <c r="W147" s="55">
        <f t="shared" ref="W147:W154" si="41">IF(U147=0,0,V147/U147)</f>
        <v>0.25</v>
      </c>
      <c r="X147" s="49">
        <v>4</v>
      </c>
      <c r="Y147" s="49">
        <v>0</v>
      </c>
      <c r="Z147" s="55">
        <f t="shared" ref="Z147:Z154" si="42">IF(X147=0,0,Y147/X147)</f>
        <v>0</v>
      </c>
      <c r="AA147" s="49">
        <v>4</v>
      </c>
      <c r="AB147" s="49">
        <v>2</v>
      </c>
      <c r="AC147" s="55">
        <f t="shared" si="29"/>
        <v>0.5</v>
      </c>
      <c r="AD147" s="49">
        <v>4</v>
      </c>
      <c r="AE147" s="49">
        <v>1</v>
      </c>
      <c r="AF147" s="55">
        <f t="shared" si="30"/>
        <v>0.25</v>
      </c>
      <c r="AG147" s="49">
        <v>4</v>
      </c>
      <c r="AH147" s="49">
        <v>1</v>
      </c>
      <c r="AI147" s="55">
        <f t="shared" si="31"/>
        <v>0.25</v>
      </c>
      <c r="AJ147" s="49">
        <v>4</v>
      </c>
      <c r="AK147" s="49">
        <v>1</v>
      </c>
      <c r="AL147" s="55">
        <f t="shared" si="32"/>
        <v>0.25</v>
      </c>
      <c r="AM147" s="49">
        <v>4</v>
      </c>
      <c r="AN147" s="49">
        <v>0</v>
      </c>
      <c r="AO147" s="55">
        <f t="shared" si="33"/>
        <v>0</v>
      </c>
      <c r="AP147" s="49">
        <v>4</v>
      </c>
      <c r="AQ147" s="49">
        <v>1</v>
      </c>
      <c r="AR147" s="55">
        <f t="shared" si="34"/>
        <v>0.25</v>
      </c>
      <c r="AS147" s="49">
        <v>4</v>
      </c>
      <c r="AT147" s="49">
        <v>3</v>
      </c>
      <c r="AU147" s="55">
        <f t="shared" si="35"/>
        <v>0.75</v>
      </c>
      <c r="AV147" s="49">
        <v>4</v>
      </c>
      <c r="AW147" s="49">
        <v>4</v>
      </c>
      <c r="AX147" s="55">
        <v>1</v>
      </c>
      <c r="AY147" s="49">
        <v>4</v>
      </c>
      <c r="AZ147" s="49">
        <v>3</v>
      </c>
      <c r="BA147" s="55">
        <v>0.75</v>
      </c>
      <c r="BB147" s="49">
        <v>4</v>
      </c>
      <c r="BC147" s="49">
        <v>2</v>
      </c>
      <c r="BD147" s="55">
        <v>0.5</v>
      </c>
      <c r="BE147" s="49">
        <v>4</v>
      </c>
      <c r="BF147" s="49">
        <v>3</v>
      </c>
      <c r="BG147" s="55">
        <v>0.75</v>
      </c>
      <c r="BH147" s="49">
        <v>4</v>
      </c>
      <c r="BI147" s="49">
        <v>3</v>
      </c>
      <c r="BJ147" s="55">
        <v>0.75</v>
      </c>
      <c r="BK147" s="49">
        <v>4</v>
      </c>
      <c r="BL147" s="49">
        <v>4</v>
      </c>
      <c r="BM147" s="55">
        <v>1</v>
      </c>
      <c r="BN147" s="49">
        <v>4</v>
      </c>
      <c r="BO147" s="49">
        <v>4</v>
      </c>
      <c r="BP147" s="55">
        <v>1</v>
      </c>
    </row>
    <row r="148" spans="1:68" x14ac:dyDescent="0.2">
      <c r="A148" s="2"/>
      <c r="B148" s="28" t="s">
        <v>372</v>
      </c>
      <c r="C148" s="28"/>
      <c r="D148" s="18" t="s">
        <v>124</v>
      </c>
      <c r="E148" s="48" t="s">
        <v>366</v>
      </c>
      <c r="F148" s="49">
        <v>0</v>
      </c>
      <c r="G148" s="49">
        <v>0</v>
      </c>
      <c r="H148" s="55">
        <f t="shared" si="36"/>
        <v>0</v>
      </c>
      <c r="I148" s="49">
        <v>0</v>
      </c>
      <c r="J148" s="49">
        <v>0</v>
      </c>
      <c r="K148" s="55">
        <f t="shared" si="37"/>
        <v>0</v>
      </c>
      <c r="L148" s="49">
        <v>0</v>
      </c>
      <c r="M148" s="49">
        <v>0</v>
      </c>
      <c r="N148" s="55">
        <f t="shared" si="38"/>
        <v>0</v>
      </c>
      <c r="O148" s="49">
        <v>0</v>
      </c>
      <c r="P148" s="49">
        <v>0</v>
      </c>
      <c r="Q148" s="55">
        <f t="shared" si="39"/>
        <v>0</v>
      </c>
      <c r="R148" s="49">
        <v>0</v>
      </c>
      <c r="S148" s="49">
        <v>0</v>
      </c>
      <c r="T148" s="55">
        <f t="shared" si="40"/>
        <v>0</v>
      </c>
      <c r="U148" s="49">
        <v>0</v>
      </c>
      <c r="V148" s="49">
        <v>0</v>
      </c>
      <c r="W148" s="55">
        <f t="shared" si="41"/>
        <v>0</v>
      </c>
      <c r="X148" s="49">
        <v>0</v>
      </c>
      <c r="Y148" s="49">
        <v>0</v>
      </c>
      <c r="Z148" s="55">
        <f t="shared" si="42"/>
        <v>0</v>
      </c>
      <c r="AA148" s="49">
        <v>0</v>
      </c>
      <c r="AB148" s="49">
        <v>0</v>
      </c>
      <c r="AC148" s="55" t="e">
        <f t="shared" si="29"/>
        <v>#DIV/0!</v>
      </c>
      <c r="AD148" s="49">
        <v>0</v>
      </c>
      <c r="AE148" s="49">
        <v>0</v>
      </c>
      <c r="AF148" s="55" t="e">
        <f t="shared" si="30"/>
        <v>#DIV/0!</v>
      </c>
      <c r="AG148" s="49">
        <v>0</v>
      </c>
      <c r="AH148" s="49">
        <v>0</v>
      </c>
      <c r="AI148" s="55" t="e">
        <f t="shared" si="31"/>
        <v>#DIV/0!</v>
      </c>
      <c r="AJ148" s="49">
        <v>0</v>
      </c>
      <c r="AK148" s="49">
        <v>0</v>
      </c>
      <c r="AL148" s="55" t="e">
        <f t="shared" si="32"/>
        <v>#DIV/0!</v>
      </c>
      <c r="AM148" s="49">
        <v>0</v>
      </c>
      <c r="AN148" s="49">
        <v>0</v>
      </c>
      <c r="AO148" s="55" t="e">
        <f t="shared" si="33"/>
        <v>#DIV/0!</v>
      </c>
      <c r="AP148" s="49">
        <v>0</v>
      </c>
      <c r="AQ148" s="49">
        <v>0</v>
      </c>
      <c r="AR148" s="55" t="e">
        <f t="shared" si="34"/>
        <v>#DIV/0!</v>
      </c>
      <c r="AS148" s="49">
        <v>0</v>
      </c>
      <c r="AT148" s="49">
        <v>0</v>
      </c>
      <c r="AU148" s="55" t="e">
        <f t="shared" si="35"/>
        <v>#DIV/0!</v>
      </c>
      <c r="AV148" s="49">
        <v>0</v>
      </c>
      <c r="AW148" s="49">
        <v>0</v>
      </c>
      <c r="AX148" s="55">
        <v>0</v>
      </c>
      <c r="AY148" s="49">
        <v>0</v>
      </c>
      <c r="AZ148" s="49">
        <v>0</v>
      </c>
      <c r="BA148" s="55">
        <v>0</v>
      </c>
      <c r="BB148" s="49">
        <v>0</v>
      </c>
      <c r="BC148" s="49">
        <v>0</v>
      </c>
      <c r="BD148" s="55">
        <v>0</v>
      </c>
      <c r="BE148" s="49">
        <v>0</v>
      </c>
      <c r="BF148" s="49">
        <v>0</v>
      </c>
      <c r="BG148" s="55">
        <v>0</v>
      </c>
      <c r="BH148" s="49">
        <v>0</v>
      </c>
      <c r="BI148" s="49">
        <v>0</v>
      </c>
      <c r="BJ148" s="55">
        <v>0</v>
      </c>
      <c r="BK148" s="49">
        <v>0</v>
      </c>
      <c r="BL148" s="49">
        <v>0</v>
      </c>
      <c r="BM148" s="55">
        <v>0</v>
      </c>
      <c r="BN148" s="49">
        <v>0</v>
      </c>
      <c r="BO148" s="49">
        <v>0</v>
      </c>
      <c r="BP148" s="55">
        <v>0</v>
      </c>
    </row>
    <row r="149" spans="1:68" x14ac:dyDescent="0.2">
      <c r="A149" s="2"/>
      <c r="B149" s="28" t="s">
        <v>372</v>
      </c>
      <c r="C149" s="28"/>
      <c r="D149" s="18" t="s">
        <v>118</v>
      </c>
      <c r="E149" s="48" t="s">
        <v>394</v>
      </c>
      <c r="F149" s="49">
        <v>0</v>
      </c>
      <c r="G149" s="49">
        <v>0</v>
      </c>
      <c r="H149" s="55">
        <f t="shared" si="36"/>
        <v>0</v>
      </c>
      <c r="I149" s="49">
        <v>0</v>
      </c>
      <c r="J149" s="49">
        <v>0</v>
      </c>
      <c r="K149" s="55">
        <f t="shared" si="37"/>
        <v>0</v>
      </c>
      <c r="L149" s="49">
        <v>0</v>
      </c>
      <c r="M149" s="49">
        <v>0</v>
      </c>
      <c r="N149" s="55">
        <f t="shared" si="38"/>
        <v>0</v>
      </c>
      <c r="O149" s="49">
        <v>0</v>
      </c>
      <c r="P149" s="49">
        <v>0</v>
      </c>
      <c r="Q149" s="55">
        <f t="shared" si="39"/>
        <v>0</v>
      </c>
      <c r="R149" s="49">
        <v>0</v>
      </c>
      <c r="S149" s="49">
        <v>0</v>
      </c>
      <c r="T149" s="55">
        <f t="shared" si="40"/>
        <v>0</v>
      </c>
      <c r="U149" s="49">
        <v>0</v>
      </c>
      <c r="V149" s="49">
        <v>0</v>
      </c>
      <c r="W149" s="55">
        <f t="shared" si="41"/>
        <v>0</v>
      </c>
      <c r="X149" s="49">
        <v>0</v>
      </c>
      <c r="Y149" s="49">
        <v>0</v>
      </c>
      <c r="Z149" s="55">
        <f t="shared" si="42"/>
        <v>0</v>
      </c>
      <c r="AA149" s="49">
        <v>0</v>
      </c>
      <c r="AB149" s="49">
        <v>0</v>
      </c>
      <c r="AC149" s="55" t="e">
        <f t="shared" si="29"/>
        <v>#DIV/0!</v>
      </c>
      <c r="AD149" s="49">
        <v>0</v>
      </c>
      <c r="AE149" s="49">
        <v>0</v>
      </c>
      <c r="AF149" s="55" t="e">
        <f t="shared" si="30"/>
        <v>#DIV/0!</v>
      </c>
      <c r="AG149" s="49">
        <v>0</v>
      </c>
      <c r="AH149" s="49">
        <v>0</v>
      </c>
      <c r="AI149" s="55" t="e">
        <f t="shared" si="31"/>
        <v>#DIV/0!</v>
      </c>
      <c r="AJ149" s="49">
        <v>0</v>
      </c>
      <c r="AK149" s="49">
        <v>0</v>
      </c>
      <c r="AL149" s="55" t="e">
        <f t="shared" si="32"/>
        <v>#DIV/0!</v>
      </c>
      <c r="AM149" s="49">
        <v>0</v>
      </c>
      <c r="AN149" s="49">
        <v>0</v>
      </c>
      <c r="AO149" s="55" t="e">
        <f t="shared" si="33"/>
        <v>#DIV/0!</v>
      </c>
      <c r="AP149" s="49">
        <v>0</v>
      </c>
      <c r="AQ149" s="49">
        <v>0</v>
      </c>
      <c r="AR149" s="55" t="e">
        <f t="shared" si="34"/>
        <v>#DIV/0!</v>
      </c>
      <c r="AS149" s="49">
        <v>0</v>
      </c>
      <c r="AT149" s="49">
        <v>0</v>
      </c>
      <c r="AU149" s="55" t="e">
        <f t="shared" si="35"/>
        <v>#DIV/0!</v>
      </c>
      <c r="AV149" s="49">
        <v>0</v>
      </c>
      <c r="AW149" s="49">
        <v>0</v>
      </c>
      <c r="AX149" s="55">
        <v>0</v>
      </c>
      <c r="AY149" s="49">
        <v>0</v>
      </c>
      <c r="AZ149" s="49">
        <v>0</v>
      </c>
      <c r="BA149" s="55">
        <v>0</v>
      </c>
      <c r="BB149" s="49">
        <v>0</v>
      </c>
      <c r="BC149" s="49">
        <v>0</v>
      </c>
      <c r="BD149" s="55">
        <v>0</v>
      </c>
      <c r="BE149" s="49">
        <v>0</v>
      </c>
      <c r="BF149" s="49">
        <v>0</v>
      </c>
      <c r="BG149" s="55">
        <v>0</v>
      </c>
      <c r="BH149" s="49">
        <v>0</v>
      </c>
      <c r="BI149" s="49">
        <v>0</v>
      </c>
      <c r="BJ149" s="55">
        <v>0</v>
      </c>
      <c r="BK149" s="49">
        <v>0</v>
      </c>
      <c r="BL149" s="49">
        <v>0</v>
      </c>
      <c r="BM149" s="55">
        <v>0</v>
      </c>
      <c r="BN149" s="49">
        <v>0</v>
      </c>
      <c r="BO149" s="49">
        <v>0</v>
      </c>
      <c r="BP149" s="55">
        <v>0</v>
      </c>
    </row>
    <row r="150" spans="1:68" x14ac:dyDescent="0.2">
      <c r="A150" s="2"/>
      <c r="B150" s="28" t="s">
        <v>372</v>
      </c>
      <c r="C150" s="28"/>
      <c r="D150" s="18" t="s">
        <v>110</v>
      </c>
      <c r="E150" s="48" t="s">
        <v>313</v>
      </c>
      <c r="F150" s="49">
        <v>37</v>
      </c>
      <c r="G150" s="49">
        <v>32</v>
      </c>
      <c r="H150" s="55">
        <f t="shared" si="36"/>
        <v>0.86486486486486491</v>
      </c>
      <c r="I150" s="49">
        <v>12</v>
      </c>
      <c r="J150" s="49">
        <v>5</v>
      </c>
      <c r="K150" s="55">
        <f t="shared" si="37"/>
        <v>0.41666666666666669</v>
      </c>
      <c r="L150" s="49">
        <v>21</v>
      </c>
      <c r="M150" s="49">
        <v>16</v>
      </c>
      <c r="N150" s="55">
        <f t="shared" si="38"/>
        <v>0.76190476190476186</v>
      </c>
      <c r="O150" s="49">
        <v>21</v>
      </c>
      <c r="P150" s="49">
        <v>15</v>
      </c>
      <c r="Q150" s="55">
        <f t="shared" si="39"/>
        <v>0.7142857142857143</v>
      </c>
      <c r="R150" s="49">
        <v>0</v>
      </c>
      <c r="S150" s="49">
        <v>0</v>
      </c>
      <c r="T150" s="55">
        <f t="shared" si="40"/>
        <v>0</v>
      </c>
      <c r="U150" s="49">
        <v>0</v>
      </c>
      <c r="V150" s="49">
        <v>0</v>
      </c>
      <c r="W150" s="55">
        <f t="shared" si="41"/>
        <v>0</v>
      </c>
      <c r="X150" s="49">
        <v>0</v>
      </c>
      <c r="Y150" s="49">
        <v>0</v>
      </c>
      <c r="Z150" s="55">
        <f t="shared" si="42"/>
        <v>0</v>
      </c>
      <c r="AA150" s="49">
        <v>20</v>
      </c>
      <c r="AB150" s="49">
        <v>17</v>
      </c>
      <c r="AC150" s="55">
        <f t="shared" si="29"/>
        <v>0.85</v>
      </c>
      <c r="AD150" s="49">
        <v>20</v>
      </c>
      <c r="AE150" s="49">
        <v>17</v>
      </c>
      <c r="AF150" s="55">
        <f t="shared" si="30"/>
        <v>0.85</v>
      </c>
      <c r="AG150" s="49">
        <v>5</v>
      </c>
      <c r="AH150" s="49">
        <v>2</v>
      </c>
      <c r="AI150" s="55">
        <f t="shared" si="31"/>
        <v>0.4</v>
      </c>
      <c r="AJ150" s="49">
        <v>10</v>
      </c>
      <c r="AK150" s="49">
        <v>5</v>
      </c>
      <c r="AL150" s="55">
        <f t="shared" si="32"/>
        <v>0.5</v>
      </c>
      <c r="AM150" s="49">
        <v>9</v>
      </c>
      <c r="AN150" s="49">
        <v>8</v>
      </c>
      <c r="AO150" s="55">
        <f t="shared" si="33"/>
        <v>0.88888888888888884</v>
      </c>
      <c r="AP150" s="49">
        <v>9</v>
      </c>
      <c r="AQ150" s="49">
        <v>3</v>
      </c>
      <c r="AR150" s="55">
        <f t="shared" si="34"/>
        <v>0.33333333333333331</v>
      </c>
      <c r="AS150" s="49">
        <v>12</v>
      </c>
      <c r="AT150" s="49">
        <v>6</v>
      </c>
      <c r="AU150" s="55">
        <f t="shared" si="35"/>
        <v>0.5</v>
      </c>
      <c r="AV150" s="49">
        <v>13</v>
      </c>
      <c r="AW150" s="49">
        <v>6</v>
      </c>
      <c r="AX150" s="55">
        <v>0.46153846153846156</v>
      </c>
      <c r="AY150" s="49">
        <v>11</v>
      </c>
      <c r="AZ150" s="49">
        <v>5</v>
      </c>
      <c r="BA150" s="55">
        <v>0.45454545454545453</v>
      </c>
      <c r="BB150" s="49">
        <v>11</v>
      </c>
      <c r="BC150" s="49">
        <v>4</v>
      </c>
      <c r="BD150" s="55">
        <v>0.36363636363636365</v>
      </c>
      <c r="BE150" s="49">
        <v>11</v>
      </c>
      <c r="BF150" s="49">
        <v>9</v>
      </c>
      <c r="BG150" s="55">
        <v>0.81818181818181823</v>
      </c>
      <c r="BH150" s="49">
        <v>10</v>
      </c>
      <c r="BI150" s="49">
        <v>9</v>
      </c>
      <c r="BJ150" s="55">
        <v>0.9</v>
      </c>
      <c r="BK150" s="49">
        <v>9</v>
      </c>
      <c r="BL150" s="49">
        <v>7</v>
      </c>
      <c r="BM150" s="55">
        <v>0.77777777777777779</v>
      </c>
      <c r="BN150" s="49">
        <v>14</v>
      </c>
      <c r="BO150" s="49">
        <v>12</v>
      </c>
      <c r="BP150" s="55">
        <v>0.8571428571428571</v>
      </c>
    </row>
    <row r="151" spans="1:68" x14ac:dyDescent="0.2">
      <c r="A151" s="2"/>
      <c r="B151" s="28" t="s">
        <v>372</v>
      </c>
      <c r="C151" s="28"/>
      <c r="D151" s="18" t="s">
        <v>117</v>
      </c>
      <c r="E151" s="48" t="s">
        <v>250</v>
      </c>
      <c r="F151" s="49">
        <v>31</v>
      </c>
      <c r="G151" s="49">
        <v>23</v>
      </c>
      <c r="H151" s="55">
        <f t="shared" si="36"/>
        <v>0.74193548387096775</v>
      </c>
      <c r="I151" s="49">
        <v>31</v>
      </c>
      <c r="J151" s="49">
        <v>26</v>
      </c>
      <c r="K151" s="55">
        <f t="shared" si="37"/>
        <v>0.83870967741935487</v>
      </c>
      <c r="L151" s="49">
        <v>31</v>
      </c>
      <c r="M151" s="49">
        <v>24</v>
      </c>
      <c r="N151" s="55">
        <f t="shared" si="38"/>
        <v>0.77419354838709675</v>
      </c>
      <c r="O151" s="49">
        <v>31</v>
      </c>
      <c r="P151" s="49">
        <v>25</v>
      </c>
      <c r="Q151" s="55">
        <f t="shared" si="39"/>
        <v>0.80645161290322576</v>
      </c>
      <c r="R151" s="49">
        <v>31</v>
      </c>
      <c r="S151" s="49">
        <v>25</v>
      </c>
      <c r="T151" s="55">
        <f t="shared" si="40"/>
        <v>0.80645161290322576</v>
      </c>
      <c r="U151" s="49">
        <v>31</v>
      </c>
      <c r="V151" s="49">
        <v>25</v>
      </c>
      <c r="W151" s="55">
        <f t="shared" si="41"/>
        <v>0.80645161290322576</v>
      </c>
      <c r="X151" s="49">
        <v>31</v>
      </c>
      <c r="Y151" s="49">
        <v>28</v>
      </c>
      <c r="Z151" s="55">
        <f t="shared" si="42"/>
        <v>0.90322580645161288</v>
      </c>
      <c r="AA151" s="49">
        <v>31</v>
      </c>
      <c r="AB151" s="49">
        <v>27</v>
      </c>
      <c r="AC151" s="55">
        <f t="shared" si="29"/>
        <v>0.87096774193548387</v>
      </c>
      <c r="AD151" s="49">
        <v>31</v>
      </c>
      <c r="AE151" s="49">
        <v>26</v>
      </c>
      <c r="AF151" s="55">
        <f t="shared" si="30"/>
        <v>0.83870967741935487</v>
      </c>
      <c r="AG151" s="49">
        <v>31</v>
      </c>
      <c r="AH151" s="49">
        <v>28</v>
      </c>
      <c r="AI151" s="55">
        <f t="shared" si="31"/>
        <v>0.90322580645161288</v>
      </c>
      <c r="AJ151" s="49">
        <v>31</v>
      </c>
      <c r="AK151" s="49">
        <v>27</v>
      </c>
      <c r="AL151" s="55">
        <f t="shared" si="32"/>
        <v>0.87096774193548387</v>
      </c>
      <c r="AM151" s="49">
        <v>31</v>
      </c>
      <c r="AN151" s="49">
        <v>29</v>
      </c>
      <c r="AO151" s="55">
        <f t="shared" si="33"/>
        <v>0.93548387096774188</v>
      </c>
      <c r="AP151" s="49">
        <v>31</v>
      </c>
      <c r="AQ151" s="49">
        <v>25</v>
      </c>
      <c r="AR151" s="55">
        <f t="shared" si="34"/>
        <v>0.80645161290322576</v>
      </c>
      <c r="AS151" s="49">
        <v>31</v>
      </c>
      <c r="AT151" s="49">
        <v>28</v>
      </c>
      <c r="AU151" s="55">
        <f t="shared" si="35"/>
        <v>0.90322580645161288</v>
      </c>
      <c r="AV151" s="49">
        <v>31</v>
      </c>
      <c r="AW151" s="49">
        <v>25</v>
      </c>
      <c r="AX151" s="55">
        <v>0.80645161290322576</v>
      </c>
      <c r="AY151" s="49">
        <v>31</v>
      </c>
      <c r="AZ151" s="49">
        <v>27</v>
      </c>
      <c r="BA151" s="55">
        <v>0.87096774193548387</v>
      </c>
      <c r="BB151" s="49">
        <v>31</v>
      </c>
      <c r="BC151" s="49">
        <v>24</v>
      </c>
      <c r="BD151" s="55">
        <v>0.77419354838709675</v>
      </c>
      <c r="BE151" s="49">
        <v>27</v>
      </c>
      <c r="BF151" s="49">
        <v>24</v>
      </c>
      <c r="BG151" s="55">
        <v>0.88888888888888884</v>
      </c>
      <c r="BH151" s="49">
        <v>31</v>
      </c>
      <c r="BI151" s="49">
        <v>26</v>
      </c>
      <c r="BJ151" s="55">
        <v>0.83870967741935487</v>
      </c>
      <c r="BK151" s="49">
        <v>31</v>
      </c>
      <c r="BL151" s="49">
        <v>26</v>
      </c>
      <c r="BM151" s="55">
        <v>0.83870967741935487</v>
      </c>
      <c r="BN151" s="49">
        <v>31</v>
      </c>
      <c r="BO151" s="49">
        <v>26</v>
      </c>
      <c r="BP151" s="55">
        <v>0.83870967741935487</v>
      </c>
    </row>
    <row r="152" spans="1:68" x14ac:dyDescent="0.2">
      <c r="A152" s="2"/>
      <c r="B152" s="28" t="s">
        <v>372</v>
      </c>
      <c r="C152" s="28"/>
      <c r="D152" s="18" t="s">
        <v>109</v>
      </c>
      <c r="E152" s="48" t="s">
        <v>308</v>
      </c>
      <c r="F152" s="49">
        <v>30</v>
      </c>
      <c r="G152" s="49">
        <v>11</v>
      </c>
      <c r="H152" s="55">
        <f t="shared" si="36"/>
        <v>0.36666666666666664</v>
      </c>
      <c r="I152" s="49">
        <v>30</v>
      </c>
      <c r="J152" s="49">
        <v>12</v>
      </c>
      <c r="K152" s="55">
        <f t="shared" si="37"/>
        <v>0.4</v>
      </c>
      <c r="L152" s="49">
        <v>30</v>
      </c>
      <c r="M152" s="49">
        <v>15</v>
      </c>
      <c r="N152" s="55">
        <f t="shared" si="38"/>
        <v>0.5</v>
      </c>
      <c r="O152" s="49">
        <v>30</v>
      </c>
      <c r="P152" s="49">
        <v>16</v>
      </c>
      <c r="Q152" s="55">
        <f t="shared" si="39"/>
        <v>0.53333333333333333</v>
      </c>
      <c r="R152" s="49">
        <v>30</v>
      </c>
      <c r="S152" s="49">
        <v>15</v>
      </c>
      <c r="T152" s="55">
        <f t="shared" si="40"/>
        <v>0.5</v>
      </c>
      <c r="U152" s="49">
        <v>30</v>
      </c>
      <c r="V152" s="49">
        <v>15</v>
      </c>
      <c r="W152" s="55">
        <f t="shared" si="41"/>
        <v>0.5</v>
      </c>
      <c r="X152" s="49">
        <v>30</v>
      </c>
      <c r="Y152" s="49">
        <v>15</v>
      </c>
      <c r="Z152" s="55">
        <f t="shared" si="42"/>
        <v>0.5</v>
      </c>
      <c r="AA152" s="49">
        <v>30</v>
      </c>
      <c r="AB152" s="49">
        <v>17</v>
      </c>
      <c r="AC152" s="55">
        <f t="shared" si="29"/>
        <v>0.56666666666666665</v>
      </c>
      <c r="AD152" s="49">
        <v>30</v>
      </c>
      <c r="AE152" s="49">
        <v>16</v>
      </c>
      <c r="AF152" s="55">
        <f t="shared" si="30"/>
        <v>0.53333333333333333</v>
      </c>
      <c r="AG152" s="49">
        <v>30</v>
      </c>
      <c r="AH152" s="49">
        <v>18</v>
      </c>
      <c r="AI152" s="55">
        <f t="shared" si="31"/>
        <v>0.6</v>
      </c>
      <c r="AJ152" s="49">
        <v>30</v>
      </c>
      <c r="AK152" s="49">
        <v>17</v>
      </c>
      <c r="AL152" s="55">
        <f t="shared" si="32"/>
        <v>0.56666666666666665</v>
      </c>
      <c r="AM152" s="49">
        <v>30</v>
      </c>
      <c r="AN152" s="49">
        <v>18</v>
      </c>
      <c r="AO152" s="55">
        <f t="shared" si="33"/>
        <v>0.6</v>
      </c>
      <c r="AP152" s="49">
        <v>30</v>
      </c>
      <c r="AQ152" s="49">
        <v>18</v>
      </c>
      <c r="AR152" s="55">
        <f t="shared" si="34"/>
        <v>0.6</v>
      </c>
      <c r="AS152" s="49">
        <v>30</v>
      </c>
      <c r="AT152" s="49">
        <v>18</v>
      </c>
      <c r="AU152" s="55">
        <f t="shared" si="35"/>
        <v>0.6</v>
      </c>
      <c r="AV152" s="49">
        <v>24</v>
      </c>
      <c r="AW152" s="49">
        <v>18</v>
      </c>
      <c r="AX152" s="55">
        <v>0.75</v>
      </c>
      <c r="AY152" s="49">
        <v>24</v>
      </c>
      <c r="AZ152" s="49">
        <v>17</v>
      </c>
      <c r="BA152" s="55">
        <v>0.70833333333333337</v>
      </c>
      <c r="BB152" s="49">
        <v>24</v>
      </c>
      <c r="BC152" s="49">
        <v>18</v>
      </c>
      <c r="BD152" s="55">
        <v>0.75</v>
      </c>
      <c r="BE152" s="49">
        <v>24</v>
      </c>
      <c r="BF152" s="49">
        <v>19</v>
      </c>
      <c r="BG152" s="55">
        <v>0.79166666666666663</v>
      </c>
      <c r="BH152" s="49">
        <v>24</v>
      </c>
      <c r="BI152" s="49">
        <v>15</v>
      </c>
      <c r="BJ152" s="55">
        <v>0.625</v>
      </c>
      <c r="BK152" s="49">
        <v>24</v>
      </c>
      <c r="BL152" s="49">
        <v>15</v>
      </c>
      <c r="BM152" s="55">
        <v>0.625</v>
      </c>
      <c r="BN152" s="49">
        <v>24</v>
      </c>
      <c r="BO152" s="49">
        <v>15</v>
      </c>
      <c r="BP152" s="55">
        <v>0.625</v>
      </c>
    </row>
    <row r="153" spans="1:68" x14ac:dyDescent="0.2">
      <c r="A153" s="2"/>
      <c r="B153" s="28" t="s">
        <v>372</v>
      </c>
      <c r="C153" s="28"/>
      <c r="D153" s="18" t="s">
        <v>115</v>
      </c>
      <c r="E153" s="48" t="s">
        <v>248</v>
      </c>
      <c r="F153" s="49">
        <v>0</v>
      </c>
      <c r="G153" s="49">
        <v>0</v>
      </c>
      <c r="H153" s="55">
        <f t="shared" si="36"/>
        <v>0</v>
      </c>
      <c r="I153" s="49">
        <v>0</v>
      </c>
      <c r="J153" s="49">
        <v>0</v>
      </c>
      <c r="K153" s="55">
        <f t="shared" si="37"/>
        <v>0</v>
      </c>
      <c r="L153" s="49">
        <v>0</v>
      </c>
      <c r="M153" s="49">
        <v>0</v>
      </c>
      <c r="N153" s="55">
        <f t="shared" si="38"/>
        <v>0</v>
      </c>
      <c r="O153" s="49">
        <v>0</v>
      </c>
      <c r="P153" s="49">
        <v>0</v>
      </c>
      <c r="Q153" s="55">
        <f t="shared" si="39"/>
        <v>0</v>
      </c>
      <c r="R153" s="49">
        <v>0</v>
      </c>
      <c r="S153" s="49">
        <v>0</v>
      </c>
      <c r="T153" s="55">
        <f t="shared" si="40"/>
        <v>0</v>
      </c>
      <c r="U153" s="49">
        <v>0</v>
      </c>
      <c r="V153" s="49">
        <v>0</v>
      </c>
      <c r="W153" s="55">
        <f t="shared" si="41"/>
        <v>0</v>
      </c>
      <c r="X153" s="49">
        <v>0</v>
      </c>
      <c r="Y153" s="49">
        <v>0</v>
      </c>
      <c r="Z153" s="55">
        <f t="shared" si="42"/>
        <v>0</v>
      </c>
      <c r="AA153" s="49">
        <v>0</v>
      </c>
      <c r="AB153" s="49">
        <v>0</v>
      </c>
      <c r="AC153" s="55" t="e">
        <f t="shared" si="29"/>
        <v>#DIV/0!</v>
      </c>
      <c r="AD153" s="49">
        <v>0</v>
      </c>
      <c r="AE153" s="49">
        <v>0</v>
      </c>
      <c r="AF153" s="55" t="e">
        <f t="shared" si="30"/>
        <v>#DIV/0!</v>
      </c>
      <c r="AG153" s="49">
        <v>0</v>
      </c>
      <c r="AH153" s="49">
        <v>0</v>
      </c>
      <c r="AI153" s="55" t="e">
        <f t="shared" si="31"/>
        <v>#DIV/0!</v>
      </c>
      <c r="AJ153" s="49">
        <v>0</v>
      </c>
      <c r="AK153" s="49">
        <v>0</v>
      </c>
      <c r="AL153" s="55" t="e">
        <f t="shared" si="32"/>
        <v>#DIV/0!</v>
      </c>
      <c r="AM153" s="49">
        <v>0</v>
      </c>
      <c r="AN153" s="49">
        <v>0</v>
      </c>
      <c r="AO153" s="55" t="e">
        <f t="shared" si="33"/>
        <v>#DIV/0!</v>
      </c>
      <c r="AP153" s="49">
        <v>0</v>
      </c>
      <c r="AQ153" s="49">
        <v>0</v>
      </c>
      <c r="AR153" s="55" t="e">
        <f t="shared" si="34"/>
        <v>#DIV/0!</v>
      </c>
      <c r="AS153" s="49">
        <v>0</v>
      </c>
      <c r="AT153" s="49">
        <v>0</v>
      </c>
      <c r="AU153" s="55" t="e">
        <f t="shared" si="35"/>
        <v>#DIV/0!</v>
      </c>
      <c r="AV153" s="49">
        <v>0</v>
      </c>
      <c r="AW153" s="49">
        <v>0</v>
      </c>
      <c r="AX153" s="55">
        <v>0</v>
      </c>
      <c r="AY153" s="49">
        <v>0</v>
      </c>
      <c r="AZ153" s="49">
        <v>0</v>
      </c>
      <c r="BA153" s="55">
        <v>0</v>
      </c>
      <c r="BB153" s="49">
        <v>0</v>
      </c>
      <c r="BC153" s="49">
        <v>0</v>
      </c>
      <c r="BD153" s="55">
        <v>0</v>
      </c>
      <c r="BE153" s="49">
        <v>0</v>
      </c>
      <c r="BF153" s="49">
        <v>0</v>
      </c>
      <c r="BG153" s="55">
        <v>0</v>
      </c>
      <c r="BH153" s="49">
        <v>0</v>
      </c>
      <c r="BI153" s="49">
        <v>0</v>
      </c>
      <c r="BJ153" s="55">
        <v>0</v>
      </c>
      <c r="BK153" s="49">
        <v>0</v>
      </c>
      <c r="BL153" s="49">
        <v>0</v>
      </c>
      <c r="BM153" s="55">
        <v>0</v>
      </c>
      <c r="BN153" s="49">
        <v>0</v>
      </c>
      <c r="BO153" s="49">
        <v>0</v>
      </c>
      <c r="BP153" s="55">
        <v>0</v>
      </c>
    </row>
    <row r="154" spans="1:68" x14ac:dyDescent="0.2">
      <c r="A154" s="2"/>
      <c r="B154" s="29" t="s">
        <v>372</v>
      </c>
      <c r="C154" s="29"/>
      <c r="D154" s="21" t="s">
        <v>116</v>
      </c>
      <c r="E154" s="50" t="s">
        <v>249</v>
      </c>
      <c r="F154" s="51">
        <v>0</v>
      </c>
      <c r="G154" s="51">
        <v>0</v>
      </c>
      <c r="H154" s="57">
        <f t="shared" si="36"/>
        <v>0</v>
      </c>
      <c r="I154" s="51">
        <v>0</v>
      </c>
      <c r="J154" s="51">
        <v>0</v>
      </c>
      <c r="K154" s="57">
        <f t="shared" si="37"/>
        <v>0</v>
      </c>
      <c r="L154" s="51">
        <v>0</v>
      </c>
      <c r="M154" s="51">
        <v>0</v>
      </c>
      <c r="N154" s="57">
        <f t="shared" si="38"/>
        <v>0</v>
      </c>
      <c r="O154" s="51">
        <v>0</v>
      </c>
      <c r="P154" s="51">
        <v>0</v>
      </c>
      <c r="Q154" s="57">
        <f t="shared" si="39"/>
        <v>0</v>
      </c>
      <c r="R154" s="51">
        <v>0</v>
      </c>
      <c r="S154" s="51">
        <v>0</v>
      </c>
      <c r="T154" s="57">
        <f t="shared" si="40"/>
        <v>0</v>
      </c>
      <c r="U154" s="51">
        <v>0</v>
      </c>
      <c r="V154" s="51">
        <v>0</v>
      </c>
      <c r="W154" s="57">
        <f t="shared" si="41"/>
        <v>0</v>
      </c>
      <c r="X154" s="51">
        <v>0</v>
      </c>
      <c r="Y154" s="51">
        <v>0</v>
      </c>
      <c r="Z154" s="57">
        <f t="shared" si="42"/>
        <v>0</v>
      </c>
      <c r="AA154" s="51">
        <v>0</v>
      </c>
      <c r="AB154" s="51">
        <v>0</v>
      </c>
      <c r="AC154" s="55" t="e">
        <f t="shared" si="29"/>
        <v>#DIV/0!</v>
      </c>
      <c r="AD154" s="51">
        <v>0</v>
      </c>
      <c r="AE154" s="51">
        <v>0</v>
      </c>
      <c r="AF154" s="55" t="e">
        <f t="shared" si="30"/>
        <v>#DIV/0!</v>
      </c>
      <c r="AG154" s="51">
        <v>0</v>
      </c>
      <c r="AH154" s="51">
        <v>0</v>
      </c>
      <c r="AI154" s="55" t="e">
        <f t="shared" si="31"/>
        <v>#DIV/0!</v>
      </c>
      <c r="AJ154" s="51">
        <v>0</v>
      </c>
      <c r="AK154" s="51">
        <v>0</v>
      </c>
      <c r="AL154" s="55" t="e">
        <f t="shared" si="32"/>
        <v>#DIV/0!</v>
      </c>
      <c r="AM154" s="51">
        <v>0</v>
      </c>
      <c r="AN154" s="51">
        <v>0</v>
      </c>
      <c r="AO154" s="55" t="e">
        <f t="shared" si="33"/>
        <v>#DIV/0!</v>
      </c>
      <c r="AP154" s="51">
        <v>0</v>
      </c>
      <c r="AQ154" s="51">
        <v>0</v>
      </c>
      <c r="AR154" s="55" t="e">
        <f t="shared" si="34"/>
        <v>#DIV/0!</v>
      </c>
      <c r="AS154" s="51">
        <v>0</v>
      </c>
      <c r="AT154" s="51">
        <v>0</v>
      </c>
      <c r="AU154" s="55" t="e">
        <f t="shared" si="35"/>
        <v>#DIV/0!</v>
      </c>
      <c r="AV154" s="49">
        <v>0</v>
      </c>
      <c r="AW154" s="49">
        <v>0</v>
      </c>
      <c r="AX154" s="55">
        <v>0</v>
      </c>
      <c r="AY154" s="49">
        <v>0</v>
      </c>
      <c r="AZ154" s="49">
        <v>0</v>
      </c>
      <c r="BA154" s="55">
        <v>0</v>
      </c>
      <c r="BB154" s="49">
        <v>0</v>
      </c>
      <c r="BC154" s="49">
        <v>0</v>
      </c>
      <c r="BD154" s="55">
        <v>0</v>
      </c>
      <c r="BE154" s="49">
        <v>0</v>
      </c>
      <c r="BF154" s="49">
        <v>0</v>
      </c>
      <c r="BG154" s="55">
        <v>0</v>
      </c>
      <c r="BH154" s="49">
        <v>0</v>
      </c>
      <c r="BI154" s="49">
        <v>0</v>
      </c>
      <c r="BJ154" s="55">
        <v>0</v>
      </c>
      <c r="BK154" s="49">
        <v>0</v>
      </c>
      <c r="BL154" s="49">
        <v>0</v>
      </c>
      <c r="BM154" s="55">
        <v>0</v>
      </c>
      <c r="BN154" s="49">
        <v>0</v>
      </c>
      <c r="BO154" s="49">
        <v>0</v>
      </c>
      <c r="BP154" s="55">
        <v>0</v>
      </c>
    </row>
    <row r="155" spans="1:68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68" s="12" customFormat="1" ht="11.25" x14ac:dyDescent="0.15">
      <c r="B156" s="12" t="s">
        <v>223</v>
      </c>
    </row>
    <row r="157" spans="1:68" s="12" customFormat="1" ht="11.25" x14ac:dyDescent="0.15">
      <c r="B157" s="12" t="s">
        <v>227</v>
      </c>
    </row>
    <row r="158" spans="1:68" s="12" customFormat="1" ht="11.25" x14ac:dyDescent="0.15">
      <c r="B158" s="12" t="s">
        <v>228</v>
      </c>
    </row>
    <row r="159" spans="1:68" x14ac:dyDescent="0.2">
      <c r="B159" s="12" t="s">
        <v>328</v>
      </c>
    </row>
  </sheetData>
  <sortState ref="B18:S154">
    <sortCondition ref="B18:B154"/>
    <sortCondition ref="E18:E154"/>
  </sortState>
  <mergeCells count="25">
    <mergeCell ref="U14:W14"/>
    <mergeCell ref="X14:Z14"/>
    <mergeCell ref="B16:C16"/>
    <mergeCell ref="C3:E3"/>
    <mergeCell ref="B13:E13"/>
    <mergeCell ref="B15:C15"/>
    <mergeCell ref="F14:H14"/>
    <mergeCell ref="I14:K14"/>
    <mergeCell ref="L14:N14"/>
    <mergeCell ref="O14:Q14"/>
    <mergeCell ref="R14:T14"/>
    <mergeCell ref="AA14:AC14"/>
    <mergeCell ref="AD14:AF14"/>
    <mergeCell ref="AG14:AI14"/>
    <mergeCell ref="AJ14:AL14"/>
    <mergeCell ref="AM14:AO14"/>
    <mergeCell ref="BE14:BG14"/>
    <mergeCell ref="BH14:BJ14"/>
    <mergeCell ref="BK14:BM14"/>
    <mergeCell ref="BN14:BP14"/>
    <mergeCell ref="AP14:AR14"/>
    <mergeCell ref="AS14:AU14"/>
    <mergeCell ref="AV14:AX14"/>
    <mergeCell ref="AY14:BA14"/>
    <mergeCell ref="BB14:BD14"/>
  </mergeCells>
  <phoneticPr fontId="7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59"/>
  <sheetViews>
    <sheetView zoomScale="85" zoomScaleNormal="85" workbookViewId="0">
      <pane xSplit="5" ySplit="17" topLeftCell="F18" activePane="bottomRight" state="frozen"/>
      <selection activeCell="E9" sqref="E8:E9"/>
      <selection pane="topRight" activeCell="E9" sqref="E8:E9"/>
      <selection pane="bottomLeft" activeCell="E9" sqref="E8:E9"/>
      <selection pane="bottomRight" activeCell="E5" sqref="E5"/>
    </sheetView>
  </sheetViews>
  <sheetFormatPr defaultRowHeight="12.75" x14ac:dyDescent="0.2"/>
  <cols>
    <col min="1" max="1" width="2" style="14" customWidth="1"/>
    <col min="2" max="2" width="13.85546875" style="14" customWidth="1"/>
    <col min="3" max="3" width="42.42578125" style="14" customWidth="1"/>
    <col min="4" max="4" width="9.7109375" style="14" customWidth="1"/>
    <col min="5" max="5" width="61.85546875" style="14" customWidth="1"/>
    <col min="6" max="155" width="22.7109375" style="14" customWidth="1"/>
    <col min="156" max="16384" width="9.140625" style="14"/>
  </cols>
  <sheetData>
    <row r="1" spans="1:68" s="1" customFormat="1" ht="14.1" customHeight="1" x14ac:dyDescent="0.25"/>
    <row r="2" spans="1:68" s="2" customFormat="1" ht="18.75" customHeight="1" x14ac:dyDescent="0.2">
      <c r="B2" s="11" t="s">
        <v>205</v>
      </c>
      <c r="C2" s="26" t="s">
        <v>378</v>
      </c>
      <c r="D2" s="26"/>
      <c r="H2" s="4"/>
      <c r="J2" s="5"/>
      <c r="T2" s="4"/>
      <c r="V2" s="5"/>
    </row>
    <row r="3" spans="1:68" s="2" customFormat="1" ht="15.75" customHeight="1" x14ac:dyDescent="0.2">
      <c r="B3" s="11" t="s">
        <v>206</v>
      </c>
      <c r="C3" s="62" t="s">
        <v>233</v>
      </c>
      <c r="D3" s="62"/>
      <c r="E3" s="62"/>
      <c r="F3" s="40"/>
      <c r="H3" s="4"/>
      <c r="J3" s="6"/>
      <c r="R3" s="40"/>
      <c r="T3" s="4"/>
      <c r="V3" s="6"/>
    </row>
    <row r="4" spans="1:68" s="2" customFormat="1" ht="12" customHeight="1" x14ac:dyDescent="0.2">
      <c r="B4" s="11"/>
      <c r="C4" s="22"/>
      <c r="D4" s="22"/>
      <c r="H4" s="4"/>
      <c r="T4" s="4"/>
    </row>
    <row r="5" spans="1:68" s="2" customFormat="1" ht="19.5" customHeight="1" x14ac:dyDescent="0.2">
      <c r="B5" s="3" t="s">
        <v>207</v>
      </c>
      <c r="C5" s="24" t="s">
        <v>406</v>
      </c>
      <c r="D5" s="25"/>
      <c r="H5" s="4"/>
      <c r="T5" s="4"/>
    </row>
    <row r="6" spans="1:68" s="2" customFormat="1" x14ac:dyDescent="0.2">
      <c r="B6" s="3" t="s">
        <v>208</v>
      </c>
      <c r="C6" s="7" t="s">
        <v>369</v>
      </c>
      <c r="D6" s="7"/>
      <c r="H6" s="4"/>
      <c r="T6" s="4"/>
    </row>
    <row r="7" spans="1:68" s="2" customFormat="1" x14ac:dyDescent="0.2">
      <c r="B7" s="3" t="s">
        <v>209</v>
      </c>
      <c r="C7" s="7" t="s">
        <v>215</v>
      </c>
      <c r="D7" s="7"/>
      <c r="H7" s="4"/>
      <c r="T7" s="4"/>
    </row>
    <row r="8" spans="1:68" s="2" customFormat="1" x14ac:dyDescent="0.2">
      <c r="B8" s="3" t="s">
        <v>210</v>
      </c>
      <c r="C8" s="52" t="s">
        <v>407</v>
      </c>
      <c r="D8" s="7"/>
      <c r="H8" s="4"/>
      <c r="T8" s="4"/>
    </row>
    <row r="9" spans="1:68" s="2" customFormat="1" x14ac:dyDescent="0.2">
      <c r="B9" s="3" t="s">
        <v>211</v>
      </c>
      <c r="C9" s="7" t="s">
        <v>1</v>
      </c>
      <c r="D9" s="7"/>
      <c r="H9" s="4"/>
      <c r="J9" s="7"/>
      <c r="T9" s="4"/>
      <c r="V9" s="7"/>
    </row>
    <row r="10" spans="1:68" s="2" customFormat="1" x14ac:dyDescent="0.2">
      <c r="B10" s="3" t="s">
        <v>212</v>
      </c>
      <c r="C10" s="7" t="s">
        <v>213</v>
      </c>
      <c r="D10" s="7"/>
      <c r="H10" s="4"/>
      <c r="T10" s="4"/>
    </row>
    <row r="11" spans="1:68" s="2" customFormat="1" x14ac:dyDescent="0.2">
      <c r="B11" s="3" t="s">
        <v>214</v>
      </c>
      <c r="C11" s="7" t="s">
        <v>368</v>
      </c>
      <c r="D11" s="7"/>
      <c r="G11" s="37"/>
      <c r="H11" s="37"/>
      <c r="J11" s="7"/>
      <c r="S11" s="37"/>
      <c r="T11" s="37"/>
      <c r="V11" s="7"/>
    </row>
    <row r="12" spans="1:68" s="2" customFormat="1" x14ac:dyDescent="0.2"/>
    <row r="13" spans="1:68" ht="15" x14ac:dyDescent="0.2">
      <c r="A13" s="2"/>
      <c r="B13" s="63" t="s">
        <v>218</v>
      </c>
      <c r="C13" s="63"/>
      <c r="D13" s="63"/>
      <c r="E13" s="63"/>
      <c r="F13" s="4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41"/>
      <c r="S13" s="2"/>
      <c r="T13" s="2"/>
      <c r="U13" s="2"/>
      <c r="V13" s="2"/>
      <c r="W13" s="2"/>
      <c r="X13" s="2"/>
      <c r="Y13" s="2"/>
      <c r="Z13" s="2"/>
    </row>
    <row r="14" spans="1:68" s="31" customFormat="1" x14ac:dyDescent="0.2">
      <c r="A14" s="2"/>
      <c r="B14" s="2"/>
      <c r="C14" s="2"/>
      <c r="D14" s="2"/>
      <c r="E14" s="2"/>
      <c r="F14" s="67">
        <v>43059</v>
      </c>
      <c r="G14" s="67"/>
      <c r="H14" s="67"/>
      <c r="I14" s="67">
        <v>43060</v>
      </c>
      <c r="J14" s="67"/>
      <c r="K14" s="67"/>
      <c r="L14" s="67">
        <v>43061</v>
      </c>
      <c r="M14" s="67"/>
      <c r="N14" s="67"/>
      <c r="O14" s="67">
        <v>43062</v>
      </c>
      <c r="P14" s="67"/>
      <c r="Q14" s="67"/>
      <c r="R14" s="67">
        <v>43063</v>
      </c>
      <c r="S14" s="67"/>
      <c r="T14" s="67"/>
      <c r="U14" s="67">
        <v>43064</v>
      </c>
      <c r="V14" s="67"/>
      <c r="W14" s="67"/>
      <c r="X14" s="67">
        <v>43065</v>
      </c>
      <c r="Y14" s="67"/>
      <c r="Z14" s="67"/>
      <c r="AA14" s="67">
        <v>43066</v>
      </c>
      <c r="AB14" s="67"/>
      <c r="AC14" s="67"/>
      <c r="AD14" s="67">
        <v>43067</v>
      </c>
      <c r="AE14" s="67"/>
      <c r="AF14" s="67"/>
      <c r="AG14" s="67">
        <v>43068</v>
      </c>
      <c r="AH14" s="67"/>
      <c r="AI14" s="67"/>
      <c r="AJ14" s="67">
        <v>43069</v>
      </c>
      <c r="AK14" s="67"/>
      <c r="AL14" s="67"/>
      <c r="AM14" s="67">
        <v>43070</v>
      </c>
      <c r="AN14" s="67"/>
      <c r="AO14" s="67"/>
      <c r="AP14" s="67">
        <v>43071</v>
      </c>
      <c r="AQ14" s="67"/>
      <c r="AR14" s="67"/>
      <c r="AS14" s="67">
        <v>43072</v>
      </c>
      <c r="AT14" s="67"/>
      <c r="AU14" s="67"/>
      <c r="AV14" s="64">
        <v>43073</v>
      </c>
      <c r="AW14" s="65"/>
      <c r="AX14" s="66"/>
      <c r="AY14" s="64">
        <v>43074</v>
      </c>
      <c r="AZ14" s="65"/>
      <c r="BA14" s="66"/>
      <c r="BB14" s="64">
        <v>43075</v>
      </c>
      <c r="BC14" s="65"/>
      <c r="BD14" s="66"/>
      <c r="BE14" s="64">
        <v>43076</v>
      </c>
      <c r="BF14" s="65"/>
      <c r="BG14" s="66"/>
      <c r="BH14" s="64">
        <v>43077</v>
      </c>
      <c r="BI14" s="65"/>
      <c r="BJ14" s="66"/>
      <c r="BK14" s="64">
        <v>43078</v>
      </c>
      <c r="BL14" s="65"/>
      <c r="BM14" s="66"/>
      <c r="BN14" s="64">
        <v>43079</v>
      </c>
      <c r="BO14" s="65"/>
      <c r="BP14" s="66"/>
    </row>
    <row r="15" spans="1:68" s="16" customFormat="1" ht="25.5" x14ac:dyDescent="0.2">
      <c r="A15" s="7"/>
      <c r="B15" s="58" t="s">
        <v>370</v>
      </c>
      <c r="C15" s="59"/>
      <c r="D15" s="13" t="s">
        <v>216</v>
      </c>
      <c r="E15" s="13" t="s">
        <v>217</v>
      </c>
      <c r="F15" s="45" t="s">
        <v>377</v>
      </c>
      <c r="G15" s="46" t="s">
        <v>402</v>
      </c>
      <c r="H15" s="46" t="s">
        <v>375</v>
      </c>
      <c r="I15" s="45" t="s">
        <v>377</v>
      </c>
      <c r="J15" s="46" t="s">
        <v>402</v>
      </c>
      <c r="K15" s="46" t="s">
        <v>375</v>
      </c>
      <c r="L15" s="45" t="s">
        <v>377</v>
      </c>
      <c r="M15" s="46" t="s">
        <v>402</v>
      </c>
      <c r="N15" s="46" t="s">
        <v>375</v>
      </c>
      <c r="O15" s="45" t="s">
        <v>377</v>
      </c>
      <c r="P15" s="46" t="s">
        <v>402</v>
      </c>
      <c r="Q15" s="46" t="s">
        <v>375</v>
      </c>
      <c r="R15" s="45" t="s">
        <v>377</v>
      </c>
      <c r="S15" s="46" t="s">
        <v>402</v>
      </c>
      <c r="T15" s="46" t="s">
        <v>375</v>
      </c>
      <c r="U15" s="45" t="s">
        <v>377</v>
      </c>
      <c r="V15" s="46" t="s">
        <v>402</v>
      </c>
      <c r="W15" s="46" t="s">
        <v>375</v>
      </c>
      <c r="X15" s="45" t="s">
        <v>377</v>
      </c>
      <c r="Y15" s="46" t="s">
        <v>402</v>
      </c>
      <c r="Z15" s="46" t="s">
        <v>375</v>
      </c>
      <c r="AA15" s="45" t="s">
        <v>377</v>
      </c>
      <c r="AB15" s="46" t="s">
        <v>402</v>
      </c>
      <c r="AC15" s="46" t="s">
        <v>375</v>
      </c>
      <c r="AD15" s="45" t="s">
        <v>377</v>
      </c>
      <c r="AE15" s="46" t="s">
        <v>402</v>
      </c>
      <c r="AF15" s="46" t="s">
        <v>375</v>
      </c>
      <c r="AG15" s="45" t="s">
        <v>377</v>
      </c>
      <c r="AH15" s="46" t="s">
        <v>402</v>
      </c>
      <c r="AI15" s="46" t="s">
        <v>375</v>
      </c>
      <c r="AJ15" s="45" t="s">
        <v>377</v>
      </c>
      <c r="AK15" s="46" t="s">
        <v>402</v>
      </c>
      <c r="AL15" s="46" t="s">
        <v>375</v>
      </c>
      <c r="AM15" s="45" t="s">
        <v>377</v>
      </c>
      <c r="AN15" s="46" t="s">
        <v>402</v>
      </c>
      <c r="AO15" s="46" t="s">
        <v>375</v>
      </c>
      <c r="AP15" s="45" t="s">
        <v>377</v>
      </c>
      <c r="AQ15" s="46" t="s">
        <v>402</v>
      </c>
      <c r="AR15" s="46" t="s">
        <v>375</v>
      </c>
      <c r="AS15" s="45" t="s">
        <v>377</v>
      </c>
      <c r="AT15" s="46" t="s">
        <v>402</v>
      </c>
      <c r="AU15" s="46" t="s">
        <v>375</v>
      </c>
      <c r="AV15" s="45" t="s">
        <v>377</v>
      </c>
      <c r="AW15" s="46" t="s">
        <v>402</v>
      </c>
      <c r="AX15" s="46" t="s">
        <v>375</v>
      </c>
      <c r="AY15" s="45" t="s">
        <v>377</v>
      </c>
      <c r="AZ15" s="46" t="s">
        <v>402</v>
      </c>
      <c r="BA15" s="46" t="s">
        <v>375</v>
      </c>
      <c r="BB15" s="45" t="s">
        <v>377</v>
      </c>
      <c r="BC15" s="46" t="s">
        <v>402</v>
      </c>
      <c r="BD15" s="46" t="s">
        <v>375</v>
      </c>
      <c r="BE15" s="45" t="s">
        <v>377</v>
      </c>
      <c r="BF15" s="46" t="s">
        <v>402</v>
      </c>
      <c r="BG15" s="46" t="s">
        <v>375</v>
      </c>
      <c r="BH15" s="45" t="s">
        <v>377</v>
      </c>
      <c r="BI15" s="46" t="s">
        <v>402</v>
      </c>
      <c r="BJ15" s="46" t="s">
        <v>375</v>
      </c>
      <c r="BK15" s="45" t="s">
        <v>377</v>
      </c>
      <c r="BL15" s="46" t="s">
        <v>402</v>
      </c>
      <c r="BM15" s="46" t="s">
        <v>375</v>
      </c>
      <c r="BN15" s="45" t="s">
        <v>377</v>
      </c>
      <c r="BO15" s="46" t="s">
        <v>402</v>
      </c>
      <c r="BP15" s="46" t="s">
        <v>375</v>
      </c>
    </row>
    <row r="16" spans="1:68" x14ac:dyDescent="0.2">
      <c r="A16" s="2"/>
      <c r="B16" s="60" t="s">
        <v>1</v>
      </c>
      <c r="C16" s="61"/>
      <c r="D16" s="15" t="s">
        <v>1</v>
      </c>
      <c r="E16" s="15" t="s">
        <v>219</v>
      </c>
      <c r="F16" s="9">
        <v>13710</v>
      </c>
      <c r="G16" s="9">
        <v>1464</v>
      </c>
      <c r="H16" s="9">
        <v>414</v>
      </c>
      <c r="I16" s="9">
        <v>13577</v>
      </c>
      <c r="J16" s="9">
        <v>1313</v>
      </c>
      <c r="K16" s="9">
        <v>397</v>
      </c>
      <c r="L16" s="9">
        <v>13745</v>
      </c>
      <c r="M16" s="9">
        <v>1336</v>
      </c>
      <c r="N16" s="9">
        <v>435</v>
      </c>
      <c r="O16" s="9">
        <v>13848</v>
      </c>
      <c r="P16" s="9">
        <v>1276</v>
      </c>
      <c r="Q16" s="9">
        <v>326</v>
      </c>
      <c r="R16" s="9">
        <v>13141</v>
      </c>
      <c r="S16" s="9">
        <v>1159</v>
      </c>
      <c r="T16" s="9">
        <v>243</v>
      </c>
      <c r="U16" s="9">
        <v>13266</v>
      </c>
      <c r="V16" s="9">
        <v>1007</v>
      </c>
      <c r="W16" s="9">
        <v>176</v>
      </c>
      <c r="X16" s="9">
        <v>13286</v>
      </c>
      <c r="Y16" s="9">
        <v>909</v>
      </c>
      <c r="Z16" s="9">
        <v>179</v>
      </c>
      <c r="AA16" s="9">
        <f>SUM(AA18:AA154)</f>
        <v>13851</v>
      </c>
      <c r="AB16" s="9">
        <f t="shared" ref="AB16:AU16" si="0">SUM(AB18:AB154)</f>
        <v>1380</v>
      </c>
      <c r="AC16" s="9">
        <f t="shared" si="0"/>
        <v>406</v>
      </c>
      <c r="AD16" s="9">
        <f t="shared" si="0"/>
        <v>13631</v>
      </c>
      <c r="AE16" s="9">
        <f t="shared" si="0"/>
        <v>1223</v>
      </c>
      <c r="AF16" s="9">
        <f t="shared" si="0"/>
        <v>314</v>
      </c>
      <c r="AG16" s="9">
        <f t="shared" si="0"/>
        <v>13286</v>
      </c>
      <c r="AH16" s="9">
        <f t="shared" si="0"/>
        <v>1215</v>
      </c>
      <c r="AI16" s="9">
        <f t="shared" si="0"/>
        <v>228</v>
      </c>
      <c r="AJ16" s="9">
        <f t="shared" si="0"/>
        <v>13348</v>
      </c>
      <c r="AK16" s="9">
        <f t="shared" si="0"/>
        <v>1084</v>
      </c>
      <c r="AL16" s="9">
        <f t="shared" si="0"/>
        <v>189</v>
      </c>
      <c r="AM16" s="9">
        <f t="shared" si="0"/>
        <v>13346</v>
      </c>
      <c r="AN16" s="9">
        <f t="shared" si="0"/>
        <v>1191</v>
      </c>
      <c r="AO16" s="9">
        <f>SUM(AO18:AO154)</f>
        <v>247</v>
      </c>
      <c r="AP16" s="9">
        <f t="shared" si="0"/>
        <v>13725</v>
      </c>
      <c r="AQ16" s="9">
        <f t="shared" si="0"/>
        <v>1137</v>
      </c>
      <c r="AR16" s="9">
        <f t="shared" si="0"/>
        <v>220</v>
      </c>
      <c r="AS16" s="9">
        <f t="shared" si="0"/>
        <v>13257</v>
      </c>
      <c r="AT16" s="9">
        <f t="shared" si="0"/>
        <v>1110</v>
      </c>
      <c r="AU16" s="9">
        <f t="shared" si="0"/>
        <v>240</v>
      </c>
      <c r="AV16" s="9">
        <v>13611</v>
      </c>
      <c r="AW16" s="9">
        <v>1563</v>
      </c>
      <c r="AX16" s="9">
        <v>533</v>
      </c>
      <c r="AY16" s="9">
        <v>13507</v>
      </c>
      <c r="AZ16" s="9">
        <v>1484</v>
      </c>
      <c r="BA16" s="9">
        <v>438</v>
      </c>
      <c r="BB16" s="9">
        <v>13609</v>
      </c>
      <c r="BC16" s="9">
        <v>1337</v>
      </c>
      <c r="BD16" s="9">
        <v>314</v>
      </c>
      <c r="BE16" s="9">
        <v>13646</v>
      </c>
      <c r="BF16" s="9">
        <v>1311</v>
      </c>
      <c r="BG16" s="9">
        <v>329</v>
      </c>
      <c r="BH16" s="9">
        <v>13066</v>
      </c>
      <c r="BI16" s="9">
        <v>1271</v>
      </c>
      <c r="BJ16" s="9">
        <v>211</v>
      </c>
      <c r="BK16" s="9">
        <v>13768</v>
      </c>
      <c r="BL16" s="9">
        <v>1337</v>
      </c>
      <c r="BM16" s="9">
        <v>217</v>
      </c>
      <c r="BN16" s="9">
        <v>13377</v>
      </c>
      <c r="BO16" s="9">
        <v>1212</v>
      </c>
      <c r="BP16" s="9">
        <v>295</v>
      </c>
    </row>
    <row r="17" spans="1:88" s="2" customFormat="1" ht="6.75" customHeight="1" x14ac:dyDescent="0.2">
      <c r="F17" s="35">
        <v>3</v>
      </c>
      <c r="G17" s="35">
        <v>3</v>
      </c>
      <c r="H17" s="35">
        <v>3</v>
      </c>
      <c r="I17" s="35">
        <v>4</v>
      </c>
      <c r="J17" s="35">
        <v>4</v>
      </c>
      <c r="K17" s="35">
        <v>4</v>
      </c>
      <c r="L17" s="35">
        <v>5</v>
      </c>
      <c r="M17" s="35">
        <v>5</v>
      </c>
      <c r="N17" s="35">
        <v>5</v>
      </c>
      <c r="O17" s="35">
        <v>6</v>
      </c>
      <c r="P17" s="35">
        <v>6</v>
      </c>
      <c r="Q17" s="35">
        <v>6</v>
      </c>
      <c r="R17" s="35">
        <v>7</v>
      </c>
      <c r="S17" s="35">
        <v>7</v>
      </c>
      <c r="T17" s="35">
        <v>7</v>
      </c>
      <c r="U17" s="35">
        <v>8</v>
      </c>
      <c r="V17" s="35">
        <v>8</v>
      </c>
      <c r="W17" s="35">
        <v>8</v>
      </c>
      <c r="X17" s="35">
        <v>9</v>
      </c>
      <c r="Y17" s="35">
        <v>9</v>
      </c>
      <c r="Z17" s="35">
        <v>9</v>
      </c>
      <c r="AA17" s="35">
        <v>3</v>
      </c>
      <c r="AB17" s="35">
        <v>3</v>
      </c>
      <c r="AC17" s="35">
        <v>3</v>
      </c>
      <c r="AD17" s="35">
        <v>4</v>
      </c>
      <c r="AE17" s="35">
        <v>4</v>
      </c>
      <c r="AF17" s="35">
        <v>4</v>
      </c>
      <c r="AG17" s="35">
        <v>5</v>
      </c>
      <c r="AH17" s="35">
        <v>5</v>
      </c>
      <c r="AI17" s="35">
        <v>5</v>
      </c>
      <c r="AJ17" s="35">
        <v>6</v>
      </c>
      <c r="AK17" s="35">
        <v>6</v>
      </c>
      <c r="AL17" s="35">
        <v>6</v>
      </c>
      <c r="AM17" s="35">
        <v>7</v>
      </c>
      <c r="AN17" s="35">
        <v>7</v>
      </c>
      <c r="AO17" s="35">
        <v>7</v>
      </c>
      <c r="AP17" s="35">
        <v>8</v>
      </c>
      <c r="AQ17" s="35">
        <v>8</v>
      </c>
      <c r="AR17" s="35">
        <v>8</v>
      </c>
      <c r="AS17" s="35">
        <v>9</v>
      </c>
      <c r="AT17" s="35">
        <v>9</v>
      </c>
      <c r="AU17" s="35">
        <v>9</v>
      </c>
      <c r="AV17" s="35">
        <v>3</v>
      </c>
      <c r="AW17" s="35">
        <v>3</v>
      </c>
      <c r="AX17" s="35">
        <v>3</v>
      </c>
      <c r="AY17" s="35">
        <v>4</v>
      </c>
      <c r="AZ17" s="35">
        <v>4</v>
      </c>
      <c r="BA17" s="35">
        <v>4</v>
      </c>
      <c r="BB17" s="35">
        <v>5</v>
      </c>
      <c r="BC17" s="35">
        <v>5</v>
      </c>
      <c r="BD17" s="35">
        <v>5</v>
      </c>
      <c r="BE17" s="35">
        <v>6</v>
      </c>
      <c r="BF17" s="35">
        <v>6</v>
      </c>
      <c r="BG17" s="35">
        <v>6</v>
      </c>
      <c r="BH17" s="35">
        <v>7</v>
      </c>
      <c r="BI17" s="35">
        <v>7</v>
      </c>
      <c r="BJ17" s="35">
        <v>7</v>
      </c>
      <c r="BK17" s="35">
        <v>8</v>
      </c>
      <c r="BL17" s="35">
        <v>8</v>
      </c>
      <c r="BM17" s="35">
        <v>8</v>
      </c>
      <c r="BN17" s="35">
        <v>9</v>
      </c>
      <c r="BO17" s="35">
        <v>9</v>
      </c>
      <c r="BP17" s="35">
        <v>9</v>
      </c>
      <c r="BQ17" s="35">
        <v>67</v>
      </c>
      <c r="BR17" s="35">
        <v>68</v>
      </c>
      <c r="BS17" s="35">
        <v>69</v>
      </c>
      <c r="BT17" s="35">
        <v>70</v>
      </c>
      <c r="BU17" s="35">
        <v>71</v>
      </c>
      <c r="BV17" s="35">
        <v>72</v>
      </c>
      <c r="BW17" s="35">
        <v>73</v>
      </c>
      <c r="BX17" s="35">
        <v>74</v>
      </c>
      <c r="BY17" s="35">
        <v>75</v>
      </c>
      <c r="BZ17" s="35">
        <v>76</v>
      </c>
      <c r="CA17" s="35">
        <v>77</v>
      </c>
      <c r="CB17" s="35">
        <v>78</v>
      </c>
      <c r="CC17" s="35">
        <v>79</v>
      </c>
      <c r="CD17" s="35">
        <v>80</v>
      </c>
      <c r="CE17" s="35">
        <v>81</v>
      </c>
      <c r="CF17" s="35">
        <v>82</v>
      </c>
      <c r="CG17" s="35">
        <v>83</v>
      </c>
      <c r="CH17" s="35">
        <v>84</v>
      </c>
      <c r="CI17" s="35">
        <v>85</v>
      </c>
      <c r="CJ17" s="35">
        <v>86</v>
      </c>
    </row>
    <row r="18" spans="1:88" x14ac:dyDescent="0.2">
      <c r="A18" s="2"/>
      <c r="B18" s="27" t="s">
        <v>374</v>
      </c>
      <c r="C18" s="27"/>
      <c r="D18" s="19" t="s">
        <v>87</v>
      </c>
      <c r="E18" s="36" t="s">
        <v>349</v>
      </c>
      <c r="F18" s="20">
        <v>211</v>
      </c>
      <c r="G18" s="20">
        <v>20</v>
      </c>
      <c r="H18" s="20">
        <v>0</v>
      </c>
      <c r="I18" s="20">
        <v>217</v>
      </c>
      <c r="J18" s="20">
        <v>35</v>
      </c>
      <c r="K18" s="20">
        <v>0</v>
      </c>
      <c r="L18" s="20">
        <v>220</v>
      </c>
      <c r="M18" s="20">
        <v>36</v>
      </c>
      <c r="N18" s="20">
        <v>0</v>
      </c>
      <c r="O18" s="20">
        <v>196</v>
      </c>
      <c r="P18" s="20">
        <v>16</v>
      </c>
      <c r="Q18" s="20">
        <v>0</v>
      </c>
      <c r="R18" s="20">
        <v>217</v>
      </c>
      <c r="S18" s="20">
        <v>20</v>
      </c>
      <c r="T18" s="20">
        <v>1</v>
      </c>
      <c r="U18" s="20">
        <v>206</v>
      </c>
      <c r="V18" s="20">
        <v>24</v>
      </c>
      <c r="W18" s="20">
        <v>0</v>
      </c>
      <c r="X18" s="20">
        <v>187</v>
      </c>
      <c r="Y18" s="20">
        <v>8</v>
      </c>
      <c r="Z18" s="20">
        <v>0</v>
      </c>
      <c r="AA18" s="49">
        <v>216</v>
      </c>
      <c r="AB18" s="49">
        <v>34</v>
      </c>
      <c r="AC18" s="49">
        <v>0</v>
      </c>
      <c r="AD18" s="49">
        <v>223</v>
      </c>
      <c r="AE18" s="49">
        <v>27</v>
      </c>
      <c r="AF18" s="49">
        <v>0</v>
      </c>
      <c r="AG18" s="49">
        <v>194</v>
      </c>
      <c r="AH18" s="49">
        <v>27</v>
      </c>
      <c r="AI18" s="49">
        <v>0</v>
      </c>
      <c r="AJ18" s="49">
        <v>198</v>
      </c>
      <c r="AK18" s="49">
        <v>18</v>
      </c>
      <c r="AL18" s="49">
        <v>0</v>
      </c>
      <c r="AM18" s="49">
        <v>200</v>
      </c>
      <c r="AN18" s="49">
        <v>35</v>
      </c>
      <c r="AO18" s="49">
        <v>1</v>
      </c>
      <c r="AP18" s="49">
        <v>188</v>
      </c>
      <c r="AQ18" s="49">
        <v>20</v>
      </c>
      <c r="AR18" s="49">
        <v>0</v>
      </c>
      <c r="AS18" s="49">
        <v>188</v>
      </c>
      <c r="AT18" s="49">
        <v>23</v>
      </c>
      <c r="AU18" s="49">
        <v>0</v>
      </c>
      <c r="AV18" s="49">
        <v>192</v>
      </c>
      <c r="AW18" s="49">
        <v>14</v>
      </c>
      <c r="AX18" s="49">
        <v>0</v>
      </c>
      <c r="AY18" s="49">
        <v>224</v>
      </c>
      <c r="AZ18" s="49">
        <v>30</v>
      </c>
      <c r="BA18" s="49">
        <v>0</v>
      </c>
      <c r="BB18" s="49">
        <v>214</v>
      </c>
      <c r="BC18" s="49">
        <v>22</v>
      </c>
      <c r="BD18" s="49">
        <v>0</v>
      </c>
      <c r="BE18" s="49">
        <v>184</v>
      </c>
      <c r="BF18" s="49">
        <v>20</v>
      </c>
      <c r="BG18" s="49">
        <v>0</v>
      </c>
      <c r="BH18" s="49">
        <v>178</v>
      </c>
      <c r="BI18" s="49">
        <v>20</v>
      </c>
      <c r="BJ18" s="49">
        <v>0</v>
      </c>
      <c r="BK18" s="49">
        <v>202</v>
      </c>
      <c r="BL18" s="49">
        <v>26</v>
      </c>
      <c r="BM18" s="49">
        <v>0</v>
      </c>
      <c r="BN18" s="49">
        <v>189</v>
      </c>
      <c r="BO18" s="49">
        <v>21</v>
      </c>
      <c r="BP18" s="49">
        <v>0</v>
      </c>
    </row>
    <row r="19" spans="1:88" x14ac:dyDescent="0.2">
      <c r="A19" s="2"/>
      <c r="B19" s="28" t="s">
        <v>374</v>
      </c>
      <c r="C19" s="28"/>
      <c r="D19" s="18" t="s">
        <v>234</v>
      </c>
      <c r="E19" s="48" t="s">
        <v>290</v>
      </c>
      <c r="F19" s="49">
        <v>269</v>
      </c>
      <c r="G19" s="49">
        <v>33</v>
      </c>
      <c r="H19" s="49">
        <v>1</v>
      </c>
      <c r="I19" s="49">
        <v>229</v>
      </c>
      <c r="J19" s="49">
        <v>19</v>
      </c>
      <c r="K19" s="49">
        <v>0</v>
      </c>
      <c r="L19" s="49">
        <v>250</v>
      </c>
      <c r="M19" s="49">
        <v>16</v>
      </c>
      <c r="N19" s="49">
        <v>0</v>
      </c>
      <c r="O19" s="49">
        <v>266</v>
      </c>
      <c r="P19" s="49">
        <v>33</v>
      </c>
      <c r="Q19" s="49">
        <v>0</v>
      </c>
      <c r="R19" s="49">
        <v>247</v>
      </c>
      <c r="S19" s="49">
        <v>14</v>
      </c>
      <c r="T19" s="49">
        <v>3</v>
      </c>
      <c r="U19" s="49">
        <v>245</v>
      </c>
      <c r="V19" s="49">
        <v>13</v>
      </c>
      <c r="W19" s="49">
        <v>0</v>
      </c>
      <c r="X19" s="49">
        <v>261</v>
      </c>
      <c r="Y19" s="49">
        <v>14</v>
      </c>
      <c r="Z19" s="49">
        <v>0</v>
      </c>
      <c r="AA19" s="49">
        <v>283</v>
      </c>
      <c r="AB19" s="49">
        <v>18</v>
      </c>
      <c r="AC19" s="49">
        <v>1</v>
      </c>
      <c r="AD19" s="49">
        <v>241</v>
      </c>
      <c r="AE19" s="49">
        <v>23</v>
      </c>
      <c r="AF19" s="49">
        <v>0</v>
      </c>
      <c r="AG19" s="49">
        <v>271</v>
      </c>
      <c r="AH19" s="49">
        <v>42</v>
      </c>
      <c r="AI19" s="49">
        <v>1</v>
      </c>
      <c r="AJ19" s="49">
        <v>266</v>
      </c>
      <c r="AK19" s="49">
        <v>31</v>
      </c>
      <c r="AL19" s="49">
        <v>0</v>
      </c>
      <c r="AM19" s="49">
        <v>260</v>
      </c>
      <c r="AN19" s="49">
        <v>30</v>
      </c>
      <c r="AO19" s="49">
        <v>1</v>
      </c>
      <c r="AP19" s="49">
        <v>273</v>
      </c>
      <c r="AQ19" s="49">
        <v>29</v>
      </c>
      <c r="AR19" s="49">
        <v>1</v>
      </c>
      <c r="AS19" s="49">
        <v>253</v>
      </c>
      <c r="AT19" s="49">
        <v>44</v>
      </c>
      <c r="AU19" s="49">
        <v>0</v>
      </c>
      <c r="AV19" s="49">
        <v>278</v>
      </c>
      <c r="AW19" s="49">
        <v>27</v>
      </c>
      <c r="AX19" s="49">
        <v>3</v>
      </c>
      <c r="AY19" s="49">
        <v>264</v>
      </c>
      <c r="AZ19" s="49">
        <v>23</v>
      </c>
      <c r="BA19" s="49">
        <v>0</v>
      </c>
      <c r="BB19" s="49">
        <v>266</v>
      </c>
      <c r="BC19" s="49">
        <v>31</v>
      </c>
      <c r="BD19" s="49">
        <v>7</v>
      </c>
      <c r="BE19" s="49">
        <v>272</v>
      </c>
      <c r="BF19" s="49">
        <v>41</v>
      </c>
      <c r="BG19" s="49">
        <v>6</v>
      </c>
      <c r="BH19" s="49">
        <v>290</v>
      </c>
      <c r="BI19" s="49">
        <v>50</v>
      </c>
      <c r="BJ19" s="49">
        <v>0</v>
      </c>
      <c r="BK19" s="49">
        <v>286</v>
      </c>
      <c r="BL19" s="49">
        <v>50</v>
      </c>
      <c r="BM19" s="49">
        <v>0</v>
      </c>
      <c r="BN19" s="49">
        <v>258</v>
      </c>
      <c r="BO19" s="49">
        <v>31</v>
      </c>
      <c r="BP19" s="49">
        <v>0</v>
      </c>
    </row>
    <row r="20" spans="1:88" x14ac:dyDescent="0.2">
      <c r="A20" s="2"/>
      <c r="B20" s="28" t="s">
        <v>374</v>
      </c>
      <c r="C20" s="28"/>
      <c r="D20" s="18" t="s">
        <v>94</v>
      </c>
      <c r="E20" s="48" t="s">
        <v>352</v>
      </c>
      <c r="F20" s="49">
        <v>119</v>
      </c>
      <c r="G20" s="49">
        <v>4</v>
      </c>
      <c r="H20" s="49">
        <v>0</v>
      </c>
      <c r="I20" s="49">
        <v>142</v>
      </c>
      <c r="J20" s="49">
        <v>3</v>
      </c>
      <c r="K20" s="49">
        <v>0</v>
      </c>
      <c r="L20" s="49">
        <v>133</v>
      </c>
      <c r="M20" s="49">
        <v>0</v>
      </c>
      <c r="N20" s="49">
        <v>0</v>
      </c>
      <c r="O20" s="49">
        <v>128</v>
      </c>
      <c r="P20" s="49">
        <v>0</v>
      </c>
      <c r="Q20" s="49">
        <v>0</v>
      </c>
      <c r="R20" s="49">
        <v>133</v>
      </c>
      <c r="S20" s="49">
        <v>1</v>
      </c>
      <c r="T20" s="49">
        <v>0</v>
      </c>
      <c r="U20" s="49">
        <v>119</v>
      </c>
      <c r="V20" s="49">
        <v>1</v>
      </c>
      <c r="W20" s="49">
        <v>0</v>
      </c>
      <c r="X20" s="49">
        <v>124</v>
      </c>
      <c r="Y20" s="49">
        <v>1</v>
      </c>
      <c r="Z20" s="49">
        <v>0</v>
      </c>
      <c r="AA20" s="49">
        <v>121</v>
      </c>
      <c r="AB20" s="49">
        <v>0</v>
      </c>
      <c r="AC20" s="49">
        <v>0</v>
      </c>
      <c r="AD20" s="49">
        <v>128</v>
      </c>
      <c r="AE20" s="49">
        <v>1</v>
      </c>
      <c r="AF20" s="49">
        <v>0</v>
      </c>
      <c r="AG20" s="49">
        <v>124</v>
      </c>
      <c r="AH20" s="49">
        <v>2</v>
      </c>
      <c r="AI20" s="49">
        <v>1</v>
      </c>
      <c r="AJ20" s="49">
        <v>126</v>
      </c>
      <c r="AK20" s="49">
        <v>1</v>
      </c>
      <c r="AL20" s="49">
        <v>0</v>
      </c>
      <c r="AM20" s="49">
        <v>137</v>
      </c>
      <c r="AN20" s="49">
        <v>0</v>
      </c>
      <c r="AO20" s="49">
        <v>0</v>
      </c>
      <c r="AP20" s="49">
        <v>124</v>
      </c>
      <c r="AQ20" s="49">
        <v>0</v>
      </c>
      <c r="AR20" s="49">
        <v>0</v>
      </c>
      <c r="AS20" s="49">
        <v>116</v>
      </c>
      <c r="AT20" s="49">
        <v>1</v>
      </c>
      <c r="AU20" s="49">
        <v>0</v>
      </c>
      <c r="AV20" s="49">
        <v>133</v>
      </c>
      <c r="AW20" s="49">
        <v>2</v>
      </c>
      <c r="AX20" s="49">
        <v>0</v>
      </c>
      <c r="AY20" s="49">
        <v>141</v>
      </c>
      <c r="AZ20" s="49">
        <v>0</v>
      </c>
      <c r="BA20" s="49">
        <v>0</v>
      </c>
      <c r="BB20" s="49">
        <v>142</v>
      </c>
      <c r="BC20" s="49">
        <v>2</v>
      </c>
      <c r="BD20" s="49">
        <v>0</v>
      </c>
      <c r="BE20" s="49">
        <v>148</v>
      </c>
      <c r="BF20" s="49">
        <v>1</v>
      </c>
      <c r="BG20" s="49">
        <v>0</v>
      </c>
      <c r="BH20" s="49">
        <v>137</v>
      </c>
      <c r="BI20" s="49">
        <v>1</v>
      </c>
      <c r="BJ20" s="49">
        <v>0</v>
      </c>
      <c r="BK20" s="49">
        <v>127</v>
      </c>
      <c r="BL20" s="49">
        <v>2</v>
      </c>
      <c r="BM20" s="49">
        <v>0</v>
      </c>
      <c r="BN20" s="49">
        <v>129</v>
      </c>
      <c r="BO20" s="49">
        <v>0</v>
      </c>
      <c r="BP20" s="49">
        <v>0</v>
      </c>
    </row>
    <row r="21" spans="1:88" x14ac:dyDescent="0.2">
      <c r="A21" s="2"/>
      <c r="B21" s="28" t="s">
        <v>374</v>
      </c>
      <c r="C21" s="28"/>
      <c r="D21" s="18" t="s">
        <v>90</v>
      </c>
      <c r="E21" s="48" t="s">
        <v>295</v>
      </c>
      <c r="F21" s="49">
        <v>96</v>
      </c>
      <c r="G21" s="49">
        <v>2</v>
      </c>
      <c r="H21" s="49">
        <v>0</v>
      </c>
      <c r="I21" s="49">
        <v>102</v>
      </c>
      <c r="J21" s="49">
        <v>4</v>
      </c>
      <c r="K21" s="49">
        <v>0</v>
      </c>
      <c r="L21" s="49">
        <v>105</v>
      </c>
      <c r="M21" s="49">
        <v>1</v>
      </c>
      <c r="N21" s="49">
        <v>0</v>
      </c>
      <c r="O21" s="49">
        <v>83</v>
      </c>
      <c r="P21" s="49">
        <v>0</v>
      </c>
      <c r="Q21" s="49">
        <v>0</v>
      </c>
      <c r="R21" s="49">
        <v>92</v>
      </c>
      <c r="S21" s="49">
        <v>3</v>
      </c>
      <c r="T21" s="49">
        <v>0</v>
      </c>
      <c r="U21" s="49">
        <v>99</v>
      </c>
      <c r="V21" s="49">
        <v>2</v>
      </c>
      <c r="W21" s="49">
        <v>0</v>
      </c>
      <c r="X21" s="49">
        <v>89</v>
      </c>
      <c r="Y21" s="49">
        <v>1</v>
      </c>
      <c r="Z21" s="49">
        <v>0</v>
      </c>
      <c r="AA21" s="49">
        <v>110</v>
      </c>
      <c r="AB21" s="49">
        <v>2</v>
      </c>
      <c r="AC21" s="49">
        <v>0</v>
      </c>
      <c r="AD21" s="49">
        <v>84</v>
      </c>
      <c r="AE21" s="49">
        <v>1</v>
      </c>
      <c r="AF21" s="49">
        <v>0</v>
      </c>
      <c r="AG21" s="49">
        <v>79</v>
      </c>
      <c r="AH21" s="49">
        <v>4</v>
      </c>
      <c r="AI21" s="49">
        <v>0</v>
      </c>
      <c r="AJ21" s="49">
        <v>102</v>
      </c>
      <c r="AK21" s="49">
        <v>2</v>
      </c>
      <c r="AL21" s="49">
        <v>0</v>
      </c>
      <c r="AM21" s="49">
        <v>95</v>
      </c>
      <c r="AN21" s="49">
        <v>4</v>
      </c>
      <c r="AO21" s="49">
        <v>0</v>
      </c>
      <c r="AP21" s="49">
        <v>98</v>
      </c>
      <c r="AQ21" s="49">
        <v>2</v>
      </c>
      <c r="AR21" s="49">
        <v>0</v>
      </c>
      <c r="AS21" s="49">
        <v>95</v>
      </c>
      <c r="AT21" s="49">
        <v>0</v>
      </c>
      <c r="AU21" s="49">
        <v>0</v>
      </c>
      <c r="AV21" s="49">
        <v>107</v>
      </c>
      <c r="AW21" s="49">
        <v>2</v>
      </c>
      <c r="AX21" s="49">
        <v>0</v>
      </c>
      <c r="AY21" s="49">
        <v>95</v>
      </c>
      <c r="AZ21" s="49">
        <v>3</v>
      </c>
      <c r="BA21" s="49">
        <v>0</v>
      </c>
      <c r="BB21" s="49">
        <v>84</v>
      </c>
      <c r="BC21" s="49">
        <v>1</v>
      </c>
      <c r="BD21" s="49">
        <v>0</v>
      </c>
      <c r="BE21" s="49">
        <v>94</v>
      </c>
      <c r="BF21" s="49">
        <v>7</v>
      </c>
      <c r="BG21" s="49">
        <v>0</v>
      </c>
      <c r="BH21" s="49">
        <v>89</v>
      </c>
      <c r="BI21" s="49">
        <v>3</v>
      </c>
      <c r="BJ21" s="49">
        <v>0</v>
      </c>
      <c r="BK21" s="49">
        <v>98</v>
      </c>
      <c r="BL21" s="49">
        <v>3</v>
      </c>
      <c r="BM21" s="49">
        <v>0</v>
      </c>
      <c r="BN21" s="49">
        <v>100</v>
      </c>
      <c r="BO21" s="49">
        <v>4</v>
      </c>
      <c r="BP21" s="49">
        <v>0</v>
      </c>
    </row>
    <row r="22" spans="1:88" x14ac:dyDescent="0.2">
      <c r="A22" s="2"/>
      <c r="B22" s="28" t="s">
        <v>374</v>
      </c>
      <c r="C22" s="28"/>
      <c r="D22" s="18" t="s">
        <v>97</v>
      </c>
      <c r="E22" s="48" t="s">
        <v>353</v>
      </c>
      <c r="F22" s="49">
        <v>95</v>
      </c>
      <c r="G22" s="49">
        <v>12</v>
      </c>
      <c r="H22" s="49">
        <v>2</v>
      </c>
      <c r="I22" s="49">
        <v>97</v>
      </c>
      <c r="J22" s="49">
        <v>13</v>
      </c>
      <c r="K22" s="49">
        <v>0</v>
      </c>
      <c r="L22" s="49">
        <v>94</v>
      </c>
      <c r="M22" s="49">
        <v>16</v>
      </c>
      <c r="N22" s="49">
        <v>8</v>
      </c>
      <c r="O22" s="49">
        <v>107</v>
      </c>
      <c r="P22" s="49">
        <v>5</v>
      </c>
      <c r="Q22" s="49">
        <v>0</v>
      </c>
      <c r="R22" s="49">
        <v>90</v>
      </c>
      <c r="S22" s="49">
        <v>3</v>
      </c>
      <c r="T22" s="49">
        <v>0</v>
      </c>
      <c r="U22" s="49">
        <v>90</v>
      </c>
      <c r="V22" s="49">
        <v>4</v>
      </c>
      <c r="W22" s="49">
        <v>0</v>
      </c>
      <c r="X22" s="49">
        <v>111</v>
      </c>
      <c r="Y22" s="49">
        <v>7</v>
      </c>
      <c r="Z22" s="49">
        <v>1</v>
      </c>
      <c r="AA22" s="49">
        <v>98</v>
      </c>
      <c r="AB22" s="49">
        <v>7</v>
      </c>
      <c r="AC22" s="49">
        <v>1</v>
      </c>
      <c r="AD22" s="49">
        <v>105</v>
      </c>
      <c r="AE22" s="49">
        <v>8</v>
      </c>
      <c r="AF22" s="49">
        <v>0</v>
      </c>
      <c r="AG22" s="49">
        <v>107</v>
      </c>
      <c r="AH22" s="49">
        <v>8</v>
      </c>
      <c r="AI22" s="49">
        <v>0</v>
      </c>
      <c r="AJ22" s="49">
        <v>79</v>
      </c>
      <c r="AK22" s="49">
        <v>3</v>
      </c>
      <c r="AL22" s="49">
        <v>0</v>
      </c>
      <c r="AM22" s="49">
        <v>102</v>
      </c>
      <c r="AN22" s="49">
        <v>7</v>
      </c>
      <c r="AO22" s="49">
        <v>0</v>
      </c>
      <c r="AP22" s="49">
        <v>91</v>
      </c>
      <c r="AQ22" s="49">
        <v>21</v>
      </c>
      <c r="AR22" s="49">
        <v>0</v>
      </c>
      <c r="AS22" s="49">
        <v>90</v>
      </c>
      <c r="AT22" s="49">
        <v>3</v>
      </c>
      <c r="AU22" s="49">
        <v>0</v>
      </c>
      <c r="AV22" s="49">
        <v>81</v>
      </c>
      <c r="AW22" s="49">
        <v>5</v>
      </c>
      <c r="AX22" s="49">
        <v>0</v>
      </c>
      <c r="AY22" s="49">
        <v>88</v>
      </c>
      <c r="AZ22" s="49">
        <v>10</v>
      </c>
      <c r="BA22" s="49">
        <v>1</v>
      </c>
      <c r="BB22" s="49">
        <v>98</v>
      </c>
      <c r="BC22" s="49">
        <v>16</v>
      </c>
      <c r="BD22" s="49">
        <v>5</v>
      </c>
      <c r="BE22" s="49">
        <v>86</v>
      </c>
      <c r="BF22" s="49">
        <v>11</v>
      </c>
      <c r="BG22" s="49">
        <v>3</v>
      </c>
      <c r="BH22" s="49">
        <v>91</v>
      </c>
      <c r="BI22" s="49">
        <v>0</v>
      </c>
      <c r="BJ22" s="49">
        <v>0</v>
      </c>
      <c r="BK22" s="49">
        <v>100</v>
      </c>
      <c r="BL22" s="49">
        <v>0</v>
      </c>
      <c r="BM22" s="49">
        <v>0</v>
      </c>
      <c r="BN22" s="49">
        <v>80</v>
      </c>
      <c r="BO22" s="49">
        <v>0</v>
      </c>
      <c r="BP22" s="49">
        <v>0</v>
      </c>
    </row>
    <row r="23" spans="1:88" x14ac:dyDescent="0.2">
      <c r="A23" s="2"/>
      <c r="B23" s="28" t="s">
        <v>374</v>
      </c>
      <c r="C23" s="28"/>
      <c r="D23" s="18" t="s">
        <v>88</v>
      </c>
      <c r="E23" s="48" t="s">
        <v>350</v>
      </c>
      <c r="F23" s="49">
        <v>126</v>
      </c>
      <c r="G23" s="49">
        <v>49</v>
      </c>
      <c r="H23" s="49">
        <v>0</v>
      </c>
      <c r="I23" s="49">
        <v>113</v>
      </c>
      <c r="J23" s="49">
        <v>17</v>
      </c>
      <c r="K23" s="49">
        <v>0</v>
      </c>
      <c r="L23" s="49">
        <v>80</v>
      </c>
      <c r="M23" s="49">
        <v>21</v>
      </c>
      <c r="N23" s="49">
        <v>0</v>
      </c>
      <c r="O23" s="49">
        <v>105</v>
      </c>
      <c r="P23" s="49">
        <v>37</v>
      </c>
      <c r="Q23" s="49">
        <v>0</v>
      </c>
      <c r="R23" s="49">
        <v>100</v>
      </c>
      <c r="S23" s="49">
        <v>39</v>
      </c>
      <c r="T23" s="49">
        <v>0</v>
      </c>
      <c r="U23" s="49">
        <v>110</v>
      </c>
      <c r="V23" s="49">
        <v>51</v>
      </c>
      <c r="W23" s="49">
        <v>0</v>
      </c>
      <c r="X23" s="49">
        <v>118</v>
      </c>
      <c r="Y23" s="49">
        <v>42</v>
      </c>
      <c r="Z23" s="49">
        <v>0</v>
      </c>
      <c r="AA23" s="49">
        <v>101</v>
      </c>
      <c r="AB23" s="49">
        <v>30</v>
      </c>
      <c r="AC23" s="49">
        <v>0</v>
      </c>
      <c r="AD23" s="49">
        <v>100</v>
      </c>
      <c r="AE23" s="49">
        <v>42</v>
      </c>
      <c r="AF23" s="49">
        <v>0</v>
      </c>
      <c r="AG23" s="49">
        <v>112</v>
      </c>
      <c r="AH23" s="49">
        <v>53</v>
      </c>
      <c r="AI23" s="49">
        <v>0</v>
      </c>
      <c r="AJ23" s="49">
        <v>102</v>
      </c>
      <c r="AK23" s="49">
        <v>49</v>
      </c>
      <c r="AL23" s="49">
        <v>0</v>
      </c>
      <c r="AM23" s="49">
        <v>110</v>
      </c>
      <c r="AN23" s="49">
        <v>57</v>
      </c>
      <c r="AO23" s="49">
        <v>0</v>
      </c>
      <c r="AP23" s="49">
        <v>99</v>
      </c>
      <c r="AQ23" s="49">
        <v>41</v>
      </c>
      <c r="AR23" s="49">
        <v>0</v>
      </c>
      <c r="AS23" s="49">
        <v>126</v>
      </c>
      <c r="AT23" s="49">
        <v>35</v>
      </c>
      <c r="AU23" s="49">
        <v>0</v>
      </c>
      <c r="AV23" s="49">
        <v>99</v>
      </c>
      <c r="AW23" s="49">
        <v>35</v>
      </c>
      <c r="AX23" s="49">
        <v>0</v>
      </c>
      <c r="AY23" s="49">
        <v>109</v>
      </c>
      <c r="AZ23" s="49">
        <v>49</v>
      </c>
      <c r="BA23" s="49">
        <v>0</v>
      </c>
      <c r="BB23" s="49">
        <v>104</v>
      </c>
      <c r="BC23" s="49">
        <v>52</v>
      </c>
      <c r="BD23" s="49">
        <v>0</v>
      </c>
      <c r="BE23" s="49">
        <v>109</v>
      </c>
      <c r="BF23" s="49">
        <v>48</v>
      </c>
      <c r="BG23" s="49">
        <v>0</v>
      </c>
      <c r="BH23" s="49">
        <v>115</v>
      </c>
      <c r="BI23" s="49">
        <v>46</v>
      </c>
      <c r="BJ23" s="49">
        <v>0</v>
      </c>
      <c r="BK23" s="49">
        <v>115</v>
      </c>
      <c r="BL23" s="49">
        <v>52</v>
      </c>
      <c r="BM23" s="49">
        <v>0</v>
      </c>
      <c r="BN23" s="49">
        <v>92</v>
      </c>
      <c r="BO23" s="49">
        <v>34</v>
      </c>
      <c r="BP23" s="49">
        <v>0</v>
      </c>
    </row>
    <row r="24" spans="1:88" x14ac:dyDescent="0.2">
      <c r="A24" s="2"/>
      <c r="B24" s="28" t="s">
        <v>374</v>
      </c>
      <c r="C24" s="28"/>
      <c r="D24" s="18" t="s">
        <v>95</v>
      </c>
      <c r="E24" s="48" t="s">
        <v>297</v>
      </c>
      <c r="F24" s="49">
        <v>58</v>
      </c>
      <c r="G24" s="49">
        <v>0</v>
      </c>
      <c r="H24" s="49">
        <v>0</v>
      </c>
      <c r="I24" s="49">
        <v>62</v>
      </c>
      <c r="J24" s="49">
        <v>0</v>
      </c>
      <c r="K24" s="49">
        <v>0</v>
      </c>
      <c r="L24" s="49">
        <v>55</v>
      </c>
      <c r="M24" s="49">
        <v>0</v>
      </c>
      <c r="N24" s="49">
        <v>0</v>
      </c>
      <c r="O24" s="49">
        <v>42</v>
      </c>
      <c r="P24" s="49">
        <v>0</v>
      </c>
      <c r="Q24" s="49">
        <v>0</v>
      </c>
      <c r="R24" s="49">
        <v>58</v>
      </c>
      <c r="S24" s="49">
        <v>0</v>
      </c>
      <c r="T24" s="49">
        <v>0</v>
      </c>
      <c r="U24" s="49">
        <v>51</v>
      </c>
      <c r="V24" s="49">
        <v>0</v>
      </c>
      <c r="W24" s="49">
        <v>0</v>
      </c>
      <c r="X24" s="49">
        <v>44</v>
      </c>
      <c r="Y24" s="49">
        <v>0</v>
      </c>
      <c r="Z24" s="49">
        <v>0</v>
      </c>
      <c r="AA24" s="49">
        <v>62</v>
      </c>
      <c r="AB24" s="49">
        <v>0</v>
      </c>
      <c r="AC24" s="49">
        <v>0</v>
      </c>
      <c r="AD24" s="49">
        <v>40</v>
      </c>
      <c r="AE24" s="49">
        <v>0</v>
      </c>
      <c r="AF24" s="49">
        <v>0</v>
      </c>
      <c r="AG24" s="49">
        <v>64</v>
      </c>
      <c r="AH24" s="49">
        <v>0</v>
      </c>
      <c r="AI24" s="49">
        <v>0</v>
      </c>
      <c r="AJ24" s="49">
        <v>58</v>
      </c>
      <c r="AK24" s="49">
        <v>0</v>
      </c>
      <c r="AL24" s="49">
        <v>0</v>
      </c>
      <c r="AM24" s="49">
        <v>62</v>
      </c>
      <c r="AN24" s="49">
        <v>0</v>
      </c>
      <c r="AO24" s="49">
        <v>0</v>
      </c>
      <c r="AP24" s="49">
        <v>47</v>
      </c>
      <c r="AQ24" s="49">
        <v>0</v>
      </c>
      <c r="AR24" s="49">
        <v>0</v>
      </c>
      <c r="AS24" s="49">
        <v>48</v>
      </c>
      <c r="AT24" s="49">
        <v>0</v>
      </c>
      <c r="AU24" s="49">
        <v>0</v>
      </c>
      <c r="AV24" s="49">
        <v>57</v>
      </c>
      <c r="AW24" s="49">
        <v>0</v>
      </c>
      <c r="AX24" s="49">
        <v>0</v>
      </c>
      <c r="AY24" s="49">
        <v>70</v>
      </c>
      <c r="AZ24" s="49">
        <v>0</v>
      </c>
      <c r="BA24" s="49">
        <v>0</v>
      </c>
      <c r="BB24" s="49">
        <v>49</v>
      </c>
      <c r="BC24" s="49">
        <v>0</v>
      </c>
      <c r="BD24" s="49">
        <v>0</v>
      </c>
      <c r="BE24" s="49">
        <v>60</v>
      </c>
      <c r="BF24" s="49">
        <v>0</v>
      </c>
      <c r="BG24" s="49">
        <v>0</v>
      </c>
      <c r="BH24" s="49">
        <v>48</v>
      </c>
      <c r="BI24" s="49">
        <v>0</v>
      </c>
      <c r="BJ24" s="49">
        <v>0</v>
      </c>
      <c r="BK24" s="49">
        <v>53</v>
      </c>
      <c r="BL24" s="49">
        <v>0</v>
      </c>
      <c r="BM24" s="49">
        <v>0</v>
      </c>
      <c r="BN24" s="49">
        <v>49</v>
      </c>
      <c r="BO24" s="49">
        <v>0</v>
      </c>
      <c r="BP24" s="49">
        <v>0</v>
      </c>
    </row>
    <row r="25" spans="1:88" x14ac:dyDescent="0.2">
      <c r="A25" s="2"/>
      <c r="B25" s="28" t="s">
        <v>374</v>
      </c>
      <c r="C25" s="28"/>
      <c r="D25" s="18" t="s">
        <v>98</v>
      </c>
      <c r="E25" s="48" t="s">
        <v>299</v>
      </c>
      <c r="F25" s="49">
        <v>166</v>
      </c>
      <c r="G25" s="49">
        <v>13</v>
      </c>
      <c r="H25" s="49">
        <v>0</v>
      </c>
      <c r="I25" s="49">
        <v>145</v>
      </c>
      <c r="J25" s="49">
        <v>19</v>
      </c>
      <c r="K25" s="49">
        <v>0</v>
      </c>
      <c r="L25" s="49">
        <v>123</v>
      </c>
      <c r="M25" s="49">
        <v>8</v>
      </c>
      <c r="N25" s="49">
        <v>0</v>
      </c>
      <c r="O25" s="49">
        <v>132</v>
      </c>
      <c r="P25" s="49">
        <v>4</v>
      </c>
      <c r="Q25" s="49">
        <v>0</v>
      </c>
      <c r="R25" s="49">
        <v>155</v>
      </c>
      <c r="S25" s="49">
        <v>4</v>
      </c>
      <c r="T25" s="49">
        <v>0</v>
      </c>
      <c r="U25" s="49">
        <v>148</v>
      </c>
      <c r="V25" s="49">
        <v>7</v>
      </c>
      <c r="W25" s="49">
        <v>0</v>
      </c>
      <c r="X25" s="49">
        <v>134</v>
      </c>
      <c r="Y25" s="49">
        <v>1</v>
      </c>
      <c r="Z25" s="49">
        <v>0</v>
      </c>
      <c r="AA25" s="49">
        <v>143</v>
      </c>
      <c r="AB25" s="49">
        <v>12</v>
      </c>
      <c r="AC25" s="49">
        <v>0</v>
      </c>
      <c r="AD25" s="49">
        <v>133</v>
      </c>
      <c r="AE25" s="49">
        <v>3</v>
      </c>
      <c r="AF25" s="49">
        <v>0</v>
      </c>
      <c r="AG25" s="49">
        <v>131</v>
      </c>
      <c r="AH25" s="49">
        <v>13</v>
      </c>
      <c r="AI25" s="49">
        <v>0</v>
      </c>
      <c r="AJ25" s="49">
        <v>138</v>
      </c>
      <c r="AK25" s="49">
        <v>3</v>
      </c>
      <c r="AL25" s="49">
        <v>0</v>
      </c>
      <c r="AM25" s="49">
        <v>152</v>
      </c>
      <c r="AN25" s="49">
        <v>16</v>
      </c>
      <c r="AO25" s="49">
        <v>0</v>
      </c>
      <c r="AP25" s="49">
        <v>144</v>
      </c>
      <c r="AQ25" s="49">
        <v>20</v>
      </c>
      <c r="AR25" s="49">
        <v>0</v>
      </c>
      <c r="AS25" s="49">
        <v>152</v>
      </c>
      <c r="AT25" s="49">
        <v>6</v>
      </c>
      <c r="AU25" s="49">
        <v>0</v>
      </c>
      <c r="AV25" s="49">
        <v>147</v>
      </c>
      <c r="AW25" s="49">
        <v>19</v>
      </c>
      <c r="AX25" s="49">
        <v>3</v>
      </c>
      <c r="AY25" s="49">
        <v>141</v>
      </c>
      <c r="AZ25" s="49">
        <v>7</v>
      </c>
      <c r="BA25" s="49">
        <v>0</v>
      </c>
      <c r="BB25" s="49">
        <v>163</v>
      </c>
      <c r="BC25" s="49">
        <v>7</v>
      </c>
      <c r="BD25" s="49">
        <v>0</v>
      </c>
      <c r="BE25" s="49">
        <v>146</v>
      </c>
      <c r="BF25" s="49">
        <v>6</v>
      </c>
      <c r="BG25" s="49">
        <v>0</v>
      </c>
      <c r="BH25" s="49">
        <v>166</v>
      </c>
      <c r="BI25" s="49">
        <v>5</v>
      </c>
      <c r="BJ25" s="49">
        <v>0</v>
      </c>
      <c r="BK25" s="49">
        <v>135</v>
      </c>
      <c r="BL25" s="49">
        <v>8</v>
      </c>
      <c r="BM25" s="49">
        <v>0</v>
      </c>
      <c r="BN25" s="49">
        <v>135</v>
      </c>
      <c r="BO25" s="49">
        <v>2</v>
      </c>
      <c r="BP25" s="49">
        <v>0</v>
      </c>
    </row>
    <row r="26" spans="1:88" x14ac:dyDescent="0.2">
      <c r="A26" s="2"/>
      <c r="B26" s="28" t="s">
        <v>374</v>
      </c>
      <c r="C26" s="28"/>
      <c r="D26" s="18" t="s">
        <v>92</v>
      </c>
      <c r="E26" s="48" t="s">
        <v>321</v>
      </c>
      <c r="F26" s="49">
        <v>186</v>
      </c>
      <c r="G26" s="49">
        <v>14</v>
      </c>
      <c r="H26" s="49">
        <v>0</v>
      </c>
      <c r="I26" s="49">
        <v>188</v>
      </c>
      <c r="J26" s="49">
        <v>9</v>
      </c>
      <c r="K26" s="49">
        <v>0</v>
      </c>
      <c r="L26" s="49">
        <v>197</v>
      </c>
      <c r="M26" s="49">
        <v>4</v>
      </c>
      <c r="N26" s="49">
        <v>0</v>
      </c>
      <c r="O26" s="49">
        <v>178</v>
      </c>
      <c r="P26" s="49">
        <v>5</v>
      </c>
      <c r="Q26" s="49">
        <v>0</v>
      </c>
      <c r="R26" s="49">
        <v>169</v>
      </c>
      <c r="S26" s="49">
        <v>0</v>
      </c>
      <c r="T26" s="49">
        <v>0</v>
      </c>
      <c r="U26" s="49">
        <v>194</v>
      </c>
      <c r="V26" s="49">
        <v>3</v>
      </c>
      <c r="W26" s="49">
        <v>0</v>
      </c>
      <c r="X26" s="49">
        <v>177</v>
      </c>
      <c r="Y26" s="49">
        <v>4</v>
      </c>
      <c r="Z26" s="49">
        <v>0</v>
      </c>
      <c r="AA26" s="49">
        <v>221</v>
      </c>
      <c r="AB26" s="49">
        <v>11</v>
      </c>
      <c r="AC26" s="49">
        <v>0</v>
      </c>
      <c r="AD26" s="49">
        <v>183</v>
      </c>
      <c r="AE26" s="49">
        <v>7</v>
      </c>
      <c r="AF26" s="49">
        <v>0</v>
      </c>
      <c r="AG26" s="49">
        <v>168</v>
      </c>
      <c r="AH26" s="49">
        <v>0</v>
      </c>
      <c r="AI26" s="49">
        <v>0</v>
      </c>
      <c r="AJ26" s="49">
        <v>191</v>
      </c>
      <c r="AK26" s="49">
        <v>31</v>
      </c>
      <c r="AL26" s="49">
        <v>0</v>
      </c>
      <c r="AM26" s="49">
        <v>156</v>
      </c>
      <c r="AN26" s="49">
        <v>0</v>
      </c>
      <c r="AO26" s="49">
        <v>0</v>
      </c>
      <c r="AP26" s="49">
        <v>211</v>
      </c>
      <c r="AQ26" s="49">
        <v>0</v>
      </c>
      <c r="AR26" s="49">
        <v>0</v>
      </c>
      <c r="AS26" s="49">
        <v>186</v>
      </c>
      <c r="AT26" s="49">
        <v>0</v>
      </c>
      <c r="AU26" s="49">
        <v>0</v>
      </c>
      <c r="AV26" s="49">
        <v>164</v>
      </c>
      <c r="AW26" s="49">
        <v>3</v>
      </c>
      <c r="AX26" s="49">
        <v>0</v>
      </c>
      <c r="AY26" s="49">
        <v>198</v>
      </c>
      <c r="AZ26" s="49">
        <v>10</v>
      </c>
      <c r="BA26" s="49">
        <v>0</v>
      </c>
      <c r="BB26" s="49">
        <v>223</v>
      </c>
      <c r="BC26" s="49">
        <v>20</v>
      </c>
      <c r="BD26" s="49">
        <v>0</v>
      </c>
      <c r="BE26" s="49">
        <v>179</v>
      </c>
      <c r="BF26" s="49">
        <v>21</v>
      </c>
      <c r="BG26" s="49">
        <v>0</v>
      </c>
      <c r="BH26" s="49">
        <v>165</v>
      </c>
      <c r="BI26" s="49">
        <v>26</v>
      </c>
      <c r="BJ26" s="49">
        <v>0</v>
      </c>
      <c r="BK26" s="49">
        <v>182</v>
      </c>
      <c r="BL26" s="49">
        <v>13</v>
      </c>
      <c r="BM26" s="49">
        <v>0</v>
      </c>
      <c r="BN26" s="49">
        <v>170</v>
      </c>
      <c r="BO26" s="49">
        <v>21</v>
      </c>
      <c r="BP26" s="49">
        <v>0</v>
      </c>
    </row>
    <row r="27" spans="1:88" x14ac:dyDescent="0.2">
      <c r="A27" s="2"/>
      <c r="B27" s="28" t="s">
        <v>374</v>
      </c>
      <c r="C27" s="28"/>
      <c r="D27" s="18" t="s">
        <v>86</v>
      </c>
      <c r="E27" s="48" t="s">
        <v>294</v>
      </c>
      <c r="F27" s="49">
        <v>73</v>
      </c>
      <c r="G27" s="49">
        <v>0</v>
      </c>
      <c r="H27" s="49">
        <v>0</v>
      </c>
      <c r="I27" s="49">
        <v>72</v>
      </c>
      <c r="J27" s="49">
        <v>2</v>
      </c>
      <c r="K27" s="49">
        <v>0</v>
      </c>
      <c r="L27" s="49">
        <v>91</v>
      </c>
      <c r="M27" s="49">
        <v>3</v>
      </c>
      <c r="N27" s="49">
        <v>0</v>
      </c>
      <c r="O27" s="49">
        <v>80</v>
      </c>
      <c r="P27" s="49">
        <v>1</v>
      </c>
      <c r="Q27" s="49">
        <v>0</v>
      </c>
      <c r="R27" s="49">
        <v>73</v>
      </c>
      <c r="S27" s="49">
        <v>0</v>
      </c>
      <c r="T27" s="49">
        <v>0</v>
      </c>
      <c r="U27" s="49">
        <v>77</v>
      </c>
      <c r="V27" s="49">
        <v>1</v>
      </c>
      <c r="W27" s="49">
        <v>0</v>
      </c>
      <c r="X27" s="49">
        <v>75</v>
      </c>
      <c r="Y27" s="49">
        <v>2</v>
      </c>
      <c r="Z27" s="49">
        <v>0</v>
      </c>
      <c r="AA27" s="49">
        <v>71</v>
      </c>
      <c r="AB27" s="49">
        <v>1</v>
      </c>
      <c r="AC27" s="49">
        <v>0</v>
      </c>
      <c r="AD27" s="49">
        <v>70</v>
      </c>
      <c r="AE27" s="49">
        <v>0</v>
      </c>
      <c r="AF27" s="49">
        <v>0</v>
      </c>
      <c r="AG27" s="49">
        <v>88</v>
      </c>
      <c r="AH27" s="49">
        <v>2</v>
      </c>
      <c r="AI27" s="49">
        <v>0</v>
      </c>
      <c r="AJ27" s="49">
        <v>84</v>
      </c>
      <c r="AK27" s="49">
        <v>2</v>
      </c>
      <c r="AL27" s="49">
        <v>0</v>
      </c>
      <c r="AM27" s="49">
        <v>83</v>
      </c>
      <c r="AN27" s="49">
        <v>1</v>
      </c>
      <c r="AO27" s="49">
        <v>0</v>
      </c>
      <c r="AP27" s="49">
        <v>83</v>
      </c>
      <c r="AQ27" s="49">
        <v>0</v>
      </c>
      <c r="AR27" s="49">
        <v>0</v>
      </c>
      <c r="AS27" s="49">
        <v>78</v>
      </c>
      <c r="AT27" s="49">
        <v>2</v>
      </c>
      <c r="AU27" s="49">
        <v>0</v>
      </c>
      <c r="AV27" s="49">
        <v>72</v>
      </c>
      <c r="AW27" s="49">
        <v>6</v>
      </c>
      <c r="AX27" s="49">
        <v>3</v>
      </c>
      <c r="AY27" s="49">
        <v>65</v>
      </c>
      <c r="AZ27" s="49">
        <v>1</v>
      </c>
      <c r="BA27" s="49">
        <v>0</v>
      </c>
      <c r="BB27" s="49">
        <v>76</v>
      </c>
      <c r="BC27" s="49">
        <v>3</v>
      </c>
      <c r="BD27" s="49">
        <v>0</v>
      </c>
      <c r="BE27" s="49">
        <v>53</v>
      </c>
      <c r="BF27" s="49">
        <v>0</v>
      </c>
      <c r="BG27" s="49">
        <v>0</v>
      </c>
      <c r="BH27" s="49">
        <v>97</v>
      </c>
      <c r="BI27" s="49">
        <v>5</v>
      </c>
      <c r="BJ27" s="49">
        <v>0</v>
      </c>
      <c r="BK27" s="49">
        <v>83</v>
      </c>
      <c r="BL27" s="49">
        <v>2</v>
      </c>
      <c r="BM27" s="49">
        <v>0</v>
      </c>
      <c r="BN27" s="49">
        <v>77</v>
      </c>
      <c r="BO27" s="49">
        <v>1</v>
      </c>
      <c r="BP27" s="49">
        <v>0</v>
      </c>
    </row>
    <row r="28" spans="1:88" x14ac:dyDescent="0.2">
      <c r="A28" s="2"/>
      <c r="B28" s="28" t="s">
        <v>374</v>
      </c>
      <c r="C28" s="28"/>
      <c r="D28" s="18" t="s">
        <v>89</v>
      </c>
      <c r="E28" s="48" t="s">
        <v>351</v>
      </c>
      <c r="F28" s="49">
        <v>194</v>
      </c>
      <c r="G28" s="49">
        <v>6</v>
      </c>
      <c r="H28" s="49">
        <v>9</v>
      </c>
      <c r="I28" s="49">
        <v>153</v>
      </c>
      <c r="J28" s="49">
        <v>0</v>
      </c>
      <c r="K28" s="49">
        <v>0</v>
      </c>
      <c r="L28" s="49">
        <v>181</v>
      </c>
      <c r="M28" s="49">
        <v>6</v>
      </c>
      <c r="N28" s="49">
        <v>1</v>
      </c>
      <c r="O28" s="49">
        <v>172</v>
      </c>
      <c r="P28" s="49">
        <v>4</v>
      </c>
      <c r="Q28" s="49">
        <v>7</v>
      </c>
      <c r="R28" s="49">
        <v>176</v>
      </c>
      <c r="S28" s="49">
        <v>2</v>
      </c>
      <c r="T28" s="49">
        <v>5</v>
      </c>
      <c r="U28" s="49">
        <v>188</v>
      </c>
      <c r="V28" s="49">
        <v>0</v>
      </c>
      <c r="W28" s="49">
        <v>0</v>
      </c>
      <c r="X28" s="49">
        <v>169</v>
      </c>
      <c r="Y28" s="49">
        <v>0</v>
      </c>
      <c r="Z28" s="49">
        <v>0</v>
      </c>
      <c r="AA28" s="49">
        <v>181</v>
      </c>
      <c r="AB28" s="49">
        <v>7</v>
      </c>
      <c r="AC28" s="49">
        <v>2</v>
      </c>
      <c r="AD28" s="49">
        <v>187</v>
      </c>
      <c r="AE28" s="49">
        <v>3</v>
      </c>
      <c r="AF28" s="49">
        <v>1</v>
      </c>
      <c r="AG28" s="49">
        <v>168</v>
      </c>
      <c r="AH28" s="49">
        <v>2</v>
      </c>
      <c r="AI28" s="49">
        <v>1</v>
      </c>
      <c r="AJ28" s="49">
        <v>164</v>
      </c>
      <c r="AK28" s="49">
        <v>2</v>
      </c>
      <c r="AL28" s="49">
        <v>0</v>
      </c>
      <c r="AM28" s="49">
        <v>185</v>
      </c>
      <c r="AN28" s="49">
        <v>8</v>
      </c>
      <c r="AO28" s="49">
        <v>8</v>
      </c>
      <c r="AP28" s="49">
        <v>175</v>
      </c>
      <c r="AQ28" s="49">
        <v>0</v>
      </c>
      <c r="AR28" s="49">
        <v>0</v>
      </c>
      <c r="AS28" s="49">
        <v>176</v>
      </c>
      <c r="AT28" s="49">
        <v>0</v>
      </c>
      <c r="AU28" s="49">
        <v>0</v>
      </c>
      <c r="AV28" s="49">
        <v>172</v>
      </c>
      <c r="AW28" s="49">
        <v>2</v>
      </c>
      <c r="AX28" s="49">
        <v>4</v>
      </c>
      <c r="AY28" s="49">
        <v>177</v>
      </c>
      <c r="AZ28" s="49">
        <v>4</v>
      </c>
      <c r="BA28" s="49">
        <v>8</v>
      </c>
      <c r="BB28" s="49">
        <v>189</v>
      </c>
      <c r="BC28" s="49">
        <v>1</v>
      </c>
      <c r="BD28" s="49">
        <v>1</v>
      </c>
      <c r="BE28" s="49">
        <v>169</v>
      </c>
      <c r="BF28" s="49">
        <v>1</v>
      </c>
      <c r="BG28" s="49">
        <v>0</v>
      </c>
      <c r="BH28" s="49">
        <v>174</v>
      </c>
      <c r="BI28" s="49">
        <v>3</v>
      </c>
      <c r="BJ28" s="49">
        <v>1</v>
      </c>
      <c r="BK28" s="49">
        <v>158</v>
      </c>
      <c r="BL28" s="49">
        <v>2</v>
      </c>
      <c r="BM28" s="49">
        <v>0</v>
      </c>
      <c r="BN28" s="49">
        <v>186</v>
      </c>
      <c r="BO28" s="49">
        <v>4</v>
      </c>
      <c r="BP28" s="49">
        <v>0</v>
      </c>
    </row>
    <row r="29" spans="1:88" x14ac:dyDescent="0.2">
      <c r="A29" s="2"/>
      <c r="B29" s="28" t="s">
        <v>374</v>
      </c>
      <c r="C29" s="28"/>
      <c r="D29" s="18" t="s">
        <v>329</v>
      </c>
      <c r="E29" s="48" t="s">
        <v>348</v>
      </c>
      <c r="F29" s="49">
        <v>172</v>
      </c>
      <c r="G29" s="49">
        <v>13</v>
      </c>
      <c r="H29" s="49">
        <v>23</v>
      </c>
      <c r="I29" s="49">
        <v>140</v>
      </c>
      <c r="J29" s="49">
        <v>16</v>
      </c>
      <c r="K29" s="49">
        <v>26</v>
      </c>
      <c r="L29" s="49">
        <v>154</v>
      </c>
      <c r="M29" s="49">
        <v>38</v>
      </c>
      <c r="N29" s="49">
        <v>29</v>
      </c>
      <c r="O29" s="49">
        <v>162</v>
      </c>
      <c r="P29" s="49">
        <v>16</v>
      </c>
      <c r="Q29" s="49">
        <v>14</v>
      </c>
      <c r="R29" s="49">
        <v>156</v>
      </c>
      <c r="S29" s="49">
        <v>26</v>
      </c>
      <c r="T29" s="49">
        <v>14</v>
      </c>
      <c r="U29" s="49">
        <v>143</v>
      </c>
      <c r="V29" s="49">
        <v>11</v>
      </c>
      <c r="W29" s="49">
        <v>6</v>
      </c>
      <c r="X29" s="49">
        <v>141</v>
      </c>
      <c r="Y29" s="49">
        <v>15</v>
      </c>
      <c r="Z29" s="49">
        <v>12</v>
      </c>
      <c r="AA29" s="49">
        <v>156</v>
      </c>
      <c r="AB29" s="49">
        <v>22</v>
      </c>
      <c r="AC29" s="49">
        <v>2</v>
      </c>
      <c r="AD29" s="49">
        <v>164</v>
      </c>
      <c r="AE29" s="49">
        <v>20</v>
      </c>
      <c r="AF29" s="49">
        <v>8</v>
      </c>
      <c r="AG29" s="49">
        <v>202</v>
      </c>
      <c r="AH29" s="49">
        <v>20</v>
      </c>
      <c r="AI29" s="49">
        <v>5</v>
      </c>
      <c r="AJ29" s="49">
        <v>165</v>
      </c>
      <c r="AK29" s="49">
        <v>28</v>
      </c>
      <c r="AL29" s="49">
        <v>6</v>
      </c>
      <c r="AM29" s="49">
        <v>155</v>
      </c>
      <c r="AN29" s="49">
        <v>4</v>
      </c>
      <c r="AO29" s="49">
        <v>0</v>
      </c>
      <c r="AP29" s="49">
        <v>147</v>
      </c>
      <c r="AQ29" s="49">
        <v>15</v>
      </c>
      <c r="AR29" s="49">
        <v>1</v>
      </c>
      <c r="AS29" s="49">
        <v>153</v>
      </c>
      <c r="AT29" s="49">
        <v>28</v>
      </c>
      <c r="AU29" s="49">
        <v>0</v>
      </c>
      <c r="AV29" s="49">
        <v>173</v>
      </c>
      <c r="AW29" s="49">
        <v>29</v>
      </c>
      <c r="AX29" s="49">
        <v>13</v>
      </c>
      <c r="AY29" s="49">
        <v>153</v>
      </c>
      <c r="AZ29" s="49">
        <v>44</v>
      </c>
      <c r="BA29" s="49">
        <v>11</v>
      </c>
      <c r="BB29" s="49">
        <v>175</v>
      </c>
      <c r="BC29" s="49">
        <v>16</v>
      </c>
      <c r="BD29" s="49">
        <v>18</v>
      </c>
      <c r="BE29" s="49">
        <v>137</v>
      </c>
      <c r="BF29" s="49">
        <v>24</v>
      </c>
      <c r="BG29" s="49">
        <v>21</v>
      </c>
      <c r="BH29" s="49">
        <v>157</v>
      </c>
      <c r="BI29" s="49">
        <v>30</v>
      </c>
      <c r="BJ29" s="49">
        <v>5</v>
      </c>
      <c r="BK29" s="49">
        <v>138</v>
      </c>
      <c r="BL29" s="49">
        <v>21</v>
      </c>
      <c r="BM29" s="49">
        <v>3</v>
      </c>
      <c r="BN29" s="49">
        <v>164</v>
      </c>
      <c r="BO29" s="49">
        <v>41</v>
      </c>
      <c r="BP29" s="49">
        <v>4</v>
      </c>
    </row>
    <row r="30" spans="1:88" x14ac:dyDescent="0.2">
      <c r="A30" s="2"/>
      <c r="B30" s="28" t="s">
        <v>374</v>
      </c>
      <c r="C30" s="28"/>
      <c r="D30" s="18" t="s">
        <v>84</v>
      </c>
      <c r="E30" s="48" t="s">
        <v>292</v>
      </c>
      <c r="F30" s="49">
        <v>105</v>
      </c>
      <c r="G30" s="49">
        <v>21</v>
      </c>
      <c r="H30" s="49">
        <v>2</v>
      </c>
      <c r="I30" s="49">
        <v>104</v>
      </c>
      <c r="J30" s="49">
        <v>16</v>
      </c>
      <c r="K30" s="49">
        <v>0</v>
      </c>
      <c r="L30" s="49" t="s">
        <v>382</v>
      </c>
      <c r="M30" s="49" t="s">
        <v>382</v>
      </c>
      <c r="N30" s="49" t="s">
        <v>382</v>
      </c>
      <c r="O30" s="49">
        <v>82</v>
      </c>
      <c r="P30" s="49">
        <v>8</v>
      </c>
      <c r="Q30" s="49">
        <v>1</v>
      </c>
      <c r="R30" s="49">
        <v>111</v>
      </c>
      <c r="S30" s="49">
        <v>10</v>
      </c>
      <c r="T30" s="49">
        <v>0</v>
      </c>
      <c r="U30" s="49">
        <v>124</v>
      </c>
      <c r="V30" s="49">
        <v>7</v>
      </c>
      <c r="W30" s="49">
        <v>0</v>
      </c>
      <c r="X30" s="49">
        <v>107</v>
      </c>
      <c r="Y30" s="49">
        <v>11</v>
      </c>
      <c r="Z30" s="49">
        <v>0</v>
      </c>
      <c r="AA30" s="49">
        <v>115</v>
      </c>
      <c r="AB30" s="49">
        <v>18</v>
      </c>
      <c r="AC30" s="49">
        <v>0</v>
      </c>
      <c r="AD30" s="49">
        <v>113</v>
      </c>
      <c r="AE30" s="49">
        <v>7</v>
      </c>
      <c r="AF30" s="49">
        <v>0</v>
      </c>
      <c r="AG30" s="49">
        <v>98</v>
      </c>
      <c r="AH30" s="49">
        <v>5</v>
      </c>
      <c r="AI30" s="49">
        <v>0</v>
      </c>
      <c r="AJ30" s="49">
        <v>91</v>
      </c>
      <c r="AK30" s="49">
        <v>6</v>
      </c>
      <c r="AL30" s="49">
        <v>0</v>
      </c>
      <c r="AM30" s="49">
        <v>113</v>
      </c>
      <c r="AN30" s="49">
        <v>3</v>
      </c>
      <c r="AO30" s="49">
        <v>0</v>
      </c>
      <c r="AP30" s="49">
        <v>101</v>
      </c>
      <c r="AQ30" s="49">
        <v>6</v>
      </c>
      <c r="AR30" s="49">
        <v>0</v>
      </c>
      <c r="AS30" s="49">
        <v>101</v>
      </c>
      <c r="AT30" s="49">
        <v>7</v>
      </c>
      <c r="AU30" s="49">
        <v>0</v>
      </c>
      <c r="AV30" s="49">
        <v>98</v>
      </c>
      <c r="AW30" s="49">
        <v>13</v>
      </c>
      <c r="AX30" s="49">
        <v>0</v>
      </c>
      <c r="AY30" s="49">
        <v>120</v>
      </c>
      <c r="AZ30" s="49">
        <v>15</v>
      </c>
      <c r="BA30" s="49">
        <v>0</v>
      </c>
      <c r="BB30" s="49">
        <v>113</v>
      </c>
      <c r="BC30" s="49">
        <v>24</v>
      </c>
      <c r="BD30" s="49">
        <v>0</v>
      </c>
      <c r="BE30" s="49">
        <v>110</v>
      </c>
      <c r="BF30" s="49">
        <v>19</v>
      </c>
      <c r="BG30" s="49">
        <v>1</v>
      </c>
      <c r="BH30" s="49">
        <v>105</v>
      </c>
      <c r="BI30" s="49">
        <v>13</v>
      </c>
      <c r="BJ30" s="49">
        <v>1</v>
      </c>
      <c r="BK30" s="49">
        <v>123</v>
      </c>
      <c r="BL30" s="49">
        <v>7</v>
      </c>
      <c r="BM30" s="49">
        <v>0</v>
      </c>
      <c r="BN30" s="49">
        <v>117</v>
      </c>
      <c r="BO30" s="49">
        <v>9</v>
      </c>
      <c r="BP30" s="49">
        <v>0</v>
      </c>
    </row>
    <row r="31" spans="1:88" x14ac:dyDescent="0.2">
      <c r="A31" s="2"/>
      <c r="B31" s="28" t="s">
        <v>374</v>
      </c>
      <c r="C31" s="28"/>
      <c r="D31" s="18" t="s">
        <v>83</v>
      </c>
      <c r="E31" s="48" t="s">
        <v>291</v>
      </c>
      <c r="F31" s="49">
        <v>130</v>
      </c>
      <c r="G31" s="49">
        <v>0</v>
      </c>
      <c r="H31" s="49">
        <v>0</v>
      </c>
      <c r="I31" s="49">
        <v>157</v>
      </c>
      <c r="J31" s="49">
        <v>0</v>
      </c>
      <c r="K31" s="49">
        <v>0</v>
      </c>
      <c r="L31" s="49">
        <v>148</v>
      </c>
      <c r="M31" s="49">
        <v>0</v>
      </c>
      <c r="N31" s="49">
        <v>0</v>
      </c>
      <c r="O31" s="49">
        <v>157</v>
      </c>
      <c r="P31" s="49">
        <v>0</v>
      </c>
      <c r="Q31" s="49">
        <v>0</v>
      </c>
      <c r="R31" s="49">
        <v>149</v>
      </c>
      <c r="S31" s="49">
        <v>0</v>
      </c>
      <c r="T31" s="49">
        <v>0</v>
      </c>
      <c r="U31" s="49">
        <v>148</v>
      </c>
      <c r="V31" s="49">
        <v>0</v>
      </c>
      <c r="W31" s="49">
        <v>0</v>
      </c>
      <c r="X31" s="49">
        <v>41</v>
      </c>
      <c r="Y31" s="49">
        <v>0</v>
      </c>
      <c r="Z31" s="49">
        <v>0</v>
      </c>
      <c r="AA31" s="49">
        <v>170</v>
      </c>
      <c r="AB31" s="49">
        <v>0</v>
      </c>
      <c r="AC31" s="49">
        <v>0</v>
      </c>
      <c r="AD31" s="49">
        <v>144</v>
      </c>
      <c r="AE31" s="49">
        <v>0</v>
      </c>
      <c r="AF31" s="49">
        <v>0</v>
      </c>
      <c r="AG31" s="49">
        <v>136</v>
      </c>
      <c r="AH31" s="49">
        <v>0</v>
      </c>
      <c r="AI31" s="49">
        <v>0</v>
      </c>
      <c r="AJ31" s="49">
        <v>145</v>
      </c>
      <c r="AK31" s="49">
        <v>0</v>
      </c>
      <c r="AL31" s="49">
        <v>0</v>
      </c>
      <c r="AM31" s="49">
        <v>149</v>
      </c>
      <c r="AN31" s="49">
        <v>0</v>
      </c>
      <c r="AO31" s="49">
        <v>0</v>
      </c>
      <c r="AP31" s="49">
        <v>150</v>
      </c>
      <c r="AQ31" s="49">
        <v>0</v>
      </c>
      <c r="AR31" s="49">
        <v>0</v>
      </c>
      <c r="AS31" s="49">
        <v>140</v>
      </c>
      <c r="AT31" s="49">
        <v>0</v>
      </c>
      <c r="AU31" s="49">
        <v>0</v>
      </c>
      <c r="AV31" s="49">
        <v>155</v>
      </c>
      <c r="AW31" s="49">
        <v>0</v>
      </c>
      <c r="AX31" s="49">
        <v>0</v>
      </c>
      <c r="AY31" s="49">
        <v>151</v>
      </c>
      <c r="AZ31" s="49">
        <v>0</v>
      </c>
      <c r="BA31" s="49">
        <v>0</v>
      </c>
      <c r="BB31" s="49">
        <v>139</v>
      </c>
      <c r="BC31" s="49">
        <v>0</v>
      </c>
      <c r="BD31" s="49">
        <v>0</v>
      </c>
      <c r="BE31" s="49">
        <v>166</v>
      </c>
      <c r="BF31" s="49">
        <v>0</v>
      </c>
      <c r="BG31" s="49">
        <v>0</v>
      </c>
      <c r="BH31" s="49">
        <v>163</v>
      </c>
      <c r="BI31" s="49">
        <v>0</v>
      </c>
      <c r="BJ31" s="49">
        <v>0</v>
      </c>
      <c r="BK31" s="49">
        <v>141</v>
      </c>
      <c r="BL31" s="49">
        <v>0</v>
      </c>
      <c r="BM31" s="49">
        <v>0</v>
      </c>
      <c r="BN31" s="49">
        <v>164</v>
      </c>
      <c r="BO31" s="49">
        <v>0</v>
      </c>
      <c r="BP31" s="49">
        <v>0</v>
      </c>
    </row>
    <row r="32" spans="1:88" x14ac:dyDescent="0.2">
      <c r="A32" s="2"/>
      <c r="B32" s="28" t="s">
        <v>374</v>
      </c>
      <c r="C32" s="28"/>
      <c r="D32" s="18" t="s">
        <v>91</v>
      </c>
      <c r="E32" s="48" t="s">
        <v>383</v>
      </c>
      <c r="F32" s="49">
        <v>119</v>
      </c>
      <c r="G32" s="49">
        <v>12</v>
      </c>
      <c r="H32" s="49">
        <v>0</v>
      </c>
      <c r="I32" s="49">
        <v>121</v>
      </c>
      <c r="J32" s="49">
        <v>11</v>
      </c>
      <c r="K32" s="49">
        <v>0</v>
      </c>
      <c r="L32" s="49">
        <v>99</v>
      </c>
      <c r="M32" s="49">
        <v>3</v>
      </c>
      <c r="N32" s="49">
        <v>0</v>
      </c>
      <c r="O32" s="49">
        <v>114</v>
      </c>
      <c r="P32" s="49">
        <v>12</v>
      </c>
      <c r="Q32" s="49">
        <v>0</v>
      </c>
      <c r="R32" s="49">
        <v>126</v>
      </c>
      <c r="S32" s="49">
        <v>9</v>
      </c>
      <c r="T32" s="49">
        <v>0</v>
      </c>
      <c r="U32" s="49">
        <v>108</v>
      </c>
      <c r="V32" s="49">
        <v>1</v>
      </c>
      <c r="W32" s="49">
        <v>0</v>
      </c>
      <c r="X32" s="49">
        <v>103</v>
      </c>
      <c r="Y32" s="49">
        <v>3</v>
      </c>
      <c r="Z32" s="49">
        <v>0</v>
      </c>
      <c r="AA32" s="49">
        <v>125</v>
      </c>
      <c r="AB32" s="49">
        <v>8</v>
      </c>
      <c r="AC32" s="49">
        <v>0</v>
      </c>
      <c r="AD32" s="49">
        <v>109</v>
      </c>
      <c r="AE32" s="49">
        <v>2</v>
      </c>
      <c r="AF32" s="49">
        <v>0</v>
      </c>
      <c r="AG32" s="49">
        <v>124</v>
      </c>
      <c r="AH32" s="49">
        <v>3</v>
      </c>
      <c r="AI32" s="49">
        <v>0</v>
      </c>
      <c r="AJ32" s="49">
        <v>104</v>
      </c>
      <c r="AK32" s="49">
        <v>2</v>
      </c>
      <c r="AL32" s="49">
        <v>0</v>
      </c>
      <c r="AM32" s="49">
        <v>96</v>
      </c>
      <c r="AN32" s="49">
        <v>0</v>
      </c>
      <c r="AO32" s="49">
        <v>0</v>
      </c>
      <c r="AP32" s="49">
        <v>106</v>
      </c>
      <c r="AQ32" s="49">
        <v>0</v>
      </c>
      <c r="AR32" s="49">
        <v>0</v>
      </c>
      <c r="AS32" s="49">
        <v>102</v>
      </c>
      <c r="AT32" s="49">
        <v>0</v>
      </c>
      <c r="AU32" s="49">
        <v>0</v>
      </c>
      <c r="AV32" s="49">
        <v>113</v>
      </c>
      <c r="AW32" s="49">
        <v>5</v>
      </c>
      <c r="AX32" s="49">
        <v>0</v>
      </c>
      <c r="AY32" s="49">
        <v>135</v>
      </c>
      <c r="AZ32" s="49">
        <v>16</v>
      </c>
      <c r="BA32" s="49">
        <v>0</v>
      </c>
      <c r="BB32" s="49">
        <v>117</v>
      </c>
      <c r="BC32" s="49">
        <v>3</v>
      </c>
      <c r="BD32" s="49">
        <v>0</v>
      </c>
      <c r="BE32" s="49">
        <v>105</v>
      </c>
      <c r="BF32" s="49">
        <v>10</v>
      </c>
      <c r="BG32" s="49">
        <v>0</v>
      </c>
      <c r="BH32" s="49">
        <v>110</v>
      </c>
      <c r="BI32" s="49">
        <v>14</v>
      </c>
      <c r="BJ32" s="49">
        <v>0</v>
      </c>
      <c r="BK32" s="49">
        <v>114</v>
      </c>
      <c r="BL32" s="49">
        <v>11</v>
      </c>
      <c r="BM32" s="49">
        <v>0</v>
      </c>
      <c r="BN32" s="49">
        <v>114</v>
      </c>
      <c r="BO32" s="49">
        <v>7</v>
      </c>
      <c r="BP32" s="49">
        <v>0</v>
      </c>
    </row>
    <row r="33" spans="1:68" x14ac:dyDescent="0.2">
      <c r="A33" s="2"/>
      <c r="B33" s="28" t="s">
        <v>374</v>
      </c>
      <c r="C33" s="28"/>
      <c r="D33" s="18" t="s">
        <v>85</v>
      </c>
      <c r="E33" s="48" t="s">
        <v>293</v>
      </c>
      <c r="F33" s="49">
        <v>79</v>
      </c>
      <c r="G33" s="49">
        <v>8</v>
      </c>
      <c r="H33" s="49">
        <v>6</v>
      </c>
      <c r="I33" s="49">
        <v>79</v>
      </c>
      <c r="J33" s="49">
        <v>19</v>
      </c>
      <c r="K33" s="49">
        <v>6</v>
      </c>
      <c r="L33" s="49">
        <v>75</v>
      </c>
      <c r="M33" s="49">
        <v>20</v>
      </c>
      <c r="N33" s="49">
        <v>16</v>
      </c>
      <c r="O33" s="49">
        <v>67</v>
      </c>
      <c r="P33" s="49">
        <v>12</v>
      </c>
      <c r="Q33" s="49">
        <v>2</v>
      </c>
      <c r="R33" s="49">
        <v>64</v>
      </c>
      <c r="S33" s="49">
        <v>14</v>
      </c>
      <c r="T33" s="49">
        <v>0</v>
      </c>
      <c r="U33" s="49">
        <v>71</v>
      </c>
      <c r="V33" s="49">
        <v>8</v>
      </c>
      <c r="W33" s="49">
        <v>0</v>
      </c>
      <c r="X33" s="49">
        <v>77</v>
      </c>
      <c r="Y33" s="49">
        <v>4</v>
      </c>
      <c r="Z33" s="49">
        <v>0</v>
      </c>
      <c r="AA33" s="49">
        <v>76</v>
      </c>
      <c r="AB33" s="49">
        <v>30</v>
      </c>
      <c r="AC33" s="49">
        <v>3</v>
      </c>
      <c r="AD33" s="49">
        <v>81</v>
      </c>
      <c r="AE33" s="49">
        <v>22</v>
      </c>
      <c r="AF33" s="49">
        <v>0</v>
      </c>
      <c r="AG33" s="49">
        <v>68</v>
      </c>
      <c r="AH33" s="49">
        <v>16</v>
      </c>
      <c r="AI33" s="49">
        <v>2</v>
      </c>
      <c r="AJ33" s="49">
        <v>76</v>
      </c>
      <c r="AK33" s="49">
        <v>12</v>
      </c>
      <c r="AL33" s="49">
        <v>1</v>
      </c>
      <c r="AM33" s="49">
        <v>77</v>
      </c>
      <c r="AN33" s="49">
        <v>14</v>
      </c>
      <c r="AO33" s="49">
        <v>0</v>
      </c>
      <c r="AP33" s="49">
        <v>49</v>
      </c>
      <c r="AQ33" s="49">
        <v>4</v>
      </c>
      <c r="AR33" s="49">
        <v>0</v>
      </c>
      <c r="AS33" s="49">
        <v>69</v>
      </c>
      <c r="AT33" s="49">
        <v>8</v>
      </c>
      <c r="AU33" s="49">
        <v>0</v>
      </c>
      <c r="AV33" s="49">
        <v>72</v>
      </c>
      <c r="AW33" s="49">
        <v>15</v>
      </c>
      <c r="AX33" s="49">
        <v>10</v>
      </c>
      <c r="AY33" s="49">
        <v>64</v>
      </c>
      <c r="AZ33" s="49">
        <v>7</v>
      </c>
      <c r="BA33" s="49">
        <v>4</v>
      </c>
      <c r="BB33" s="49">
        <v>63</v>
      </c>
      <c r="BC33" s="49">
        <v>18</v>
      </c>
      <c r="BD33" s="49">
        <v>2</v>
      </c>
      <c r="BE33" s="49">
        <v>75</v>
      </c>
      <c r="BF33" s="49">
        <v>0</v>
      </c>
      <c r="BG33" s="49">
        <v>0</v>
      </c>
      <c r="BH33" s="49">
        <v>71</v>
      </c>
      <c r="BI33" s="49">
        <v>0</v>
      </c>
      <c r="BJ33" s="49">
        <v>0</v>
      </c>
      <c r="BK33" s="49">
        <v>78</v>
      </c>
      <c r="BL33" s="49">
        <v>0</v>
      </c>
      <c r="BM33" s="49">
        <v>0</v>
      </c>
      <c r="BN33" s="49">
        <v>78</v>
      </c>
      <c r="BO33" s="49">
        <v>0</v>
      </c>
      <c r="BP33" s="49">
        <v>0</v>
      </c>
    </row>
    <row r="34" spans="1:68" x14ac:dyDescent="0.2">
      <c r="A34" s="2"/>
      <c r="B34" s="28" t="s">
        <v>374</v>
      </c>
      <c r="C34" s="28"/>
      <c r="D34" s="18" t="s">
        <v>93</v>
      </c>
      <c r="E34" s="48" t="s">
        <v>296</v>
      </c>
      <c r="F34" s="49">
        <v>52</v>
      </c>
      <c r="G34" s="49">
        <v>0</v>
      </c>
      <c r="H34" s="49">
        <v>0</v>
      </c>
      <c r="I34" s="49">
        <v>62</v>
      </c>
      <c r="J34" s="49">
        <v>0</v>
      </c>
      <c r="K34" s="49">
        <v>0</v>
      </c>
      <c r="L34" s="49">
        <v>55</v>
      </c>
      <c r="M34" s="49">
        <v>0</v>
      </c>
      <c r="N34" s="49">
        <v>0</v>
      </c>
      <c r="O34" s="49">
        <v>68</v>
      </c>
      <c r="P34" s="49">
        <v>0</v>
      </c>
      <c r="Q34" s="49">
        <v>0</v>
      </c>
      <c r="R34" s="49">
        <v>77</v>
      </c>
      <c r="S34" s="49">
        <v>0</v>
      </c>
      <c r="T34" s="49">
        <v>0</v>
      </c>
      <c r="U34" s="49">
        <v>61</v>
      </c>
      <c r="V34" s="49">
        <v>0</v>
      </c>
      <c r="W34" s="49">
        <v>0</v>
      </c>
      <c r="X34" s="49">
        <v>63</v>
      </c>
      <c r="Y34" s="49">
        <v>0</v>
      </c>
      <c r="Z34" s="49">
        <v>0</v>
      </c>
      <c r="AA34" s="49">
        <v>65</v>
      </c>
      <c r="AB34" s="49">
        <v>0</v>
      </c>
      <c r="AC34" s="49">
        <v>0</v>
      </c>
      <c r="AD34" s="49">
        <v>53</v>
      </c>
      <c r="AE34" s="49">
        <v>0</v>
      </c>
      <c r="AF34" s="49">
        <v>0</v>
      </c>
      <c r="AG34" s="49">
        <v>71</v>
      </c>
      <c r="AH34" s="49">
        <v>0</v>
      </c>
      <c r="AI34" s="49">
        <v>0</v>
      </c>
      <c r="AJ34" s="49">
        <v>52</v>
      </c>
      <c r="AK34" s="49">
        <v>0</v>
      </c>
      <c r="AL34" s="49">
        <v>0</v>
      </c>
      <c r="AM34" s="49">
        <v>49</v>
      </c>
      <c r="AN34" s="49">
        <v>0</v>
      </c>
      <c r="AO34" s="49">
        <v>0</v>
      </c>
      <c r="AP34" s="49">
        <v>45</v>
      </c>
      <c r="AQ34" s="49">
        <v>0</v>
      </c>
      <c r="AR34" s="49">
        <v>0</v>
      </c>
      <c r="AS34" s="49">
        <v>56</v>
      </c>
      <c r="AT34" s="49">
        <v>0</v>
      </c>
      <c r="AU34" s="49">
        <v>0</v>
      </c>
      <c r="AV34" s="49">
        <v>66</v>
      </c>
      <c r="AW34" s="49">
        <v>0</v>
      </c>
      <c r="AX34" s="49">
        <v>0</v>
      </c>
      <c r="AY34" s="49">
        <v>62</v>
      </c>
      <c r="AZ34" s="49">
        <v>0</v>
      </c>
      <c r="BA34" s="49">
        <v>0</v>
      </c>
      <c r="BB34" s="49">
        <v>53</v>
      </c>
      <c r="BC34" s="49">
        <v>0</v>
      </c>
      <c r="BD34" s="49">
        <v>0</v>
      </c>
      <c r="BE34" s="49">
        <v>57</v>
      </c>
      <c r="BF34" s="49">
        <v>0</v>
      </c>
      <c r="BG34" s="49">
        <v>0</v>
      </c>
      <c r="BH34" s="49">
        <v>59</v>
      </c>
      <c r="BI34" s="49">
        <v>0</v>
      </c>
      <c r="BJ34" s="49">
        <v>0</v>
      </c>
      <c r="BK34" s="49">
        <v>50</v>
      </c>
      <c r="BL34" s="49">
        <v>0</v>
      </c>
      <c r="BM34" s="49">
        <v>0</v>
      </c>
      <c r="BN34" s="49">
        <v>61</v>
      </c>
      <c r="BO34" s="49">
        <v>0</v>
      </c>
      <c r="BP34" s="49">
        <v>0</v>
      </c>
    </row>
    <row r="35" spans="1:68" x14ac:dyDescent="0.2">
      <c r="A35" s="2"/>
      <c r="B35" s="28" t="s">
        <v>374</v>
      </c>
      <c r="C35" s="28"/>
      <c r="D35" s="18" t="s">
        <v>96</v>
      </c>
      <c r="E35" s="48" t="s">
        <v>298</v>
      </c>
      <c r="F35" s="49">
        <v>72</v>
      </c>
      <c r="G35" s="49">
        <v>39</v>
      </c>
      <c r="H35" s="49">
        <v>3</v>
      </c>
      <c r="I35" s="49">
        <v>77</v>
      </c>
      <c r="J35" s="49">
        <v>0</v>
      </c>
      <c r="K35" s="49">
        <v>0</v>
      </c>
      <c r="L35" s="49">
        <v>74</v>
      </c>
      <c r="M35" s="49">
        <v>25</v>
      </c>
      <c r="N35" s="49">
        <v>8</v>
      </c>
      <c r="O35" s="49">
        <v>94</v>
      </c>
      <c r="P35" s="49">
        <v>0</v>
      </c>
      <c r="Q35" s="49">
        <v>0</v>
      </c>
      <c r="R35" s="49">
        <v>70</v>
      </c>
      <c r="S35" s="49">
        <v>5</v>
      </c>
      <c r="T35" s="49">
        <v>1</v>
      </c>
      <c r="U35" s="49">
        <v>85</v>
      </c>
      <c r="V35" s="49">
        <v>13</v>
      </c>
      <c r="W35" s="49">
        <v>4</v>
      </c>
      <c r="X35" s="49">
        <v>70</v>
      </c>
      <c r="Y35" s="49">
        <v>6</v>
      </c>
      <c r="Z35" s="49">
        <v>0</v>
      </c>
      <c r="AA35" s="49">
        <v>83</v>
      </c>
      <c r="AB35" s="49">
        <v>8</v>
      </c>
      <c r="AC35" s="49">
        <v>0</v>
      </c>
      <c r="AD35" s="49">
        <v>87</v>
      </c>
      <c r="AE35" s="49">
        <v>11</v>
      </c>
      <c r="AF35" s="49">
        <v>1</v>
      </c>
      <c r="AG35" s="49">
        <v>58</v>
      </c>
      <c r="AH35" s="49">
        <v>16</v>
      </c>
      <c r="AI35" s="49">
        <v>5</v>
      </c>
      <c r="AJ35" s="49">
        <v>68</v>
      </c>
      <c r="AK35" s="49">
        <v>11</v>
      </c>
      <c r="AL35" s="49">
        <v>0</v>
      </c>
      <c r="AM35" s="49">
        <v>74</v>
      </c>
      <c r="AN35" s="49">
        <v>7</v>
      </c>
      <c r="AO35" s="49">
        <v>0</v>
      </c>
      <c r="AP35" s="49">
        <v>78</v>
      </c>
      <c r="AQ35" s="49">
        <v>5</v>
      </c>
      <c r="AR35" s="49">
        <v>0</v>
      </c>
      <c r="AS35" s="49">
        <v>75</v>
      </c>
      <c r="AT35" s="49">
        <v>11</v>
      </c>
      <c r="AU35" s="49">
        <v>0</v>
      </c>
      <c r="AV35" s="49">
        <v>62</v>
      </c>
      <c r="AW35" s="49">
        <v>13</v>
      </c>
      <c r="AX35" s="49">
        <v>0</v>
      </c>
      <c r="AY35" s="49">
        <v>82</v>
      </c>
      <c r="AZ35" s="49">
        <v>0</v>
      </c>
      <c r="BA35" s="49">
        <v>0</v>
      </c>
      <c r="BB35" s="49">
        <v>70</v>
      </c>
      <c r="BC35" s="49">
        <v>0</v>
      </c>
      <c r="BD35" s="49">
        <v>0</v>
      </c>
      <c r="BE35" s="49">
        <v>80</v>
      </c>
      <c r="BF35" s="49">
        <v>12</v>
      </c>
      <c r="BG35" s="49">
        <v>3</v>
      </c>
      <c r="BH35" s="49">
        <v>76</v>
      </c>
      <c r="BI35" s="49">
        <v>0</v>
      </c>
      <c r="BJ35" s="49">
        <v>0</v>
      </c>
      <c r="BK35" s="49">
        <v>73</v>
      </c>
      <c r="BL35" s="49">
        <v>0</v>
      </c>
      <c r="BM35" s="49">
        <v>0</v>
      </c>
      <c r="BN35" s="49">
        <v>72</v>
      </c>
      <c r="BO35" s="49">
        <v>15</v>
      </c>
      <c r="BP35" s="49">
        <v>0</v>
      </c>
    </row>
    <row r="36" spans="1:68" x14ac:dyDescent="0.2">
      <c r="A36" s="2"/>
      <c r="B36" s="28" t="s">
        <v>371</v>
      </c>
      <c r="C36" s="28"/>
      <c r="D36" s="18" t="s">
        <v>71</v>
      </c>
      <c r="E36" s="48" t="s">
        <v>341</v>
      </c>
      <c r="F36" s="49">
        <v>96</v>
      </c>
      <c r="G36" s="49">
        <v>10</v>
      </c>
      <c r="H36" s="49">
        <v>3</v>
      </c>
      <c r="I36" s="49">
        <v>87</v>
      </c>
      <c r="J36" s="49">
        <v>7</v>
      </c>
      <c r="K36" s="49">
        <v>8</v>
      </c>
      <c r="L36" s="49">
        <v>94</v>
      </c>
      <c r="M36" s="49">
        <v>9</v>
      </c>
      <c r="N36" s="49">
        <v>1</v>
      </c>
      <c r="O36" s="49">
        <v>85</v>
      </c>
      <c r="P36" s="49">
        <v>16</v>
      </c>
      <c r="Q36" s="49">
        <v>2</v>
      </c>
      <c r="R36" s="49">
        <v>91</v>
      </c>
      <c r="S36" s="49">
        <v>9</v>
      </c>
      <c r="T36" s="49">
        <v>1</v>
      </c>
      <c r="U36" s="49">
        <v>84</v>
      </c>
      <c r="V36" s="49">
        <v>8</v>
      </c>
      <c r="W36" s="49">
        <v>1</v>
      </c>
      <c r="X36" s="49">
        <v>94</v>
      </c>
      <c r="Y36" s="49">
        <v>5</v>
      </c>
      <c r="Z36" s="49">
        <v>6</v>
      </c>
      <c r="AA36" s="49">
        <v>78</v>
      </c>
      <c r="AB36" s="49">
        <v>11</v>
      </c>
      <c r="AC36" s="49">
        <v>1</v>
      </c>
      <c r="AD36" s="49">
        <v>76</v>
      </c>
      <c r="AE36" s="49">
        <v>8</v>
      </c>
      <c r="AF36" s="49">
        <v>0</v>
      </c>
      <c r="AG36" s="49">
        <v>91</v>
      </c>
      <c r="AH36" s="49">
        <v>9</v>
      </c>
      <c r="AI36" s="49">
        <v>0</v>
      </c>
      <c r="AJ36" s="49">
        <v>82</v>
      </c>
      <c r="AK36" s="49">
        <v>6</v>
      </c>
      <c r="AL36" s="49">
        <v>7</v>
      </c>
      <c r="AM36" s="49">
        <v>93</v>
      </c>
      <c r="AN36" s="49">
        <v>17</v>
      </c>
      <c r="AO36" s="49">
        <v>0</v>
      </c>
      <c r="AP36" s="49">
        <v>87</v>
      </c>
      <c r="AQ36" s="49">
        <v>13</v>
      </c>
      <c r="AR36" s="49">
        <v>5</v>
      </c>
      <c r="AS36" s="49">
        <v>82</v>
      </c>
      <c r="AT36" s="49">
        <v>5</v>
      </c>
      <c r="AU36" s="49">
        <v>3</v>
      </c>
      <c r="AV36" s="49">
        <v>86</v>
      </c>
      <c r="AW36" s="49">
        <v>11</v>
      </c>
      <c r="AX36" s="49">
        <v>9</v>
      </c>
      <c r="AY36" s="49">
        <v>87</v>
      </c>
      <c r="AZ36" s="49">
        <v>9</v>
      </c>
      <c r="BA36" s="49">
        <v>12</v>
      </c>
      <c r="BB36" s="49">
        <v>88</v>
      </c>
      <c r="BC36" s="49">
        <v>6</v>
      </c>
      <c r="BD36" s="49">
        <v>0</v>
      </c>
      <c r="BE36" s="49">
        <v>92</v>
      </c>
      <c r="BF36" s="49">
        <v>6</v>
      </c>
      <c r="BG36" s="49">
        <v>0</v>
      </c>
      <c r="BH36" s="49">
        <v>111</v>
      </c>
      <c r="BI36" s="49">
        <v>12</v>
      </c>
      <c r="BJ36" s="49">
        <v>0</v>
      </c>
      <c r="BK36" s="49">
        <v>96</v>
      </c>
      <c r="BL36" s="49">
        <v>6</v>
      </c>
      <c r="BM36" s="49">
        <v>0</v>
      </c>
      <c r="BN36" s="49">
        <v>96</v>
      </c>
      <c r="BO36" s="49">
        <v>15</v>
      </c>
      <c r="BP36" s="49">
        <v>4</v>
      </c>
    </row>
    <row r="37" spans="1:68" x14ac:dyDescent="0.2">
      <c r="A37" s="2"/>
      <c r="B37" s="28" t="s">
        <v>371</v>
      </c>
      <c r="C37" s="28"/>
      <c r="D37" s="18" t="s">
        <v>68</v>
      </c>
      <c r="E37" s="48" t="s">
        <v>280</v>
      </c>
      <c r="F37" s="49">
        <v>54</v>
      </c>
      <c r="G37" s="49">
        <v>9</v>
      </c>
      <c r="H37" s="49">
        <v>3</v>
      </c>
      <c r="I37" s="49">
        <v>46</v>
      </c>
      <c r="J37" s="49">
        <v>3</v>
      </c>
      <c r="K37" s="49">
        <v>3</v>
      </c>
      <c r="L37" s="49">
        <v>47</v>
      </c>
      <c r="M37" s="49">
        <v>1</v>
      </c>
      <c r="N37" s="49">
        <v>6</v>
      </c>
      <c r="O37" s="49">
        <v>53</v>
      </c>
      <c r="P37" s="49">
        <v>11</v>
      </c>
      <c r="Q37" s="49">
        <v>11</v>
      </c>
      <c r="R37" s="49">
        <v>50</v>
      </c>
      <c r="S37" s="49">
        <v>3</v>
      </c>
      <c r="T37" s="49">
        <v>1</v>
      </c>
      <c r="U37" s="49">
        <v>36</v>
      </c>
      <c r="V37" s="49">
        <v>0</v>
      </c>
      <c r="W37" s="49">
        <v>0</v>
      </c>
      <c r="X37" s="49">
        <v>47</v>
      </c>
      <c r="Y37" s="49">
        <v>1</v>
      </c>
      <c r="Z37" s="49">
        <v>0</v>
      </c>
      <c r="AA37" s="49">
        <v>49</v>
      </c>
      <c r="AB37" s="49">
        <v>1</v>
      </c>
      <c r="AC37" s="49">
        <v>0</v>
      </c>
      <c r="AD37" s="49">
        <v>43</v>
      </c>
      <c r="AE37" s="49">
        <v>0</v>
      </c>
      <c r="AF37" s="49">
        <v>0</v>
      </c>
      <c r="AG37" s="49">
        <v>54</v>
      </c>
      <c r="AH37" s="49">
        <v>1</v>
      </c>
      <c r="AI37" s="49">
        <v>0</v>
      </c>
      <c r="AJ37" s="49">
        <v>41</v>
      </c>
      <c r="AK37" s="49">
        <v>0</v>
      </c>
      <c r="AL37" s="49">
        <v>0</v>
      </c>
      <c r="AM37" s="49">
        <v>47</v>
      </c>
      <c r="AN37" s="49">
        <v>2</v>
      </c>
      <c r="AO37" s="49">
        <v>0</v>
      </c>
      <c r="AP37" s="49">
        <v>40</v>
      </c>
      <c r="AQ37" s="49">
        <v>0</v>
      </c>
      <c r="AR37" s="49">
        <v>0</v>
      </c>
      <c r="AS37" s="49">
        <v>60</v>
      </c>
      <c r="AT37" s="49">
        <v>2</v>
      </c>
      <c r="AU37" s="49">
        <v>0</v>
      </c>
      <c r="AV37" s="49">
        <v>72</v>
      </c>
      <c r="AW37" s="49">
        <v>15</v>
      </c>
      <c r="AX37" s="49">
        <v>1</v>
      </c>
      <c r="AY37" s="49">
        <v>45</v>
      </c>
      <c r="AZ37" s="49">
        <v>6</v>
      </c>
      <c r="BA37" s="49">
        <v>1</v>
      </c>
      <c r="BB37" s="49">
        <v>46</v>
      </c>
      <c r="BC37" s="49">
        <v>4</v>
      </c>
      <c r="BD37" s="49">
        <v>0</v>
      </c>
      <c r="BE37" s="49">
        <v>56</v>
      </c>
      <c r="BF37" s="49">
        <v>11</v>
      </c>
      <c r="BG37" s="49">
        <v>3</v>
      </c>
      <c r="BH37" s="49">
        <v>45</v>
      </c>
      <c r="BI37" s="49">
        <v>5</v>
      </c>
      <c r="BJ37" s="49">
        <v>2</v>
      </c>
      <c r="BK37" s="49">
        <v>60</v>
      </c>
      <c r="BL37" s="49">
        <v>9</v>
      </c>
      <c r="BM37" s="49">
        <v>1</v>
      </c>
      <c r="BN37" s="49">
        <v>32</v>
      </c>
      <c r="BO37" s="49">
        <v>5</v>
      </c>
      <c r="BP37" s="49">
        <v>3</v>
      </c>
    </row>
    <row r="38" spans="1:68" x14ac:dyDescent="0.2">
      <c r="A38" s="2"/>
      <c r="B38" s="28" t="s">
        <v>371</v>
      </c>
      <c r="C38" s="28"/>
      <c r="D38" s="18" t="s">
        <v>61</v>
      </c>
      <c r="E38" s="48" t="s">
        <v>384</v>
      </c>
      <c r="F38" s="49">
        <v>28</v>
      </c>
      <c r="G38" s="49">
        <v>1</v>
      </c>
      <c r="H38" s="49">
        <v>0</v>
      </c>
      <c r="I38" s="49">
        <v>29</v>
      </c>
      <c r="J38" s="49">
        <v>3</v>
      </c>
      <c r="K38" s="49">
        <v>0</v>
      </c>
      <c r="L38" s="49">
        <v>49</v>
      </c>
      <c r="M38" s="49">
        <v>2</v>
      </c>
      <c r="N38" s="49">
        <v>0</v>
      </c>
      <c r="O38" s="49">
        <v>34</v>
      </c>
      <c r="P38" s="49">
        <v>4</v>
      </c>
      <c r="Q38" s="49">
        <v>0</v>
      </c>
      <c r="R38" s="49">
        <v>28</v>
      </c>
      <c r="S38" s="49">
        <v>2</v>
      </c>
      <c r="T38" s="49">
        <v>0</v>
      </c>
      <c r="U38" s="49">
        <v>35</v>
      </c>
      <c r="V38" s="49">
        <v>2</v>
      </c>
      <c r="W38" s="49">
        <v>0</v>
      </c>
      <c r="X38" s="49">
        <v>33</v>
      </c>
      <c r="Y38" s="49">
        <v>1</v>
      </c>
      <c r="Z38" s="49">
        <v>0</v>
      </c>
      <c r="AA38" s="49">
        <v>29</v>
      </c>
      <c r="AB38" s="49">
        <v>2</v>
      </c>
      <c r="AC38" s="49">
        <v>0</v>
      </c>
      <c r="AD38" s="49">
        <v>30</v>
      </c>
      <c r="AE38" s="49">
        <v>2</v>
      </c>
      <c r="AF38" s="49">
        <v>0</v>
      </c>
      <c r="AG38" s="49">
        <v>31</v>
      </c>
      <c r="AH38" s="49">
        <v>5</v>
      </c>
      <c r="AI38" s="49">
        <v>0</v>
      </c>
      <c r="AJ38" s="49">
        <v>33</v>
      </c>
      <c r="AK38" s="49">
        <v>4</v>
      </c>
      <c r="AL38" s="49">
        <v>0</v>
      </c>
      <c r="AM38" s="49">
        <v>38</v>
      </c>
      <c r="AN38" s="49">
        <v>2</v>
      </c>
      <c r="AO38" s="49">
        <v>0</v>
      </c>
      <c r="AP38" s="49">
        <v>33</v>
      </c>
      <c r="AQ38" s="49">
        <v>3</v>
      </c>
      <c r="AR38" s="49">
        <v>0</v>
      </c>
      <c r="AS38" s="49">
        <v>34</v>
      </c>
      <c r="AT38" s="49">
        <v>2</v>
      </c>
      <c r="AU38" s="49">
        <v>0</v>
      </c>
      <c r="AV38" s="49">
        <v>21</v>
      </c>
      <c r="AW38" s="49">
        <v>3</v>
      </c>
      <c r="AX38" s="49">
        <v>0</v>
      </c>
      <c r="AY38" s="49">
        <v>32</v>
      </c>
      <c r="AZ38" s="49">
        <v>3</v>
      </c>
      <c r="BA38" s="49">
        <v>0</v>
      </c>
      <c r="BB38" s="49">
        <v>29</v>
      </c>
      <c r="BC38" s="49">
        <v>2</v>
      </c>
      <c r="BD38" s="49">
        <v>0</v>
      </c>
      <c r="BE38" s="49">
        <v>35</v>
      </c>
      <c r="BF38" s="49">
        <v>6</v>
      </c>
      <c r="BG38" s="49">
        <v>0</v>
      </c>
      <c r="BH38" s="49">
        <v>28</v>
      </c>
      <c r="BI38" s="49">
        <v>0</v>
      </c>
      <c r="BJ38" s="49">
        <v>0</v>
      </c>
      <c r="BK38" s="49">
        <v>26</v>
      </c>
      <c r="BL38" s="49">
        <v>2</v>
      </c>
      <c r="BM38" s="49">
        <v>0</v>
      </c>
      <c r="BN38" s="49">
        <v>29</v>
      </c>
      <c r="BO38" s="49">
        <v>0</v>
      </c>
      <c r="BP38" s="49">
        <v>0</v>
      </c>
    </row>
    <row r="39" spans="1:68" x14ac:dyDescent="0.2">
      <c r="A39" s="2"/>
      <c r="B39" s="28" t="s">
        <v>371</v>
      </c>
      <c r="C39" s="28"/>
      <c r="D39" s="18" t="s">
        <v>55</v>
      </c>
      <c r="E39" s="48" t="s">
        <v>302</v>
      </c>
      <c r="F39" s="49">
        <v>74</v>
      </c>
      <c r="G39" s="49">
        <v>26</v>
      </c>
      <c r="H39" s="49">
        <v>0</v>
      </c>
      <c r="I39" s="49">
        <v>57</v>
      </c>
      <c r="J39" s="49">
        <v>8</v>
      </c>
      <c r="K39" s="49">
        <v>4</v>
      </c>
      <c r="L39" s="49">
        <v>61</v>
      </c>
      <c r="M39" s="49">
        <v>8</v>
      </c>
      <c r="N39" s="49">
        <v>0</v>
      </c>
      <c r="O39" s="49">
        <v>78</v>
      </c>
      <c r="P39" s="49">
        <v>16</v>
      </c>
      <c r="Q39" s="49">
        <v>6</v>
      </c>
      <c r="R39" s="49">
        <v>71</v>
      </c>
      <c r="S39" s="49">
        <v>9</v>
      </c>
      <c r="T39" s="49">
        <v>0</v>
      </c>
      <c r="U39" s="49">
        <v>70</v>
      </c>
      <c r="V39" s="49">
        <v>4</v>
      </c>
      <c r="W39" s="49">
        <v>0</v>
      </c>
      <c r="X39" s="49">
        <v>69</v>
      </c>
      <c r="Y39" s="49">
        <v>5</v>
      </c>
      <c r="Z39" s="49">
        <v>1</v>
      </c>
      <c r="AA39" s="49">
        <v>63</v>
      </c>
      <c r="AB39" s="49">
        <v>6</v>
      </c>
      <c r="AC39" s="49">
        <v>1</v>
      </c>
      <c r="AD39" s="49">
        <v>64</v>
      </c>
      <c r="AE39" s="49">
        <v>4</v>
      </c>
      <c r="AF39" s="49">
        <v>1</v>
      </c>
      <c r="AG39" s="49">
        <v>62</v>
      </c>
      <c r="AH39" s="49">
        <v>6</v>
      </c>
      <c r="AI39" s="49">
        <v>2</v>
      </c>
      <c r="AJ39" s="49">
        <v>59</v>
      </c>
      <c r="AK39" s="49">
        <v>3</v>
      </c>
      <c r="AL39" s="49">
        <v>0</v>
      </c>
      <c r="AM39" s="49">
        <v>65</v>
      </c>
      <c r="AN39" s="49">
        <v>8</v>
      </c>
      <c r="AO39" s="49">
        <v>0</v>
      </c>
      <c r="AP39" s="49">
        <v>70</v>
      </c>
      <c r="AQ39" s="49">
        <v>4</v>
      </c>
      <c r="AR39" s="49">
        <v>1</v>
      </c>
      <c r="AS39" s="49">
        <v>56</v>
      </c>
      <c r="AT39" s="49">
        <v>4</v>
      </c>
      <c r="AU39" s="49">
        <v>0</v>
      </c>
      <c r="AV39" s="49">
        <v>71</v>
      </c>
      <c r="AW39" s="49">
        <v>8</v>
      </c>
      <c r="AX39" s="49">
        <v>2</v>
      </c>
      <c r="AY39" s="49">
        <v>74</v>
      </c>
      <c r="AZ39" s="49">
        <v>7</v>
      </c>
      <c r="BA39" s="49">
        <v>0</v>
      </c>
      <c r="BB39" s="49">
        <v>89</v>
      </c>
      <c r="BC39" s="49">
        <v>9</v>
      </c>
      <c r="BD39" s="49">
        <v>0</v>
      </c>
      <c r="BE39" s="49">
        <v>52</v>
      </c>
      <c r="BF39" s="49">
        <v>4</v>
      </c>
      <c r="BG39" s="49">
        <v>0</v>
      </c>
      <c r="BH39" s="49">
        <v>57</v>
      </c>
      <c r="BI39" s="49">
        <v>5</v>
      </c>
      <c r="BJ39" s="49">
        <v>1</v>
      </c>
      <c r="BK39" s="49">
        <v>60</v>
      </c>
      <c r="BL39" s="49">
        <v>4</v>
      </c>
      <c r="BM39" s="49">
        <v>0</v>
      </c>
      <c r="BN39" s="49">
        <v>66</v>
      </c>
      <c r="BO39" s="49">
        <v>2</v>
      </c>
      <c r="BP39" s="49">
        <v>0</v>
      </c>
    </row>
    <row r="40" spans="1:68" x14ac:dyDescent="0.2">
      <c r="A40" s="2"/>
      <c r="B40" s="28" t="s">
        <v>371</v>
      </c>
      <c r="C40" s="28"/>
      <c r="D40" s="18" t="s">
        <v>77</v>
      </c>
      <c r="E40" s="48" t="s">
        <v>271</v>
      </c>
      <c r="F40" s="49">
        <v>111</v>
      </c>
      <c r="G40" s="49">
        <v>12</v>
      </c>
      <c r="H40" s="49">
        <v>1</v>
      </c>
      <c r="I40" s="49">
        <v>109</v>
      </c>
      <c r="J40" s="49">
        <v>5</v>
      </c>
      <c r="K40" s="49">
        <v>0</v>
      </c>
      <c r="L40" s="49">
        <v>91</v>
      </c>
      <c r="M40" s="49">
        <v>11</v>
      </c>
      <c r="N40" s="49">
        <v>6</v>
      </c>
      <c r="O40" s="49">
        <v>95</v>
      </c>
      <c r="P40" s="49">
        <v>9</v>
      </c>
      <c r="Q40" s="49">
        <v>1</v>
      </c>
      <c r="R40" s="49">
        <v>113</v>
      </c>
      <c r="S40" s="49">
        <v>5</v>
      </c>
      <c r="T40" s="49">
        <v>1</v>
      </c>
      <c r="U40" s="49">
        <v>101</v>
      </c>
      <c r="V40" s="49">
        <v>2</v>
      </c>
      <c r="W40" s="49">
        <v>0</v>
      </c>
      <c r="X40" s="49">
        <v>101</v>
      </c>
      <c r="Y40" s="49">
        <v>3</v>
      </c>
      <c r="Z40" s="49">
        <v>0</v>
      </c>
      <c r="AA40" s="49">
        <v>92</v>
      </c>
      <c r="AB40" s="49">
        <v>20</v>
      </c>
      <c r="AC40" s="49">
        <v>2</v>
      </c>
      <c r="AD40" s="49">
        <v>106</v>
      </c>
      <c r="AE40" s="49">
        <v>3</v>
      </c>
      <c r="AF40" s="49">
        <v>0</v>
      </c>
      <c r="AG40" s="49">
        <v>89</v>
      </c>
      <c r="AH40" s="49">
        <v>6</v>
      </c>
      <c r="AI40" s="49">
        <v>1</v>
      </c>
      <c r="AJ40" s="49">
        <v>92</v>
      </c>
      <c r="AK40" s="49">
        <v>2</v>
      </c>
      <c r="AL40" s="49">
        <v>0</v>
      </c>
      <c r="AM40" s="49">
        <v>87</v>
      </c>
      <c r="AN40" s="49">
        <v>0</v>
      </c>
      <c r="AO40" s="49">
        <v>0</v>
      </c>
      <c r="AP40" s="49">
        <v>89</v>
      </c>
      <c r="AQ40" s="49">
        <v>0</v>
      </c>
      <c r="AR40" s="49">
        <v>0</v>
      </c>
      <c r="AS40" s="49">
        <v>99</v>
      </c>
      <c r="AT40" s="49">
        <v>0</v>
      </c>
      <c r="AU40" s="49">
        <v>0</v>
      </c>
      <c r="AV40" s="49">
        <v>103</v>
      </c>
      <c r="AW40" s="49">
        <v>4</v>
      </c>
      <c r="AX40" s="49">
        <v>0</v>
      </c>
      <c r="AY40" s="49">
        <v>99</v>
      </c>
      <c r="AZ40" s="49">
        <v>1</v>
      </c>
      <c r="BA40" s="49">
        <v>0</v>
      </c>
      <c r="BB40" s="49">
        <v>87</v>
      </c>
      <c r="BC40" s="49">
        <v>3</v>
      </c>
      <c r="BD40" s="49">
        <v>0</v>
      </c>
      <c r="BE40" s="49">
        <v>80</v>
      </c>
      <c r="BF40" s="49">
        <v>11</v>
      </c>
      <c r="BG40" s="49">
        <v>5</v>
      </c>
      <c r="BH40" s="49">
        <v>101</v>
      </c>
      <c r="BI40" s="49">
        <v>2</v>
      </c>
      <c r="BJ40" s="49">
        <v>0</v>
      </c>
      <c r="BK40" s="49">
        <v>97</v>
      </c>
      <c r="BL40" s="49">
        <v>2</v>
      </c>
      <c r="BM40" s="49">
        <v>0</v>
      </c>
      <c r="BN40" s="49">
        <v>84</v>
      </c>
      <c r="BO40" s="49">
        <v>1</v>
      </c>
      <c r="BP40" s="49">
        <v>0</v>
      </c>
    </row>
    <row r="41" spans="1:68" x14ac:dyDescent="0.2">
      <c r="A41" s="2"/>
      <c r="B41" s="28" t="s">
        <v>371</v>
      </c>
      <c r="C41" s="28"/>
      <c r="D41" s="18" t="s">
        <v>44</v>
      </c>
      <c r="E41" s="48" t="s">
        <v>261</v>
      </c>
      <c r="F41" s="49">
        <v>73</v>
      </c>
      <c r="G41" s="49">
        <v>30</v>
      </c>
      <c r="H41" s="49">
        <v>15</v>
      </c>
      <c r="I41" s="49">
        <v>62</v>
      </c>
      <c r="J41" s="49">
        <v>9</v>
      </c>
      <c r="K41" s="49">
        <v>0</v>
      </c>
      <c r="L41" s="49">
        <v>60</v>
      </c>
      <c r="M41" s="49">
        <v>6</v>
      </c>
      <c r="N41" s="49">
        <v>0</v>
      </c>
      <c r="O41" s="49">
        <v>62</v>
      </c>
      <c r="P41" s="49">
        <v>9</v>
      </c>
      <c r="Q41" s="49">
        <v>1</v>
      </c>
      <c r="R41" s="49">
        <v>65</v>
      </c>
      <c r="S41" s="49">
        <v>13</v>
      </c>
      <c r="T41" s="49">
        <v>0</v>
      </c>
      <c r="U41" s="49">
        <v>84</v>
      </c>
      <c r="V41" s="49">
        <v>7</v>
      </c>
      <c r="W41" s="49">
        <v>0</v>
      </c>
      <c r="X41" s="49">
        <v>75</v>
      </c>
      <c r="Y41" s="49">
        <v>17</v>
      </c>
      <c r="Z41" s="49">
        <v>0</v>
      </c>
      <c r="AA41" s="49">
        <v>59</v>
      </c>
      <c r="AB41" s="49">
        <v>4</v>
      </c>
      <c r="AC41" s="49">
        <v>0</v>
      </c>
      <c r="AD41" s="49">
        <v>60</v>
      </c>
      <c r="AE41" s="49">
        <v>9</v>
      </c>
      <c r="AF41" s="49">
        <v>0</v>
      </c>
      <c r="AG41" s="49">
        <v>55</v>
      </c>
      <c r="AH41" s="49">
        <v>9</v>
      </c>
      <c r="AI41" s="49">
        <v>0</v>
      </c>
      <c r="AJ41" s="49">
        <v>68</v>
      </c>
      <c r="AK41" s="49">
        <v>12</v>
      </c>
      <c r="AL41" s="49">
        <v>0</v>
      </c>
      <c r="AM41" s="49">
        <v>77</v>
      </c>
      <c r="AN41" s="49">
        <v>13</v>
      </c>
      <c r="AO41" s="49">
        <v>0</v>
      </c>
      <c r="AP41" s="49">
        <v>83</v>
      </c>
      <c r="AQ41" s="49">
        <v>17</v>
      </c>
      <c r="AR41" s="49">
        <v>1</v>
      </c>
      <c r="AS41" s="49">
        <v>76</v>
      </c>
      <c r="AT41" s="49">
        <v>11</v>
      </c>
      <c r="AU41" s="49">
        <v>0</v>
      </c>
      <c r="AV41" s="49">
        <v>88</v>
      </c>
      <c r="AW41" s="49">
        <v>27</v>
      </c>
      <c r="AX41" s="49">
        <v>2</v>
      </c>
      <c r="AY41" s="49">
        <v>77</v>
      </c>
      <c r="AZ41" s="49">
        <v>21</v>
      </c>
      <c r="BA41" s="49">
        <v>3</v>
      </c>
      <c r="BB41" s="49">
        <v>68</v>
      </c>
      <c r="BC41" s="49">
        <v>9</v>
      </c>
      <c r="BD41" s="49">
        <v>0</v>
      </c>
      <c r="BE41" s="49">
        <v>67</v>
      </c>
      <c r="BF41" s="49">
        <v>12</v>
      </c>
      <c r="BG41" s="49">
        <v>0</v>
      </c>
      <c r="BH41" s="49">
        <v>80</v>
      </c>
      <c r="BI41" s="49">
        <v>26</v>
      </c>
      <c r="BJ41" s="49">
        <v>2</v>
      </c>
      <c r="BK41" s="49">
        <v>89</v>
      </c>
      <c r="BL41" s="49">
        <v>19</v>
      </c>
      <c r="BM41" s="49">
        <v>0</v>
      </c>
      <c r="BN41" s="49">
        <v>74</v>
      </c>
      <c r="BO41" s="49">
        <v>10</v>
      </c>
      <c r="BP41" s="49">
        <v>0</v>
      </c>
    </row>
    <row r="42" spans="1:68" x14ac:dyDescent="0.2">
      <c r="A42" s="2"/>
      <c r="B42" s="28" t="s">
        <v>371</v>
      </c>
      <c r="C42" s="28"/>
      <c r="D42" s="18" t="s">
        <v>72</v>
      </c>
      <c r="E42" s="48" t="s">
        <v>273</v>
      </c>
      <c r="F42" s="49">
        <v>92</v>
      </c>
      <c r="G42" s="49">
        <v>13</v>
      </c>
      <c r="H42" s="49">
        <v>0</v>
      </c>
      <c r="I42" s="49">
        <v>81</v>
      </c>
      <c r="J42" s="49">
        <v>4</v>
      </c>
      <c r="K42" s="49">
        <v>0</v>
      </c>
      <c r="L42" s="49">
        <v>93</v>
      </c>
      <c r="M42" s="49">
        <v>8</v>
      </c>
      <c r="N42" s="49">
        <v>0</v>
      </c>
      <c r="O42" s="49">
        <v>107</v>
      </c>
      <c r="P42" s="49">
        <v>31</v>
      </c>
      <c r="Q42" s="49">
        <v>1</v>
      </c>
      <c r="R42" s="49">
        <v>100</v>
      </c>
      <c r="S42" s="49">
        <v>13</v>
      </c>
      <c r="T42" s="49">
        <v>6</v>
      </c>
      <c r="U42" s="49">
        <v>89</v>
      </c>
      <c r="V42" s="49">
        <v>13</v>
      </c>
      <c r="W42" s="49">
        <v>14</v>
      </c>
      <c r="X42" s="49">
        <v>93</v>
      </c>
      <c r="Y42" s="49">
        <v>3</v>
      </c>
      <c r="Z42" s="49">
        <v>0</v>
      </c>
      <c r="AA42" s="49">
        <v>91</v>
      </c>
      <c r="AB42" s="49">
        <v>14</v>
      </c>
      <c r="AC42" s="49">
        <v>14</v>
      </c>
      <c r="AD42" s="49">
        <v>96</v>
      </c>
      <c r="AE42" s="49">
        <v>21</v>
      </c>
      <c r="AF42" s="49">
        <v>17</v>
      </c>
      <c r="AG42" s="49">
        <v>97</v>
      </c>
      <c r="AH42" s="49">
        <v>18</v>
      </c>
      <c r="AI42" s="49">
        <v>17</v>
      </c>
      <c r="AJ42" s="49">
        <v>87</v>
      </c>
      <c r="AK42" s="49">
        <v>18</v>
      </c>
      <c r="AL42" s="49">
        <v>4</v>
      </c>
      <c r="AM42" s="49">
        <v>86</v>
      </c>
      <c r="AN42" s="49">
        <v>5</v>
      </c>
      <c r="AO42" s="49">
        <v>0</v>
      </c>
      <c r="AP42" s="49">
        <v>80</v>
      </c>
      <c r="AQ42" s="49">
        <v>13</v>
      </c>
      <c r="AR42" s="49">
        <v>0</v>
      </c>
      <c r="AS42" s="49">
        <v>93</v>
      </c>
      <c r="AT42" s="49">
        <v>5</v>
      </c>
      <c r="AU42" s="49">
        <v>0</v>
      </c>
      <c r="AV42" s="49">
        <v>90</v>
      </c>
      <c r="AW42" s="49">
        <v>20</v>
      </c>
      <c r="AX42" s="49">
        <v>1</v>
      </c>
      <c r="AY42" s="49">
        <v>87</v>
      </c>
      <c r="AZ42" s="49">
        <v>2</v>
      </c>
      <c r="BA42" s="49">
        <v>0</v>
      </c>
      <c r="BB42" s="49">
        <v>102</v>
      </c>
      <c r="BC42" s="49">
        <v>17</v>
      </c>
      <c r="BD42" s="49">
        <v>1</v>
      </c>
      <c r="BE42" s="49">
        <v>94</v>
      </c>
      <c r="BF42" s="49">
        <v>10</v>
      </c>
      <c r="BG42" s="49">
        <v>0</v>
      </c>
      <c r="BH42" s="49">
        <v>97</v>
      </c>
      <c r="BI42" s="49">
        <v>15</v>
      </c>
      <c r="BJ42" s="49">
        <v>0</v>
      </c>
      <c r="BK42" s="49">
        <v>97</v>
      </c>
      <c r="BL42" s="49">
        <v>19</v>
      </c>
      <c r="BM42" s="49">
        <v>6</v>
      </c>
      <c r="BN42" s="49">
        <v>106</v>
      </c>
      <c r="BO42" s="49">
        <v>17</v>
      </c>
      <c r="BP42" s="49">
        <v>9</v>
      </c>
    </row>
    <row r="43" spans="1:68" x14ac:dyDescent="0.2">
      <c r="A43" s="2"/>
      <c r="B43" s="28" t="s">
        <v>371</v>
      </c>
      <c r="C43" s="28"/>
      <c r="D43" s="18" t="s">
        <v>48</v>
      </c>
      <c r="E43" s="48" t="s">
        <v>385</v>
      </c>
      <c r="F43" s="49">
        <v>130</v>
      </c>
      <c r="G43" s="49">
        <v>14</v>
      </c>
      <c r="H43" s="49">
        <v>1</v>
      </c>
      <c r="I43" s="49">
        <v>135</v>
      </c>
      <c r="J43" s="49">
        <v>12</v>
      </c>
      <c r="K43" s="49">
        <v>0</v>
      </c>
      <c r="L43" s="49">
        <v>122</v>
      </c>
      <c r="M43" s="49">
        <v>11</v>
      </c>
      <c r="N43" s="49">
        <v>0</v>
      </c>
      <c r="O43" s="49">
        <v>102</v>
      </c>
      <c r="P43" s="49">
        <v>18</v>
      </c>
      <c r="Q43" s="49">
        <v>0</v>
      </c>
      <c r="R43" s="49">
        <v>114</v>
      </c>
      <c r="S43" s="49">
        <v>9</v>
      </c>
      <c r="T43" s="49">
        <v>0</v>
      </c>
      <c r="U43" s="49">
        <v>121</v>
      </c>
      <c r="V43" s="49">
        <v>10</v>
      </c>
      <c r="W43" s="49">
        <v>1</v>
      </c>
      <c r="X43" s="49">
        <v>118</v>
      </c>
      <c r="Y43" s="49">
        <v>7</v>
      </c>
      <c r="Z43" s="49">
        <v>0</v>
      </c>
      <c r="AA43" s="49">
        <v>113</v>
      </c>
      <c r="AB43" s="49">
        <v>9</v>
      </c>
      <c r="AC43" s="49">
        <v>0</v>
      </c>
      <c r="AD43" s="49">
        <v>99</v>
      </c>
      <c r="AE43" s="49">
        <v>10</v>
      </c>
      <c r="AF43" s="49">
        <v>0</v>
      </c>
      <c r="AG43" s="49">
        <v>122</v>
      </c>
      <c r="AH43" s="49">
        <v>12</v>
      </c>
      <c r="AI43" s="49">
        <v>0</v>
      </c>
      <c r="AJ43" s="49">
        <v>127</v>
      </c>
      <c r="AK43" s="49">
        <v>15</v>
      </c>
      <c r="AL43" s="49">
        <v>0</v>
      </c>
      <c r="AM43" s="49">
        <v>115</v>
      </c>
      <c r="AN43" s="49">
        <v>15</v>
      </c>
      <c r="AO43" s="49">
        <v>0</v>
      </c>
      <c r="AP43" s="49">
        <v>115</v>
      </c>
      <c r="AQ43" s="49">
        <v>9</v>
      </c>
      <c r="AR43" s="49">
        <v>0</v>
      </c>
      <c r="AS43" s="49">
        <v>126</v>
      </c>
      <c r="AT43" s="49">
        <v>13</v>
      </c>
      <c r="AU43" s="49">
        <v>0</v>
      </c>
      <c r="AV43" s="49">
        <v>122</v>
      </c>
      <c r="AW43" s="49">
        <v>15</v>
      </c>
      <c r="AX43" s="49">
        <v>0</v>
      </c>
      <c r="AY43" s="49">
        <v>130</v>
      </c>
      <c r="AZ43" s="49">
        <v>12</v>
      </c>
      <c r="BA43" s="49">
        <v>0</v>
      </c>
      <c r="BB43" s="49">
        <v>119</v>
      </c>
      <c r="BC43" s="49">
        <v>4</v>
      </c>
      <c r="BD43" s="49">
        <v>0</v>
      </c>
      <c r="BE43" s="49">
        <v>124</v>
      </c>
      <c r="BF43" s="49">
        <v>9</v>
      </c>
      <c r="BG43" s="49">
        <v>0</v>
      </c>
      <c r="BH43" s="49">
        <v>117</v>
      </c>
      <c r="BI43" s="49">
        <v>10</v>
      </c>
      <c r="BJ43" s="49">
        <v>0</v>
      </c>
      <c r="BK43" s="49">
        <v>121</v>
      </c>
      <c r="BL43" s="49">
        <v>8</v>
      </c>
      <c r="BM43" s="49">
        <v>1</v>
      </c>
      <c r="BN43" s="49">
        <v>131</v>
      </c>
      <c r="BO43" s="49">
        <v>17</v>
      </c>
      <c r="BP43" s="49">
        <v>1</v>
      </c>
    </row>
    <row r="44" spans="1:68" x14ac:dyDescent="0.2">
      <c r="A44" s="2"/>
      <c r="B44" s="28" t="s">
        <v>371</v>
      </c>
      <c r="C44" s="28"/>
      <c r="D44" s="18" t="s">
        <v>82</v>
      </c>
      <c r="E44" s="48" t="s">
        <v>344</v>
      </c>
      <c r="F44" s="49">
        <v>108</v>
      </c>
      <c r="G44" s="49">
        <v>14</v>
      </c>
      <c r="H44" s="49">
        <v>1</v>
      </c>
      <c r="I44" s="49">
        <v>83</v>
      </c>
      <c r="J44" s="49">
        <v>3</v>
      </c>
      <c r="K44" s="49">
        <v>0</v>
      </c>
      <c r="L44" s="49">
        <v>87</v>
      </c>
      <c r="M44" s="49">
        <v>12</v>
      </c>
      <c r="N44" s="49">
        <v>4</v>
      </c>
      <c r="O44" s="49">
        <v>83</v>
      </c>
      <c r="P44" s="49">
        <v>0</v>
      </c>
      <c r="Q44" s="49">
        <v>0</v>
      </c>
      <c r="R44" s="49">
        <v>87</v>
      </c>
      <c r="S44" s="49">
        <v>2</v>
      </c>
      <c r="T44" s="49">
        <v>0</v>
      </c>
      <c r="U44" s="49">
        <v>86</v>
      </c>
      <c r="V44" s="49">
        <v>3</v>
      </c>
      <c r="W44" s="49">
        <v>0</v>
      </c>
      <c r="X44" s="49">
        <v>84</v>
      </c>
      <c r="Y44" s="49">
        <v>1</v>
      </c>
      <c r="Z44" s="49">
        <v>0</v>
      </c>
      <c r="AA44" s="49">
        <v>94</v>
      </c>
      <c r="AB44" s="49">
        <v>2</v>
      </c>
      <c r="AC44" s="49">
        <v>0</v>
      </c>
      <c r="AD44" s="49">
        <v>93</v>
      </c>
      <c r="AE44" s="49">
        <v>4</v>
      </c>
      <c r="AF44" s="49">
        <v>1</v>
      </c>
      <c r="AG44" s="49">
        <v>69</v>
      </c>
      <c r="AH44" s="49">
        <v>4</v>
      </c>
      <c r="AI44" s="49">
        <v>0</v>
      </c>
      <c r="AJ44" s="49">
        <v>64</v>
      </c>
      <c r="AK44" s="49">
        <v>2</v>
      </c>
      <c r="AL44" s="49">
        <v>0</v>
      </c>
      <c r="AM44" s="49">
        <v>96</v>
      </c>
      <c r="AN44" s="49">
        <v>7</v>
      </c>
      <c r="AO44" s="49">
        <v>0</v>
      </c>
      <c r="AP44" s="49">
        <v>96</v>
      </c>
      <c r="AQ44" s="49">
        <v>4</v>
      </c>
      <c r="AR44" s="49">
        <v>0</v>
      </c>
      <c r="AS44" s="49">
        <v>10</v>
      </c>
      <c r="AT44" s="49">
        <v>0</v>
      </c>
      <c r="AU44" s="49">
        <v>0</v>
      </c>
      <c r="AV44" s="49">
        <v>111</v>
      </c>
      <c r="AW44" s="49">
        <v>12</v>
      </c>
      <c r="AX44" s="49">
        <v>6</v>
      </c>
      <c r="AY44" s="49">
        <v>88</v>
      </c>
      <c r="AZ44" s="49">
        <v>6</v>
      </c>
      <c r="BA44" s="49">
        <v>1</v>
      </c>
      <c r="BB44" s="49">
        <v>87</v>
      </c>
      <c r="BC44" s="49">
        <v>10</v>
      </c>
      <c r="BD44" s="49">
        <v>0</v>
      </c>
      <c r="BE44" s="49">
        <v>83</v>
      </c>
      <c r="BF44" s="49">
        <v>13</v>
      </c>
      <c r="BG44" s="49">
        <v>1</v>
      </c>
      <c r="BH44" s="49">
        <v>76</v>
      </c>
      <c r="BI44" s="49">
        <v>1</v>
      </c>
      <c r="BJ44" s="49">
        <v>0</v>
      </c>
      <c r="BK44" s="49">
        <v>76</v>
      </c>
      <c r="BL44" s="49">
        <v>5</v>
      </c>
      <c r="BM44" s="49">
        <v>1</v>
      </c>
      <c r="BN44" s="49">
        <v>86</v>
      </c>
      <c r="BO44" s="49">
        <v>3</v>
      </c>
      <c r="BP44" s="49">
        <v>0</v>
      </c>
    </row>
    <row r="45" spans="1:68" x14ac:dyDescent="0.2">
      <c r="A45" s="2"/>
      <c r="B45" s="28" t="s">
        <v>371</v>
      </c>
      <c r="C45" s="28"/>
      <c r="D45" s="18" t="s">
        <v>59</v>
      </c>
      <c r="E45" s="48" t="s">
        <v>239</v>
      </c>
      <c r="F45" s="49">
        <v>43</v>
      </c>
      <c r="G45" s="49">
        <v>23</v>
      </c>
      <c r="H45" s="49">
        <v>2</v>
      </c>
      <c r="I45" s="49">
        <v>53</v>
      </c>
      <c r="J45" s="49">
        <v>12</v>
      </c>
      <c r="K45" s="49">
        <v>0</v>
      </c>
      <c r="L45" s="49">
        <v>60</v>
      </c>
      <c r="M45" s="49">
        <v>6</v>
      </c>
      <c r="N45" s="49">
        <v>2</v>
      </c>
      <c r="O45" s="49">
        <v>46</v>
      </c>
      <c r="P45" s="49">
        <v>2</v>
      </c>
      <c r="Q45" s="49">
        <v>0</v>
      </c>
      <c r="R45" s="49">
        <v>51</v>
      </c>
      <c r="S45" s="49">
        <v>13</v>
      </c>
      <c r="T45" s="49">
        <v>0</v>
      </c>
      <c r="U45" s="49">
        <v>46</v>
      </c>
      <c r="V45" s="49">
        <v>3</v>
      </c>
      <c r="W45" s="49">
        <v>0</v>
      </c>
      <c r="X45" s="49">
        <v>54</v>
      </c>
      <c r="Y45" s="49">
        <v>1</v>
      </c>
      <c r="Z45" s="49">
        <v>0</v>
      </c>
      <c r="AA45" s="49">
        <v>57</v>
      </c>
      <c r="AB45" s="49">
        <v>8</v>
      </c>
      <c r="AC45" s="49">
        <v>0</v>
      </c>
      <c r="AD45" s="49">
        <v>44</v>
      </c>
      <c r="AE45" s="49">
        <v>4</v>
      </c>
      <c r="AF45" s="49">
        <v>0</v>
      </c>
      <c r="AG45" s="49">
        <v>45</v>
      </c>
      <c r="AH45" s="49">
        <v>4</v>
      </c>
      <c r="AI45" s="49">
        <v>0</v>
      </c>
      <c r="AJ45" s="49">
        <v>69</v>
      </c>
      <c r="AK45" s="49">
        <v>19</v>
      </c>
      <c r="AL45" s="49">
        <v>18</v>
      </c>
      <c r="AM45" s="49">
        <v>45</v>
      </c>
      <c r="AN45" s="49">
        <v>6</v>
      </c>
      <c r="AO45" s="49">
        <v>0</v>
      </c>
      <c r="AP45" s="49">
        <v>56</v>
      </c>
      <c r="AQ45" s="49">
        <v>5</v>
      </c>
      <c r="AR45" s="49">
        <v>1</v>
      </c>
      <c r="AS45" s="49">
        <v>42</v>
      </c>
      <c r="AT45" s="49">
        <v>2</v>
      </c>
      <c r="AU45" s="49">
        <v>0</v>
      </c>
      <c r="AV45" s="49">
        <v>49</v>
      </c>
      <c r="AW45" s="49">
        <v>6</v>
      </c>
      <c r="AX45" s="49">
        <v>0</v>
      </c>
      <c r="AY45" s="49">
        <v>46</v>
      </c>
      <c r="AZ45" s="49">
        <v>8</v>
      </c>
      <c r="BA45" s="49">
        <v>0</v>
      </c>
      <c r="BB45" s="49">
        <v>53</v>
      </c>
      <c r="BC45" s="49">
        <v>11</v>
      </c>
      <c r="BD45" s="49">
        <v>0</v>
      </c>
      <c r="BE45" s="49">
        <v>57</v>
      </c>
      <c r="BF45" s="49">
        <v>15</v>
      </c>
      <c r="BG45" s="49">
        <v>0</v>
      </c>
      <c r="BH45" s="49">
        <v>38</v>
      </c>
      <c r="BI45" s="49">
        <v>7</v>
      </c>
      <c r="BJ45" s="49">
        <v>0</v>
      </c>
      <c r="BK45" s="49">
        <v>47</v>
      </c>
      <c r="BL45" s="49">
        <v>8</v>
      </c>
      <c r="BM45" s="49">
        <v>0</v>
      </c>
      <c r="BN45" s="49">
        <v>61</v>
      </c>
      <c r="BO45" s="49">
        <v>36</v>
      </c>
      <c r="BP45" s="49">
        <v>0</v>
      </c>
    </row>
    <row r="46" spans="1:68" x14ac:dyDescent="0.2">
      <c r="A46" s="2"/>
      <c r="B46" s="28" t="s">
        <v>371</v>
      </c>
      <c r="C46" s="28"/>
      <c r="D46" s="18" t="s">
        <v>62</v>
      </c>
      <c r="E46" s="48" t="s">
        <v>331</v>
      </c>
      <c r="F46" s="49">
        <v>229</v>
      </c>
      <c r="G46" s="49">
        <v>32</v>
      </c>
      <c r="H46" s="49">
        <v>0</v>
      </c>
      <c r="I46" s="49">
        <v>202</v>
      </c>
      <c r="J46" s="49">
        <v>14</v>
      </c>
      <c r="K46" s="49">
        <v>0</v>
      </c>
      <c r="L46" s="49">
        <v>196</v>
      </c>
      <c r="M46" s="49">
        <v>7</v>
      </c>
      <c r="N46" s="49">
        <v>0</v>
      </c>
      <c r="O46" s="49">
        <v>209</v>
      </c>
      <c r="P46" s="49">
        <v>7</v>
      </c>
      <c r="Q46" s="49">
        <v>0</v>
      </c>
      <c r="R46" s="49">
        <v>214</v>
      </c>
      <c r="S46" s="49">
        <v>19</v>
      </c>
      <c r="T46" s="49">
        <v>0</v>
      </c>
      <c r="U46" s="49">
        <v>215</v>
      </c>
      <c r="V46" s="49">
        <v>11</v>
      </c>
      <c r="W46" s="49">
        <v>0</v>
      </c>
      <c r="X46" s="49">
        <v>219</v>
      </c>
      <c r="Y46" s="49">
        <v>8</v>
      </c>
      <c r="Z46" s="49">
        <v>0</v>
      </c>
      <c r="AA46" s="49">
        <v>237</v>
      </c>
      <c r="AB46" s="49">
        <v>29</v>
      </c>
      <c r="AC46" s="49">
        <v>0</v>
      </c>
      <c r="AD46" s="49">
        <v>215</v>
      </c>
      <c r="AE46" s="49">
        <v>8</v>
      </c>
      <c r="AF46" s="49">
        <v>0</v>
      </c>
      <c r="AG46" s="49">
        <v>215</v>
      </c>
      <c r="AH46" s="49">
        <v>8</v>
      </c>
      <c r="AI46" s="49">
        <v>1</v>
      </c>
      <c r="AJ46" s="49">
        <v>194</v>
      </c>
      <c r="AK46" s="49">
        <v>6</v>
      </c>
      <c r="AL46" s="49">
        <v>1</v>
      </c>
      <c r="AM46" s="49">
        <v>214</v>
      </c>
      <c r="AN46" s="49">
        <v>8</v>
      </c>
      <c r="AO46" s="49">
        <v>0</v>
      </c>
      <c r="AP46" s="49">
        <v>218</v>
      </c>
      <c r="AQ46" s="49">
        <v>19</v>
      </c>
      <c r="AR46" s="49">
        <v>0</v>
      </c>
      <c r="AS46" s="49">
        <v>216</v>
      </c>
      <c r="AT46" s="49">
        <v>10</v>
      </c>
      <c r="AU46" s="49">
        <v>0</v>
      </c>
      <c r="AV46" s="49">
        <v>217</v>
      </c>
      <c r="AW46" s="49">
        <v>21</v>
      </c>
      <c r="AX46" s="49">
        <v>0</v>
      </c>
      <c r="AY46" s="49">
        <v>212</v>
      </c>
      <c r="AZ46" s="49">
        <v>34</v>
      </c>
      <c r="BA46" s="49">
        <v>0</v>
      </c>
      <c r="BB46" s="49">
        <v>183</v>
      </c>
      <c r="BC46" s="49">
        <v>14</v>
      </c>
      <c r="BD46" s="49">
        <v>0</v>
      </c>
      <c r="BE46" s="49">
        <v>238</v>
      </c>
      <c r="BF46" s="49">
        <v>27</v>
      </c>
      <c r="BG46" s="49">
        <v>4</v>
      </c>
      <c r="BH46" s="49">
        <v>215</v>
      </c>
      <c r="BI46" s="49">
        <v>11</v>
      </c>
      <c r="BJ46" s="49">
        <v>0</v>
      </c>
      <c r="BK46" s="49">
        <v>219</v>
      </c>
      <c r="BL46" s="49">
        <v>17</v>
      </c>
      <c r="BM46" s="49">
        <v>0</v>
      </c>
      <c r="BN46" s="49">
        <v>181</v>
      </c>
      <c r="BO46" s="49">
        <v>8</v>
      </c>
      <c r="BP46" s="49">
        <v>1</v>
      </c>
    </row>
    <row r="47" spans="1:68" x14ac:dyDescent="0.2">
      <c r="A47" s="2"/>
      <c r="B47" s="28" t="s">
        <v>371</v>
      </c>
      <c r="C47" s="28"/>
      <c r="D47" s="18" t="s">
        <v>75</v>
      </c>
      <c r="E47" s="48" t="s">
        <v>269</v>
      </c>
      <c r="F47" s="49">
        <v>74</v>
      </c>
      <c r="G47" s="49">
        <v>1</v>
      </c>
      <c r="H47" s="49">
        <v>0</v>
      </c>
      <c r="I47" s="49">
        <v>87</v>
      </c>
      <c r="J47" s="49">
        <v>11</v>
      </c>
      <c r="K47" s="49">
        <v>5</v>
      </c>
      <c r="L47" s="49">
        <v>90</v>
      </c>
      <c r="M47" s="49">
        <v>11</v>
      </c>
      <c r="N47" s="49">
        <v>6</v>
      </c>
      <c r="O47" s="49">
        <v>71</v>
      </c>
      <c r="P47" s="49">
        <v>0</v>
      </c>
      <c r="Q47" s="49">
        <v>0</v>
      </c>
      <c r="R47" s="49">
        <v>72</v>
      </c>
      <c r="S47" s="49">
        <v>6</v>
      </c>
      <c r="T47" s="49">
        <v>0</v>
      </c>
      <c r="U47" s="49">
        <v>66</v>
      </c>
      <c r="V47" s="49">
        <v>18</v>
      </c>
      <c r="W47" s="49">
        <v>3</v>
      </c>
      <c r="X47" s="49">
        <v>76</v>
      </c>
      <c r="Y47" s="49">
        <v>10</v>
      </c>
      <c r="Z47" s="49">
        <v>3</v>
      </c>
      <c r="AA47" s="49">
        <v>72</v>
      </c>
      <c r="AB47" s="49">
        <v>6</v>
      </c>
      <c r="AC47" s="49">
        <v>1</v>
      </c>
      <c r="AD47" s="49">
        <v>75</v>
      </c>
      <c r="AE47" s="49">
        <v>10</v>
      </c>
      <c r="AF47" s="49">
        <v>2</v>
      </c>
      <c r="AG47" s="49">
        <v>73</v>
      </c>
      <c r="AH47" s="49">
        <v>6</v>
      </c>
      <c r="AI47" s="49">
        <v>0</v>
      </c>
      <c r="AJ47" s="49">
        <v>62</v>
      </c>
      <c r="AK47" s="49">
        <v>2</v>
      </c>
      <c r="AL47" s="49">
        <v>2</v>
      </c>
      <c r="AM47" s="49">
        <v>85</v>
      </c>
      <c r="AN47" s="49">
        <v>4</v>
      </c>
      <c r="AO47" s="49">
        <v>0</v>
      </c>
      <c r="AP47" s="49">
        <v>77</v>
      </c>
      <c r="AQ47" s="49">
        <v>8</v>
      </c>
      <c r="AR47" s="49">
        <v>0</v>
      </c>
      <c r="AS47" s="49">
        <v>0</v>
      </c>
      <c r="AT47" s="49">
        <v>0</v>
      </c>
      <c r="AU47" s="49">
        <v>0</v>
      </c>
      <c r="AV47" s="49">
        <v>82</v>
      </c>
      <c r="AW47" s="49">
        <v>20</v>
      </c>
      <c r="AX47" s="49">
        <v>1</v>
      </c>
      <c r="AY47" s="49">
        <v>65</v>
      </c>
      <c r="AZ47" s="49">
        <v>2</v>
      </c>
      <c r="BA47" s="49">
        <v>1</v>
      </c>
      <c r="BB47" s="49">
        <v>71</v>
      </c>
      <c r="BC47" s="49">
        <v>16</v>
      </c>
      <c r="BD47" s="49">
        <v>5</v>
      </c>
      <c r="BE47" s="49">
        <v>73</v>
      </c>
      <c r="BF47" s="49">
        <v>18</v>
      </c>
      <c r="BG47" s="49">
        <v>1</v>
      </c>
      <c r="BH47" s="49">
        <v>84</v>
      </c>
      <c r="BI47" s="49">
        <v>10</v>
      </c>
      <c r="BJ47" s="49">
        <v>5</v>
      </c>
      <c r="BK47" s="49">
        <v>95</v>
      </c>
      <c r="BL47" s="49">
        <v>21</v>
      </c>
      <c r="BM47" s="49">
        <v>7</v>
      </c>
      <c r="BN47" s="49">
        <v>83</v>
      </c>
      <c r="BO47" s="49">
        <v>20</v>
      </c>
      <c r="BP47" s="49">
        <v>9</v>
      </c>
    </row>
    <row r="48" spans="1:68" x14ac:dyDescent="0.2">
      <c r="A48" s="2"/>
      <c r="B48" s="28" t="s">
        <v>371</v>
      </c>
      <c r="C48" s="28"/>
      <c r="D48" s="18" t="s">
        <v>74</v>
      </c>
      <c r="E48" s="48" t="s">
        <v>268</v>
      </c>
      <c r="F48" s="49">
        <v>51</v>
      </c>
      <c r="G48" s="49">
        <v>0</v>
      </c>
      <c r="H48" s="49">
        <v>0</v>
      </c>
      <c r="I48" s="49">
        <v>65</v>
      </c>
      <c r="J48" s="49">
        <v>0</v>
      </c>
      <c r="K48" s="49">
        <v>0</v>
      </c>
      <c r="L48" s="49">
        <v>57</v>
      </c>
      <c r="M48" s="49">
        <v>0</v>
      </c>
      <c r="N48" s="49">
        <v>0</v>
      </c>
      <c r="O48" s="49">
        <v>69</v>
      </c>
      <c r="P48" s="49">
        <v>1</v>
      </c>
      <c r="Q48" s="49">
        <v>1</v>
      </c>
      <c r="R48" s="49">
        <v>64</v>
      </c>
      <c r="S48" s="49">
        <v>0</v>
      </c>
      <c r="T48" s="49">
        <v>0</v>
      </c>
      <c r="U48" s="49">
        <v>57</v>
      </c>
      <c r="V48" s="49">
        <v>0</v>
      </c>
      <c r="W48" s="49">
        <v>0</v>
      </c>
      <c r="X48" s="49">
        <v>73</v>
      </c>
      <c r="Y48" s="49">
        <v>0</v>
      </c>
      <c r="Z48" s="49">
        <v>0</v>
      </c>
      <c r="AA48" s="49">
        <v>63</v>
      </c>
      <c r="AB48" s="49">
        <v>0</v>
      </c>
      <c r="AC48" s="49">
        <v>2</v>
      </c>
      <c r="AD48" s="49">
        <v>64</v>
      </c>
      <c r="AE48" s="49">
        <v>3</v>
      </c>
      <c r="AF48" s="49">
        <v>0</v>
      </c>
      <c r="AG48" s="49">
        <v>58</v>
      </c>
      <c r="AH48" s="49">
        <v>0</v>
      </c>
      <c r="AI48" s="49">
        <v>0</v>
      </c>
      <c r="AJ48" s="49">
        <v>61</v>
      </c>
      <c r="AK48" s="49">
        <v>0</v>
      </c>
      <c r="AL48" s="49">
        <v>0</v>
      </c>
      <c r="AM48" s="49">
        <v>67</v>
      </c>
      <c r="AN48" s="49">
        <v>3</v>
      </c>
      <c r="AO48" s="49">
        <v>0</v>
      </c>
      <c r="AP48" s="49">
        <v>66</v>
      </c>
      <c r="AQ48" s="49">
        <v>0</v>
      </c>
      <c r="AR48" s="49">
        <v>0</v>
      </c>
      <c r="AS48" s="49">
        <v>62</v>
      </c>
      <c r="AT48" s="49">
        <v>0</v>
      </c>
      <c r="AU48" s="49">
        <v>0</v>
      </c>
      <c r="AV48" s="49">
        <v>57</v>
      </c>
      <c r="AW48" s="49">
        <v>0</v>
      </c>
      <c r="AX48" s="49">
        <v>0</v>
      </c>
      <c r="AY48" s="49">
        <v>52</v>
      </c>
      <c r="AZ48" s="49">
        <v>0</v>
      </c>
      <c r="BA48" s="49">
        <v>0</v>
      </c>
      <c r="BB48" s="49">
        <v>12</v>
      </c>
      <c r="BC48" s="49">
        <v>6</v>
      </c>
      <c r="BD48" s="49">
        <v>0</v>
      </c>
      <c r="BE48" s="49">
        <v>63</v>
      </c>
      <c r="BF48" s="49">
        <v>3</v>
      </c>
      <c r="BG48" s="49">
        <v>0</v>
      </c>
      <c r="BH48" s="49">
        <v>57</v>
      </c>
      <c r="BI48" s="49">
        <v>0</v>
      </c>
      <c r="BJ48" s="49">
        <v>0</v>
      </c>
      <c r="BK48" s="49">
        <v>72</v>
      </c>
      <c r="BL48" s="49">
        <v>0</v>
      </c>
      <c r="BM48" s="49">
        <v>0</v>
      </c>
      <c r="BN48" s="49">
        <v>72</v>
      </c>
      <c r="BO48" s="49">
        <v>0</v>
      </c>
      <c r="BP48" s="49">
        <v>0</v>
      </c>
    </row>
    <row r="49" spans="1:68" x14ac:dyDescent="0.2">
      <c r="A49" s="2"/>
      <c r="B49" s="28" t="s">
        <v>371</v>
      </c>
      <c r="C49" s="28"/>
      <c r="D49" s="18" t="s">
        <v>46</v>
      </c>
      <c r="E49" s="48" t="s">
        <v>281</v>
      </c>
      <c r="F49" s="49">
        <v>79</v>
      </c>
      <c r="G49" s="49">
        <v>17</v>
      </c>
      <c r="H49" s="49">
        <v>3</v>
      </c>
      <c r="I49" s="49">
        <v>80</v>
      </c>
      <c r="J49" s="49">
        <v>16</v>
      </c>
      <c r="K49" s="49">
        <v>3</v>
      </c>
      <c r="L49" s="49">
        <v>84</v>
      </c>
      <c r="M49" s="49">
        <v>17</v>
      </c>
      <c r="N49" s="49">
        <v>0</v>
      </c>
      <c r="O49" s="49">
        <v>72</v>
      </c>
      <c r="P49" s="49">
        <v>15</v>
      </c>
      <c r="Q49" s="49">
        <v>0</v>
      </c>
      <c r="R49" s="49">
        <v>84</v>
      </c>
      <c r="S49" s="49">
        <v>19</v>
      </c>
      <c r="T49" s="49">
        <v>8</v>
      </c>
      <c r="U49" s="49">
        <v>79</v>
      </c>
      <c r="V49" s="49">
        <v>15</v>
      </c>
      <c r="W49" s="49">
        <v>1</v>
      </c>
      <c r="X49" s="49">
        <v>71</v>
      </c>
      <c r="Y49" s="49">
        <v>3</v>
      </c>
      <c r="Z49" s="49">
        <v>0</v>
      </c>
      <c r="AA49" s="49">
        <v>86</v>
      </c>
      <c r="AB49" s="49">
        <v>23</v>
      </c>
      <c r="AC49" s="49">
        <v>20</v>
      </c>
      <c r="AD49" s="49">
        <v>77</v>
      </c>
      <c r="AE49" s="49">
        <v>21</v>
      </c>
      <c r="AF49" s="49">
        <v>3</v>
      </c>
      <c r="AG49" s="49">
        <v>70</v>
      </c>
      <c r="AH49" s="49">
        <v>13</v>
      </c>
      <c r="AI49" s="49">
        <v>3</v>
      </c>
      <c r="AJ49" s="49">
        <v>69</v>
      </c>
      <c r="AK49" s="49">
        <v>5</v>
      </c>
      <c r="AL49" s="49">
        <v>0</v>
      </c>
      <c r="AM49" s="49">
        <v>77</v>
      </c>
      <c r="AN49" s="49">
        <v>3</v>
      </c>
      <c r="AO49" s="49">
        <v>0</v>
      </c>
      <c r="AP49" s="49">
        <v>74</v>
      </c>
      <c r="AQ49" s="49">
        <v>11</v>
      </c>
      <c r="AR49" s="49">
        <v>0</v>
      </c>
      <c r="AS49" s="49">
        <v>83</v>
      </c>
      <c r="AT49" s="49">
        <v>15</v>
      </c>
      <c r="AU49" s="49">
        <v>5</v>
      </c>
      <c r="AV49" s="49">
        <v>73</v>
      </c>
      <c r="AW49" s="49">
        <v>12</v>
      </c>
      <c r="AX49" s="49">
        <v>1</v>
      </c>
      <c r="AY49" s="49">
        <v>93</v>
      </c>
      <c r="AZ49" s="49">
        <v>15</v>
      </c>
      <c r="BA49" s="49">
        <v>0</v>
      </c>
      <c r="BB49" s="49">
        <v>93</v>
      </c>
      <c r="BC49" s="49">
        <v>15</v>
      </c>
      <c r="BD49" s="49">
        <v>1</v>
      </c>
      <c r="BE49" s="49">
        <v>67</v>
      </c>
      <c r="BF49" s="49">
        <v>9</v>
      </c>
      <c r="BG49" s="49">
        <v>2</v>
      </c>
      <c r="BH49" s="49">
        <v>69</v>
      </c>
      <c r="BI49" s="49">
        <v>13</v>
      </c>
      <c r="BJ49" s="49">
        <v>4</v>
      </c>
      <c r="BK49" s="49">
        <v>72</v>
      </c>
      <c r="BL49" s="49">
        <v>9</v>
      </c>
      <c r="BM49" s="49">
        <v>1</v>
      </c>
      <c r="BN49" s="49">
        <v>90</v>
      </c>
      <c r="BO49" s="49">
        <v>15</v>
      </c>
      <c r="BP49" s="49">
        <v>4</v>
      </c>
    </row>
    <row r="50" spans="1:68" x14ac:dyDescent="0.2">
      <c r="A50" s="2"/>
      <c r="B50" s="28" t="s">
        <v>371</v>
      </c>
      <c r="C50" s="28"/>
      <c r="D50" s="18" t="s">
        <v>69</v>
      </c>
      <c r="E50" s="48" t="s">
        <v>343</v>
      </c>
      <c r="F50" s="49">
        <v>89</v>
      </c>
      <c r="G50" s="49">
        <v>7</v>
      </c>
      <c r="H50" s="49">
        <v>0</v>
      </c>
      <c r="I50" s="49">
        <v>89</v>
      </c>
      <c r="J50" s="49">
        <v>2</v>
      </c>
      <c r="K50" s="49">
        <v>0</v>
      </c>
      <c r="L50" s="49">
        <v>81</v>
      </c>
      <c r="M50" s="49">
        <v>2</v>
      </c>
      <c r="N50" s="49">
        <v>0</v>
      </c>
      <c r="O50" s="49">
        <v>89</v>
      </c>
      <c r="P50" s="49">
        <v>7</v>
      </c>
      <c r="Q50" s="49">
        <v>0</v>
      </c>
      <c r="R50" s="49">
        <v>92</v>
      </c>
      <c r="S50" s="49">
        <v>6</v>
      </c>
      <c r="T50" s="49">
        <v>0</v>
      </c>
      <c r="U50" s="49">
        <v>75</v>
      </c>
      <c r="V50" s="49">
        <v>0</v>
      </c>
      <c r="W50" s="49">
        <v>0</v>
      </c>
      <c r="X50" s="49">
        <v>94</v>
      </c>
      <c r="Y50" s="49">
        <v>6</v>
      </c>
      <c r="Z50" s="49">
        <v>0</v>
      </c>
      <c r="AA50" s="49">
        <v>85</v>
      </c>
      <c r="AB50" s="49">
        <v>15</v>
      </c>
      <c r="AC50" s="49">
        <v>0</v>
      </c>
      <c r="AD50" s="49">
        <v>101</v>
      </c>
      <c r="AE50" s="49">
        <v>10</v>
      </c>
      <c r="AF50" s="49">
        <v>4</v>
      </c>
      <c r="AG50" s="49">
        <v>103</v>
      </c>
      <c r="AH50" s="49">
        <v>8</v>
      </c>
      <c r="AI50" s="49">
        <v>0</v>
      </c>
      <c r="AJ50" s="49">
        <v>87</v>
      </c>
      <c r="AK50" s="49">
        <v>2</v>
      </c>
      <c r="AL50" s="49">
        <v>0</v>
      </c>
      <c r="AM50" s="49">
        <v>87</v>
      </c>
      <c r="AN50" s="49">
        <v>5</v>
      </c>
      <c r="AO50" s="49">
        <v>0</v>
      </c>
      <c r="AP50" s="49">
        <v>87</v>
      </c>
      <c r="AQ50" s="49">
        <v>9</v>
      </c>
      <c r="AR50" s="49">
        <v>1</v>
      </c>
      <c r="AS50" s="49">
        <v>83</v>
      </c>
      <c r="AT50" s="49">
        <v>0</v>
      </c>
      <c r="AU50" s="49">
        <v>0</v>
      </c>
      <c r="AV50" s="49">
        <v>75</v>
      </c>
      <c r="AW50" s="49">
        <v>7</v>
      </c>
      <c r="AX50" s="49">
        <v>0</v>
      </c>
      <c r="AY50" s="49">
        <v>44</v>
      </c>
      <c r="AZ50" s="49">
        <v>15</v>
      </c>
      <c r="BA50" s="49">
        <v>1</v>
      </c>
      <c r="BB50" s="49">
        <v>90</v>
      </c>
      <c r="BC50" s="49">
        <v>3</v>
      </c>
      <c r="BD50" s="49">
        <v>0</v>
      </c>
      <c r="BE50" s="49">
        <v>87</v>
      </c>
      <c r="BF50" s="49">
        <v>7</v>
      </c>
      <c r="BG50" s="49">
        <v>0</v>
      </c>
      <c r="BH50" s="49">
        <v>75</v>
      </c>
      <c r="BI50" s="49">
        <v>4</v>
      </c>
      <c r="BJ50" s="49">
        <v>0</v>
      </c>
      <c r="BK50" s="49">
        <v>80</v>
      </c>
      <c r="BL50" s="49">
        <v>4</v>
      </c>
      <c r="BM50" s="49">
        <v>0</v>
      </c>
      <c r="BN50" s="49">
        <v>69</v>
      </c>
      <c r="BO50" s="49">
        <v>1</v>
      </c>
      <c r="BP50" s="49">
        <v>0</v>
      </c>
    </row>
    <row r="51" spans="1:68" x14ac:dyDescent="0.2">
      <c r="A51" s="2"/>
      <c r="B51" s="28" t="s">
        <v>371</v>
      </c>
      <c r="C51" s="28"/>
      <c r="D51" s="18" t="s">
        <v>79</v>
      </c>
      <c r="E51" s="48" t="s">
        <v>274</v>
      </c>
      <c r="F51" s="49">
        <v>96</v>
      </c>
      <c r="G51" s="49">
        <v>8</v>
      </c>
      <c r="H51" s="49">
        <v>3</v>
      </c>
      <c r="I51" s="49">
        <v>104</v>
      </c>
      <c r="J51" s="49">
        <v>8</v>
      </c>
      <c r="K51" s="49">
        <v>0</v>
      </c>
      <c r="L51" s="49">
        <v>83</v>
      </c>
      <c r="M51" s="49">
        <v>3</v>
      </c>
      <c r="N51" s="49">
        <v>0</v>
      </c>
      <c r="O51" s="49">
        <v>79</v>
      </c>
      <c r="P51" s="49">
        <v>0</v>
      </c>
      <c r="Q51" s="49">
        <v>0</v>
      </c>
      <c r="R51" s="49">
        <v>85</v>
      </c>
      <c r="S51" s="49">
        <v>8</v>
      </c>
      <c r="T51" s="49">
        <v>0</v>
      </c>
      <c r="U51" s="49">
        <v>75</v>
      </c>
      <c r="V51" s="49">
        <v>0</v>
      </c>
      <c r="W51" s="49">
        <v>0</v>
      </c>
      <c r="X51" s="49">
        <v>93</v>
      </c>
      <c r="Y51" s="49">
        <v>0</v>
      </c>
      <c r="Z51" s="49">
        <v>0</v>
      </c>
      <c r="AA51" s="49">
        <v>92</v>
      </c>
      <c r="AB51" s="49">
        <v>10</v>
      </c>
      <c r="AC51" s="49">
        <v>0</v>
      </c>
      <c r="AD51" s="49">
        <v>79</v>
      </c>
      <c r="AE51" s="49">
        <v>8</v>
      </c>
      <c r="AF51" s="49">
        <v>1</v>
      </c>
      <c r="AG51" s="49">
        <v>80</v>
      </c>
      <c r="AH51" s="49">
        <v>5</v>
      </c>
      <c r="AI51" s="49">
        <v>0</v>
      </c>
      <c r="AJ51" s="49">
        <v>86</v>
      </c>
      <c r="AK51" s="49">
        <v>4</v>
      </c>
      <c r="AL51" s="49">
        <v>0</v>
      </c>
      <c r="AM51" s="49">
        <v>88</v>
      </c>
      <c r="AN51" s="49">
        <v>35</v>
      </c>
      <c r="AO51" s="49">
        <v>18</v>
      </c>
      <c r="AP51" s="49">
        <v>81</v>
      </c>
      <c r="AQ51" s="49">
        <v>19</v>
      </c>
      <c r="AR51" s="49">
        <v>0</v>
      </c>
      <c r="AS51" s="49">
        <v>101</v>
      </c>
      <c r="AT51" s="49">
        <v>29</v>
      </c>
      <c r="AU51" s="49">
        <v>4</v>
      </c>
      <c r="AV51" s="49">
        <v>90</v>
      </c>
      <c r="AW51" s="49">
        <v>27</v>
      </c>
      <c r="AX51" s="49">
        <v>5</v>
      </c>
      <c r="AY51" s="49">
        <v>101</v>
      </c>
      <c r="AZ51" s="49">
        <v>41</v>
      </c>
      <c r="BA51" s="49">
        <v>19</v>
      </c>
      <c r="BB51" s="49">
        <v>80</v>
      </c>
      <c r="BC51" s="49">
        <v>10</v>
      </c>
      <c r="BD51" s="49">
        <v>0</v>
      </c>
      <c r="BE51" s="49">
        <v>86</v>
      </c>
      <c r="BF51" s="49">
        <v>15</v>
      </c>
      <c r="BG51" s="49">
        <v>14</v>
      </c>
      <c r="BH51" s="49">
        <v>87</v>
      </c>
      <c r="BI51" s="49">
        <v>11</v>
      </c>
      <c r="BJ51" s="49">
        <v>0</v>
      </c>
      <c r="BK51" s="49">
        <v>87</v>
      </c>
      <c r="BL51" s="49">
        <v>21</v>
      </c>
      <c r="BM51" s="49">
        <v>0</v>
      </c>
      <c r="BN51" s="49">
        <v>75</v>
      </c>
      <c r="BO51" s="49">
        <v>12</v>
      </c>
      <c r="BP51" s="49">
        <v>0</v>
      </c>
    </row>
    <row r="52" spans="1:68" x14ac:dyDescent="0.2">
      <c r="A52" s="2"/>
      <c r="B52" s="28" t="s">
        <v>371</v>
      </c>
      <c r="C52" s="28"/>
      <c r="D52" s="18" t="s">
        <v>231</v>
      </c>
      <c r="E52" s="48" t="s">
        <v>386</v>
      </c>
      <c r="F52" s="49">
        <v>83</v>
      </c>
      <c r="G52" s="49">
        <v>2</v>
      </c>
      <c r="H52" s="49">
        <v>0</v>
      </c>
      <c r="I52" s="49">
        <v>72</v>
      </c>
      <c r="J52" s="49">
        <v>7</v>
      </c>
      <c r="K52" s="49">
        <v>0</v>
      </c>
      <c r="L52" s="49">
        <v>65</v>
      </c>
      <c r="M52" s="49">
        <v>5</v>
      </c>
      <c r="N52" s="49">
        <v>3</v>
      </c>
      <c r="O52" s="49">
        <v>95</v>
      </c>
      <c r="P52" s="49">
        <v>14</v>
      </c>
      <c r="Q52" s="49">
        <v>4</v>
      </c>
      <c r="R52" s="49">
        <v>79</v>
      </c>
      <c r="S52" s="49">
        <v>10</v>
      </c>
      <c r="T52" s="49">
        <v>1</v>
      </c>
      <c r="U52" s="49">
        <v>65</v>
      </c>
      <c r="V52" s="49">
        <v>1</v>
      </c>
      <c r="W52" s="49">
        <v>0</v>
      </c>
      <c r="X52" s="49">
        <v>75</v>
      </c>
      <c r="Y52" s="49">
        <v>0</v>
      </c>
      <c r="Z52" s="49">
        <v>5</v>
      </c>
      <c r="AA52" s="49">
        <v>65</v>
      </c>
      <c r="AB52" s="49">
        <v>8</v>
      </c>
      <c r="AC52" s="49">
        <v>1</v>
      </c>
      <c r="AD52" s="49">
        <v>70</v>
      </c>
      <c r="AE52" s="49">
        <v>2</v>
      </c>
      <c r="AF52" s="49">
        <v>0</v>
      </c>
      <c r="AG52" s="49">
        <v>77</v>
      </c>
      <c r="AH52" s="49">
        <v>2</v>
      </c>
      <c r="AI52" s="49">
        <v>0</v>
      </c>
      <c r="AJ52" s="49">
        <v>75</v>
      </c>
      <c r="AK52" s="49">
        <v>9</v>
      </c>
      <c r="AL52" s="49">
        <v>0</v>
      </c>
      <c r="AM52" s="49">
        <v>86</v>
      </c>
      <c r="AN52" s="49">
        <v>4</v>
      </c>
      <c r="AO52" s="49">
        <v>5</v>
      </c>
      <c r="AP52" s="49">
        <v>64</v>
      </c>
      <c r="AQ52" s="49">
        <v>2</v>
      </c>
      <c r="AR52" s="49">
        <v>1</v>
      </c>
      <c r="AS52" s="49">
        <v>61</v>
      </c>
      <c r="AT52" s="49">
        <v>2</v>
      </c>
      <c r="AU52" s="49">
        <v>0</v>
      </c>
      <c r="AV52" s="49">
        <v>67</v>
      </c>
      <c r="AW52" s="49">
        <v>5</v>
      </c>
      <c r="AX52" s="49">
        <v>0</v>
      </c>
      <c r="AY52" s="49">
        <v>75</v>
      </c>
      <c r="AZ52" s="49">
        <v>0</v>
      </c>
      <c r="BA52" s="49">
        <v>0</v>
      </c>
      <c r="BB52" s="49">
        <v>70</v>
      </c>
      <c r="BC52" s="49">
        <v>2</v>
      </c>
      <c r="BD52" s="49">
        <v>3</v>
      </c>
      <c r="BE52" s="49">
        <v>78</v>
      </c>
      <c r="BF52" s="49">
        <v>2</v>
      </c>
      <c r="BG52" s="49">
        <v>0</v>
      </c>
      <c r="BH52" s="49">
        <v>82</v>
      </c>
      <c r="BI52" s="49">
        <v>7</v>
      </c>
      <c r="BJ52" s="49">
        <v>1</v>
      </c>
      <c r="BK52" s="49">
        <v>91</v>
      </c>
      <c r="BL52" s="49">
        <v>10</v>
      </c>
      <c r="BM52" s="49">
        <v>3</v>
      </c>
      <c r="BN52" s="49">
        <v>64</v>
      </c>
      <c r="BO52" s="49">
        <v>0</v>
      </c>
      <c r="BP52" s="49">
        <v>0</v>
      </c>
    </row>
    <row r="53" spans="1:68" x14ac:dyDescent="0.2">
      <c r="A53" s="2"/>
      <c r="B53" s="28" t="s">
        <v>371</v>
      </c>
      <c r="C53" s="28"/>
      <c r="D53" s="18" t="s">
        <v>78</v>
      </c>
      <c r="E53" s="48" t="s">
        <v>340</v>
      </c>
      <c r="F53" s="49">
        <v>138</v>
      </c>
      <c r="G53" s="49">
        <v>0</v>
      </c>
      <c r="H53" s="49">
        <v>0</v>
      </c>
      <c r="I53" s="49">
        <v>134</v>
      </c>
      <c r="J53" s="49">
        <v>0</v>
      </c>
      <c r="K53" s="49">
        <v>0</v>
      </c>
      <c r="L53" s="49">
        <v>125</v>
      </c>
      <c r="M53" s="49">
        <v>0</v>
      </c>
      <c r="N53" s="49">
        <v>0</v>
      </c>
      <c r="O53" s="49">
        <v>119</v>
      </c>
      <c r="P53" s="49">
        <v>0</v>
      </c>
      <c r="Q53" s="49">
        <v>0</v>
      </c>
      <c r="R53" s="49">
        <v>126</v>
      </c>
      <c r="S53" s="49">
        <v>0</v>
      </c>
      <c r="T53" s="49">
        <v>0</v>
      </c>
      <c r="U53" s="49">
        <v>136</v>
      </c>
      <c r="V53" s="49">
        <v>0</v>
      </c>
      <c r="W53" s="49">
        <v>0</v>
      </c>
      <c r="X53" s="49">
        <v>136</v>
      </c>
      <c r="Y53" s="49">
        <v>0</v>
      </c>
      <c r="Z53" s="49">
        <v>0</v>
      </c>
      <c r="AA53" s="49">
        <v>133</v>
      </c>
      <c r="AB53" s="49">
        <v>0</v>
      </c>
      <c r="AC53" s="49">
        <v>0</v>
      </c>
      <c r="AD53" s="49">
        <v>152</v>
      </c>
      <c r="AE53" s="49">
        <v>0</v>
      </c>
      <c r="AF53" s="49">
        <v>0</v>
      </c>
      <c r="AG53" s="49">
        <v>126</v>
      </c>
      <c r="AH53" s="49">
        <v>0</v>
      </c>
      <c r="AI53" s="49">
        <v>0</v>
      </c>
      <c r="AJ53" s="49">
        <v>145</v>
      </c>
      <c r="AK53" s="49">
        <v>0</v>
      </c>
      <c r="AL53" s="49">
        <v>0</v>
      </c>
      <c r="AM53" s="49">
        <v>116</v>
      </c>
      <c r="AN53" s="49">
        <v>0</v>
      </c>
      <c r="AO53" s="49">
        <v>0</v>
      </c>
      <c r="AP53" s="49">
        <v>127</v>
      </c>
      <c r="AQ53" s="49">
        <v>0</v>
      </c>
      <c r="AR53" s="49">
        <v>0</v>
      </c>
      <c r="AS53" s="49">
        <v>131</v>
      </c>
      <c r="AT53" s="49">
        <v>0</v>
      </c>
      <c r="AU53" s="49">
        <v>0</v>
      </c>
      <c r="AV53" s="49">
        <v>117</v>
      </c>
      <c r="AW53" s="49">
        <v>0</v>
      </c>
      <c r="AX53" s="49">
        <v>0</v>
      </c>
      <c r="AY53" s="49">
        <v>126</v>
      </c>
      <c r="AZ53" s="49">
        <v>0</v>
      </c>
      <c r="BA53" s="49">
        <v>0</v>
      </c>
      <c r="BB53" s="49">
        <v>130</v>
      </c>
      <c r="BC53" s="49">
        <v>0</v>
      </c>
      <c r="BD53" s="49">
        <v>0</v>
      </c>
      <c r="BE53" s="49">
        <v>137</v>
      </c>
      <c r="BF53" s="49">
        <v>0</v>
      </c>
      <c r="BG53" s="49">
        <v>0</v>
      </c>
      <c r="BH53" s="49">
        <v>129</v>
      </c>
      <c r="BI53" s="49">
        <v>0</v>
      </c>
      <c r="BJ53" s="49">
        <v>0</v>
      </c>
      <c r="BK53" s="49">
        <v>136</v>
      </c>
      <c r="BL53" s="49">
        <v>0</v>
      </c>
      <c r="BM53" s="49">
        <v>0</v>
      </c>
      <c r="BN53" s="49">
        <v>132</v>
      </c>
      <c r="BO53" s="49">
        <v>0</v>
      </c>
      <c r="BP53" s="49">
        <v>0</v>
      </c>
    </row>
    <row r="54" spans="1:68" x14ac:dyDescent="0.2">
      <c r="A54" s="2"/>
      <c r="B54" s="28" t="s">
        <v>371</v>
      </c>
      <c r="C54" s="28"/>
      <c r="D54" s="18" t="s">
        <v>73</v>
      </c>
      <c r="E54" s="48" t="s">
        <v>387</v>
      </c>
      <c r="F54" s="49">
        <v>120</v>
      </c>
      <c r="G54" s="49">
        <v>16</v>
      </c>
      <c r="H54" s="49">
        <v>2</v>
      </c>
      <c r="I54" s="49">
        <v>130</v>
      </c>
      <c r="J54" s="49">
        <v>24</v>
      </c>
      <c r="K54" s="49">
        <v>3</v>
      </c>
      <c r="L54" s="49">
        <v>125</v>
      </c>
      <c r="M54" s="49">
        <v>23</v>
      </c>
      <c r="N54" s="49">
        <v>15</v>
      </c>
      <c r="O54" s="49">
        <v>144</v>
      </c>
      <c r="P54" s="49">
        <v>37</v>
      </c>
      <c r="Q54" s="49">
        <v>23</v>
      </c>
      <c r="R54" s="49">
        <v>131</v>
      </c>
      <c r="S54" s="49">
        <v>25</v>
      </c>
      <c r="T54" s="49">
        <v>21</v>
      </c>
      <c r="U54" s="49">
        <v>131</v>
      </c>
      <c r="V54" s="49">
        <v>19</v>
      </c>
      <c r="W54" s="49">
        <v>13</v>
      </c>
      <c r="X54" s="49">
        <v>123</v>
      </c>
      <c r="Y54" s="49">
        <v>28</v>
      </c>
      <c r="Z54" s="49">
        <v>14</v>
      </c>
      <c r="AA54" s="49">
        <v>127</v>
      </c>
      <c r="AB54" s="49">
        <v>21</v>
      </c>
      <c r="AC54" s="49">
        <v>2</v>
      </c>
      <c r="AD54" s="49">
        <v>138</v>
      </c>
      <c r="AE54" s="49">
        <v>32</v>
      </c>
      <c r="AF54" s="49">
        <v>10</v>
      </c>
      <c r="AG54" s="49">
        <v>127</v>
      </c>
      <c r="AH54" s="49">
        <v>13</v>
      </c>
      <c r="AI54" s="49">
        <v>12</v>
      </c>
      <c r="AJ54" s="49">
        <v>124</v>
      </c>
      <c r="AK54" s="49">
        <v>28</v>
      </c>
      <c r="AL54" s="49">
        <v>2</v>
      </c>
      <c r="AM54" s="49">
        <v>141</v>
      </c>
      <c r="AN54" s="49">
        <v>15</v>
      </c>
      <c r="AO54" s="49">
        <v>20</v>
      </c>
      <c r="AP54" s="49">
        <v>138</v>
      </c>
      <c r="AQ54" s="49">
        <v>12</v>
      </c>
      <c r="AR54" s="49">
        <v>1</v>
      </c>
      <c r="AS54" s="49">
        <v>117</v>
      </c>
      <c r="AT54" s="49">
        <v>14</v>
      </c>
      <c r="AU54" s="49">
        <v>2</v>
      </c>
      <c r="AV54" s="49">
        <v>135</v>
      </c>
      <c r="AW54" s="49">
        <v>24</v>
      </c>
      <c r="AX54" s="49">
        <v>45</v>
      </c>
      <c r="AY54" s="49">
        <v>127</v>
      </c>
      <c r="AZ54" s="49">
        <v>26</v>
      </c>
      <c r="BA54" s="49">
        <v>44</v>
      </c>
      <c r="BB54" s="49">
        <v>139</v>
      </c>
      <c r="BC54" s="49">
        <v>32</v>
      </c>
      <c r="BD54" s="49">
        <v>15</v>
      </c>
      <c r="BE54" s="49">
        <v>127</v>
      </c>
      <c r="BF54" s="49">
        <v>10</v>
      </c>
      <c r="BG54" s="49">
        <v>1</v>
      </c>
      <c r="BH54" s="49">
        <v>120</v>
      </c>
      <c r="BI54" s="49">
        <v>16</v>
      </c>
      <c r="BJ54" s="49">
        <v>1</v>
      </c>
      <c r="BK54" s="49">
        <v>147</v>
      </c>
      <c r="BL54" s="49">
        <v>25</v>
      </c>
      <c r="BM54" s="49">
        <v>3</v>
      </c>
      <c r="BN54" s="49">
        <v>126</v>
      </c>
      <c r="BO54" s="49">
        <v>9</v>
      </c>
      <c r="BP54" s="49">
        <v>4</v>
      </c>
    </row>
    <row r="55" spans="1:68" x14ac:dyDescent="0.2">
      <c r="A55" s="2"/>
      <c r="B55" s="28" t="s">
        <v>371</v>
      </c>
      <c r="C55" s="28"/>
      <c r="D55" s="18" t="s">
        <v>47</v>
      </c>
      <c r="E55" s="48" t="s">
        <v>282</v>
      </c>
      <c r="F55" s="49">
        <v>78</v>
      </c>
      <c r="G55" s="49">
        <v>5</v>
      </c>
      <c r="H55" s="49">
        <v>0</v>
      </c>
      <c r="I55" s="49">
        <v>100</v>
      </c>
      <c r="J55" s="49">
        <v>11</v>
      </c>
      <c r="K55" s="49">
        <v>4</v>
      </c>
      <c r="L55" s="49">
        <v>105</v>
      </c>
      <c r="M55" s="49">
        <v>17</v>
      </c>
      <c r="N55" s="49">
        <v>7</v>
      </c>
      <c r="O55" s="49">
        <v>84</v>
      </c>
      <c r="P55" s="49">
        <v>4</v>
      </c>
      <c r="Q55" s="49">
        <v>2</v>
      </c>
      <c r="R55" s="49">
        <v>102</v>
      </c>
      <c r="S55" s="49">
        <v>1</v>
      </c>
      <c r="T55" s="49">
        <v>0</v>
      </c>
      <c r="U55" s="49">
        <v>102</v>
      </c>
      <c r="V55" s="49">
        <v>5</v>
      </c>
      <c r="W55" s="49">
        <v>0</v>
      </c>
      <c r="X55" s="49">
        <v>91</v>
      </c>
      <c r="Y55" s="49">
        <v>1</v>
      </c>
      <c r="Z55" s="49">
        <v>0</v>
      </c>
      <c r="AA55" s="49">
        <v>81</v>
      </c>
      <c r="AB55" s="49">
        <v>5</v>
      </c>
      <c r="AC55" s="49">
        <v>0</v>
      </c>
      <c r="AD55" s="49">
        <v>100</v>
      </c>
      <c r="AE55" s="49">
        <v>0</v>
      </c>
      <c r="AF55" s="49">
        <v>0</v>
      </c>
      <c r="AG55" s="49">
        <v>107</v>
      </c>
      <c r="AH55" s="49">
        <v>12</v>
      </c>
      <c r="AI55" s="49">
        <v>2</v>
      </c>
      <c r="AJ55" s="49">
        <v>97</v>
      </c>
      <c r="AK55" s="49">
        <v>11</v>
      </c>
      <c r="AL55" s="49">
        <v>13</v>
      </c>
      <c r="AM55" s="49">
        <v>91</v>
      </c>
      <c r="AN55" s="49">
        <v>12</v>
      </c>
      <c r="AO55" s="49">
        <v>5</v>
      </c>
      <c r="AP55" s="49">
        <v>93</v>
      </c>
      <c r="AQ55" s="49">
        <v>3</v>
      </c>
      <c r="AR55" s="49">
        <v>0</v>
      </c>
      <c r="AS55" s="49">
        <v>86</v>
      </c>
      <c r="AT55" s="49">
        <v>0</v>
      </c>
      <c r="AU55" s="49">
        <v>1</v>
      </c>
      <c r="AV55" s="49">
        <v>87</v>
      </c>
      <c r="AW55" s="49">
        <v>12</v>
      </c>
      <c r="AX55" s="49">
        <v>1</v>
      </c>
      <c r="AY55" s="49">
        <v>71</v>
      </c>
      <c r="AZ55" s="49">
        <v>3</v>
      </c>
      <c r="BA55" s="49">
        <v>0</v>
      </c>
      <c r="BB55" s="49">
        <v>104</v>
      </c>
      <c r="BC55" s="49">
        <v>8</v>
      </c>
      <c r="BD55" s="49">
        <v>2</v>
      </c>
      <c r="BE55" s="49">
        <v>96</v>
      </c>
      <c r="BF55" s="49">
        <v>3</v>
      </c>
      <c r="BG55" s="49">
        <v>0</v>
      </c>
      <c r="BH55" s="49">
        <v>86</v>
      </c>
      <c r="BI55" s="49">
        <v>9</v>
      </c>
      <c r="BJ55" s="49">
        <v>1</v>
      </c>
      <c r="BK55" s="49">
        <v>101</v>
      </c>
      <c r="BL55" s="49">
        <v>15</v>
      </c>
      <c r="BM55" s="49">
        <v>2</v>
      </c>
      <c r="BN55" s="49">
        <v>81</v>
      </c>
      <c r="BO55" s="49">
        <v>5</v>
      </c>
      <c r="BP55" s="49">
        <v>0</v>
      </c>
    </row>
    <row r="56" spans="1:68" x14ac:dyDescent="0.2">
      <c r="A56" s="2"/>
      <c r="B56" s="28" t="s">
        <v>371</v>
      </c>
      <c r="C56" s="28"/>
      <c r="D56" s="18" t="s">
        <v>51</v>
      </c>
      <c r="E56" s="48" t="s">
        <v>263</v>
      </c>
      <c r="F56" s="49">
        <v>165</v>
      </c>
      <c r="G56" s="49">
        <v>2</v>
      </c>
      <c r="H56" s="49">
        <v>1</v>
      </c>
      <c r="I56" s="49">
        <v>166</v>
      </c>
      <c r="J56" s="49">
        <v>14</v>
      </c>
      <c r="K56" s="49">
        <v>1</v>
      </c>
      <c r="L56" s="49">
        <v>189</v>
      </c>
      <c r="M56" s="49">
        <v>7</v>
      </c>
      <c r="N56" s="49">
        <v>0</v>
      </c>
      <c r="O56" s="49">
        <v>202</v>
      </c>
      <c r="P56" s="49">
        <v>18</v>
      </c>
      <c r="Q56" s="49">
        <v>3</v>
      </c>
      <c r="R56" s="49">
        <v>159</v>
      </c>
      <c r="S56" s="49">
        <v>6</v>
      </c>
      <c r="T56" s="49">
        <v>1</v>
      </c>
      <c r="U56" s="49">
        <v>209</v>
      </c>
      <c r="V56" s="49">
        <v>7</v>
      </c>
      <c r="W56" s="49">
        <v>1</v>
      </c>
      <c r="X56" s="49">
        <v>171</v>
      </c>
      <c r="Y56" s="49">
        <v>3</v>
      </c>
      <c r="Z56" s="49">
        <v>0</v>
      </c>
      <c r="AA56" s="49">
        <v>166</v>
      </c>
      <c r="AB56" s="49">
        <v>4</v>
      </c>
      <c r="AC56" s="49">
        <v>0</v>
      </c>
      <c r="AD56" s="49">
        <v>159</v>
      </c>
      <c r="AE56" s="49">
        <v>1</v>
      </c>
      <c r="AF56" s="49">
        <v>1</v>
      </c>
      <c r="AG56" s="49">
        <v>151</v>
      </c>
      <c r="AH56" s="49">
        <v>5</v>
      </c>
      <c r="AI56" s="49">
        <v>0</v>
      </c>
      <c r="AJ56" s="49">
        <v>168</v>
      </c>
      <c r="AK56" s="49">
        <v>16</v>
      </c>
      <c r="AL56" s="49">
        <v>2</v>
      </c>
      <c r="AM56" s="49">
        <v>163</v>
      </c>
      <c r="AN56" s="49">
        <v>7</v>
      </c>
      <c r="AO56" s="49">
        <v>0</v>
      </c>
      <c r="AP56" s="49">
        <v>182</v>
      </c>
      <c r="AQ56" s="49">
        <v>12</v>
      </c>
      <c r="AR56" s="49">
        <v>0</v>
      </c>
      <c r="AS56" s="49">
        <v>168</v>
      </c>
      <c r="AT56" s="49">
        <v>4</v>
      </c>
      <c r="AU56" s="49">
        <v>0</v>
      </c>
      <c r="AV56" s="49">
        <v>180</v>
      </c>
      <c r="AW56" s="49">
        <v>7</v>
      </c>
      <c r="AX56" s="49">
        <v>0</v>
      </c>
      <c r="AY56" s="49">
        <v>170</v>
      </c>
      <c r="AZ56" s="49">
        <v>4</v>
      </c>
      <c r="BA56" s="49">
        <v>0</v>
      </c>
      <c r="BB56" s="49">
        <v>172</v>
      </c>
      <c r="BC56" s="49">
        <v>7</v>
      </c>
      <c r="BD56" s="49">
        <v>2</v>
      </c>
      <c r="BE56" s="49">
        <v>154</v>
      </c>
      <c r="BF56" s="49">
        <v>8</v>
      </c>
      <c r="BG56" s="49">
        <v>0</v>
      </c>
      <c r="BH56" s="49">
        <v>173</v>
      </c>
      <c r="BI56" s="49">
        <v>6</v>
      </c>
      <c r="BJ56" s="49">
        <v>0</v>
      </c>
      <c r="BK56" s="49">
        <v>176</v>
      </c>
      <c r="BL56" s="49">
        <v>3</v>
      </c>
      <c r="BM56" s="49">
        <v>0</v>
      </c>
      <c r="BN56" s="49">
        <v>175</v>
      </c>
      <c r="BO56" s="49">
        <v>2</v>
      </c>
      <c r="BP56" s="49">
        <v>0</v>
      </c>
    </row>
    <row r="57" spans="1:68" x14ac:dyDescent="0.2">
      <c r="A57" s="2"/>
      <c r="B57" s="28" t="s">
        <v>371</v>
      </c>
      <c r="C57" s="28"/>
      <c r="D57" s="18" t="s">
        <v>65</v>
      </c>
      <c r="E57" s="48" t="s">
        <v>332</v>
      </c>
      <c r="F57" s="49">
        <v>157</v>
      </c>
      <c r="G57" s="49">
        <v>24</v>
      </c>
      <c r="H57" s="49">
        <v>0</v>
      </c>
      <c r="I57" s="49">
        <v>157</v>
      </c>
      <c r="J57" s="49">
        <v>17</v>
      </c>
      <c r="K57" s="49">
        <v>2</v>
      </c>
      <c r="L57" s="49">
        <v>156</v>
      </c>
      <c r="M57" s="49">
        <v>11</v>
      </c>
      <c r="N57" s="49">
        <v>2</v>
      </c>
      <c r="O57" s="49">
        <v>131</v>
      </c>
      <c r="P57" s="49">
        <v>3</v>
      </c>
      <c r="Q57" s="49">
        <v>0</v>
      </c>
      <c r="R57" s="49">
        <v>160</v>
      </c>
      <c r="S57" s="49">
        <v>10</v>
      </c>
      <c r="T57" s="49">
        <v>0</v>
      </c>
      <c r="U57" s="49">
        <v>177</v>
      </c>
      <c r="V57" s="49">
        <v>15</v>
      </c>
      <c r="W57" s="49">
        <v>0</v>
      </c>
      <c r="X57" s="49">
        <v>129</v>
      </c>
      <c r="Y57" s="49">
        <v>2</v>
      </c>
      <c r="Z57" s="49">
        <v>0</v>
      </c>
      <c r="AA57" s="49">
        <v>163</v>
      </c>
      <c r="AB57" s="49">
        <v>9</v>
      </c>
      <c r="AC57" s="49">
        <v>0</v>
      </c>
      <c r="AD57" s="49">
        <v>165</v>
      </c>
      <c r="AE57" s="49">
        <v>12</v>
      </c>
      <c r="AF57" s="49">
        <v>0</v>
      </c>
      <c r="AG57" s="49">
        <v>163</v>
      </c>
      <c r="AH57" s="49">
        <v>9</v>
      </c>
      <c r="AI57" s="49">
        <v>0</v>
      </c>
      <c r="AJ57" s="49">
        <v>164</v>
      </c>
      <c r="AK57" s="49">
        <v>9</v>
      </c>
      <c r="AL57" s="49">
        <v>0</v>
      </c>
      <c r="AM57" s="49">
        <v>152</v>
      </c>
      <c r="AN57" s="49">
        <v>6</v>
      </c>
      <c r="AO57" s="49">
        <v>0</v>
      </c>
      <c r="AP57" s="49">
        <v>146</v>
      </c>
      <c r="AQ57" s="49">
        <v>1</v>
      </c>
      <c r="AR57" s="49">
        <v>0</v>
      </c>
      <c r="AS57" s="49">
        <v>149</v>
      </c>
      <c r="AT57" s="49">
        <v>11</v>
      </c>
      <c r="AU57" s="49">
        <v>0</v>
      </c>
      <c r="AV57" s="49">
        <v>157</v>
      </c>
      <c r="AW57" s="49">
        <v>4</v>
      </c>
      <c r="AX57" s="49">
        <v>1</v>
      </c>
      <c r="AY57" s="49">
        <v>144</v>
      </c>
      <c r="AZ57" s="49">
        <v>9</v>
      </c>
      <c r="BA57" s="49">
        <v>0</v>
      </c>
      <c r="BB57" s="49">
        <v>162</v>
      </c>
      <c r="BC57" s="49">
        <v>8</v>
      </c>
      <c r="BD57" s="49">
        <v>0</v>
      </c>
      <c r="BE57" s="49">
        <v>165</v>
      </c>
      <c r="BF57" s="49">
        <v>12</v>
      </c>
      <c r="BG57" s="49">
        <v>1</v>
      </c>
      <c r="BH57" s="49">
        <v>162</v>
      </c>
      <c r="BI57" s="49">
        <v>4</v>
      </c>
      <c r="BJ57" s="49">
        <v>0</v>
      </c>
      <c r="BK57" s="49">
        <v>159</v>
      </c>
      <c r="BL57" s="49">
        <v>12</v>
      </c>
      <c r="BM57" s="49">
        <v>1</v>
      </c>
      <c r="BN57" s="49">
        <v>143</v>
      </c>
      <c r="BO57" s="49">
        <v>2</v>
      </c>
      <c r="BP57" s="49">
        <v>0</v>
      </c>
    </row>
    <row r="58" spans="1:68" x14ac:dyDescent="0.2">
      <c r="A58" s="2"/>
      <c r="B58" s="28" t="s">
        <v>371</v>
      </c>
      <c r="C58" s="28"/>
      <c r="D58" s="18" t="s">
        <v>45</v>
      </c>
      <c r="E58" s="48" t="s">
        <v>262</v>
      </c>
      <c r="F58" s="49">
        <v>118</v>
      </c>
      <c r="G58" s="49">
        <v>21</v>
      </c>
      <c r="H58" s="49">
        <v>1</v>
      </c>
      <c r="I58" s="49">
        <v>82</v>
      </c>
      <c r="J58" s="49">
        <v>12</v>
      </c>
      <c r="K58" s="49">
        <v>0</v>
      </c>
      <c r="L58" s="49">
        <v>105</v>
      </c>
      <c r="M58" s="49">
        <v>13</v>
      </c>
      <c r="N58" s="49">
        <v>0</v>
      </c>
      <c r="O58" s="49">
        <v>104</v>
      </c>
      <c r="P58" s="49">
        <v>24</v>
      </c>
      <c r="Q58" s="49">
        <v>1</v>
      </c>
      <c r="R58" s="49">
        <v>89</v>
      </c>
      <c r="S58" s="49">
        <v>20</v>
      </c>
      <c r="T58" s="49">
        <v>1</v>
      </c>
      <c r="U58" s="49">
        <v>102</v>
      </c>
      <c r="V58" s="49">
        <v>20</v>
      </c>
      <c r="W58" s="49">
        <v>2</v>
      </c>
      <c r="X58" s="49">
        <v>95</v>
      </c>
      <c r="Y58" s="49">
        <v>20</v>
      </c>
      <c r="Z58" s="49">
        <v>0</v>
      </c>
      <c r="AA58" s="49">
        <v>104</v>
      </c>
      <c r="AB58" s="49">
        <v>9</v>
      </c>
      <c r="AC58" s="49">
        <v>0</v>
      </c>
      <c r="AD58" s="49">
        <v>99</v>
      </c>
      <c r="AE58" s="49">
        <v>10</v>
      </c>
      <c r="AF58" s="49">
        <v>0</v>
      </c>
      <c r="AG58" s="49">
        <v>101</v>
      </c>
      <c r="AH58" s="49">
        <v>22</v>
      </c>
      <c r="AI58" s="49">
        <v>1</v>
      </c>
      <c r="AJ58" s="49">
        <v>116</v>
      </c>
      <c r="AK58" s="49">
        <v>24</v>
      </c>
      <c r="AL58" s="49">
        <v>2</v>
      </c>
      <c r="AM58" s="49">
        <v>98</v>
      </c>
      <c r="AN58" s="49">
        <v>28</v>
      </c>
      <c r="AO58" s="49">
        <v>5</v>
      </c>
      <c r="AP58" s="49">
        <v>98</v>
      </c>
      <c r="AQ58" s="49">
        <v>17</v>
      </c>
      <c r="AR58" s="49">
        <v>1</v>
      </c>
      <c r="AS58" s="49">
        <v>101</v>
      </c>
      <c r="AT58" s="49">
        <v>28</v>
      </c>
      <c r="AU58" s="49">
        <v>0</v>
      </c>
      <c r="AV58" s="49">
        <v>86</v>
      </c>
      <c r="AW58" s="49">
        <v>21</v>
      </c>
      <c r="AX58" s="49">
        <v>0</v>
      </c>
      <c r="AY58" s="49">
        <v>100</v>
      </c>
      <c r="AZ58" s="49">
        <v>32</v>
      </c>
      <c r="BA58" s="49">
        <v>0</v>
      </c>
      <c r="BB58" s="49">
        <v>98</v>
      </c>
      <c r="BC58" s="49">
        <v>22</v>
      </c>
      <c r="BD58" s="49">
        <v>1</v>
      </c>
      <c r="BE58" s="49">
        <v>103</v>
      </c>
      <c r="BF58" s="49">
        <v>28</v>
      </c>
      <c r="BG58" s="49">
        <v>2</v>
      </c>
      <c r="BH58" s="49">
        <v>102</v>
      </c>
      <c r="BI58" s="49">
        <v>23</v>
      </c>
      <c r="BJ58" s="49">
        <v>0</v>
      </c>
      <c r="BK58" s="49">
        <v>109</v>
      </c>
      <c r="BL58" s="49">
        <v>15</v>
      </c>
      <c r="BM58" s="49">
        <v>0</v>
      </c>
      <c r="BN58" s="49">
        <v>101</v>
      </c>
      <c r="BO58" s="49">
        <v>12</v>
      </c>
      <c r="BP58" s="49">
        <v>1</v>
      </c>
    </row>
    <row r="59" spans="1:68" x14ac:dyDescent="0.2">
      <c r="A59" s="2"/>
      <c r="B59" s="28" t="s">
        <v>371</v>
      </c>
      <c r="C59" s="28"/>
      <c r="D59" s="18" t="s">
        <v>66</v>
      </c>
      <c r="E59" s="48" t="s">
        <v>360</v>
      </c>
      <c r="F59" s="49">
        <v>132</v>
      </c>
      <c r="G59" s="49">
        <v>33</v>
      </c>
      <c r="H59" s="49">
        <v>36</v>
      </c>
      <c r="I59" s="49">
        <v>121</v>
      </c>
      <c r="J59" s="49">
        <v>34</v>
      </c>
      <c r="K59" s="49">
        <v>19</v>
      </c>
      <c r="L59" s="49">
        <v>116</v>
      </c>
      <c r="M59" s="49">
        <v>13</v>
      </c>
      <c r="N59" s="49">
        <v>4</v>
      </c>
      <c r="O59" s="49">
        <v>110</v>
      </c>
      <c r="P59" s="49">
        <v>19</v>
      </c>
      <c r="Q59" s="49">
        <v>6</v>
      </c>
      <c r="R59" s="49">
        <v>101</v>
      </c>
      <c r="S59" s="49">
        <v>22</v>
      </c>
      <c r="T59" s="49">
        <v>0</v>
      </c>
      <c r="U59" s="49">
        <v>113</v>
      </c>
      <c r="V59" s="49">
        <v>22</v>
      </c>
      <c r="W59" s="49">
        <v>6</v>
      </c>
      <c r="X59" s="49">
        <v>109</v>
      </c>
      <c r="Y59" s="49">
        <v>15</v>
      </c>
      <c r="Z59" s="49">
        <v>1</v>
      </c>
      <c r="AA59" s="49">
        <v>91</v>
      </c>
      <c r="AB59" s="49">
        <v>35</v>
      </c>
      <c r="AC59" s="49">
        <v>10</v>
      </c>
      <c r="AD59" s="49">
        <v>101</v>
      </c>
      <c r="AE59" s="49">
        <v>23</v>
      </c>
      <c r="AF59" s="49">
        <v>5</v>
      </c>
      <c r="AG59" s="49">
        <v>97</v>
      </c>
      <c r="AH59" s="49">
        <v>10</v>
      </c>
      <c r="AI59" s="49">
        <v>3</v>
      </c>
      <c r="AJ59" s="49">
        <v>103</v>
      </c>
      <c r="AK59" s="49">
        <v>11</v>
      </c>
      <c r="AL59" s="49">
        <v>0</v>
      </c>
      <c r="AM59" s="49">
        <v>110</v>
      </c>
      <c r="AN59" s="49">
        <v>13</v>
      </c>
      <c r="AO59" s="49">
        <v>0</v>
      </c>
      <c r="AP59" s="49">
        <v>116</v>
      </c>
      <c r="AQ59" s="49">
        <v>11</v>
      </c>
      <c r="AR59" s="49">
        <v>1</v>
      </c>
      <c r="AS59" s="49">
        <v>109</v>
      </c>
      <c r="AT59" s="49">
        <v>12</v>
      </c>
      <c r="AU59" s="49">
        <v>2</v>
      </c>
      <c r="AV59" s="49">
        <v>103</v>
      </c>
      <c r="AW59" s="49">
        <v>20</v>
      </c>
      <c r="AX59" s="49">
        <v>3</v>
      </c>
      <c r="AY59" s="49">
        <v>98</v>
      </c>
      <c r="AZ59" s="49">
        <v>19</v>
      </c>
      <c r="BA59" s="49">
        <v>2</v>
      </c>
      <c r="BB59" s="49">
        <v>102</v>
      </c>
      <c r="BC59" s="49">
        <v>14</v>
      </c>
      <c r="BD59" s="49">
        <v>0</v>
      </c>
      <c r="BE59" s="49">
        <v>104</v>
      </c>
      <c r="BF59" s="49">
        <v>18</v>
      </c>
      <c r="BG59" s="49">
        <v>3</v>
      </c>
      <c r="BH59" s="49">
        <v>90</v>
      </c>
      <c r="BI59" s="49">
        <v>9</v>
      </c>
      <c r="BJ59" s="49">
        <v>0</v>
      </c>
      <c r="BK59" s="49">
        <v>110</v>
      </c>
      <c r="BL59" s="49">
        <v>7</v>
      </c>
      <c r="BM59" s="49">
        <v>0</v>
      </c>
      <c r="BN59" s="49">
        <v>81</v>
      </c>
      <c r="BO59" s="49">
        <v>3</v>
      </c>
      <c r="BP59" s="49">
        <v>0</v>
      </c>
    </row>
    <row r="60" spans="1:68" x14ac:dyDescent="0.2">
      <c r="A60" s="2"/>
      <c r="B60" s="28" t="s">
        <v>371</v>
      </c>
      <c r="C60" s="28"/>
      <c r="D60" s="18" t="s">
        <v>53</v>
      </c>
      <c r="E60" s="48" t="s">
        <v>237</v>
      </c>
      <c r="F60" s="49">
        <v>53</v>
      </c>
      <c r="G60" s="49">
        <v>14</v>
      </c>
      <c r="H60" s="49">
        <v>0</v>
      </c>
      <c r="I60" s="49">
        <v>72</v>
      </c>
      <c r="J60" s="49">
        <v>7</v>
      </c>
      <c r="K60" s="49">
        <v>0</v>
      </c>
      <c r="L60" s="49">
        <v>58</v>
      </c>
      <c r="M60" s="49">
        <v>2</v>
      </c>
      <c r="N60" s="49">
        <v>0</v>
      </c>
      <c r="O60" s="49">
        <v>64</v>
      </c>
      <c r="P60" s="49">
        <v>3</v>
      </c>
      <c r="Q60" s="49">
        <v>0</v>
      </c>
      <c r="R60" s="49">
        <v>53</v>
      </c>
      <c r="S60" s="49">
        <v>2</v>
      </c>
      <c r="T60" s="49">
        <v>0</v>
      </c>
      <c r="U60" s="49">
        <v>50</v>
      </c>
      <c r="V60" s="49">
        <v>0</v>
      </c>
      <c r="W60" s="49">
        <v>0</v>
      </c>
      <c r="X60" s="49">
        <v>60</v>
      </c>
      <c r="Y60" s="49">
        <v>1</v>
      </c>
      <c r="Z60" s="49">
        <v>0</v>
      </c>
      <c r="AA60" s="49">
        <v>57</v>
      </c>
      <c r="AB60" s="49">
        <v>10</v>
      </c>
      <c r="AC60" s="49">
        <v>0</v>
      </c>
      <c r="AD60" s="49">
        <v>51</v>
      </c>
      <c r="AE60" s="49">
        <v>3</v>
      </c>
      <c r="AF60" s="49">
        <v>0</v>
      </c>
      <c r="AG60" s="49">
        <v>51</v>
      </c>
      <c r="AH60" s="49">
        <v>0</v>
      </c>
      <c r="AI60" s="49">
        <v>0</v>
      </c>
      <c r="AJ60" s="49">
        <v>54</v>
      </c>
      <c r="AK60" s="49">
        <v>1</v>
      </c>
      <c r="AL60" s="49">
        <v>0</v>
      </c>
      <c r="AM60" s="49">
        <v>67</v>
      </c>
      <c r="AN60" s="49">
        <v>10</v>
      </c>
      <c r="AO60" s="49">
        <v>2</v>
      </c>
      <c r="AP60" s="49">
        <v>52</v>
      </c>
      <c r="AQ60" s="49">
        <v>1</v>
      </c>
      <c r="AR60" s="49">
        <v>1</v>
      </c>
      <c r="AS60" s="49">
        <v>63</v>
      </c>
      <c r="AT60" s="49">
        <v>1</v>
      </c>
      <c r="AU60" s="49">
        <v>0</v>
      </c>
      <c r="AV60" s="49">
        <v>47</v>
      </c>
      <c r="AW60" s="49">
        <v>1</v>
      </c>
      <c r="AX60" s="49">
        <v>0</v>
      </c>
      <c r="AY60" s="49">
        <v>51</v>
      </c>
      <c r="AZ60" s="49">
        <v>6</v>
      </c>
      <c r="BA60" s="49">
        <v>0</v>
      </c>
      <c r="BB60" s="49">
        <v>63</v>
      </c>
      <c r="BC60" s="49">
        <v>3</v>
      </c>
      <c r="BD60" s="49">
        <v>0</v>
      </c>
      <c r="BE60" s="49">
        <v>49</v>
      </c>
      <c r="BF60" s="49">
        <v>5</v>
      </c>
      <c r="BG60" s="49">
        <v>0</v>
      </c>
      <c r="BH60" s="49">
        <v>62</v>
      </c>
      <c r="BI60" s="49">
        <v>0</v>
      </c>
      <c r="BJ60" s="49">
        <v>0</v>
      </c>
      <c r="BK60" s="49">
        <v>63</v>
      </c>
      <c r="BL60" s="49">
        <v>0</v>
      </c>
      <c r="BM60" s="49">
        <v>0</v>
      </c>
      <c r="BN60" s="49">
        <v>63</v>
      </c>
      <c r="BO60" s="49">
        <v>0</v>
      </c>
      <c r="BP60" s="49">
        <v>0</v>
      </c>
    </row>
    <row r="61" spans="1:68" x14ac:dyDescent="0.2">
      <c r="A61" s="2"/>
      <c r="B61" s="28" t="s">
        <v>371</v>
      </c>
      <c r="C61" s="28"/>
      <c r="D61" s="18" t="s">
        <v>67</v>
      </c>
      <c r="E61" s="48" t="s">
        <v>272</v>
      </c>
      <c r="F61" s="49">
        <v>77</v>
      </c>
      <c r="G61" s="49">
        <v>8</v>
      </c>
      <c r="H61" s="49">
        <v>1</v>
      </c>
      <c r="I61" s="49">
        <v>83</v>
      </c>
      <c r="J61" s="49">
        <v>26</v>
      </c>
      <c r="K61" s="49">
        <v>2</v>
      </c>
      <c r="L61" s="49">
        <v>85</v>
      </c>
      <c r="M61" s="49">
        <v>7</v>
      </c>
      <c r="N61" s="49">
        <v>11</v>
      </c>
      <c r="O61" s="49">
        <v>90</v>
      </c>
      <c r="P61" s="49">
        <v>15</v>
      </c>
      <c r="Q61" s="49">
        <v>9</v>
      </c>
      <c r="R61" s="49">
        <v>80</v>
      </c>
      <c r="S61" s="49">
        <v>14</v>
      </c>
      <c r="T61" s="49">
        <v>8</v>
      </c>
      <c r="U61" s="49">
        <v>83</v>
      </c>
      <c r="V61" s="49">
        <v>15</v>
      </c>
      <c r="W61" s="49">
        <v>0</v>
      </c>
      <c r="X61" s="49">
        <v>82</v>
      </c>
      <c r="Y61" s="49">
        <v>12</v>
      </c>
      <c r="Z61" s="49">
        <v>8</v>
      </c>
      <c r="AA61" s="49">
        <v>92</v>
      </c>
      <c r="AB61" s="49">
        <v>18</v>
      </c>
      <c r="AC61" s="49">
        <v>6</v>
      </c>
      <c r="AD61" s="49">
        <v>73</v>
      </c>
      <c r="AE61" s="49">
        <v>10</v>
      </c>
      <c r="AF61" s="49">
        <v>15</v>
      </c>
      <c r="AG61" s="49">
        <v>108</v>
      </c>
      <c r="AH61" s="49">
        <v>17</v>
      </c>
      <c r="AI61" s="49">
        <v>16</v>
      </c>
      <c r="AJ61" s="49">
        <v>85</v>
      </c>
      <c r="AK61" s="49">
        <v>6</v>
      </c>
      <c r="AL61" s="49">
        <v>1</v>
      </c>
      <c r="AM61" s="49">
        <v>75</v>
      </c>
      <c r="AN61" s="49">
        <v>7</v>
      </c>
      <c r="AO61" s="49">
        <v>0</v>
      </c>
      <c r="AP61" s="49">
        <v>73</v>
      </c>
      <c r="AQ61" s="49">
        <v>4</v>
      </c>
      <c r="AR61" s="49">
        <v>2</v>
      </c>
      <c r="AS61" s="49">
        <v>102</v>
      </c>
      <c r="AT61" s="49">
        <v>34</v>
      </c>
      <c r="AU61" s="49">
        <v>7</v>
      </c>
      <c r="AV61" s="49">
        <v>99</v>
      </c>
      <c r="AW61" s="49">
        <v>9</v>
      </c>
      <c r="AX61" s="49">
        <v>15</v>
      </c>
      <c r="AY61" s="49">
        <v>86</v>
      </c>
      <c r="AZ61" s="49">
        <v>18</v>
      </c>
      <c r="BA61" s="49">
        <v>11</v>
      </c>
      <c r="BB61" s="49">
        <v>97</v>
      </c>
      <c r="BC61" s="49">
        <v>13</v>
      </c>
      <c r="BD61" s="49">
        <v>0</v>
      </c>
      <c r="BE61" s="49">
        <v>90</v>
      </c>
      <c r="BF61" s="49">
        <v>4</v>
      </c>
      <c r="BG61" s="49">
        <v>0</v>
      </c>
      <c r="BH61" s="49">
        <v>74</v>
      </c>
      <c r="BI61" s="49">
        <v>15</v>
      </c>
      <c r="BJ61" s="49">
        <v>4</v>
      </c>
      <c r="BK61" s="49">
        <v>85</v>
      </c>
      <c r="BL61" s="49">
        <v>16</v>
      </c>
      <c r="BM61" s="49">
        <v>2</v>
      </c>
      <c r="BN61" s="49">
        <v>90</v>
      </c>
      <c r="BO61" s="49">
        <v>15</v>
      </c>
      <c r="BP61" s="49">
        <v>12</v>
      </c>
    </row>
    <row r="62" spans="1:68" x14ac:dyDescent="0.2">
      <c r="A62" s="2"/>
      <c r="B62" s="28" t="s">
        <v>371</v>
      </c>
      <c r="C62" s="28"/>
      <c r="D62" s="18" t="s">
        <v>60</v>
      </c>
      <c r="E62" s="48" t="s">
        <v>246</v>
      </c>
      <c r="F62" s="49">
        <v>124</v>
      </c>
      <c r="G62" s="49">
        <v>27</v>
      </c>
      <c r="H62" s="49">
        <v>8</v>
      </c>
      <c r="I62" s="49">
        <v>127</v>
      </c>
      <c r="J62" s="49">
        <v>31</v>
      </c>
      <c r="K62" s="49">
        <v>15</v>
      </c>
      <c r="L62" s="49">
        <v>122</v>
      </c>
      <c r="M62" s="49">
        <v>43</v>
      </c>
      <c r="N62" s="49">
        <v>24</v>
      </c>
      <c r="O62" s="49">
        <v>118</v>
      </c>
      <c r="P62" s="49">
        <v>14</v>
      </c>
      <c r="Q62" s="49">
        <v>0</v>
      </c>
      <c r="R62" s="49">
        <v>114</v>
      </c>
      <c r="S62" s="49">
        <v>17</v>
      </c>
      <c r="T62" s="49">
        <v>1</v>
      </c>
      <c r="U62" s="49">
        <v>109</v>
      </c>
      <c r="V62" s="49">
        <v>13</v>
      </c>
      <c r="W62" s="49">
        <v>1</v>
      </c>
      <c r="X62" s="49">
        <v>126</v>
      </c>
      <c r="Y62" s="49">
        <v>28</v>
      </c>
      <c r="Z62" s="49">
        <v>2</v>
      </c>
      <c r="AA62" s="49">
        <v>134</v>
      </c>
      <c r="AB62" s="49">
        <v>27</v>
      </c>
      <c r="AC62" s="49">
        <v>14</v>
      </c>
      <c r="AD62" s="49">
        <v>111</v>
      </c>
      <c r="AE62" s="49">
        <v>33</v>
      </c>
      <c r="AF62" s="49">
        <v>2</v>
      </c>
      <c r="AG62" s="49">
        <v>108</v>
      </c>
      <c r="AH62" s="49">
        <v>11</v>
      </c>
      <c r="AI62" s="49">
        <v>0</v>
      </c>
      <c r="AJ62" s="49">
        <v>125</v>
      </c>
      <c r="AK62" s="49">
        <v>32</v>
      </c>
      <c r="AL62" s="49">
        <v>12</v>
      </c>
      <c r="AM62" s="49">
        <v>126</v>
      </c>
      <c r="AN62" s="49">
        <v>7</v>
      </c>
      <c r="AO62" s="49">
        <v>0</v>
      </c>
      <c r="AP62" s="49">
        <v>117</v>
      </c>
      <c r="AQ62" s="49">
        <v>29</v>
      </c>
      <c r="AR62" s="49">
        <v>5</v>
      </c>
      <c r="AS62" s="49">
        <v>119</v>
      </c>
      <c r="AT62" s="49">
        <v>16</v>
      </c>
      <c r="AU62" s="49">
        <v>1</v>
      </c>
      <c r="AV62" s="49">
        <v>121</v>
      </c>
      <c r="AW62" s="49">
        <v>38</v>
      </c>
      <c r="AX62" s="49">
        <v>5</v>
      </c>
      <c r="AY62" s="49">
        <v>101</v>
      </c>
      <c r="AZ62" s="49">
        <v>26</v>
      </c>
      <c r="BA62" s="49">
        <v>4</v>
      </c>
      <c r="BB62" s="49">
        <v>103</v>
      </c>
      <c r="BC62" s="49">
        <v>37</v>
      </c>
      <c r="BD62" s="49">
        <v>19</v>
      </c>
      <c r="BE62" s="49">
        <v>111</v>
      </c>
      <c r="BF62" s="49">
        <v>12</v>
      </c>
      <c r="BG62" s="49">
        <v>0</v>
      </c>
      <c r="BH62" s="49">
        <v>113</v>
      </c>
      <c r="BI62" s="49">
        <v>28</v>
      </c>
      <c r="BJ62" s="49">
        <v>6</v>
      </c>
      <c r="BK62" s="49">
        <v>106</v>
      </c>
      <c r="BL62" s="49">
        <v>27</v>
      </c>
      <c r="BM62" s="49">
        <v>2</v>
      </c>
      <c r="BN62" s="49">
        <v>104</v>
      </c>
      <c r="BO62" s="49">
        <v>4</v>
      </c>
      <c r="BP62" s="49">
        <v>0</v>
      </c>
    </row>
    <row r="63" spans="1:68" x14ac:dyDescent="0.2">
      <c r="A63" s="2"/>
      <c r="B63" s="28" t="s">
        <v>371</v>
      </c>
      <c r="C63" s="28"/>
      <c r="D63" s="18" t="s">
        <v>80</v>
      </c>
      <c r="E63" s="48" t="s">
        <v>275</v>
      </c>
      <c r="F63" s="49">
        <v>58</v>
      </c>
      <c r="G63" s="49">
        <v>14</v>
      </c>
      <c r="H63" s="49">
        <v>1</v>
      </c>
      <c r="I63" s="49">
        <v>65</v>
      </c>
      <c r="J63" s="49">
        <v>15</v>
      </c>
      <c r="K63" s="49">
        <v>4</v>
      </c>
      <c r="L63" s="49">
        <v>75</v>
      </c>
      <c r="M63" s="49">
        <v>16</v>
      </c>
      <c r="N63" s="49">
        <v>8</v>
      </c>
      <c r="O63" s="49">
        <v>64</v>
      </c>
      <c r="P63" s="49">
        <v>13</v>
      </c>
      <c r="Q63" s="49">
        <v>9</v>
      </c>
      <c r="R63" s="49">
        <v>48</v>
      </c>
      <c r="S63" s="49">
        <v>15</v>
      </c>
      <c r="T63" s="49">
        <v>2</v>
      </c>
      <c r="U63" s="49">
        <v>66</v>
      </c>
      <c r="V63" s="49">
        <v>9</v>
      </c>
      <c r="W63" s="49">
        <v>0</v>
      </c>
      <c r="X63" s="49">
        <v>50</v>
      </c>
      <c r="Y63" s="49">
        <v>8</v>
      </c>
      <c r="Z63" s="49">
        <v>1</v>
      </c>
      <c r="AA63" s="49">
        <v>79</v>
      </c>
      <c r="AB63" s="49">
        <v>25</v>
      </c>
      <c r="AC63" s="49">
        <v>2</v>
      </c>
      <c r="AD63" s="49">
        <v>65</v>
      </c>
      <c r="AE63" s="49">
        <v>19</v>
      </c>
      <c r="AF63" s="49">
        <v>7</v>
      </c>
      <c r="AG63" s="49">
        <v>64</v>
      </c>
      <c r="AH63" s="49">
        <v>10</v>
      </c>
      <c r="AI63" s="49">
        <v>5</v>
      </c>
      <c r="AJ63" s="49">
        <v>70</v>
      </c>
      <c r="AK63" s="49">
        <v>15</v>
      </c>
      <c r="AL63" s="49">
        <v>1</v>
      </c>
      <c r="AM63" s="49">
        <v>66</v>
      </c>
      <c r="AN63" s="49">
        <v>10</v>
      </c>
      <c r="AO63" s="49">
        <v>6</v>
      </c>
      <c r="AP63" s="49">
        <v>62</v>
      </c>
      <c r="AQ63" s="49">
        <v>12</v>
      </c>
      <c r="AR63" s="49">
        <v>0</v>
      </c>
      <c r="AS63" s="49">
        <v>72</v>
      </c>
      <c r="AT63" s="49">
        <v>16</v>
      </c>
      <c r="AU63" s="49">
        <v>0</v>
      </c>
      <c r="AV63" s="49">
        <v>54</v>
      </c>
      <c r="AW63" s="49">
        <v>4</v>
      </c>
      <c r="AX63" s="49">
        <v>4</v>
      </c>
      <c r="AY63" s="49">
        <v>74</v>
      </c>
      <c r="AZ63" s="49">
        <v>9</v>
      </c>
      <c r="BA63" s="49">
        <v>8</v>
      </c>
      <c r="BB63" s="49">
        <v>63</v>
      </c>
      <c r="BC63" s="49">
        <v>17</v>
      </c>
      <c r="BD63" s="49">
        <v>2</v>
      </c>
      <c r="BE63" s="49">
        <v>45</v>
      </c>
      <c r="BF63" s="49">
        <v>6</v>
      </c>
      <c r="BG63" s="49">
        <v>0</v>
      </c>
      <c r="BH63" s="49">
        <v>0</v>
      </c>
      <c r="BI63" s="49">
        <v>0</v>
      </c>
      <c r="BJ63" s="49">
        <v>0</v>
      </c>
      <c r="BK63" s="49">
        <v>0</v>
      </c>
      <c r="BL63" s="49">
        <v>0</v>
      </c>
      <c r="BM63" s="49">
        <v>0</v>
      </c>
      <c r="BN63" s="49">
        <v>0</v>
      </c>
      <c r="BO63" s="49">
        <v>0</v>
      </c>
      <c r="BP63" s="49">
        <v>0</v>
      </c>
    </row>
    <row r="64" spans="1:68" x14ac:dyDescent="0.2">
      <c r="A64" s="2"/>
      <c r="B64" s="28" t="s">
        <v>371</v>
      </c>
      <c r="C64" s="28"/>
      <c r="D64" s="18" t="s">
        <v>70</v>
      </c>
      <c r="E64" s="48" t="s">
        <v>320</v>
      </c>
      <c r="F64" s="49">
        <v>56</v>
      </c>
      <c r="G64" s="49">
        <v>11</v>
      </c>
      <c r="H64" s="49">
        <v>25</v>
      </c>
      <c r="I64" s="49">
        <v>72</v>
      </c>
      <c r="J64" s="49">
        <v>10</v>
      </c>
      <c r="K64" s="49">
        <v>11</v>
      </c>
      <c r="L64" s="49">
        <v>63</v>
      </c>
      <c r="M64" s="49">
        <v>13</v>
      </c>
      <c r="N64" s="49">
        <v>1</v>
      </c>
      <c r="O64" s="49">
        <v>56</v>
      </c>
      <c r="P64" s="49">
        <v>13</v>
      </c>
      <c r="Q64" s="49">
        <v>4</v>
      </c>
      <c r="R64" s="49">
        <v>54</v>
      </c>
      <c r="S64" s="49">
        <v>10</v>
      </c>
      <c r="T64" s="49">
        <v>3</v>
      </c>
      <c r="U64" s="49">
        <v>61</v>
      </c>
      <c r="V64" s="49">
        <v>10</v>
      </c>
      <c r="W64" s="49">
        <v>3</v>
      </c>
      <c r="X64" s="49">
        <v>49</v>
      </c>
      <c r="Y64" s="49">
        <v>3</v>
      </c>
      <c r="Z64" s="49">
        <v>0</v>
      </c>
      <c r="AA64" s="49">
        <v>49</v>
      </c>
      <c r="AB64" s="49">
        <v>11</v>
      </c>
      <c r="AC64" s="49">
        <v>5</v>
      </c>
      <c r="AD64" s="49">
        <v>59</v>
      </c>
      <c r="AE64" s="49">
        <v>15</v>
      </c>
      <c r="AF64" s="49">
        <v>19</v>
      </c>
      <c r="AG64" s="49">
        <v>46</v>
      </c>
      <c r="AH64" s="49">
        <v>29</v>
      </c>
      <c r="AI64" s="49">
        <v>5</v>
      </c>
      <c r="AJ64" s="49">
        <v>43</v>
      </c>
      <c r="AK64" s="49">
        <v>5</v>
      </c>
      <c r="AL64" s="49">
        <v>11</v>
      </c>
      <c r="AM64" s="49">
        <v>52</v>
      </c>
      <c r="AN64" s="49">
        <v>9</v>
      </c>
      <c r="AO64" s="49">
        <v>8</v>
      </c>
      <c r="AP64" s="49">
        <v>63</v>
      </c>
      <c r="AQ64" s="49">
        <v>8</v>
      </c>
      <c r="AR64" s="49">
        <v>15</v>
      </c>
      <c r="AS64" s="49">
        <v>79</v>
      </c>
      <c r="AT64" s="49">
        <v>0</v>
      </c>
      <c r="AU64" s="49">
        <v>0</v>
      </c>
      <c r="AV64" s="49">
        <v>60</v>
      </c>
      <c r="AW64" s="49">
        <v>14</v>
      </c>
      <c r="AX64" s="49">
        <v>26</v>
      </c>
      <c r="AY64" s="49">
        <v>68</v>
      </c>
      <c r="AZ64" s="49">
        <v>16</v>
      </c>
      <c r="BA64" s="49">
        <v>20</v>
      </c>
      <c r="BB64" s="49">
        <v>70</v>
      </c>
      <c r="BC64" s="49">
        <v>14</v>
      </c>
      <c r="BD64" s="49">
        <v>17</v>
      </c>
      <c r="BE64" s="49">
        <v>51</v>
      </c>
      <c r="BF64" s="49">
        <v>2</v>
      </c>
      <c r="BG64" s="49">
        <v>0</v>
      </c>
      <c r="BH64" s="49">
        <v>51</v>
      </c>
      <c r="BI64" s="49">
        <v>5</v>
      </c>
      <c r="BJ64" s="49">
        <v>1</v>
      </c>
      <c r="BK64" s="49">
        <v>61</v>
      </c>
      <c r="BL64" s="49">
        <v>7</v>
      </c>
      <c r="BM64" s="49">
        <v>1</v>
      </c>
      <c r="BN64" s="49">
        <v>53</v>
      </c>
      <c r="BO64" s="49">
        <v>9</v>
      </c>
      <c r="BP64" s="49">
        <v>4</v>
      </c>
    </row>
    <row r="65" spans="1:68" x14ac:dyDescent="0.2">
      <c r="A65" s="2"/>
      <c r="B65" s="28" t="s">
        <v>371</v>
      </c>
      <c r="C65" s="28"/>
      <c r="D65" s="18" t="s">
        <v>57</v>
      </c>
      <c r="E65" s="48" t="s">
        <v>245</v>
      </c>
      <c r="F65" s="49">
        <v>152</v>
      </c>
      <c r="G65" s="49">
        <v>12</v>
      </c>
      <c r="H65" s="49">
        <v>0</v>
      </c>
      <c r="I65" s="49">
        <v>123</v>
      </c>
      <c r="J65" s="49">
        <v>12</v>
      </c>
      <c r="K65" s="49">
        <v>0</v>
      </c>
      <c r="L65" s="49">
        <v>132</v>
      </c>
      <c r="M65" s="49">
        <v>9</v>
      </c>
      <c r="N65" s="49">
        <v>1</v>
      </c>
      <c r="O65" s="49">
        <v>142</v>
      </c>
      <c r="P65" s="49">
        <v>6</v>
      </c>
      <c r="Q65" s="49">
        <v>0</v>
      </c>
      <c r="R65" s="49">
        <v>145</v>
      </c>
      <c r="S65" s="49">
        <v>18</v>
      </c>
      <c r="T65" s="49">
        <v>10</v>
      </c>
      <c r="U65" s="49">
        <v>117</v>
      </c>
      <c r="V65" s="49">
        <v>5</v>
      </c>
      <c r="W65" s="49">
        <v>1</v>
      </c>
      <c r="X65" s="49">
        <v>113</v>
      </c>
      <c r="Y65" s="49">
        <v>2</v>
      </c>
      <c r="Z65" s="49">
        <v>0</v>
      </c>
      <c r="AA65" s="49">
        <v>158</v>
      </c>
      <c r="AB65" s="49">
        <v>4</v>
      </c>
      <c r="AC65" s="49">
        <v>0</v>
      </c>
      <c r="AD65" s="49">
        <v>146</v>
      </c>
      <c r="AE65" s="49">
        <v>6</v>
      </c>
      <c r="AF65" s="49">
        <v>0</v>
      </c>
      <c r="AG65" s="49">
        <v>150</v>
      </c>
      <c r="AH65" s="49">
        <v>7</v>
      </c>
      <c r="AI65" s="49">
        <v>0</v>
      </c>
      <c r="AJ65" s="49">
        <v>127</v>
      </c>
      <c r="AK65" s="49">
        <v>3</v>
      </c>
      <c r="AL65" s="49">
        <v>0</v>
      </c>
      <c r="AM65" s="49">
        <v>120</v>
      </c>
      <c r="AN65" s="49">
        <v>7</v>
      </c>
      <c r="AO65" s="49">
        <v>0</v>
      </c>
      <c r="AP65" s="49">
        <v>118</v>
      </c>
      <c r="AQ65" s="49">
        <v>7</v>
      </c>
      <c r="AR65" s="49">
        <v>0</v>
      </c>
      <c r="AS65" s="49">
        <v>134</v>
      </c>
      <c r="AT65" s="49">
        <v>6</v>
      </c>
      <c r="AU65" s="49">
        <v>0</v>
      </c>
      <c r="AV65" s="49">
        <v>155</v>
      </c>
      <c r="AW65" s="49">
        <v>9</v>
      </c>
      <c r="AX65" s="49">
        <v>3</v>
      </c>
      <c r="AY65" s="49">
        <v>119</v>
      </c>
      <c r="AZ65" s="49">
        <v>9</v>
      </c>
      <c r="BA65" s="49">
        <v>0</v>
      </c>
      <c r="BB65" s="49">
        <v>151</v>
      </c>
      <c r="BC65" s="49">
        <v>6</v>
      </c>
      <c r="BD65" s="49">
        <v>1</v>
      </c>
      <c r="BE65" s="49">
        <v>146</v>
      </c>
      <c r="BF65" s="49">
        <v>9</v>
      </c>
      <c r="BG65" s="49">
        <v>0</v>
      </c>
      <c r="BH65" s="49">
        <v>126</v>
      </c>
      <c r="BI65" s="49">
        <v>5</v>
      </c>
      <c r="BJ65" s="49">
        <v>0</v>
      </c>
      <c r="BK65" s="49">
        <v>128</v>
      </c>
      <c r="BL65" s="49">
        <v>10</v>
      </c>
      <c r="BM65" s="49">
        <v>1</v>
      </c>
      <c r="BN65" s="49">
        <v>105</v>
      </c>
      <c r="BO65" s="49">
        <v>3</v>
      </c>
      <c r="BP65" s="49">
        <v>0</v>
      </c>
    </row>
    <row r="66" spans="1:68" x14ac:dyDescent="0.2">
      <c r="A66" s="2"/>
      <c r="B66" s="28" t="s">
        <v>371</v>
      </c>
      <c r="C66" s="28"/>
      <c r="D66" s="18" t="s">
        <v>49</v>
      </c>
      <c r="E66" s="48" t="s">
        <v>289</v>
      </c>
      <c r="F66" s="49">
        <v>135</v>
      </c>
      <c r="G66" s="49">
        <v>39</v>
      </c>
      <c r="H66" s="49">
        <v>40</v>
      </c>
      <c r="I66" s="49">
        <v>153</v>
      </c>
      <c r="J66" s="49">
        <v>52</v>
      </c>
      <c r="K66" s="49">
        <v>49</v>
      </c>
      <c r="L66" s="49">
        <v>145</v>
      </c>
      <c r="M66" s="49">
        <v>42</v>
      </c>
      <c r="N66" s="49">
        <v>39</v>
      </c>
      <c r="O66" s="49">
        <v>147</v>
      </c>
      <c r="P66" s="49">
        <v>40</v>
      </c>
      <c r="Q66" s="49">
        <v>46</v>
      </c>
      <c r="R66" s="49">
        <v>132</v>
      </c>
      <c r="S66" s="49">
        <v>44</v>
      </c>
      <c r="T66" s="49">
        <v>6</v>
      </c>
      <c r="U66" s="49">
        <v>145</v>
      </c>
      <c r="V66" s="49">
        <v>38</v>
      </c>
      <c r="W66" s="49">
        <v>9</v>
      </c>
      <c r="X66" s="49">
        <v>113</v>
      </c>
      <c r="Y66" s="49">
        <v>27</v>
      </c>
      <c r="Z66" s="49">
        <v>1</v>
      </c>
      <c r="AA66" s="49">
        <v>126</v>
      </c>
      <c r="AB66" s="49">
        <v>29</v>
      </c>
      <c r="AC66" s="49">
        <v>30</v>
      </c>
      <c r="AD66" s="49">
        <v>129</v>
      </c>
      <c r="AE66" s="49">
        <v>41</v>
      </c>
      <c r="AF66" s="49">
        <v>25</v>
      </c>
      <c r="AG66" s="49">
        <v>133</v>
      </c>
      <c r="AH66" s="49">
        <v>32</v>
      </c>
      <c r="AI66" s="49">
        <v>10</v>
      </c>
      <c r="AJ66" s="49">
        <v>126</v>
      </c>
      <c r="AK66" s="49">
        <v>23</v>
      </c>
      <c r="AL66" s="49">
        <v>15</v>
      </c>
      <c r="AM66" s="49">
        <v>119</v>
      </c>
      <c r="AN66" s="49">
        <v>49</v>
      </c>
      <c r="AO66" s="49">
        <v>16</v>
      </c>
      <c r="AP66" s="49">
        <v>157</v>
      </c>
      <c r="AQ66" s="49">
        <v>39</v>
      </c>
      <c r="AR66" s="49">
        <v>35</v>
      </c>
      <c r="AS66" s="49">
        <v>149</v>
      </c>
      <c r="AT66" s="49">
        <v>50</v>
      </c>
      <c r="AU66" s="49">
        <v>20</v>
      </c>
      <c r="AV66" s="49">
        <v>152</v>
      </c>
      <c r="AW66" s="49">
        <v>40</v>
      </c>
      <c r="AX66" s="49">
        <v>41</v>
      </c>
      <c r="AY66" s="49">
        <v>146</v>
      </c>
      <c r="AZ66" s="49">
        <v>47</v>
      </c>
      <c r="BA66" s="49">
        <v>21</v>
      </c>
      <c r="BB66" s="49">
        <v>129</v>
      </c>
      <c r="BC66" s="49">
        <v>31</v>
      </c>
      <c r="BD66" s="49">
        <v>26</v>
      </c>
      <c r="BE66" s="49">
        <v>144</v>
      </c>
      <c r="BF66" s="49">
        <v>57</v>
      </c>
      <c r="BG66" s="49">
        <v>22</v>
      </c>
      <c r="BH66" s="49">
        <v>158</v>
      </c>
      <c r="BI66" s="49">
        <v>59</v>
      </c>
      <c r="BJ66" s="49">
        <v>35</v>
      </c>
      <c r="BK66" s="49">
        <v>137</v>
      </c>
      <c r="BL66" s="49">
        <v>46</v>
      </c>
      <c r="BM66" s="49">
        <v>20</v>
      </c>
      <c r="BN66" s="49">
        <v>150</v>
      </c>
      <c r="BO66" s="49">
        <v>40</v>
      </c>
      <c r="BP66" s="49">
        <v>31</v>
      </c>
    </row>
    <row r="67" spans="1:68" x14ac:dyDescent="0.2">
      <c r="A67" s="2"/>
      <c r="B67" s="28" t="s">
        <v>371</v>
      </c>
      <c r="C67" s="28"/>
      <c r="D67" s="18" t="s">
        <v>63</v>
      </c>
      <c r="E67" s="48" t="s">
        <v>247</v>
      </c>
      <c r="F67" s="49">
        <v>127</v>
      </c>
      <c r="G67" s="49">
        <v>24</v>
      </c>
      <c r="H67" s="49">
        <v>1</v>
      </c>
      <c r="I67" s="49">
        <v>104</v>
      </c>
      <c r="J67" s="49">
        <v>7</v>
      </c>
      <c r="K67" s="49">
        <v>0</v>
      </c>
      <c r="L67" s="49">
        <v>131</v>
      </c>
      <c r="M67" s="49">
        <v>8</v>
      </c>
      <c r="N67" s="49">
        <v>1</v>
      </c>
      <c r="O67" s="49">
        <v>135</v>
      </c>
      <c r="P67" s="49">
        <v>10</v>
      </c>
      <c r="Q67" s="49">
        <v>0</v>
      </c>
      <c r="R67" s="49">
        <v>133</v>
      </c>
      <c r="S67" s="49">
        <v>14</v>
      </c>
      <c r="T67" s="49">
        <v>2</v>
      </c>
      <c r="U67" s="49">
        <v>135</v>
      </c>
      <c r="V67" s="49">
        <v>14</v>
      </c>
      <c r="W67" s="49">
        <v>0</v>
      </c>
      <c r="X67" s="49">
        <v>131</v>
      </c>
      <c r="Y67" s="49">
        <v>14</v>
      </c>
      <c r="Z67" s="49">
        <v>1</v>
      </c>
      <c r="AA67" s="49">
        <v>128</v>
      </c>
      <c r="AB67" s="49">
        <v>5</v>
      </c>
      <c r="AC67" s="49">
        <v>1</v>
      </c>
      <c r="AD67" s="49">
        <v>106</v>
      </c>
      <c r="AE67" s="49">
        <v>10</v>
      </c>
      <c r="AF67" s="49">
        <v>1</v>
      </c>
      <c r="AG67" s="49">
        <v>123</v>
      </c>
      <c r="AH67" s="49">
        <v>8</v>
      </c>
      <c r="AI67" s="49">
        <v>0</v>
      </c>
      <c r="AJ67" s="49">
        <v>113</v>
      </c>
      <c r="AK67" s="49">
        <v>4</v>
      </c>
      <c r="AL67" s="49">
        <v>0</v>
      </c>
      <c r="AM67" s="49">
        <v>119</v>
      </c>
      <c r="AN67" s="49">
        <v>12</v>
      </c>
      <c r="AO67" s="49">
        <v>0</v>
      </c>
      <c r="AP67" s="49">
        <v>134</v>
      </c>
      <c r="AQ67" s="49">
        <v>11</v>
      </c>
      <c r="AR67" s="49">
        <v>0</v>
      </c>
      <c r="AS67" s="49">
        <v>109</v>
      </c>
      <c r="AT67" s="49">
        <v>10</v>
      </c>
      <c r="AU67" s="49">
        <v>0</v>
      </c>
      <c r="AV67" s="49">
        <v>143</v>
      </c>
      <c r="AW67" s="49">
        <v>13</v>
      </c>
      <c r="AX67" s="49">
        <v>0</v>
      </c>
      <c r="AY67" s="49">
        <v>126</v>
      </c>
      <c r="AZ67" s="49">
        <v>8</v>
      </c>
      <c r="BA67" s="49">
        <v>0</v>
      </c>
      <c r="BB67" s="49">
        <v>130</v>
      </c>
      <c r="BC67" s="49">
        <v>9</v>
      </c>
      <c r="BD67" s="49">
        <v>0</v>
      </c>
      <c r="BE67" s="49">
        <v>117</v>
      </c>
      <c r="BF67" s="49">
        <v>13</v>
      </c>
      <c r="BG67" s="49">
        <v>0</v>
      </c>
      <c r="BH67" s="49">
        <v>121</v>
      </c>
      <c r="BI67" s="49">
        <v>9</v>
      </c>
      <c r="BJ67" s="49">
        <v>0</v>
      </c>
      <c r="BK67" s="49">
        <v>117</v>
      </c>
      <c r="BL67" s="49">
        <v>7</v>
      </c>
      <c r="BM67" s="49">
        <v>0</v>
      </c>
      <c r="BN67" s="49">
        <v>104</v>
      </c>
      <c r="BO67" s="49">
        <v>5</v>
      </c>
      <c r="BP67" s="49">
        <v>1</v>
      </c>
    </row>
    <row r="68" spans="1:68" x14ac:dyDescent="0.2">
      <c r="A68" s="2"/>
      <c r="B68" s="28" t="s">
        <v>371</v>
      </c>
      <c r="C68" s="28"/>
      <c r="D68" s="18" t="s">
        <v>56</v>
      </c>
      <c r="E68" s="48" t="s">
        <v>330</v>
      </c>
      <c r="F68" s="49">
        <v>154</v>
      </c>
      <c r="G68" s="49">
        <v>43</v>
      </c>
      <c r="H68" s="49">
        <v>2</v>
      </c>
      <c r="I68" s="49">
        <v>135</v>
      </c>
      <c r="J68" s="49">
        <v>32</v>
      </c>
      <c r="K68" s="49">
        <v>0</v>
      </c>
      <c r="L68" s="49">
        <v>144</v>
      </c>
      <c r="M68" s="49">
        <v>31</v>
      </c>
      <c r="N68" s="49">
        <v>1</v>
      </c>
      <c r="O68" s="49">
        <v>130</v>
      </c>
      <c r="P68" s="49">
        <v>32</v>
      </c>
      <c r="Q68" s="49">
        <v>1</v>
      </c>
      <c r="R68" s="49">
        <v>156</v>
      </c>
      <c r="S68" s="49">
        <v>42</v>
      </c>
      <c r="T68" s="49">
        <v>3</v>
      </c>
      <c r="U68" s="49">
        <v>127</v>
      </c>
      <c r="V68" s="49">
        <v>12</v>
      </c>
      <c r="W68" s="49">
        <v>0</v>
      </c>
      <c r="X68" s="49">
        <v>161</v>
      </c>
      <c r="Y68" s="49">
        <v>19</v>
      </c>
      <c r="Z68" s="49">
        <v>0</v>
      </c>
      <c r="AA68" s="49">
        <v>139</v>
      </c>
      <c r="AB68" s="49">
        <v>22</v>
      </c>
      <c r="AC68" s="49">
        <v>1</v>
      </c>
      <c r="AD68" s="49">
        <v>136</v>
      </c>
      <c r="AE68" s="49">
        <v>25</v>
      </c>
      <c r="AF68" s="49">
        <v>0</v>
      </c>
      <c r="AG68" s="49">
        <v>136</v>
      </c>
      <c r="AH68" s="49">
        <v>21</v>
      </c>
      <c r="AI68" s="49">
        <v>0</v>
      </c>
      <c r="AJ68" s="49">
        <v>144</v>
      </c>
      <c r="AK68" s="49">
        <v>39</v>
      </c>
      <c r="AL68" s="49">
        <v>0</v>
      </c>
      <c r="AM68" s="49">
        <v>147</v>
      </c>
      <c r="AN68" s="49">
        <v>45</v>
      </c>
      <c r="AO68" s="49">
        <v>5</v>
      </c>
      <c r="AP68" s="49">
        <v>300</v>
      </c>
      <c r="AQ68" s="49">
        <v>98</v>
      </c>
      <c r="AR68" s="49">
        <v>2</v>
      </c>
      <c r="AS68" s="49">
        <v>154</v>
      </c>
      <c r="AT68" s="49">
        <v>17</v>
      </c>
      <c r="AU68" s="49">
        <v>1</v>
      </c>
      <c r="AV68" s="49">
        <v>163</v>
      </c>
      <c r="AW68" s="49">
        <v>76</v>
      </c>
      <c r="AX68" s="49">
        <v>8</v>
      </c>
      <c r="AY68" s="49">
        <v>138</v>
      </c>
      <c r="AZ68" s="49">
        <v>51</v>
      </c>
      <c r="BA68" s="49">
        <v>0</v>
      </c>
      <c r="BB68" s="49">
        <v>162</v>
      </c>
      <c r="BC68" s="49">
        <v>47</v>
      </c>
      <c r="BD68" s="49">
        <v>3</v>
      </c>
      <c r="BE68" s="49">
        <v>165</v>
      </c>
      <c r="BF68" s="49">
        <v>18</v>
      </c>
      <c r="BG68" s="49">
        <v>0</v>
      </c>
      <c r="BH68" s="49">
        <v>127</v>
      </c>
      <c r="BI68" s="49">
        <v>24</v>
      </c>
      <c r="BJ68" s="49">
        <v>0</v>
      </c>
      <c r="BK68" s="49">
        <v>163</v>
      </c>
      <c r="BL68" s="49">
        <v>48</v>
      </c>
      <c r="BM68" s="49">
        <v>7</v>
      </c>
      <c r="BN68" s="49">
        <v>139</v>
      </c>
      <c r="BO68" s="49">
        <v>39</v>
      </c>
      <c r="BP68" s="49">
        <v>1</v>
      </c>
    </row>
    <row r="69" spans="1:68" x14ac:dyDescent="0.2">
      <c r="A69" s="2"/>
      <c r="B69" s="28" t="s">
        <v>371</v>
      </c>
      <c r="C69" s="28"/>
      <c r="D69" s="18" t="s">
        <v>50</v>
      </c>
      <c r="E69" s="48" t="s">
        <v>347</v>
      </c>
      <c r="F69" s="49">
        <v>171</v>
      </c>
      <c r="G69" s="49">
        <v>19</v>
      </c>
      <c r="H69" s="49">
        <v>1</v>
      </c>
      <c r="I69" s="49">
        <v>183</v>
      </c>
      <c r="J69" s="49">
        <v>3</v>
      </c>
      <c r="K69" s="49">
        <v>0</v>
      </c>
      <c r="L69" s="49">
        <v>174</v>
      </c>
      <c r="M69" s="49">
        <v>11</v>
      </c>
      <c r="N69" s="49">
        <v>0</v>
      </c>
      <c r="O69" s="49">
        <v>180</v>
      </c>
      <c r="P69" s="49">
        <v>11</v>
      </c>
      <c r="Q69" s="49">
        <v>0</v>
      </c>
      <c r="R69" s="49">
        <v>169</v>
      </c>
      <c r="S69" s="49">
        <v>17</v>
      </c>
      <c r="T69" s="49">
        <v>3</v>
      </c>
      <c r="U69" s="49">
        <v>170</v>
      </c>
      <c r="V69" s="49">
        <v>7</v>
      </c>
      <c r="W69" s="49">
        <v>0</v>
      </c>
      <c r="X69" s="49">
        <v>173</v>
      </c>
      <c r="Y69" s="49">
        <v>14</v>
      </c>
      <c r="Z69" s="49">
        <v>1</v>
      </c>
      <c r="AA69" s="49">
        <v>175</v>
      </c>
      <c r="AB69" s="49">
        <v>28</v>
      </c>
      <c r="AC69" s="49">
        <v>20</v>
      </c>
      <c r="AD69" s="49">
        <v>182</v>
      </c>
      <c r="AE69" s="49">
        <v>17</v>
      </c>
      <c r="AF69" s="49">
        <v>2</v>
      </c>
      <c r="AG69" s="49">
        <v>152</v>
      </c>
      <c r="AH69" s="49">
        <v>3</v>
      </c>
      <c r="AI69" s="49">
        <v>0</v>
      </c>
      <c r="AJ69" s="49">
        <v>159</v>
      </c>
      <c r="AK69" s="49">
        <v>8</v>
      </c>
      <c r="AL69" s="49">
        <v>0</v>
      </c>
      <c r="AM69" s="49">
        <v>187</v>
      </c>
      <c r="AN69" s="49">
        <v>22</v>
      </c>
      <c r="AO69" s="49">
        <v>16</v>
      </c>
      <c r="AP69" s="49">
        <v>170</v>
      </c>
      <c r="AQ69" s="49">
        <v>35</v>
      </c>
      <c r="AR69" s="49">
        <v>28</v>
      </c>
      <c r="AS69" s="49">
        <v>173</v>
      </c>
      <c r="AT69" s="49">
        <v>9</v>
      </c>
      <c r="AU69" s="49">
        <v>0</v>
      </c>
      <c r="AV69" s="49">
        <v>186</v>
      </c>
      <c r="AW69" s="49">
        <v>42</v>
      </c>
      <c r="AX69" s="49">
        <v>4</v>
      </c>
      <c r="AY69" s="49">
        <v>158</v>
      </c>
      <c r="AZ69" s="49">
        <v>60</v>
      </c>
      <c r="BA69" s="49">
        <v>6</v>
      </c>
      <c r="BB69" s="49">
        <v>168</v>
      </c>
      <c r="BC69" s="49">
        <v>18</v>
      </c>
      <c r="BD69" s="49">
        <v>1</v>
      </c>
      <c r="BE69" s="49">
        <v>174</v>
      </c>
      <c r="BF69" s="49">
        <v>30</v>
      </c>
      <c r="BG69" s="49">
        <v>26</v>
      </c>
      <c r="BH69" s="49">
        <v>183</v>
      </c>
      <c r="BI69" s="49">
        <v>25</v>
      </c>
      <c r="BJ69" s="49">
        <v>7</v>
      </c>
      <c r="BK69" s="49">
        <v>174</v>
      </c>
      <c r="BL69" s="49">
        <v>20</v>
      </c>
      <c r="BM69" s="49">
        <v>0</v>
      </c>
      <c r="BN69" s="49">
        <v>169</v>
      </c>
      <c r="BO69" s="49">
        <v>12</v>
      </c>
      <c r="BP69" s="49">
        <v>5</v>
      </c>
    </row>
    <row r="70" spans="1:68" x14ac:dyDescent="0.2">
      <c r="A70" s="2"/>
      <c r="B70" s="28" t="s">
        <v>371</v>
      </c>
      <c r="C70" s="28"/>
      <c r="D70" s="18" t="s">
        <v>54</v>
      </c>
      <c r="E70" s="48" t="s">
        <v>359</v>
      </c>
      <c r="F70" s="49">
        <v>220</v>
      </c>
      <c r="G70" s="49">
        <v>54</v>
      </c>
      <c r="H70" s="49">
        <v>8</v>
      </c>
      <c r="I70" s="49">
        <v>212</v>
      </c>
      <c r="J70" s="49">
        <v>12</v>
      </c>
      <c r="K70" s="49">
        <v>0</v>
      </c>
      <c r="L70" s="49">
        <v>185</v>
      </c>
      <c r="M70" s="49">
        <v>12</v>
      </c>
      <c r="N70" s="49">
        <v>0</v>
      </c>
      <c r="O70" s="49">
        <v>194</v>
      </c>
      <c r="P70" s="49">
        <v>14</v>
      </c>
      <c r="Q70" s="49">
        <v>0</v>
      </c>
      <c r="R70" s="49">
        <v>0</v>
      </c>
      <c r="S70" s="49">
        <v>0</v>
      </c>
      <c r="T70" s="49">
        <v>0</v>
      </c>
      <c r="U70" s="49">
        <v>0</v>
      </c>
      <c r="V70" s="49">
        <v>0</v>
      </c>
      <c r="W70" s="49">
        <v>0</v>
      </c>
      <c r="X70" s="49">
        <v>0</v>
      </c>
      <c r="Y70" s="49">
        <v>0</v>
      </c>
      <c r="Z70" s="49">
        <v>0</v>
      </c>
      <c r="AA70" s="49">
        <v>176</v>
      </c>
      <c r="AB70" s="49">
        <v>15</v>
      </c>
      <c r="AC70" s="49">
        <v>0</v>
      </c>
      <c r="AD70" s="49">
        <v>193</v>
      </c>
      <c r="AE70" s="49">
        <v>30</v>
      </c>
      <c r="AF70" s="49">
        <v>0</v>
      </c>
      <c r="AG70" s="49">
        <v>207</v>
      </c>
      <c r="AH70" s="49">
        <v>50</v>
      </c>
      <c r="AI70" s="49">
        <v>15</v>
      </c>
      <c r="AJ70" s="49">
        <v>194</v>
      </c>
      <c r="AK70" s="49">
        <v>27</v>
      </c>
      <c r="AL70" s="49">
        <v>0</v>
      </c>
      <c r="AM70" s="49">
        <v>196</v>
      </c>
      <c r="AN70" s="49">
        <v>48</v>
      </c>
      <c r="AO70" s="49">
        <v>5</v>
      </c>
      <c r="AP70" s="49">
        <v>168</v>
      </c>
      <c r="AQ70" s="49">
        <v>15</v>
      </c>
      <c r="AR70" s="49">
        <v>0</v>
      </c>
      <c r="AS70" s="49">
        <v>182</v>
      </c>
      <c r="AT70" s="49">
        <v>20</v>
      </c>
      <c r="AU70" s="49">
        <v>0</v>
      </c>
      <c r="AV70" s="49">
        <v>214</v>
      </c>
      <c r="AW70" s="49">
        <v>43</v>
      </c>
      <c r="AX70" s="49">
        <v>10</v>
      </c>
      <c r="AY70" s="49">
        <v>182</v>
      </c>
      <c r="AZ70" s="49">
        <v>11</v>
      </c>
      <c r="BA70" s="49">
        <v>0</v>
      </c>
      <c r="BB70" s="49">
        <v>178</v>
      </c>
      <c r="BC70" s="49">
        <v>14</v>
      </c>
      <c r="BD70" s="49">
        <v>0</v>
      </c>
      <c r="BE70" s="49">
        <v>185</v>
      </c>
      <c r="BF70" s="49">
        <v>22</v>
      </c>
      <c r="BG70" s="49">
        <v>0</v>
      </c>
      <c r="BH70" s="49">
        <v>162</v>
      </c>
      <c r="BI70" s="49">
        <v>10</v>
      </c>
      <c r="BJ70" s="49">
        <v>0</v>
      </c>
      <c r="BK70" s="49">
        <v>170</v>
      </c>
      <c r="BL70" s="49">
        <v>16</v>
      </c>
      <c r="BM70" s="49">
        <v>0</v>
      </c>
      <c r="BN70" s="49">
        <v>185</v>
      </c>
      <c r="BO70" s="49">
        <v>17</v>
      </c>
      <c r="BP70" s="49">
        <v>0</v>
      </c>
    </row>
    <row r="71" spans="1:68" x14ac:dyDescent="0.2">
      <c r="A71" s="2"/>
      <c r="B71" s="28" t="s">
        <v>371</v>
      </c>
      <c r="C71" s="28"/>
      <c r="D71" s="18" t="s">
        <v>52</v>
      </c>
      <c r="E71" s="48" t="s">
        <v>244</v>
      </c>
      <c r="F71" s="49">
        <v>94</v>
      </c>
      <c r="G71" s="49">
        <v>1</v>
      </c>
      <c r="H71" s="49">
        <v>0</v>
      </c>
      <c r="I71" s="49">
        <v>84</v>
      </c>
      <c r="J71" s="49">
        <v>1</v>
      </c>
      <c r="K71" s="49">
        <v>0</v>
      </c>
      <c r="L71" s="49">
        <v>106</v>
      </c>
      <c r="M71" s="49">
        <v>12</v>
      </c>
      <c r="N71" s="49">
        <v>0</v>
      </c>
      <c r="O71" s="49">
        <v>113</v>
      </c>
      <c r="P71" s="49">
        <v>2</v>
      </c>
      <c r="Q71" s="49">
        <v>0</v>
      </c>
      <c r="R71" s="49">
        <v>85</v>
      </c>
      <c r="S71" s="49">
        <v>0</v>
      </c>
      <c r="T71" s="49">
        <v>0</v>
      </c>
      <c r="U71" s="49">
        <v>104</v>
      </c>
      <c r="V71" s="49">
        <v>0</v>
      </c>
      <c r="W71" s="49">
        <v>0</v>
      </c>
      <c r="X71" s="49">
        <v>103</v>
      </c>
      <c r="Y71" s="49">
        <v>11</v>
      </c>
      <c r="Z71" s="49">
        <v>0</v>
      </c>
      <c r="AA71" s="49">
        <v>106</v>
      </c>
      <c r="AB71" s="49">
        <v>8</v>
      </c>
      <c r="AC71" s="49">
        <v>2</v>
      </c>
      <c r="AD71" s="49">
        <v>92</v>
      </c>
      <c r="AE71" s="49">
        <v>4</v>
      </c>
      <c r="AF71" s="49">
        <v>0</v>
      </c>
      <c r="AG71" s="49">
        <v>80</v>
      </c>
      <c r="AH71" s="49">
        <v>5</v>
      </c>
      <c r="AI71" s="49">
        <v>0</v>
      </c>
      <c r="AJ71" s="49">
        <v>95</v>
      </c>
      <c r="AK71" s="49">
        <v>4</v>
      </c>
      <c r="AL71" s="49">
        <v>1</v>
      </c>
      <c r="AM71" s="49">
        <v>89</v>
      </c>
      <c r="AN71" s="49">
        <v>3</v>
      </c>
      <c r="AO71" s="49">
        <v>0</v>
      </c>
      <c r="AP71" s="49">
        <v>90</v>
      </c>
      <c r="AQ71" s="49">
        <v>9</v>
      </c>
      <c r="AR71" s="49">
        <v>2</v>
      </c>
      <c r="AS71" s="49">
        <v>104</v>
      </c>
      <c r="AT71" s="49">
        <v>5</v>
      </c>
      <c r="AU71" s="49">
        <v>0</v>
      </c>
      <c r="AV71" s="49">
        <v>102</v>
      </c>
      <c r="AW71" s="49">
        <v>16</v>
      </c>
      <c r="AX71" s="49">
        <v>5</v>
      </c>
      <c r="AY71" s="49">
        <v>120</v>
      </c>
      <c r="AZ71" s="49">
        <v>20</v>
      </c>
      <c r="BA71" s="49">
        <v>1</v>
      </c>
      <c r="BB71" s="49">
        <v>112</v>
      </c>
      <c r="BC71" s="49">
        <v>6</v>
      </c>
      <c r="BD71" s="49">
        <v>0</v>
      </c>
      <c r="BE71" s="49">
        <v>93</v>
      </c>
      <c r="BF71" s="49">
        <v>9</v>
      </c>
      <c r="BG71" s="49">
        <v>0</v>
      </c>
      <c r="BH71" s="49">
        <v>81</v>
      </c>
      <c r="BI71" s="49">
        <v>0</v>
      </c>
      <c r="BJ71" s="49">
        <v>0</v>
      </c>
      <c r="BK71" s="49">
        <v>75</v>
      </c>
      <c r="BL71" s="49">
        <v>0</v>
      </c>
      <c r="BM71" s="49">
        <v>0</v>
      </c>
      <c r="BN71" s="49">
        <v>90</v>
      </c>
      <c r="BO71" s="49">
        <v>5</v>
      </c>
      <c r="BP71" s="49">
        <v>0</v>
      </c>
    </row>
    <row r="72" spans="1:68" x14ac:dyDescent="0.2">
      <c r="A72" s="2"/>
      <c r="B72" s="28" t="s">
        <v>371</v>
      </c>
      <c r="C72" s="28"/>
      <c r="D72" s="18" t="s">
        <v>81</v>
      </c>
      <c r="E72" s="48" t="s">
        <v>283</v>
      </c>
      <c r="F72" s="49">
        <v>86</v>
      </c>
      <c r="G72" s="49">
        <v>18</v>
      </c>
      <c r="H72" s="49">
        <v>2</v>
      </c>
      <c r="I72" s="49">
        <v>97</v>
      </c>
      <c r="J72" s="49">
        <v>15</v>
      </c>
      <c r="K72" s="49">
        <v>4</v>
      </c>
      <c r="L72" s="49">
        <v>103</v>
      </c>
      <c r="M72" s="49">
        <v>22</v>
      </c>
      <c r="N72" s="49">
        <v>2</v>
      </c>
      <c r="O72" s="49">
        <v>92</v>
      </c>
      <c r="P72" s="49">
        <v>16</v>
      </c>
      <c r="Q72" s="49">
        <v>5</v>
      </c>
      <c r="R72" s="49">
        <v>88</v>
      </c>
      <c r="S72" s="49">
        <v>14</v>
      </c>
      <c r="T72" s="49">
        <v>3</v>
      </c>
      <c r="U72" s="49">
        <v>85</v>
      </c>
      <c r="V72" s="49">
        <v>12</v>
      </c>
      <c r="W72" s="49">
        <v>0</v>
      </c>
      <c r="X72" s="49">
        <v>88</v>
      </c>
      <c r="Y72" s="49">
        <v>14</v>
      </c>
      <c r="Z72" s="49">
        <v>10</v>
      </c>
      <c r="AA72" s="49">
        <v>88</v>
      </c>
      <c r="AB72" s="49">
        <v>15</v>
      </c>
      <c r="AC72" s="49">
        <v>8</v>
      </c>
      <c r="AD72" s="49">
        <v>83</v>
      </c>
      <c r="AE72" s="49">
        <v>10</v>
      </c>
      <c r="AF72" s="49">
        <v>0</v>
      </c>
      <c r="AG72" s="49">
        <v>83</v>
      </c>
      <c r="AH72" s="49">
        <v>17</v>
      </c>
      <c r="AI72" s="49">
        <v>8</v>
      </c>
      <c r="AJ72" s="49">
        <v>78</v>
      </c>
      <c r="AK72" s="49">
        <v>14</v>
      </c>
      <c r="AL72" s="49">
        <v>4</v>
      </c>
      <c r="AM72" s="49">
        <v>85</v>
      </c>
      <c r="AN72" s="49">
        <v>12</v>
      </c>
      <c r="AO72" s="49">
        <v>0</v>
      </c>
      <c r="AP72" s="49">
        <v>76</v>
      </c>
      <c r="AQ72" s="49">
        <v>11</v>
      </c>
      <c r="AR72" s="49">
        <v>1</v>
      </c>
      <c r="AS72" s="49">
        <v>87</v>
      </c>
      <c r="AT72" s="49">
        <v>2</v>
      </c>
      <c r="AU72" s="49">
        <v>0</v>
      </c>
      <c r="AV72" s="49">
        <v>100</v>
      </c>
      <c r="AW72" s="49">
        <v>20</v>
      </c>
      <c r="AX72" s="49">
        <v>11</v>
      </c>
      <c r="AY72" s="49">
        <v>81</v>
      </c>
      <c r="AZ72" s="49">
        <v>7</v>
      </c>
      <c r="BA72" s="49">
        <v>10</v>
      </c>
      <c r="BB72" s="49">
        <v>85</v>
      </c>
      <c r="BC72" s="49">
        <v>20</v>
      </c>
      <c r="BD72" s="49">
        <v>10</v>
      </c>
      <c r="BE72" s="49">
        <v>91</v>
      </c>
      <c r="BF72" s="49">
        <v>12</v>
      </c>
      <c r="BG72" s="49">
        <v>3</v>
      </c>
      <c r="BH72" s="49">
        <v>78</v>
      </c>
      <c r="BI72" s="49">
        <v>15</v>
      </c>
      <c r="BJ72" s="49">
        <v>4</v>
      </c>
      <c r="BK72" s="49">
        <v>84</v>
      </c>
      <c r="BL72" s="49">
        <v>17</v>
      </c>
      <c r="BM72" s="49">
        <v>8</v>
      </c>
      <c r="BN72" s="49">
        <v>69</v>
      </c>
      <c r="BO72" s="49">
        <v>7</v>
      </c>
      <c r="BP72" s="49">
        <v>6</v>
      </c>
    </row>
    <row r="73" spans="1:68" x14ac:dyDescent="0.2">
      <c r="A73" s="2"/>
      <c r="B73" s="28" t="s">
        <v>371</v>
      </c>
      <c r="C73" s="28"/>
      <c r="D73" s="18" t="s">
        <v>76</v>
      </c>
      <c r="E73" s="48" t="s">
        <v>270</v>
      </c>
      <c r="F73" s="49">
        <v>63</v>
      </c>
      <c r="G73" s="49">
        <v>11</v>
      </c>
      <c r="H73" s="49">
        <v>0</v>
      </c>
      <c r="I73" s="49">
        <v>59</v>
      </c>
      <c r="J73" s="49">
        <v>8</v>
      </c>
      <c r="K73" s="49">
        <v>0</v>
      </c>
      <c r="L73" s="49">
        <v>72</v>
      </c>
      <c r="M73" s="49">
        <v>16</v>
      </c>
      <c r="N73" s="49">
        <v>14</v>
      </c>
      <c r="O73" s="49">
        <v>74</v>
      </c>
      <c r="P73" s="49">
        <v>13</v>
      </c>
      <c r="Q73" s="49">
        <v>9</v>
      </c>
      <c r="R73" s="49">
        <v>72</v>
      </c>
      <c r="S73" s="49">
        <v>14</v>
      </c>
      <c r="T73" s="49">
        <v>9</v>
      </c>
      <c r="U73" s="49">
        <v>59</v>
      </c>
      <c r="V73" s="49">
        <v>11</v>
      </c>
      <c r="W73" s="49">
        <v>2</v>
      </c>
      <c r="X73" s="49">
        <v>76</v>
      </c>
      <c r="Y73" s="49">
        <v>10</v>
      </c>
      <c r="Z73" s="49">
        <v>4</v>
      </c>
      <c r="AA73" s="49">
        <v>64</v>
      </c>
      <c r="AB73" s="49">
        <v>9</v>
      </c>
      <c r="AC73" s="49">
        <v>0</v>
      </c>
      <c r="AD73" s="49">
        <v>62</v>
      </c>
      <c r="AE73" s="49">
        <v>4</v>
      </c>
      <c r="AF73" s="49">
        <v>0</v>
      </c>
      <c r="AG73" s="49">
        <v>63</v>
      </c>
      <c r="AH73" s="49">
        <v>5</v>
      </c>
      <c r="AI73" s="49">
        <v>0</v>
      </c>
      <c r="AJ73" s="49">
        <v>62</v>
      </c>
      <c r="AK73" s="49">
        <v>10</v>
      </c>
      <c r="AL73" s="49">
        <v>0</v>
      </c>
      <c r="AM73" s="49">
        <v>69</v>
      </c>
      <c r="AN73" s="49">
        <v>24</v>
      </c>
      <c r="AO73" s="49">
        <v>7</v>
      </c>
      <c r="AP73" s="49">
        <v>61</v>
      </c>
      <c r="AQ73" s="49">
        <v>6</v>
      </c>
      <c r="AR73" s="49">
        <v>1</v>
      </c>
      <c r="AS73" s="49">
        <v>56</v>
      </c>
      <c r="AT73" s="49">
        <v>1</v>
      </c>
      <c r="AU73" s="49">
        <v>0</v>
      </c>
      <c r="AV73" s="49">
        <v>73</v>
      </c>
      <c r="AW73" s="49">
        <v>14</v>
      </c>
      <c r="AX73" s="49">
        <v>9</v>
      </c>
      <c r="AY73" s="49">
        <v>58</v>
      </c>
      <c r="AZ73" s="49">
        <v>9</v>
      </c>
      <c r="BA73" s="49">
        <v>7</v>
      </c>
      <c r="BB73" s="49">
        <v>75</v>
      </c>
      <c r="BC73" s="49">
        <v>27</v>
      </c>
      <c r="BD73" s="49">
        <v>9</v>
      </c>
      <c r="BE73" s="49">
        <v>61</v>
      </c>
      <c r="BF73" s="49">
        <v>14</v>
      </c>
      <c r="BG73" s="49">
        <v>7</v>
      </c>
      <c r="BH73" s="49">
        <v>62</v>
      </c>
      <c r="BI73" s="49">
        <v>14</v>
      </c>
      <c r="BJ73" s="49">
        <v>4</v>
      </c>
      <c r="BK73" s="49">
        <v>60</v>
      </c>
      <c r="BL73" s="49">
        <v>9</v>
      </c>
      <c r="BM73" s="49">
        <v>1</v>
      </c>
      <c r="BN73" s="49">
        <v>58</v>
      </c>
      <c r="BO73" s="49">
        <v>1</v>
      </c>
      <c r="BP73" s="49">
        <v>0</v>
      </c>
    </row>
    <row r="74" spans="1:68" x14ac:dyDescent="0.2">
      <c r="A74" s="2"/>
      <c r="B74" s="28" t="s">
        <v>371</v>
      </c>
      <c r="C74" s="28"/>
      <c r="D74" s="18" t="s">
        <v>64</v>
      </c>
      <c r="E74" s="48" t="s">
        <v>240</v>
      </c>
      <c r="F74" s="49">
        <v>130</v>
      </c>
      <c r="G74" s="49">
        <v>8</v>
      </c>
      <c r="H74" s="49">
        <v>0</v>
      </c>
      <c r="I74" s="49">
        <v>128</v>
      </c>
      <c r="J74" s="49">
        <v>40</v>
      </c>
      <c r="K74" s="49">
        <v>10</v>
      </c>
      <c r="L74" s="49">
        <v>153</v>
      </c>
      <c r="M74" s="49">
        <v>50</v>
      </c>
      <c r="N74" s="49">
        <v>28</v>
      </c>
      <c r="O74" s="49">
        <v>118</v>
      </c>
      <c r="P74" s="49">
        <v>16</v>
      </c>
      <c r="Q74" s="49">
        <v>5</v>
      </c>
      <c r="R74" s="49">
        <v>133</v>
      </c>
      <c r="S74" s="49">
        <v>14</v>
      </c>
      <c r="T74" s="49">
        <v>0</v>
      </c>
      <c r="U74" s="49">
        <v>140</v>
      </c>
      <c r="V74" s="49">
        <v>27</v>
      </c>
      <c r="W74" s="49">
        <v>7</v>
      </c>
      <c r="X74" s="49">
        <v>135</v>
      </c>
      <c r="Y74" s="49">
        <v>33</v>
      </c>
      <c r="Z74" s="49">
        <v>5</v>
      </c>
      <c r="AA74" s="49">
        <v>171</v>
      </c>
      <c r="AB74" s="49">
        <v>50</v>
      </c>
      <c r="AC74" s="49">
        <v>21</v>
      </c>
      <c r="AD74" s="49">
        <v>142</v>
      </c>
      <c r="AE74" s="49">
        <v>45</v>
      </c>
      <c r="AF74" s="49">
        <v>23</v>
      </c>
      <c r="AG74" s="49">
        <v>132</v>
      </c>
      <c r="AH74" s="49">
        <v>38</v>
      </c>
      <c r="AI74" s="49">
        <v>4</v>
      </c>
      <c r="AJ74" s="49">
        <v>112</v>
      </c>
      <c r="AK74" s="49">
        <v>6</v>
      </c>
      <c r="AL74" s="49">
        <v>1</v>
      </c>
      <c r="AM74" s="49">
        <v>127</v>
      </c>
      <c r="AN74" s="49">
        <v>26</v>
      </c>
      <c r="AO74" s="49">
        <v>3</v>
      </c>
      <c r="AP74" s="49">
        <v>113</v>
      </c>
      <c r="AQ74" s="49">
        <v>6</v>
      </c>
      <c r="AR74" s="49">
        <v>2</v>
      </c>
      <c r="AS74" s="49">
        <v>144</v>
      </c>
      <c r="AT74" s="49">
        <v>32</v>
      </c>
      <c r="AU74" s="49">
        <v>2</v>
      </c>
      <c r="AV74" s="49">
        <v>146</v>
      </c>
      <c r="AW74" s="49">
        <v>31</v>
      </c>
      <c r="AX74" s="49">
        <v>7</v>
      </c>
      <c r="AY74" s="49">
        <v>137</v>
      </c>
      <c r="AZ74" s="49">
        <v>29</v>
      </c>
      <c r="BA74" s="49">
        <v>2</v>
      </c>
      <c r="BB74" s="49">
        <v>140</v>
      </c>
      <c r="BC74" s="49">
        <v>19</v>
      </c>
      <c r="BD74" s="49">
        <v>3</v>
      </c>
      <c r="BE74" s="49">
        <v>108</v>
      </c>
      <c r="BF74" s="49">
        <v>13</v>
      </c>
      <c r="BG74" s="49">
        <v>0</v>
      </c>
      <c r="BH74" s="49">
        <v>113</v>
      </c>
      <c r="BI74" s="49">
        <v>13</v>
      </c>
      <c r="BJ74" s="49">
        <v>1</v>
      </c>
      <c r="BK74" s="49">
        <v>163</v>
      </c>
      <c r="BL74" s="49">
        <v>47</v>
      </c>
      <c r="BM74" s="49">
        <v>21</v>
      </c>
      <c r="BN74" s="49">
        <v>116</v>
      </c>
      <c r="BO74" s="49">
        <v>22</v>
      </c>
      <c r="BP74" s="49">
        <v>2</v>
      </c>
    </row>
    <row r="75" spans="1:68" x14ac:dyDescent="0.2">
      <c r="A75" s="2"/>
      <c r="B75" s="28" t="s">
        <v>371</v>
      </c>
      <c r="C75" s="28"/>
      <c r="D75" s="18" t="s">
        <v>58</v>
      </c>
      <c r="E75" s="48" t="s">
        <v>238</v>
      </c>
      <c r="F75" s="49">
        <v>59</v>
      </c>
      <c r="G75" s="49">
        <v>3</v>
      </c>
      <c r="H75" s="49">
        <v>0</v>
      </c>
      <c r="I75" s="49">
        <v>59</v>
      </c>
      <c r="J75" s="49">
        <v>3</v>
      </c>
      <c r="K75" s="49">
        <v>0</v>
      </c>
      <c r="L75" s="49">
        <v>46</v>
      </c>
      <c r="M75" s="49">
        <v>0</v>
      </c>
      <c r="N75" s="49">
        <v>0</v>
      </c>
      <c r="O75" s="49">
        <v>59</v>
      </c>
      <c r="P75" s="49">
        <v>4</v>
      </c>
      <c r="Q75" s="49">
        <v>0</v>
      </c>
      <c r="R75" s="49">
        <v>39</v>
      </c>
      <c r="S75" s="49">
        <v>5</v>
      </c>
      <c r="T75" s="49">
        <v>0</v>
      </c>
      <c r="U75" s="49">
        <v>53</v>
      </c>
      <c r="V75" s="49">
        <v>12</v>
      </c>
      <c r="W75" s="49">
        <v>0</v>
      </c>
      <c r="X75" s="49">
        <v>59</v>
      </c>
      <c r="Y75" s="49">
        <v>10</v>
      </c>
      <c r="Z75" s="49">
        <v>1</v>
      </c>
      <c r="AA75" s="49">
        <v>64</v>
      </c>
      <c r="AB75" s="49">
        <v>10</v>
      </c>
      <c r="AC75" s="49">
        <v>0</v>
      </c>
      <c r="AD75" s="49">
        <v>65</v>
      </c>
      <c r="AE75" s="49">
        <v>15</v>
      </c>
      <c r="AF75" s="49">
        <v>3</v>
      </c>
      <c r="AG75" s="49">
        <v>47</v>
      </c>
      <c r="AH75" s="49">
        <v>7</v>
      </c>
      <c r="AI75" s="49">
        <v>0</v>
      </c>
      <c r="AJ75" s="49">
        <v>48</v>
      </c>
      <c r="AK75" s="49">
        <v>7</v>
      </c>
      <c r="AL75" s="49">
        <v>0</v>
      </c>
      <c r="AM75" s="49">
        <v>49</v>
      </c>
      <c r="AN75" s="49">
        <v>5</v>
      </c>
      <c r="AO75" s="49">
        <v>0</v>
      </c>
      <c r="AP75" s="49">
        <v>48</v>
      </c>
      <c r="AQ75" s="49">
        <v>1</v>
      </c>
      <c r="AR75" s="49">
        <v>0</v>
      </c>
      <c r="AS75" s="49">
        <v>51</v>
      </c>
      <c r="AT75" s="49">
        <v>9</v>
      </c>
      <c r="AU75" s="49">
        <v>0</v>
      </c>
      <c r="AV75" s="49">
        <v>56</v>
      </c>
      <c r="AW75" s="49">
        <v>14</v>
      </c>
      <c r="AX75" s="49">
        <v>0</v>
      </c>
      <c r="AY75" s="49">
        <v>52</v>
      </c>
      <c r="AZ75" s="49">
        <v>7</v>
      </c>
      <c r="BA75" s="49">
        <v>0</v>
      </c>
      <c r="BB75" s="49">
        <v>54</v>
      </c>
      <c r="BC75" s="49">
        <v>7</v>
      </c>
      <c r="BD75" s="49">
        <v>0</v>
      </c>
      <c r="BE75" s="49">
        <v>62</v>
      </c>
      <c r="BF75" s="49">
        <v>9</v>
      </c>
      <c r="BG75" s="49">
        <v>1</v>
      </c>
      <c r="BH75" s="49">
        <v>56</v>
      </c>
      <c r="BI75" s="49">
        <v>7</v>
      </c>
      <c r="BJ75" s="49">
        <v>0</v>
      </c>
      <c r="BK75" s="49">
        <v>72</v>
      </c>
      <c r="BL75" s="49">
        <v>9</v>
      </c>
      <c r="BM75" s="49">
        <v>2</v>
      </c>
      <c r="BN75" s="49">
        <v>64</v>
      </c>
      <c r="BO75" s="49">
        <v>12</v>
      </c>
      <c r="BP75" s="49">
        <v>5</v>
      </c>
    </row>
    <row r="76" spans="1:68" x14ac:dyDescent="0.2">
      <c r="A76" s="2"/>
      <c r="B76" s="28" t="s">
        <v>373</v>
      </c>
      <c r="C76" s="28"/>
      <c r="D76" s="18" t="s">
        <v>13</v>
      </c>
      <c r="E76" s="48" t="s">
        <v>300</v>
      </c>
      <c r="F76" s="49">
        <v>94</v>
      </c>
      <c r="G76" s="49">
        <v>4</v>
      </c>
      <c r="H76" s="49">
        <v>6</v>
      </c>
      <c r="I76" s="49">
        <v>86</v>
      </c>
      <c r="J76" s="49">
        <v>5</v>
      </c>
      <c r="K76" s="49">
        <v>0</v>
      </c>
      <c r="L76" s="49">
        <v>76</v>
      </c>
      <c r="M76" s="49">
        <v>8</v>
      </c>
      <c r="N76" s="49">
        <v>5</v>
      </c>
      <c r="O76" s="49">
        <v>96</v>
      </c>
      <c r="P76" s="49">
        <v>8</v>
      </c>
      <c r="Q76" s="49">
        <v>13</v>
      </c>
      <c r="R76" s="49">
        <v>89</v>
      </c>
      <c r="S76" s="49">
        <v>10</v>
      </c>
      <c r="T76" s="49">
        <v>9</v>
      </c>
      <c r="U76" s="49">
        <v>80</v>
      </c>
      <c r="V76" s="49">
        <v>9</v>
      </c>
      <c r="W76" s="49">
        <v>0</v>
      </c>
      <c r="X76" s="49">
        <v>95</v>
      </c>
      <c r="Y76" s="49">
        <v>15</v>
      </c>
      <c r="Z76" s="49">
        <v>4</v>
      </c>
      <c r="AA76" s="49">
        <v>95</v>
      </c>
      <c r="AB76" s="49">
        <v>3</v>
      </c>
      <c r="AC76" s="49">
        <v>7</v>
      </c>
      <c r="AD76" s="49">
        <v>76</v>
      </c>
      <c r="AE76" s="49">
        <v>0</v>
      </c>
      <c r="AF76" s="49">
        <v>0</v>
      </c>
      <c r="AG76" s="49">
        <v>86</v>
      </c>
      <c r="AH76" s="49">
        <v>1</v>
      </c>
      <c r="AI76" s="49">
        <v>0</v>
      </c>
      <c r="AJ76" s="49">
        <v>78</v>
      </c>
      <c r="AK76" s="49">
        <v>1</v>
      </c>
      <c r="AL76" s="49">
        <v>0</v>
      </c>
      <c r="AM76" s="49">
        <v>91</v>
      </c>
      <c r="AN76" s="49">
        <v>5</v>
      </c>
      <c r="AO76" s="49">
        <v>6</v>
      </c>
      <c r="AP76" s="49">
        <v>92</v>
      </c>
      <c r="AQ76" s="49">
        <v>3</v>
      </c>
      <c r="AR76" s="49">
        <v>0</v>
      </c>
      <c r="AS76" s="49">
        <v>106</v>
      </c>
      <c r="AT76" s="49">
        <v>4</v>
      </c>
      <c r="AU76" s="49">
        <v>0</v>
      </c>
      <c r="AV76" s="49">
        <v>81</v>
      </c>
      <c r="AW76" s="49">
        <v>3</v>
      </c>
      <c r="AX76" s="49">
        <v>6</v>
      </c>
      <c r="AY76" s="49">
        <v>87</v>
      </c>
      <c r="AZ76" s="49">
        <v>7</v>
      </c>
      <c r="BA76" s="49">
        <v>1</v>
      </c>
      <c r="BB76" s="49">
        <v>85</v>
      </c>
      <c r="BC76" s="49">
        <v>1</v>
      </c>
      <c r="BD76" s="49">
        <v>8</v>
      </c>
      <c r="BE76" s="49">
        <v>87</v>
      </c>
      <c r="BF76" s="49">
        <v>1</v>
      </c>
      <c r="BG76" s="49">
        <v>0</v>
      </c>
      <c r="BH76" s="49">
        <v>99</v>
      </c>
      <c r="BI76" s="49">
        <v>7</v>
      </c>
      <c r="BJ76" s="49">
        <v>2</v>
      </c>
      <c r="BK76" s="49">
        <v>85</v>
      </c>
      <c r="BL76" s="49">
        <v>1</v>
      </c>
      <c r="BM76" s="49">
        <v>0</v>
      </c>
      <c r="BN76" s="49">
        <v>89</v>
      </c>
      <c r="BO76" s="49">
        <v>2</v>
      </c>
      <c r="BP76" s="49">
        <v>0</v>
      </c>
    </row>
    <row r="77" spans="1:68" x14ac:dyDescent="0.2">
      <c r="A77" s="2"/>
      <c r="B77" s="28" t="s">
        <v>373</v>
      </c>
      <c r="C77" s="28"/>
      <c r="D77" s="18" t="s">
        <v>33</v>
      </c>
      <c r="E77" s="48" t="s">
        <v>317</v>
      </c>
      <c r="F77" s="49">
        <v>42</v>
      </c>
      <c r="G77" s="49">
        <v>0</v>
      </c>
      <c r="H77" s="49">
        <v>0</v>
      </c>
      <c r="I77" s="49">
        <v>43</v>
      </c>
      <c r="J77" s="49">
        <v>0</v>
      </c>
      <c r="K77" s="49">
        <v>0</v>
      </c>
      <c r="L77" s="49">
        <v>46</v>
      </c>
      <c r="M77" s="49">
        <v>0</v>
      </c>
      <c r="N77" s="49">
        <v>0</v>
      </c>
      <c r="O77" s="49">
        <v>28</v>
      </c>
      <c r="P77" s="49">
        <v>0</v>
      </c>
      <c r="Q77" s="49">
        <v>0</v>
      </c>
      <c r="R77" s="49">
        <v>38</v>
      </c>
      <c r="S77" s="49">
        <v>0</v>
      </c>
      <c r="T77" s="49">
        <v>0</v>
      </c>
      <c r="U77" s="49">
        <v>33</v>
      </c>
      <c r="V77" s="49">
        <v>0</v>
      </c>
      <c r="W77" s="49">
        <v>0</v>
      </c>
      <c r="X77" s="49">
        <v>42</v>
      </c>
      <c r="Y77" s="49">
        <v>0</v>
      </c>
      <c r="Z77" s="49">
        <v>0</v>
      </c>
      <c r="AA77" s="49">
        <v>47</v>
      </c>
      <c r="AB77" s="49">
        <v>0</v>
      </c>
      <c r="AC77" s="49">
        <v>0</v>
      </c>
      <c r="AD77" s="49">
        <v>34</v>
      </c>
      <c r="AE77" s="49">
        <v>0</v>
      </c>
      <c r="AF77" s="49">
        <v>0</v>
      </c>
      <c r="AG77" s="49">
        <v>32</v>
      </c>
      <c r="AH77" s="49">
        <v>0</v>
      </c>
      <c r="AI77" s="49">
        <v>0</v>
      </c>
      <c r="AJ77" s="49">
        <v>39</v>
      </c>
      <c r="AK77" s="49">
        <v>0</v>
      </c>
      <c r="AL77" s="49">
        <v>0</v>
      </c>
      <c r="AM77" s="49">
        <v>57</v>
      </c>
      <c r="AN77" s="49">
        <v>0</v>
      </c>
      <c r="AO77" s="49">
        <v>0</v>
      </c>
      <c r="AP77" s="49">
        <v>36</v>
      </c>
      <c r="AQ77" s="49">
        <v>0</v>
      </c>
      <c r="AR77" s="49">
        <v>0</v>
      </c>
      <c r="AS77" s="49">
        <v>41</v>
      </c>
      <c r="AT77" s="49">
        <v>0</v>
      </c>
      <c r="AU77" s="49">
        <v>0</v>
      </c>
      <c r="AV77" s="49">
        <v>32</v>
      </c>
      <c r="AW77" s="49">
        <v>0</v>
      </c>
      <c r="AX77" s="49">
        <v>0</v>
      </c>
      <c r="AY77" s="49">
        <v>41</v>
      </c>
      <c r="AZ77" s="49">
        <v>0</v>
      </c>
      <c r="BA77" s="49">
        <v>0</v>
      </c>
      <c r="BB77" s="49">
        <v>34</v>
      </c>
      <c r="BC77" s="49">
        <v>0</v>
      </c>
      <c r="BD77" s="49">
        <v>0</v>
      </c>
      <c r="BE77" s="49">
        <v>33</v>
      </c>
      <c r="BF77" s="49">
        <v>0</v>
      </c>
      <c r="BG77" s="49">
        <v>0</v>
      </c>
      <c r="BH77" s="49">
        <v>42</v>
      </c>
      <c r="BI77" s="49">
        <v>0</v>
      </c>
      <c r="BJ77" s="49">
        <v>0</v>
      </c>
      <c r="BK77" s="49">
        <v>51</v>
      </c>
      <c r="BL77" s="49">
        <v>0</v>
      </c>
      <c r="BM77" s="49">
        <v>0</v>
      </c>
      <c r="BN77" s="49">
        <v>49</v>
      </c>
      <c r="BO77" s="49">
        <v>0</v>
      </c>
      <c r="BP77" s="49">
        <v>0</v>
      </c>
    </row>
    <row r="78" spans="1:68" x14ac:dyDescent="0.2">
      <c r="A78" s="2"/>
      <c r="B78" s="28" t="s">
        <v>373</v>
      </c>
      <c r="C78" s="28"/>
      <c r="D78" s="18" t="s">
        <v>11</v>
      </c>
      <c r="E78" s="48" t="s">
        <v>322</v>
      </c>
      <c r="F78" s="49">
        <v>28</v>
      </c>
      <c r="G78" s="49">
        <v>0</v>
      </c>
      <c r="H78" s="49">
        <v>0</v>
      </c>
      <c r="I78" s="49">
        <v>22</v>
      </c>
      <c r="J78" s="49">
        <v>0</v>
      </c>
      <c r="K78" s="49">
        <v>0</v>
      </c>
      <c r="L78" s="49">
        <v>24</v>
      </c>
      <c r="M78" s="49">
        <v>0</v>
      </c>
      <c r="N78" s="49">
        <v>0</v>
      </c>
      <c r="O78" s="49">
        <v>22</v>
      </c>
      <c r="P78" s="49">
        <v>0</v>
      </c>
      <c r="Q78" s="49">
        <v>0</v>
      </c>
      <c r="R78" s="49">
        <v>16</v>
      </c>
      <c r="S78" s="49">
        <v>0</v>
      </c>
      <c r="T78" s="49">
        <v>0</v>
      </c>
      <c r="U78" s="49">
        <v>20</v>
      </c>
      <c r="V78" s="49">
        <v>0</v>
      </c>
      <c r="W78" s="49">
        <v>0</v>
      </c>
      <c r="X78" s="49">
        <v>16</v>
      </c>
      <c r="Y78" s="49">
        <v>0</v>
      </c>
      <c r="Z78" s="49">
        <v>0</v>
      </c>
      <c r="AA78" s="49">
        <v>22</v>
      </c>
      <c r="AB78" s="49">
        <v>0</v>
      </c>
      <c r="AC78" s="49">
        <v>0</v>
      </c>
      <c r="AD78" s="49">
        <v>20</v>
      </c>
      <c r="AE78" s="49">
        <v>0</v>
      </c>
      <c r="AF78" s="49">
        <v>0</v>
      </c>
      <c r="AG78" s="49">
        <v>19</v>
      </c>
      <c r="AH78" s="49">
        <v>0</v>
      </c>
      <c r="AI78" s="49">
        <v>0</v>
      </c>
      <c r="AJ78" s="49">
        <v>25</v>
      </c>
      <c r="AK78" s="49">
        <v>0</v>
      </c>
      <c r="AL78" s="49">
        <v>0</v>
      </c>
      <c r="AM78" s="49">
        <v>19</v>
      </c>
      <c r="AN78" s="49">
        <v>0</v>
      </c>
      <c r="AO78" s="49">
        <v>0</v>
      </c>
      <c r="AP78" s="49">
        <v>23</v>
      </c>
      <c r="AQ78" s="49">
        <v>0</v>
      </c>
      <c r="AR78" s="49">
        <v>0</v>
      </c>
      <c r="AS78" s="49">
        <v>15</v>
      </c>
      <c r="AT78" s="49">
        <v>0</v>
      </c>
      <c r="AU78" s="49">
        <v>0</v>
      </c>
      <c r="AV78" s="49">
        <v>19</v>
      </c>
      <c r="AW78" s="49">
        <v>0</v>
      </c>
      <c r="AX78" s="49">
        <v>0</v>
      </c>
      <c r="AY78" s="49">
        <v>12</v>
      </c>
      <c r="AZ78" s="49">
        <v>0</v>
      </c>
      <c r="BA78" s="49">
        <v>0</v>
      </c>
      <c r="BB78" s="49">
        <v>22</v>
      </c>
      <c r="BC78" s="49">
        <v>0</v>
      </c>
      <c r="BD78" s="49">
        <v>0</v>
      </c>
      <c r="BE78" s="49">
        <v>15</v>
      </c>
      <c r="BF78" s="49">
        <v>0</v>
      </c>
      <c r="BG78" s="49">
        <v>0</v>
      </c>
      <c r="BH78" s="49">
        <v>15</v>
      </c>
      <c r="BI78" s="49">
        <v>0</v>
      </c>
      <c r="BJ78" s="49">
        <v>0</v>
      </c>
      <c r="BK78" s="49">
        <v>16</v>
      </c>
      <c r="BL78" s="49">
        <v>0</v>
      </c>
      <c r="BM78" s="49">
        <v>0</v>
      </c>
      <c r="BN78" s="49">
        <v>12</v>
      </c>
      <c r="BO78" s="49">
        <v>0</v>
      </c>
      <c r="BP78" s="49">
        <v>0</v>
      </c>
    </row>
    <row r="79" spans="1:68" x14ac:dyDescent="0.2">
      <c r="A79" s="2"/>
      <c r="B79" s="28" t="s">
        <v>373</v>
      </c>
      <c r="C79" s="28"/>
      <c r="D79" s="18" t="s">
        <v>35</v>
      </c>
      <c r="E79" s="48" t="s">
        <v>303</v>
      </c>
      <c r="F79" s="49">
        <v>68</v>
      </c>
      <c r="G79" s="49">
        <v>6</v>
      </c>
      <c r="H79" s="49">
        <v>1</v>
      </c>
      <c r="I79" s="49">
        <v>62</v>
      </c>
      <c r="J79" s="49">
        <v>2</v>
      </c>
      <c r="K79" s="49">
        <v>0</v>
      </c>
      <c r="L79" s="49">
        <v>76</v>
      </c>
      <c r="M79" s="49">
        <v>8</v>
      </c>
      <c r="N79" s="49">
        <v>0</v>
      </c>
      <c r="O79" s="49">
        <v>78</v>
      </c>
      <c r="P79" s="49">
        <v>3</v>
      </c>
      <c r="Q79" s="49">
        <v>0</v>
      </c>
      <c r="R79" s="49">
        <v>0</v>
      </c>
      <c r="S79" s="49">
        <v>0</v>
      </c>
      <c r="T79" s="49">
        <v>0</v>
      </c>
      <c r="U79" s="49">
        <v>0</v>
      </c>
      <c r="V79" s="49">
        <v>0</v>
      </c>
      <c r="W79" s="49">
        <v>0</v>
      </c>
      <c r="X79" s="49">
        <v>71</v>
      </c>
      <c r="Y79" s="49">
        <v>6</v>
      </c>
      <c r="Z79" s="49">
        <v>0</v>
      </c>
      <c r="AA79" s="49">
        <v>70</v>
      </c>
      <c r="AB79" s="49">
        <v>8</v>
      </c>
      <c r="AC79" s="49">
        <v>8</v>
      </c>
      <c r="AD79" s="49">
        <v>63</v>
      </c>
      <c r="AE79" s="49">
        <v>7</v>
      </c>
      <c r="AF79" s="49">
        <v>1</v>
      </c>
      <c r="AG79" s="49">
        <v>63</v>
      </c>
      <c r="AH79" s="49">
        <v>3</v>
      </c>
      <c r="AI79" s="49">
        <v>1</v>
      </c>
      <c r="AJ79" s="49">
        <v>58</v>
      </c>
      <c r="AK79" s="49">
        <v>8</v>
      </c>
      <c r="AL79" s="49">
        <v>0</v>
      </c>
      <c r="AM79" s="49">
        <v>67</v>
      </c>
      <c r="AN79" s="49">
        <v>6</v>
      </c>
      <c r="AO79" s="49">
        <v>1</v>
      </c>
      <c r="AP79" s="49">
        <v>65</v>
      </c>
      <c r="AQ79" s="49">
        <v>5</v>
      </c>
      <c r="AR79" s="49">
        <v>0</v>
      </c>
      <c r="AS79" s="49">
        <v>75</v>
      </c>
      <c r="AT79" s="49">
        <v>4</v>
      </c>
      <c r="AU79" s="49">
        <v>0</v>
      </c>
      <c r="AV79" s="49">
        <v>97</v>
      </c>
      <c r="AW79" s="49">
        <v>9</v>
      </c>
      <c r="AX79" s="49">
        <v>3</v>
      </c>
      <c r="AY79" s="49">
        <v>56</v>
      </c>
      <c r="AZ79" s="49">
        <v>13</v>
      </c>
      <c r="BA79" s="49">
        <v>2</v>
      </c>
      <c r="BB79" s="49">
        <v>68</v>
      </c>
      <c r="BC79" s="49">
        <v>8</v>
      </c>
      <c r="BD79" s="49">
        <v>0</v>
      </c>
      <c r="BE79" s="49">
        <v>79</v>
      </c>
      <c r="BF79" s="49">
        <v>13</v>
      </c>
      <c r="BG79" s="49">
        <v>1</v>
      </c>
      <c r="BH79" s="49">
        <v>67</v>
      </c>
      <c r="BI79" s="49">
        <v>0</v>
      </c>
      <c r="BJ79" s="49">
        <v>0</v>
      </c>
      <c r="BK79" s="49">
        <v>70</v>
      </c>
      <c r="BL79" s="49">
        <v>2</v>
      </c>
      <c r="BM79" s="49">
        <v>0</v>
      </c>
      <c r="BN79" s="49">
        <v>70</v>
      </c>
      <c r="BO79" s="49">
        <v>3</v>
      </c>
      <c r="BP79" s="49">
        <v>0</v>
      </c>
    </row>
    <row r="80" spans="1:68" x14ac:dyDescent="0.2">
      <c r="A80" s="2"/>
      <c r="B80" s="28" t="s">
        <v>373</v>
      </c>
      <c r="C80" s="28"/>
      <c r="D80" s="18" t="s">
        <v>27</v>
      </c>
      <c r="E80" s="48" t="s">
        <v>286</v>
      </c>
      <c r="F80" s="49">
        <v>100</v>
      </c>
      <c r="G80" s="49">
        <v>3</v>
      </c>
      <c r="H80" s="49">
        <v>0</v>
      </c>
      <c r="I80" s="49">
        <v>97</v>
      </c>
      <c r="J80" s="49">
        <v>16</v>
      </c>
      <c r="K80" s="49">
        <v>12</v>
      </c>
      <c r="L80" s="49">
        <v>104</v>
      </c>
      <c r="M80" s="49">
        <v>9</v>
      </c>
      <c r="N80" s="49">
        <v>3</v>
      </c>
      <c r="O80" s="49">
        <v>95</v>
      </c>
      <c r="P80" s="49">
        <v>1</v>
      </c>
      <c r="Q80" s="49">
        <v>1</v>
      </c>
      <c r="R80" s="49">
        <v>97</v>
      </c>
      <c r="S80" s="49">
        <v>7</v>
      </c>
      <c r="T80" s="49">
        <v>5</v>
      </c>
      <c r="U80" s="49">
        <v>96</v>
      </c>
      <c r="V80" s="49">
        <v>7</v>
      </c>
      <c r="W80" s="49">
        <v>6</v>
      </c>
      <c r="X80" s="49">
        <v>100</v>
      </c>
      <c r="Y80" s="49">
        <v>3</v>
      </c>
      <c r="Z80" s="49">
        <v>0</v>
      </c>
      <c r="AA80" s="49">
        <v>93</v>
      </c>
      <c r="AB80" s="49">
        <v>5</v>
      </c>
      <c r="AC80" s="49">
        <v>1</v>
      </c>
      <c r="AD80" s="49">
        <v>107</v>
      </c>
      <c r="AE80" s="49">
        <v>16</v>
      </c>
      <c r="AF80" s="49">
        <v>5</v>
      </c>
      <c r="AG80" s="49">
        <v>102</v>
      </c>
      <c r="AH80" s="49">
        <v>16</v>
      </c>
      <c r="AI80" s="49">
        <v>5</v>
      </c>
      <c r="AJ80" s="49">
        <v>111</v>
      </c>
      <c r="AK80" s="49">
        <v>18</v>
      </c>
      <c r="AL80" s="49">
        <v>0</v>
      </c>
      <c r="AM80" s="49">
        <v>90</v>
      </c>
      <c r="AN80" s="49">
        <v>12</v>
      </c>
      <c r="AO80" s="49">
        <v>14</v>
      </c>
      <c r="AP80" s="49">
        <v>109</v>
      </c>
      <c r="AQ80" s="49">
        <v>12</v>
      </c>
      <c r="AR80" s="49">
        <v>14</v>
      </c>
      <c r="AS80" s="49">
        <v>94</v>
      </c>
      <c r="AT80" s="49">
        <v>23</v>
      </c>
      <c r="AU80" s="49">
        <v>10</v>
      </c>
      <c r="AV80" s="49">
        <v>110</v>
      </c>
      <c r="AW80" s="49">
        <v>17</v>
      </c>
      <c r="AX80" s="49">
        <v>2</v>
      </c>
      <c r="AY80" s="49">
        <v>99</v>
      </c>
      <c r="AZ80" s="49">
        <v>14</v>
      </c>
      <c r="BA80" s="49">
        <v>11</v>
      </c>
      <c r="BB80" s="49">
        <v>112</v>
      </c>
      <c r="BC80" s="49">
        <v>23</v>
      </c>
      <c r="BD80" s="49">
        <v>14</v>
      </c>
      <c r="BE80" s="49">
        <v>113</v>
      </c>
      <c r="BF80" s="49">
        <v>9</v>
      </c>
      <c r="BG80" s="49">
        <v>8</v>
      </c>
      <c r="BH80" s="49">
        <v>81</v>
      </c>
      <c r="BI80" s="49">
        <v>10</v>
      </c>
      <c r="BJ80" s="49">
        <v>4</v>
      </c>
      <c r="BK80" s="49">
        <v>81</v>
      </c>
      <c r="BL80" s="49">
        <v>15</v>
      </c>
      <c r="BM80" s="49">
        <v>4</v>
      </c>
      <c r="BN80" s="49">
        <v>96</v>
      </c>
      <c r="BO80" s="49">
        <v>18</v>
      </c>
      <c r="BP80" s="49">
        <v>9</v>
      </c>
    </row>
    <row r="81" spans="1:68" x14ac:dyDescent="0.2">
      <c r="A81" s="2"/>
      <c r="B81" s="28" t="s">
        <v>373</v>
      </c>
      <c r="C81" s="28"/>
      <c r="D81" s="18" t="s">
        <v>17</v>
      </c>
      <c r="E81" s="48" t="s">
        <v>277</v>
      </c>
      <c r="F81" s="49">
        <v>108</v>
      </c>
      <c r="G81" s="49">
        <v>10</v>
      </c>
      <c r="H81" s="49">
        <v>17</v>
      </c>
      <c r="I81" s="49">
        <v>94</v>
      </c>
      <c r="J81" s="49">
        <v>7</v>
      </c>
      <c r="K81" s="49">
        <v>8</v>
      </c>
      <c r="L81" s="49">
        <v>89</v>
      </c>
      <c r="M81" s="49">
        <v>14</v>
      </c>
      <c r="N81" s="49">
        <v>1</v>
      </c>
      <c r="O81" s="49">
        <v>93</v>
      </c>
      <c r="P81" s="49">
        <v>1</v>
      </c>
      <c r="Q81" s="49">
        <v>0</v>
      </c>
      <c r="R81" s="49">
        <v>92</v>
      </c>
      <c r="S81" s="49">
        <v>5</v>
      </c>
      <c r="T81" s="49">
        <v>0</v>
      </c>
      <c r="U81" s="49">
        <v>102</v>
      </c>
      <c r="V81" s="49">
        <v>17</v>
      </c>
      <c r="W81" s="49">
        <v>8</v>
      </c>
      <c r="X81" s="49">
        <v>79</v>
      </c>
      <c r="Y81" s="49">
        <v>14</v>
      </c>
      <c r="Z81" s="49">
        <v>2</v>
      </c>
      <c r="AA81" s="49">
        <v>108</v>
      </c>
      <c r="AB81" s="49">
        <v>32</v>
      </c>
      <c r="AC81" s="49">
        <v>13</v>
      </c>
      <c r="AD81" s="49">
        <v>95</v>
      </c>
      <c r="AE81" s="49">
        <v>9</v>
      </c>
      <c r="AF81" s="49">
        <v>12</v>
      </c>
      <c r="AG81" s="49">
        <v>84</v>
      </c>
      <c r="AH81" s="49">
        <v>10</v>
      </c>
      <c r="AI81" s="49">
        <v>0</v>
      </c>
      <c r="AJ81" s="49">
        <v>101</v>
      </c>
      <c r="AK81" s="49">
        <v>12</v>
      </c>
      <c r="AL81" s="49">
        <v>14</v>
      </c>
      <c r="AM81" s="49">
        <v>94</v>
      </c>
      <c r="AN81" s="49">
        <v>8</v>
      </c>
      <c r="AO81" s="49">
        <v>8</v>
      </c>
      <c r="AP81" s="49">
        <v>117</v>
      </c>
      <c r="AQ81" s="49">
        <v>9</v>
      </c>
      <c r="AR81" s="49">
        <v>7</v>
      </c>
      <c r="AS81" s="49">
        <v>89</v>
      </c>
      <c r="AT81" s="49">
        <v>7</v>
      </c>
      <c r="AU81" s="49">
        <v>14</v>
      </c>
      <c r="AV81" s="49">
        <v>97</v>
      </c>
      <c r="AW81" s="49">
        <v>9</v>
      </c>
      <c r="AX81" s="49">
        <v>4</v>
      </c>
      <c r="AY81" s="49">
        <v>93</v>
      </c>
      <c r="AZ81" s="49">
        <v>16</v>
      </c>
      <c r="BA81" s="49">
        <v>5</v>
      </c>
      <c r="BB81" s="49">
        <v>82</v>
      </c>
      <c r="BC81" s="49">
        <v>9</v>
      </c>
      <c r="BD81" s="49">
        <v>3</v>
      </c>
      <c r="BE81" s="49">
        <v>104</v>
      </c>
      <c r="BF81" s="49">
        <v>14</v>
      </c>
      <c r="BG81" s="49">
        <v>14</v>
      </c>
      <c r="BH81" s="49">
        <v>88</v>
      </c>
      <c r="BI81" s="49">
        <v>10</v>
      </c>
      <c r="BJ81" s="49">
        <v>4</v>
      </c>
      <c r="BK81" s="49">
        <v>90</v>
      </c>
      <c r="BL81" s="49">
        <v>3</v>
      </c>
      <c r="BM81" s="49">
        <v>1</v>
      </c>
      <c r="BN81" s="49">
        <v>88</v>
      </c>
      <c r="BO81" s="49">
        <v>7</v>
      </c>
      <c r="BP81" s="49">
        <v>0</v>
      </c>
    </row>
    <row r="82" spans="1:68" x14ac:dyDescent="0.2">
      <c r="A82" s="2"/>
      <c r="B82" s="28" t="s">
        <v>373</v>
      </c>
      <c r="C82" s="28"/>
      <c r="D82" s="18" t="s">
        <v>30</v>
      </c>
      <c r="E82" s="48" t="s">
        <v>316</v>
      </c>
      <c r="F82" s="49">
        <v>115</v>
      </c>
      <c r="G82" s="49">
        <v>0</v>
      </c>
      <c r="H82" s="49">
        <v>0</v>
      </c>
      <c r="I82" s="49">
        <v>126</v>
      </c>
      <c r="J82" s="49">
        <v>2</v>
      </c>
      <c r="K82" s="49">
        <v>5</v>
      </c>
      <c r="L82" s="49">
        <v>130</v>
      </c>
      <c r="M82" s="49">
        <v>2</v>
      </c>
      <c r="N82" s="49">
        <v>0</v>
      </c>
      <c r="O82" s="49">
        <v>136</v>
      </c>
      <c r="P82" s="49">
        <v>3</v>
      </c>
      <c r="Q82" s="49">
        <v>1</v>
      </c>
      <c r="R82" s="49">
        <v>128</v>
      </c>
      <c r="S82" s="49">
        <v>0</v>
      </c>
      <c r="T82" s="49">
        <v>0</v>
      </c>
      <c r="U82" s="49">
        <v>93</v>
      </c>
      <c r="V82" s="49">
        <v>13</v>
      </c>
      <c r="W82" s="49">
        <v>2</v>
      </c>
      <c r="X82" s="49">
        <v>117</v>
      </c>
      <c r="Y82" s="49">
        <v>2</v>
      </c>
      <c r="Z82" s="49">
        <v>0</v>
      </c>
      <c r="AA82" s="49">
        <v>129</v>
      </c>
      <c r="AB82" s="49">
        <v>1</v>
      </c>
      <c r="AC82" s="49">
        <v>0</v>
      </c>
      <c r="AD82" s="49">
        <v>132</v>
      </c>
      <c r="AE82" s="49">
        <v>0</v>
      </c>
      <c r="AF82" s="49">
        <v>0</v>
      </c>
      <c r="AG82" s="49">
        <v>109</v>
      </c>
      <c r="AH82" s="49">
        <v>0</v>
      </c>
      <c r="AI82" s="49">
        <v>0</v>
      </c>
      <c r="AJ82" s="49">
        <v>120</v>
      </c>
      <c r="AK82" s="49">
        <v>0</v>
      </c>
      <c r="AL82" s="49">
        <v>0</v>
      </c>
      <c r="AM82" s="49">
        <v>122</v>
      </c>
      <c r="AN82" s="49">
        <v>1</v>
      </c>
      <c r="AO82" s="49">
        <v>0</v>
      </c>
      <c r="AP82" s="49">
        <v>125</v>
      </c>
      <c r="AQ82" s="49">
        <v>3</v>
      </c>
      <c r="AR82" s="49">
        <v>0</v>
      </c>
      <c r="AS82" s="49">
        <v>123</v>
      </c>
      <c r="AT82" s="49">
        <v>4</v>
      </c>
      <c r="AU82" s="49">
        <v>4</v>
      </c>
      <c r="AV82" s="49">
        <v>137</v>
      </c>
      <c r="AW82" s="49">
        <v>7</v>
      </c>
      <c r="AX82" s="49">
        <v>3</v>
      </c>
      <c r="AY82" s="49">
        <v>124</v>
      </c>
      <c r="AZ82" s="49">
        <v>4</v>
      </c>
      <c r="BA82" s="49">
        <v>0</v>
      </c>
      <c r="BB82" s="49">
        <v>119</v>
      </c>
      <c r="BC82" s="49">
        <v>4</v>
      </c>
      <c r="BD82" s="49">
        <v>2</v>
      </c>
      <c r="BE82" s="49">
        <v>126</v>
      </c>
      <c r="BF82" s="49">
        <v>5</v>
      </c>
      <c r="BG82" s="49">
        <v>6</v>
      </c>
      <c r="BH82" s="49">
        <v>100</v>
      </c>
      <c r="BI82" s="49">
        <v>1</v>
      </c>
      <c r="BJ82" s="49">
        <v>0</v>
      </c>
      <c r="BK82" s="49">
        <v>134</v>
      </c>
      <c r="BL82" s="49">
        <v>2</v>
      </c>
      <c r="BM82" s="49">
        <v>6</v>
      </c>
      <c r="BN82" s="49">
        <v>109</v>
      </c>
      <c r="BO82" s="49">
        <v>3</v>
      </c>
      <c r="BP82" s="49">
        <v>1</v>
      </c>
    </row>
    <row r="83" spans="1:68" x14ac:dyDescent="0.2">
      <c r="A83" s="2"/>
      <c r="B83" s="28" t="s">
        <v>373</v>
      </c>
      <c r="C83" s="28"/>
      <c r="D83" s="18" t="s">
        <v>42</v>
      </c>
      <c r="E83" s="48" t="s">
        <v>367</v>
      </c>
      <c r="F83" s="49">
        <v>77</v>
      </c>
      <c r="G83" s="49">
        <v>4</v>
      </c>
      <c r="H83" s="49">
        <v>0</v>
      </c>
      <c r="I83" s="49">
        <v>98</v>
      </c>
      <c r="J83" s="49">
        <v>6</v>
      </c>
      <c r="K83" s="49">
        <v>0</v>
      </c>
      <c r="L83" s="49">
        <v>104</v>
      </c>
      <c r="M83" s="49">
        <v>5</v>
      </c>
      <c r="N83" s="49">
        <v>1</v>
      </c>
      <c r="O83" s="49">
        <v>93</v>
      </c>
      <c r="P83" s="49">
        <v>13</v>
      </c>
      <c r="Q83" s="49">
        <v>0</v>
      </c>
      <c r="R83" s="49">
        <v>90</v>
      </c>
      <c r="S83" s="49">
        <v>9</v>
      </c>
      <c r="T83" s="49">
        <v>0</v>
      </c>
      <c r="U83" s="49">
        <v>75</v>
      </c>
      <c r="V83" s="49">
        <v>4</v>
      </c>
      <c r="W83" s="49">
        <v>0</v>
      </c>
      <c r="X83" s="49">
        <v>88</v>
      </c>
      <c r="Y83" s="49">
        <v>2</v>
      </c>
      <c r="Z83" s="49">
        <v>0</v>
      </c>
      <c r="AA83" s="49">
        <v>74</v>
      </c>
      <c r="AB83" s="49">
        <v>5</v>
      </c>
      <c r="AC83" s="49">
        <v>0</v>
      </c>
      <c r="AD83" s="49">
        <v>86</v>
      </c>
      <c r="AE83" s="49">
        <v>4</v>
      </c>
      <c r="AF83" s="49">
        <v>0</v>
      </c>
      <c r="AG83" s="49">
        <v>67</v>
      </c>
      <c r="AH83" s="49">
        <v>3</v>
      </c>
      <c r="AI83" s="49">
        <v>0</v>
      </c>
      <c r="AJ83" s="49">
        <v>84</v>
      </c>
      <c r="AK83" s="49">
        <v>7</v>
      </c>
      <c r="AL83" s="49">
        <v>0</v>
      </c>
      <c r="AM83" s="49">
        <v>76</v>
      </c>
      <c r="AN83" s="49">
        <v>5</v>
      </c>
      <c r="AO83" s="49">
        <v>0</v>
      </c>
      <c r="AP83" s="49">
        <v>96</v>
      </c>
      <c r="AQ83" s="49">
        <v>11</v>
      </c>
      <c r="AR83" s="49">
        <v>1</v>
      </c>
      <c r="AS83" s="49">
        <v>93</v>
      </c>
      <c r="AT83" s="49">
        <v>8</v>
      </c>
      <c r="AU83" s="49">
        <v>1</v>
      </c>
      <c r="AV83" s="49">
        <v>91</v>
      </c>
      <c r="AW83" s="49">
        <v>4</v>
      </c>
      <c r="AX83" s="49">
        <v>0</v>
      </c>
      <c r="AY83" s="49">
        <v>87</v>
      </c>
      <c r="AZ83" s="49">
        <v>6</v>
      </c>
      <c r="BA83" s="49">
        <v>0</v>
      </c>
      <c r="BB83" s="49">
        <v>98</v>
      </c>
      <c r="BC83" s="49">
        <v>8</v>
      </c>
      <c r="BD83" s="49">
        <v>0</v>
      </c>
      <c r="BE83" s="49">
        <v>87</v>
      </c>
      <c r="BF83" s="49">
        <v>4</v>
      </c>
      <c r="BG83" s="49">
        <v>0</v>
      </c>
      <c r="BH83" s="49">
        <v>88</v>
      </c>
      <c r="BI83" s="49">
        <v>3</v>
      </c>
      <c r="BJ83" s="49">
        <v>0</v>
      </c>
      <c r="BK83" s="49">
        <v>96</v>
      </c>
      <c r="BL83" s="49">
        <v>5</v>
      </c>
      <c r="BM83" s="49">
        <v>1</v>
      </c>
      <c r="BN83" s="49">
        <v>108</v>
      </c>
      <c r="BO83" s="49">
        <v>8</v>
      </c>
      <c r="BP83" s="49">
        <v>0</v>
      </c>
    </row>
    <row r="84" spans="1:68" x14ac:dyDescent="0.2">
      <c r="A84" s="2"/>
      <c r="B84" s="28" t="s">
        <v>373</v>
      </c>
      <c r="C84" s="28"/>
      <c r="D84" s="18" t="s">
        <v>2</v>
      </c>
      <c r="E84" s="48" t="s">
        <v>256</v>
      </c>
      <c r="F84" s="49">
        <v>92</v>
      </c>
      <c r="G84" s="49">
        <v>0</v>
      </c>
      <c r="H84" s="49">
        <v>0</v>
      </c>
      <c r="I84" s="49">
        <v>93</v>
      </c>
      <c r="J84" s="49">
        <v>9</v>
      </c>
      <c r="K84" s="49">
        <v>5</v>
      </c>
      <c r="L84" s="49">
        <v>88</v>
      </c>
      <c r="M84" s="49">
        <v>0</v>
      </c>
      <c r="N84" s="49">
        <v>0</v>
      </c>
      <c r="O84" s="49">
        <v>94</v>
      </c>
      <c r="P84" s="49">
        <v>0</v>
      </c>
      <c r="Q84" s="49">
        <v>0</v>
      </c>
      <c r="R84" s="49">
        <v>77</v>
      </c>
      <c r="S84" s="49">
        <v>1</v>
      </c>
      <c r="T84" s="49">
        <v>0</v>
      </c>
      <c r="U84" s="49">
        <v>82</v>
      </c>
      <c r="V84" s="49">
        <v>0</v>
      </c>
      <c r="W84" s="49">
        <v>0</v>
      </c>
      <c r="X84" s="49">
        <v>73</v>
      </c>
      <c r="Y84" s="49">
        <v>0</v>
      </c>
      <c r="Z84" s="49">
        <v>0</v>
      </c>
      <c r="AA84" s="49">
        <v>85</v>
      </c>
      <c r="AB84" s="49">
        <v>1</v>
      </c>
      <c r="AC84" s="49">
        <v>0</v>
      </c>
      <c r="AD84" s="49">
        <v>109</v>
      </c>
      <c r="AE84" s="49">
        <v>0</v>
      </c>
      <c r="AF84" s="49">
        <v>0</v>
      </c>
      <c r="AG84" s="49">
        <v>85</v>
      </c>
      <c r="AH84" s="49">
        <v>1</v>
      </c>
      <c r="AI84" s="49">
        <v>0</v>
      </c>
      <c r="AJ84" s="49">
        <v>83</v>
      </c>
      <c r="AK84" s="49">
        <v>5</v>
      </c>
      <c r="AL84" s="49">
        <v>0</v>
      </c>
      <c r="AM84" s="49">
        <v>93</v>
      </c>
      <c r="AN84" s="49">
        <v>9</v>
      </c>
      <c r="AO84" s="49">
        <v>0</v>
      </c>
      <c r="AP84" s="49">
        <v>96</v>
      </c>
      <c r="AQ84" s="49">
        <v>4</v>
      </c>
      <c r="AR84" s="49">
        <v>0</v>
      </c>
      <c r="AS84" s="49">
        <v>103</v>
      </c>
      <c r="AT84" s="49">
        <v>5</v>
      </c>
      <c r="AU84" s="49">
        <v>0</v>
      </c>
      <c r="AV84" s="49">
        <v>97</v>
      </c>
      <c r="AW84" s="49">
        <v>0</v>
      </c>
      <c r="AX84" s="49">
        <v>0</v>
      </c>
      <c r="AY84" s="49">
        <v>98</v>
      </c>
      <c r="AZ84" s="49">
        <v>6</v>
      </c>
      <c r="BA84" s="49">
        <v>1</v>
      </c>
      <c r="BB84" s="49">
        <v>96</v>
      </c>
      <c r="BC84" s="49">
        <v>2</v>
      </c>
      <c r="BD84" s="49">
        <v>0</v>
      </c>
      <c r="BE84" s="49">
        <v>81</v>
      </c>
      <c r="BF84" s="49">
        <v>1</v>
      </c>
      <c r="BG84" s="49">
        <v>0</v>
      </c>
      <c r="BH84" s="49">
        <v>83</v>
      </c>
      <c r="BI84" s="49">
        <v>7</v>
      </c>
      <c r="BJ84" s="49">
        <v>1</v>
      </c>
      <c r="BK84" s="49">
        <v>98</v>
      </c>
      <c r="BL84" s="49">
        <v>1</v>
      </c>
      <c r="BM84" s="49">
        <v>0</v>
      </c>
      <c r="BN84" s="49">
        <v>77</v>
      </c>
      <c r="BO84" s="49">
        <v>2</v>
      </c>
      <c r="BP84" s="49">
        <v>0</v>
      </c>
    </row>
    <row r="85" spans="1:68" x14ac:dyDescent="0.2">
      <c r="A85" s="2"/>
      <c r="B85" s="28" t="s">
        <v>373</v>
      </c>
      <c r="C85" s="28"/>
      <c r="D85" s="18" t="s">
        <v>15</v>
      </c>
      <c r="E85" s="48" t="s">
        <v>334</v>
      </c>
      <c r="F85" s="49">
        <v>76</v>
      </c>
      <c r="G85" s="49">
        <v>5</v>
      </c>
      <c r="H85" s="49">
        <v>0</v>
      </c>
      <c r="I85" s="49">
        <v>71</v>
      </c>
      <c r="J85" s="49">
        <v>2</v>
      </c>
      <c r="K85" s="49">
        <v>0</v>
      </c>
      <c r="L85" s="49">
        <v>67</v>
      </c>
      <c r="M85" s="49">
        <v>2</v>
      </c>
      <c r="N85" s="49">
        <v>0</v>
      </c>
      <c r="O85" s="49">
        <v>67</v>
      </c>
      <c r="P85" s="49">
        <v>7</v>
      </c>
      <c r="Q85" s="49">
        <v>3</v>
      </c>
      <c r="R85" s="49">
        <v>0</v>
      </c>
      <c r="S85" s="49">
        <v>0</v>
      </c>
      <c r="T85" s="49">
        <v>0</v>
      </c>
      <c r="U85" s="49">
        <v>0</v>
      </c>
      <c r="V85" s="49">
        <v>0</v>
      </c>
      <c r="W85" s="49">
        <v>0</v>
      </c>
      <c r="X85" s="49">
        <v>66</v>
      </c>
      <c r="Y85" s="49">
        <v>1</v>
      </c>
      <c r="Z85" s="49">
        <v>0</v>
      </c>
      <c r="AA85" s="49">
        <v>77</v>
      </c>
      <c r="AB85" s="49">
        <v>2</v>
      </c>
      <c r="AC85" s="49">
        <v>0</v>
      </c>
      <c r="AD85" s="49">
        <v>82</v>
      </c>
      <c r="AE85" s="49">
        <v>4</v>
      </c>
      <c r="AF85" s="49">
        <v>2</v>
      </c>
      <c r="AG85" s="49">
        <v>68</v>
      </c>
      <c r="AH85" s="49">
        <v>5</v>
      </c>
      <c r="AI85" s="49">
        <v>0</v>
      </c>
      <c r="AJ85" s="49">
        <v>66</v>
      </c>
      <c r="AK85" s="49">
        <v>2</v>
      </c>
      <c r="AL85" s="49">
        <v>2</v>
      </c>
      <c r="AM85" s="49">
        <v>0</v>
      </c>
      <c r="AN85" s="49">
        <v>0</v>
      </c>
      <c r="AO85" s="49">
        <v>0</v>
      </c>
      <c r="AP85" s="49">
        <v>0</v>
      </c>
      <c r="AQ85" s="49">
        <v>0</v>
      </c>
      <c r="AR85" s="49">
        <v>0</v>
      </c>
      <c r="AS85" s="49">
        <v>87</v>
      </c>
      <c r="AT85" s="49">
        <v>2</v>
      </c>
      <c r="AU85" s="49">
        <v>1</v>
      </c>
      <c r="AV85" s="49">
        <v>85</v>
      </c>
      <c r="AW85" s="49">
        <v>6</v>
      </c>
      <c r="AX85" s="49">
        <v>4</v>
      </c>
      <c r="AY85" s="49">
        <v>61</v>
      </c>
      <c r="AZ85" s="49">
        <v>0</v>
      </c>
      <c r="BA85" s="49">
        <v>0</v>
      </c>
      <c r="BB85" s="49">
        <v>63</v>
      </c>
      <c r="BC85" s="49">
        <v>3</v>
      </c>
      <c r="BD85" s="49">
        <v>1</v>
      </c>
      <c r="BE85" s="49">
        <v>67</v>
      </c>
      <c r="BF85" s="49">
        <v>2</v>
      </c>
      <c r="BG85" s="49">
        <v>0</v>
      </c>
      <c r="BH85" s="49">
        <v>0</v>
      </c>
      <c r="BI85" s="49">
        <v>0</v>
      </c>
      <c r="BJ85" s="49">
        <v>0</v>
      </c>
      <c r="BK85" s="49">
        <v>0</v>
      </c>
      <c r="BL85" s="49">
        <v>0</v>
      </c>
      <c r="BM85" s="49">
        <v>0</v>
      </c>
      <c r="BN85" s="49">
        <v>84</v>
      </c>
      <c r="BO85" s="49">
        <v>5</v>
      </c>
      <c r="BP85" s="49">
        <v>1</v>
      </c>
    </row>
    <row r="86" spans="1:68" x14ac:dyDescent="0.2">
      <c r="A86" s="2"/>
      <c r="B86" s="28" t="s">
        <v>373</v>
      </c>
      <c r="C86" s="28"/>
      <c r="D86" s="18" t="s">
        <v>8</v>
      </c>
      <c r="E86" s="48" t="s">
        <v>339</v>
      </c>
      <c r="F86" s="49">
        <v>137</v>
      </c>
      <c r="G86" s="49">
        <v>3</v>
      </c>
      <c r="H86" s="49">
        <v>0</v>
      </c>
      <c r="I86" s="49">
        <v>133</v>
      </c>
      <c r="J86" s="49">
        <v>12</v>
      </c>
      <c r="K86" s="49">
        <v>1</v>
      </c>
      <c r="L86" s="49">
        <v>124</v>
      </c>
      <c r="M86" s="49">
        <v>12</v>
      </c>
      <c r="N86" s="49">
        <v>8</v>
      </c>
      <c r="O86" s="49">
        <v>128</v>
      </c>
      <c r="P86" s="49">
        <v>0</v>
      </c>
      <c r="Q86" s="49">
        <v>1</v>
      </c>
      <c r="R86" s="49">
        <v>0</v>
      </c>
      <c r="S86" s="49">
        <v>0</v>
      </c>
      <c r="T86" s="49">
        <v>0</v>
      </c>
      <c r="U86" s="49">
        <v>0</v>
      </c>
      <c r="V86" s="49">
        <v>0</v>
      </c>
      <c r="W86" s="49">
        <v>0</v>
      </c>
      <c r="X86" s="49">
        <v>0</v>
      </c>
      <c r="Y86" s="49">
        <v>5</v>
      </c>
      <c r="Z86" s="49">
        <v>1</v>
      </c>
      <c r="AA86" s="49">
        <v>0</v>
      </c>
      <c r="AB86" s="49">
        <v>18</v>
      </c>
      <c r="AC86" s="49">
        <v>6</v>
      </c>
      <c r="AD86" s="49">
        <v>0</v>
      </c>
      <c r="AE86" s="49">
        <v>0</v>
      </c>
      <c r="AF86" s="49">
        <v>0</v>
      </c>
      <c r="AG86" s="49">
        <v>0</v>
      </c>
      <c r="AH86" s="49">
        <v>0</v>
      </c>
      <c r="AI86" s="49">
        <v>0</v>
      </c>
      <c r="AJ86" s="49">
        <v>0</v>
      </c>
      <c r="AK86" s="49">
        <v>0</v>
      </c>
      <c r="AL86" s="49">
        <v>0</v>
      </c>
      <c r="AM86" s="49">
        <v>0</v>
      </c>
      <c r="AN86" s="49">
        <v>1</v>
      </c>
      <c r="AO86" s="49">
        <v>0</v>
      </c>
      <c r="AP86" s="49">
        <v>0</v>
      </c>
      <c r="AQ86" s="49">
        <v>4</v>
      </c>
      <c r="AR86" s="49">
        <v>0</v>
      </c>
      <c r="AS86" s="49">
        <v>0</v>
      </c>
      <c r="AT86" s="49">
        <v>3</v>
      </c>
      <c r="AU86" s="49">
        <v>5</v>
      </c>
      <c r="AV86" s="49">
        <v>0</v>
      </c>
      <c r="AW86" s="49">
        <v>1</v>
      </c>
      <c r="AX86" s="49">
        <v>0</v>
      </c>
      <c r="AY86" s="49">
        <v>0</v>
      </c>
      <c r="AZ86" s="49">
        <v>2</v>
      </c>
      <c r="BA86" s="49">
        <v>0</v>
      </c>
      <c r="BB86" s="49">
        <v>0</v>
      </c>
      <c r="BC86" s="49">
        <v>12</v>
      </c>
      <c r="BD86" s="49">
        <v>3</v>
      </c>
      <c r="BE86" s="49">
        <v>0</v>
      </c>
      <c r="BF86" s="49">
        <v>4</v>
      </c>
      <c r="BG86" s="49">
        <v>0</v>
      </c>
      <c r="BH86" s="49">
        <v>0</v>
      </c>
      <c r="BI86" s="49">
        <v>3</v>
      </c>
      <c r="BJ86" s="49">
        <v>0</v>
      </c>
      <c r="BK86" s="49">
        <v>0</v>
      </c>
      <c r="BL86" s="49">
        <v>4</v>
      </c>
      <c r="BM86" s="49">
        <v>0</v>
      </c>
      <c r="BN86" s="49">
        <v>0</v>
      </c>
      <c r="BO86" s="49">
        <v>5</v>
      </c>
      <c r="BP86" s="49">
        <v>1</v>
      </c>
    </row>
    <row r="87" spans="1:68" x14ac:dyDescent="0.2">
      <c r="A87" s="2"/>
      <c r="B87" s="28" t="s">
        <v>373</v>
      </c>
      <c r="C87" s="28"/>
      <c r="D87" s="18" t="s">
        <v>39</v>
      </c>
      <c r="E87" s="48" t="s">
        <v>388</v>
      </c>
      <c r="F87" s="49">
        <v>118</v>
      </c>
      <c r="G87" s="49">
        <v>1</v>
      </c>
      <c r="H87" s="49">
        <v>0</v>
      </c>
      <c r="I87" s="49">
        <v>125</v>
      </c>
      <c r="J87" s="49">
        <v>3</v>
      </c>
      <c r="K87" s="49">
        <v>0</v>
      </c>
      <c r="L87" s="49">
        <v>115</v>
      </c>
      <c r="M87" s="49">
        <v>3</v>
      </c>
      <c r="N87" s="49">
        <v>0</v>
      </c>
      <c r="O87" s="49">
        <v>110</v>
      </c>
      <c r="P87" s="49">
        <v>6</v>
      </c>
      <c r="Q87" s="49">
        <v>0</v>
      </c>
      <c r="R87" s="49">
        <v>123</v>
      </c>
      <c r="S87" s="49">
        <v>6</v>
      </c>
      <c r="T87" s="49">
        <v>0</v>
      </c>
      <c r="U87" s="49">
        <v>130</v>
      </c>
      <c r="V87" s="49">
        <v>3</v>
      </c>
      <c r="W87" s="49">
        <v>0</v>
      </c>
      <c r="X87" s="49">
        <v>139</v>
      </c>
      <c r="Y87" s="49">
        <v>11</v>
      </c>
      <c r="Z87" s="49">
        <v>4</v>
      </c>
      <c r="AA87" s="49">
        <v>125</v>
      </c>
      <c r="AB87" s="49">
        <v>5</v>
      </c>
      <c r="AC87" s="49">
        <v>3</v>
      </c>
      <c r="AD87" s="49">
        <v>121</v>
      </c>
      <c r="AE87" s="49">
        <v>5</v>
      </c>
      <c r="AF87" s="49">
        <v>0</v>
      </c>
      <c r="AG87" s="49">
        <v>121</v>
      </c>
      <c r="AH87" s="49">
        <v>7</v>
      </c>
      <c r="AI87" s="49">
        <v>1</v>
      </c>
      <c r="AJ87" s="49">
        <v>116</v>
      </c>
      <c r="AK87" s="49">
        <v>8</v>
      </c>
      <c r="AL87" s="49">
        <v>0</v>
      </c>
      <c r="AM87" s="49">
        <v>112</v>
      </c>
      <c r="AN87" s="49">
        <v>5</v>
      </c>
      <c r="AO87" s="49">
        <v>0</v>
      </c>
      <c r="AP87" s="49">
        <v>126</v>
      </c>
      <c r="AQ87" s="49">
        <v>8</v>
      </c>
      <c r="AR87" s="49">
        <v>0</v>
      </c>
      <c r="AS87" s="49">
        <v>119</v>
      </c>
      <c r="AT87" s="49">
        <v>3</v>
      </c>
      <c r="AU87" s="49">
        <v>0</v>
      </c>
      <c r="AV87" s="49">
        <v>142</v>
      </c>
      <c r="AW87" s="49">
        <v>16</v>
      </c>
      <c r="AX87" s="49">
        <v>0</v>
      </c>
      <c r="AY87" s="49">
        <v>127</v>
      </c>
      <c r="AZ87" s="49">
        <v>5</v>
      </c>
      <c r="BA87" s="49">
        <v>0</v>
      </c>
      <c r="BB87" s="49">
        <v>124</v>
      </c>
      <c r="BC87" s="49">
        <v>10</v>
      </c>
      <c r="BD87" s="49">
        <v>1</v>
      </c>
      <c r="BE87" s="49">
        <v>115</v>
      </c>
      <c r="BF87" s="49">
        <v>7</v>
      </c>
      <c r="BG87" s="49">
        <v>0</v>
      </c>
      <c r="BH87" s="49">
        <v>127</v>
      </c>
      <c r="BI87" s="49">
        <v>6</v>
      </c>
      <c r="BJ87" s="49">
        <v>4</v>
      </c>
      <c r="BK87" s="49">
        <v>141</v>
      </c>
      <c r="BL87" s="49">
        <v>10</v>
      </c>
      <c r="BM87" s="49">
        <v>0</v>
      </c>
      <c r="BN87" s="49">
        <v>135</v>
      </c>
      <c r="BO87" s="49">
        <v>9</v>
      </c>
      <c r="BP87" s="49">
        <v>1</v>
      </c>
    </row>
    <row r="88" spans="1:68" x14ac:dyDescent="0.2">
      <c r="A88" s="2"/>
      <c r="B88" s="28" t="s">
        <v>373</v>
      </c>
      <c r="C88" s="28"/>
      <c r="D88" s="18" t="s">
        <v>14</v>
      </c>
      <c r="E88" s="48" t="s">
        <v>254</v>
      </c>
      <c r="F88" s="49">
        <v>38</v>
      </c>
      <c r="G88" s="49">
        <v>1</v>
      </c>
      <c r="H88" s="49">
        <v>0</v>
      </c>
      <c r="I88" s="49">
        <v>46</v>
      </c>
      <c r="J88" s="49">
        <v>1</v>
      </c>
      <c r="K88" s="49">
        <v>0</v>
      </c>
      <c r="L88" s="49">
        <v>40</v>
      </c>
      <c r="M88" s="49">
        <v>0</v>
      </c>
      <c r="N88" s="49">
        <v>0</v>
      </c>
      <c r="O88" s="49">
        <v>41</v>
      </c>
      <c r="P88" s="49">
        <v>1</v>
      </c>
      <c r="Q88" s="49">
        <v>0</v>
      </c>
      <c r="R88" s="49">
        <v>39</v>
      </c>
      <c r="S88" s="49">
        <v>1</v>
      </c>
      <c r="T88" s="49">
        <v>0</v>
      </c>
      <c r="U88" s="49">
        <v>37</v>
      </c>
      <c r="V88" s="49">
        <v>1</v>
      </c>
      <c r="W88" s="49">
        <v>0</v>
      </c>
      <c r="X88" s="49">
        <v>43</v>
      </c>
      <c r="Y88" s="49">
        <v>0</v>
      </c>
      <c r="Z88" s="49">
        <v>0</v>
      </c>
      <c r="AA88" s="49">
        <v>42</v>
      </c>
      <c r="AB88" s="49">
        <v>0</v>
      </c>
      <c r="AC88" s="49">
        <v>0</v>
      </c>
      <c r="AD88" s="49">
        <v>45</v>
      </c>
      <c r="AE88" s="49">
        <v>1</v>
      </c>
      <c r="AF88" s="49">
        <v>0</v>
      </c>
      <c r="AG88" s="49">
        <v>56</v>
      </c>
      <c r="AH88" s="49">
        <v>1</v>
      </c>
      <c r="AI88" s="49">
        <v>0</v>
      </c>
      <c r="AJ88" s="49">
        <v>37</v>
      </c>
      <c r="AK88" s="49">
        <v>0</v>
      </c>
      <c r="AL88" s="49">
        <v>0</v>
      </c>
      <c r="AM88" s="49">
        <v>35</v>
      </c>
      <c r="AN88" s="49">
        <v>1</v>
      </c>
      <c r="AO88" s="49">
        <v>0</v>
      </c>
      <c r="AP88" s="49">
        <v>49</v>
      </c>
      <c r="AQ88" s="49">
        <v>0</v>
      </c>
      <c r="AR88" s="49">
        <v>0</v>
      </c>
      <c r="AS88" s="49">
        <v>50</v>
      </c>
      <c r="AT88" s="49">
        <v>3</v>
      </c>
      <c r="AU88" s="49">
        <v>0</v>
      </c>
      <c r="AV88" s="49">
        <v>39</v>
      </c>
      <c r="AW88" s="49">
        <v>0</v>
      </c>
      <c r="AX88" s="49">
        <v>0</v>
      </c>
      <c r="AY88" s="49">
        <v>43</v>
      </c>
      <c r="AZ88" s="49">
        <v>1</v>
      </c>
      <c r="BA88" s="49">
        <v>0</v>
      </c>
      <c r="BB88" s="49">
        <v>42</v>
      </c>
      <c r="BC88" s="49">
        <v>4</v>
      </c>
      <c r="BD88" s="49">
        <v>0</v>
      </c>
      <c r="BE88" s="49">
        <v>52</v>
      </c>
      <c r="BF88" s="49">
        <v>1</v>
      </c>
      <c r="BG88" s="49">
        <v>0</v>
      </c>
      <c r="BH88" s="49">
        <v>30</v>
      </c>
      <c r="BI88" s="49">
        <v>1</v>
      </c>
      <c r="BJ88" s="49">
        <v>0</v>
      </c>
      <c r="BK88" s="49">
        <v>49</v>
      </c>
      <c r="BL88" s="49">
        <v>0</v>
      </c>
      <c r="BM88" s="49">
        <v>0</v>
      </c>
      <c r="BN88" s="49">
        <v>42</v>
      </c>
      <c r="BO88" s="49">
        <v>1</v>
      </c>
      <c r="BP88" s="49">
        <v>0</v>
      </c>
    </row>
    <row r="89" spans="1:68" x14ac:dyDescent="0.2">
      <c r="A89" s="2"/>
      <c r="B89" s="28" t="s">
        <v>373</v>
      </c>
      <c r="C89" s="28"/>
      <c r="D89" s="18" t="s">
        <v>29</v>
      </c>
      <c r="E89" s="48" t="s">
        <v>288</v>
      </c>
      <c r="F89" s="49">
        <v>142</v>
      </c>
      <c r="G89" s="49">
        <v>31</v>
      </c>
      <c r="H89" s="49">
        <v>8</v>
      </c>
      <c r="I89" s="49">
        <v>142</v>
      </c>
      <c r="J89" s="49">
        <v>28</v>
      </c>
      <c r="K89" s="49">
        <v>14</v>
      </c>
      <c r="L89" s="49">
        <v>135</v>
      </c>
      <c r="M89" s="49">
        <v>22</v>
      </c>
      <c r="N89" s="49">
        <v>11</v>
      </c>
      <c r="O89" s="49">
        <v>144</v>
      </c>
      <c r="P89" s="49">
        <v>25</v>
      </c>
      <c r="Q89" s="49">
        <v>16</v>
      </c>
      <c r="R89" s="49">
        <v>160</v>
      </c>
      <c r="S89" s="49">
        <v>48</v>
      </c>
      <c r="T89" s="49">
        <v>11</v>
      </c>
      <c r="U89" s="49">
        <v>134</v>
      </c>
      <c r="V89" s="49">
        <v>28</v>
      </c>
      <c r="W89" s="49">
        <v>6</v>
      </c>
      <c r="X89" s="49">
        <v>152</v>
      </c>
      <c r="Y89" s="49">
        <v>29</v>
      </c>
      <c r="Z89" s="49">
        <v>4</v>
      </c>
      <c r="AA89" s="49">
        <v>149</v>
      </c>
      <c r="AB89" s="49">
        <v>22</v>
      </c>
      <c r="AC89" s="49">
        <v>20</v>
      </c>
      <c r="AD89" s="49">
        <v>138</v>
      </c>
      <c r="AE89" s="49">
        <v>26</v>
      </c>
      <c r="AF89" s="49">
        <v>12</v>
      </c>
      <c r="AG89" s="49">
        <v>146</v>
      </c>
      <c r="AH89" s="49">
        <v>46</v>
      </c>
      <c r="AI89" s="49">
        <v>8</v>
      </c>
      <c r="AJ89" s="49">
        <v>139</v>
      </c>
      <c r="AK89" s="49">
        <v>28</v>
      </c>
      <c r="AL89" s="49">
        <v>2</v>
      </c>
      <c r="AM89" s="49">
        <v>129</v>
      </c>
      <c r="AN89" s="49">
        <v>29</v>
      </c>
      <c r="AO89" s="49">
        <v>14</v>
      </c>
      <c r="AP89" s="49">
        <v>126</v>
      </c>
      <c r="AQ89" s="49">
        <v>26</v>
      </c>
      <c r="AR89" s="49">
        <v>1</v>
      </c>
      <c r="AS89" s="49">
        <v>147</v>
      </c>
      <c r="AT89" s="49">
        <v>48</v>
      </c>
      <c r="AU89" s="49">
        <v>4</v>
      </c>
      <c r="AV89" s="49">
        <v>148</v>
      </c>
      <c r="AW89" s="49">
        <v>22</v>
      </c>
      <c r="AX89" s="49">
        <v>13</v>
      </c>
      <c r="AY89" s="49">
        <v>118</v>
      </c>
      <c r="AZ89" s="49">
        <v>24</v>
      </c>
      <c r="BA89" s="49">
        <v>12</v>
      </c>
      <c r="BB89" s="49">
        <v>131</v>
      </c>
      <c r="BC89" s="49">
        <v>21</v>
      </c>
      <c r="BD89" s="49">
        <v>10</v>
      </c>
      <c r="BE89" s="49">
        <v>138</v>
      </c>
      <c r="BF89" s="49">
        <v>41</v>
      </c>
      <c r="BG89" s="49">
        <v>13</v>
      </c>
      <c r="BH89" s="49">
        <v>137</v>
      </c>
      <c r="BI89" s="49">
        <v>24</v>
      </c>
      <c r="BJ89" s="49">
        <v>0</v>
      </c>
      <c r="BK89" s="49">
        <v>143</v>
      </c>
      <c r="BL89" s="49">
        <v>32</v>
      </c>
      <c r="BM89" s="49">
        <v>12</v>
      </c>
      <c r="BN89" s="49">
        <v>140</v>
      </c>
      <c r="BO89" s="49">
        <v>34</v>
      </c>
      <c r="BP89" s="49">
        <v>1</v>
      </c>
    </row>
    <row r="90" spans="1:68" x14ac:dyDescent="0.2">
      <c r="A90" s="2"/>
      <c r="B90" s="28" t="s">
        <v>373</v>
      </c>
      <c r="C90" s="28"/>
      <c r="D90" s="18" t="s">
        <v>3</v>
      </c>
      <c r="E90" s="48" t="s">
        <v>258</v>
      </c>
      <c r="F90" s="49">
        <v>65</v>
      </c>
      <c r="G90" s="49">
        <v>0</v>
      </c>
      <c r="H90" s="49">
        <v>0</v>
      </c>
      <c r="I90" s="49">
        <v>48</v>
      </c>
      <c r="J90" s="49">
        <v>0</v>
      </c>
      <c r="K90" s="49">
        <v>0</v>
      </c>
      <c r="L90" s="49">
        <v>67</v>
      </c>
      <c r="M90" s="49">
        <v>0</v>
      </c>
      <c r="N90" s="49">
        <v>0</v>
      </c>
      <c r="O90" s="49">
        <v>61</v>
      </c>
      <c r="P90" s="49">
        <v>0</v>
      </c>
      <c r="Q90" s="49">
        <v>0</v>
      </c>
      <c r="R90" s="49">
        <v>60</v>
      </c>
      <c r="S90" s="49">
        <v>0</v>
      </c>
      <c r="T90" s="49">
        <v>0</v>
      </c>
      <c r="U90" s="49">
        <v>55</v>
      </c>
      <c r="V90" s="49">
        <v>0</v>
      </c>
      <c r="W90" s="49">
        <v>0</v>
      </c>
      <c r="X90" s="49">
        <v>67</v>
      </c>
      <c r="Y90" s="49">
        <v>0</v>
      </c>
      <c r="Z90" s="49">
        <v>0</v>
      </c>
      <c r="AA90" s="49">
        <v>64</v>
      </c>
      <c r="AB90" s="49">
        <v>0</v>
      </c>
      <c r="AC90" s="49">
        <v>0</v>
      </c>
      <c r="AD90" s="49">
        <v>56</v>
      </c>
      <c r="AE90" s="49">
        <v>0</v>
      </c>
      <c r="AF90" s="49">
        <v>0</v>
      </c>
      <c r="AG90" s="49">
        <v>71</v>
      </c>
      <c r="AH90" s="49">
        <v>0</v>
      </c>
      <c r="AI90" s="49">
        <v>0</v>
      </c>
      <c r="AJ90" s="49">
        <v>68</v>
      </c>
      <c r="AK90" s="49">
        <v>0</v>
      </c>
      <c r="AL90" s="49">
        <v>0</v>
      </c>
      <c r="AM90" s="49">
        <v>59</v>
      </c>
      <c r="AN90" s="49">
        <v>0</v>
      </c>
      <c r="AO90" s="49">
        <v>0</v>
      </c>
      <c r="AP90" s="49">
        <v>61</v>
      </c>
      <c r="AQ90" s="49">
        <v>0</v>
      </c>
      <c r="AR90" s="49">
        <v>0</v>
      </c>
      <c r="AS90" s="49">
        <v>56</v>
      </c>
      <c r="AT90" s="49">
        <v>0</v>
      </c>
      <c r="AU90" s="49">
        <v>0</v>
      </c>
      <c r="AV90" s="49">
        <v>67</v>
      </c>
      <c r="AW90" s="49">
        <v>0</v>
      </c>
      <c r="AX90" s="49">
        <v>0</v>
      </c>
      <c r="AY90" s="49">
        <v>64</v>
      </c>
      <c r="AZ90" s="49">
        <v>1</v>
      </c>
      <c r="BA90" s="49">
        <v>0</v>
      </c>
      <c r="BB90" s="49">
        <v>70</v>
      </c>
      <c r="BC90" s="49">
        <v>0</v>
      </c>
      <c r="BD90" s="49">
        <v>0</v>
      </c>
      <c r="BE90" s="49">
        <v>75</v>
      </c>
      <c r="BF90" s="49">
        <v>0</v>
      </c>
      <c r="BG90" s="49">
        <v>0</v>
      </c>
      <c r="BH90" s="49">
        <v>62</v>
      </c>
      <c r="BI90" s="49">
        <v>0</v>
      </c>
      <c r="BJ90" s="49">
        <v>0</v>
      </c>
      <c r="BK90" s="49">
        <v>62</v>
      </c>
      <c r="BL90" s="49">
        <v>0</v>
      </c>
      <c r="BM90" s="49">
        <v>0</v>
      </c>
      <c r="BN90" s="49">
        <v>48</v>
      </c>
      <c r="BO90" s="49">
        <v>0</v>
      </c>
      <c r="BP90" s="49">
        <v>0</v>
      </c>
    </row>
    <row r="91" spans="1:68" x14ac:dyDescent="0.2">
      <c r="A91" s="2"/>
      <c r="B91" s="28" t="s">
        <v>373</v>
      </c>
      <c r="C91" s="28"/>
      <c r="D91" s="18" t="s">
        <v>32</v>
      </c>
      <c r="E91" s="48" t="s">
        <v>356</v>
      </c>
      <c r="F91" s="49">
        <v>39</v>
      </c>
      <c r="G91" s="49">
        <v>0</v>
      </c>
      <c r="H91" s="49">
        <v>0</v>
      </c>
      <c r="I91" s="49">
        <v>39</v>
      </c>
      <c r="J91" s="49">
        <v>0</v>
      </c>
      <c r="K91" s="49">
        <v>0</v>
      </c>
      <c r="L91" s="49">
        <v>31</v>
      </c>
      <c r="M91" s="49">
        <v>0</v>
      </c>
      <c r="N91" s="49">
        <v>0</v>
      </c>
      <c r="O91" s="49">
        <v>31</v>
      </c>
      <c r="P91" s="49">
        <v>0</v>
      </c>
      <c r="Q91" s="49">
        <v>0</v>
      </c>
      <c r="R91" s="49">
        <v>34</v>
      </c>
      <c r="S91" s="49">
        <v>0</v>
      </c>
      <c r="T91" s="49">
        <v>0</v>
      </c>
      <c r="U91" s="49">
        <v>47</v>
      </c>
      <c r="V91" s="49">
        <v>0</v>
      </c>
      <c r="W91" s="49">
        <v>0</v>
      </c>
      <c r="X91" s="49">
        <v>39</v>
      </c>
      <c r="Y91" s="49">
        <v>1</v>
      </c>
      <c r="Z91" s="49">
        <v>0</v>
      </c>
      <c r="AA91" s="49">
        <v>36</v>
      </c>
      <c r="AB91" s="49">
        <v>1</v>
      </c>
      <c r="AC91" s="49">
        <v>0</v>
      </c>
      <c r="AD91" s="49">
        <v>34</v>
      </c>
      <c r="AE91" s="49">
        <v>0</v>
      </c>
      <c r="AF91" s="49">
        <v>0</v>
      </c>
      <c r="AG91" s="49">
        <v>30</v>
      </c>
      <c r="AH91" s="49">
        <v>0</v>
      </c>
      <c r="AI91" s="49">
        <v>0</v>
      </c>
      <c r="AJ91" s="49">
        <v>42</v>
      </c>
      <c r="AK91" s="49">
        <v>0</v>
      </c>
      <c r="AL91" s="49">
        <v>0</v>
      </c>
      <c r="AM91" s="49">
        <v>41</v>
      </c>
      <c r="AN91" s="49">
        <v>1</v>
      </c>
      <c r="AO91" s="49">
        <v>0</v>
      </c>
      <c r="AP91" s="49">
        <v>32</v>
      </c>
      <c r="AQ91" s="49">
        <v>0</v>
      </c>
      <c r="AR91" s="49">
        <v>0</v>
      </c>
      <c r="AS91" s="49">
        <v>36</v>
      </c>
      <c r="AT91" s="49">
        <v>0</v>
      </c>
      <c r="AU91" s="49">
        <v>0</v>
      </c>
      <c r="AV91" s="49">
        <v>30</v>
      </c>
      <c r="AW91" s="49">
        <v>1</v>
      </c>
      <c r="AX91" s="49">
        <v>0</v>
      </c>
      <c r="AY91" s="49">
        <v>36</v>
      </c>
      <c r="AZ91" s="49">
        <v>0</v>
      </c>
      <c r="BA91" s="49">
        <v>0</v>
      </c>
      <c r="BB91" s="49">
        <v>31</v>
      </c>
      <c r="BC91" s="49">
        <v>0</v>
      </c>
      <c r="BD91" s="49">
        <v>0</v>
      </c>
      <c r="BE91" s="49">
        <v>36</v>
      </c>
      <c r="BF91" s="49">
        <v>0</v>
      </c>
      <c r="BG91" s="49">
        <v>0</v>
      </c>
      <c r="BH91" s="49">
        <v>41</v>
      </c>
      <c r="BI91" s="49">
        <v>2</v>
      </c>
      <c r="BJ91" s="49">
        <v>0</v>
      </c>
      <c r="BK91" s="49">
        <v>40</v>
      </c>
      <c r="BL91" s="49">
        <v>0</v>
      </c>
      <c r="BM91" s="49">
        <v>0</v>
      </c>
      <c r="BN91" s="49">
        <v>33</v>
      </c>
      <c r="BO91" s="49">
        <v>0</v>
      </c>
      <c r="BP91" s="49">
        <v>0</v>
      </c>
    </row>
    <row r="92" spans="1:68" x14ac:dyDescent="0.2">
      <c r="A92" s="2"/>
      <c r="B92" s="28" t="s">
        <v>373</v>
      </c>
      <c r="C92" s="28"/>
      <c r="D92" s="18" t="s">
        <v>41</v>
      </c>
      <c r="E92" s="48" t="s">
        <v>358</v>
      </c>
      <c r="F92" s="49">
        <v>131</v>
      </c>
      <c r="G92" s="49">
        <v>16</v>
      </c>
      <c r="H92" s="49">
        <v>10</v>
      </c>
      <c r="I92" s="49">
        <v>120</v>
      </c>
      <c r="J92" s="49">
        <v>3</v>
      </c>
      <c r="K92" s="49">
        <v>0</v>
      </c>
      <c r="L92" s="49">
        <v>136</v>
      </c>
      <c r="M92" s="49">
        <v>5</v>
      </c>
      <c r="N92" s="49">
        <v>0</v>
      </c>
      <c r="O92" s="49">
        <v>130</v>
      </c>
      <c r="P92" s="49">
        <v>31</v>
      </c>
      <c r="Q92" s="49">
        <v>1</v>
      </c>
      <c r="R92" s="49">
        <v>130</v>
      </c>
      <c r="S92" s="49">
        <v>0</v>
      </c>
      <c r="T92" s="49">
        <v>0</v>
      </c>
      <c r="U92" s="49">
        <v>150</v>
      </c>
      <c r="V92" s="49">
        <v>0</v>
      </c>
      <c r="W92" s="49">
        <v>0</v>
      </c>
      <c r="X92" s="49">
        <v>160</v>
      </c>
      <c r="Y92" s="49">
        <v>12</v>
      </c>
      <c r="Z92" s="49">
        <v>0</v>
      </c>
      <c r="AA92" s="49">
        <v>139</v>
      </c>
      <c r="AB92" s="49">
        <v>23</v>
      </c>
      <c r="AC92" s="49">
        <v>7</v>
      </c>
      <c r="AD92" s="49">
        <v>143</v>
      </c>
      <c r="AE92" s="49">
        <v>11</v>
      </c>
      <c r="AF92" s="49">
        <v>1</v>
      </c>
      <c r="AG92" s="49">
        <v>130</v>
      </c>
      <c r="AH92" s="49">
        <v>10</v>
      </c>
      <c r="AI92" s="49">
        <v>1</v>
      </c>
      <c r="AJ92" s="49">
        <v>142</v>
      </c>
      <c r="AK92" s="49">
        <v>0</v>
      </c>
      <c r="AL92" s="49">
        <v>0</v>
      </c>
      <c r="AM92" s="49">
        <v>133</v>
      </c>
      <c r="AN92" s="49">
        <v>8</v>
      </c>
      <c r="AO92" s="49">
        <v>0</v>
      </c>
      <c r="AP92" s="49">
        <v>139</v>
      </c>
      <c r="AQ92" s="49">
        <v>15</v>
      </c>
      <c r="AR92" s="49">
        <v>0</v>
      </c>
      <c r="AS92" s="49">
        <v>148</v>
      </c>
      <c r="AT92" s="49">
        <v>27</v>
      </c>
      <c r="AU92" s="49">
        <v>25</v>
      </c>
      <c r="AV92" s="49">
        <v>149</v>
      </c>
      <c r="AW92" s="49">
        <v>26</v>
      </c>
      <c r="AX92" s="49">
        <v>8</v>
      </c>
      <c r="AY92" s="49">
        <v>146</v>
      </c>
      <c r="AZ92" s="49">
        <v>41</v>
      </c>
      <c r="BA92" s="49">
        <v>21</v>
      </c>
      <c r="BB92" s="49">
        <v>156</v>
      </c>
      <c r="BC92" s="49">
        <v>43</v>
      </c>
      <c r="BD92" s="49">
        <v>4</v>
      </c>
      <c r="BE92" s="49">
        <v>140</v>
      </c>
      <c r="BF92" s="49">
        <v>4</v>
      </c>
      <c r="BG92" s="49">
        <v>0</v>
      </c>
      <c r="BH92" s="49">
        <v>120</v>
      </c>
      <c r="BI92" s="49">
        <v>30</v>
      </c>
      <c r="BJ92" s="49">
        <v>11</v>
      </c>
      <c r="BK92" s="49">
        <v>143</v>
      </c>
      <c r="BL92" s="49">
        <v>35</v>
      </c>
      <c r="BM92" s="49">
        <v>10</v>
      </c>
      <c r="BN92" s="49">
        <v>127</v>
      </c>
      <c r="BO92" s="49">
        <v>36</v>
      </c>
      <c r="BP92" s="49">
        <v>9</v>
      </c>
    </row>
    <row r="93" spans="1:68" x14ac:dyDescent="0.2">
      <c r="A93" s="2"/>
      <c r="B93" s="28" t="s">
        <v>373</v>
      </c>
      <c r="C93" s="28"/>
      <c r="D93" s="18" t="s">
        <v>28</v>
      </c>
      <c r="E93" s="48" t="s">
        <v>287</v>
      </c>
      <c r="F93" s="49">
        <v>103</v>
      </c>
      <c r="G93" s="49">
        <v>50</v>
      </c>
      <c r="H93" s="49">
        <v>28</v>
      </c>
      <c r="I93" s="49">
        <v>117</v>
      </c>
      <c r="J93" s="49">
        <v>49</v>
      </c>
      <c r="K93" s="49">
        <v>25</v>
      </c>
      <c r="L93" s="49">
        <v>95</v>
      </c>
      <c r="M93" s="49">
        <v>38</v>
      </c>
      <c r="N93" s="49">
        <v>23</v>
      </c>
      <c r="O93" s="49">
        <v>96</v>
      </c>
      <c r="P93" s="49">
        <v>24</v>
      </c>
      <c r="Q93" s="49">
        <v>4</v>
      </c>
      <c r="R93" s="49">
        <v>95</v>
      </c>
      <c r="S93" s="49">
        <v>25</v>
      </c>
      <c r="T93" s="49">
        <v>14</v>
      </c>
      <c r="U93" s="49">
        <v>120</v>
      </c>
      <c r="V93" s="49">
        <v>9</v>
      </c>
      <c r="W93" s="49">
        <v>1</v>
      </c>
      <c r="X93" s="49">
        <v>106</v>
      </c>
      <c r="Y93" s="49">
        <v>14</v>
      </c>
      <c r="Z93" s="49">
        <v>8</v>
      </c>
      <c r="AA93" s="49">
        <v>105</v>
      </c>
      <c r="AB93" s="49">
        <v>44</v>
      </c>
      <c r="AC93" s="49">
        <v>29</v>
      </c>
      <c r="AD93" s="49">
        <v>98</v>
      </c>
      <c r="AE93" s="49">
        <v>33</v>
      </c>
      <c r="AF93" s="49">
        <v>13</v>
      </c>
      <c r="AG93" s="49">
        <v>92</v>
      </c>
      <c r="AH93" s="49">
        <v>32</v>
      </c>
      <c r="AI93" s="49">
        <v>9</v>
      </c>
      <c r="AJ93" s="49">
        <v>103</v>
      </c>
      <c r="AK93" s="49">
        <v>14</v>
      </c>
      <c r="AL93" s="49">
        <v>1</v>
      </c>
      <c r="AM93" s="49">
        <v>100</v>
      </c>
      <c r="AN93" s="49">
        <v>41</v>
      </c>
      <c r="AO93" s="49">
        <v>16</v>
      </c>
      <c r="AP93" s="49">
        <v>93</v>
      </c>
      <c r="AQ93" s="49">
        <v>35</v>
      </c>
      <c r="AR93" s="49">
        <v>17</v>
      </c>
      <c r="AS93" s="49">
        <v>108</v>
      </c>
      <c r="AT93" s="49">
        <v>64</v>
      </c>
      <c r="AU93" s="49">
        <v>36</v>
      </c>
      <c r="AV93" s="49">
        <v>97</v>
      </c>
      <c r="AW93" s="49">
        <v>61</v>
      </c>
      <c r="AX93" s="49">
        <v>46</v>
      </c>
      <c r="AY93" s="49">
        <v>101</v>
      </c>
      <c r="AZ93" s="49">
        <v>58</v>
      </c>
      <c r="BA93" s="49">
        <v>29</v>
      </c>
      <c r="BB93" s="49">
        <v>99</v>
      </c>
      <c r="BC93" s="49">
        <v>39</v>
      </c>
      <c r="BD93" s="49">
        <v>17</v>
      </c>
      <c r="BE93" s="49">
        <v>95</v>
      </c>
      <c r="BF93" s="49">
        <v>54</v>
      </c>
      <c r="BG93" s="49">
        <v>34</v>
      </c>
      <c r="BH93" s="49">
        <v>102</v>
      </c>
      <c r="BI93" s="49">
        <v>20</v>
      </c>
      <c r="BJ93" s="49">
        <v>14</v>
      </c>
      <c r="BK93" s="49">
        <v>99</v>
      </c>
      <c r="BL93" s="49">
        <v>21</v>
      </c>
      <c r="BM93" s="49">
        <v>8</v>
      </c>
      <c r="BN93" s="49">
        <v>90</v>
      </c>
      <c r="BO93" s="49">
        <v>16</v>
      </c>
      <c r="BP93" s="49">
        <v>8</v>
      </c>
    </row>
    <row r="94" spans="1:68" x14ac:dyDescent="0.2">
      <c r="A94" s="2"/>
      <c r="B94" s="28" t="s">
        <v>373</v>
      </c>
      <c r="C94" s="28"/>
      <c r="D94" s="18" t="s">
        <v>40</v>
      </c>
      <c r="E94" s="48" t="s">
        <v>318</v>
      </c>
      <c r="F94" s="49">
        <v>222</v>
      </c>
      <c r="G94" s="49">
        <v>3</v>
      </c>
      <c r="H94" s="49">
        <v>0</v>
      </c>
      <c r="I94" s="49">
        <v>206</v>
      </c>
      <c r="J94" s="49">
        <v>0</v>
      </c>
      <c r="K94" s="49">
        <v>0</v>
      </c>
      <c r="L94" s="49">
        <v>192</v>
      </c>
      <c r="M94" s="49">
        <v>2</v>
      </c>
      <c r="N94" s="49">
        <v>1</v>
      </c>
      <c r="O94" s="49">
        <v>229</v>
      </c>
      <c r="P94" s="49">
        <v>8</v>
      </c>
      <c r="Q94" s="49">
        <v>0</v>
      </c>
      <c r="R94" s="49">
        <v>231</v>
      </c>
      <c r="S94" s="49">
        <v>2</v>
      </c>
      <c r="T94" s="49">
        <v>0</v>
      </c>
      <c r="U94" s="49">
        <v>212</v>
      </c>
      <c r="V94" s="49">
        <v>3</v>
      </c>
      <c r="W94" s="49">
        <v>0</v>
      </c>
      <c r="X94" s="49">
        <v>244</v>
      </c>
      <c r="Y94" s="49">
        <v>5</v>
      </c>
      <c r="Z94" s="49">
        <v>0</v>
      </c>
      <c r="AA94" s="49">
        <v>226</v>
      </c>
      <c r="AB94" s="49">
        <v>3</v>
      </c>
      <c r="AC94" s="49">
        <v>0</v>
      </c>
      <c r="AD94" s="49">
        <v>218</v>
      </c>
      <c r="AE94" s="49">
        <v>4</v>
      </c>
      <c r="AF94" s="49">
        <v>0</v>
      </c>
      <c r="AG94" s="49">
        <v>209</v>
      </c>
      <c r="AH94" s="49">
        <v>2</v>
      </c>
      <c r="AI94" s="49">
        <v>0</v>
      </c>
      <c r="AJ94" s="49">
        <v>209</v>
      </c>
      <c r="AK94" s="49">
        <v>1</v>
      </c>
      <c r="AL94" s="49">
        <v>0</v>
      </c>
      <c r="AM94" s="49">
        <v>256</v>
      </c>
      <c r="AN94" s="49">
        <v>7</v>
      </c>
      <c r="AO94" s="49">
        <v>0</v>
      </c>
      <c r="AP94" s="49">
        <v>229</v>
      </c>
      <c r="AQ94" s="49">
        <v>4</v>
      </c>
      <c r="AR94" s="49">
        <v>0</v>
      </c>
      <c r="AS94" s="49">
        <v>200</v>
      </c>
      <c r="AT94" s="49">
        <v>5</v>
      </c>
      <c r="AU94" s="49">
        <v>0</v>
      </c>
      <c r="AV94" s="49">
        <v>224</v>
      </c>
      <c r="AW94" s="49">
        <v>12</v>
      </c>
      <c r="AX94" s="49">
        <v>0</v>
      </c>
      <c r="AY94" s="49">
        <v>203</v>
      </c>
      <c r="AZ94" s="49">
        <v>2</v>
      </c>
      <c r="BA94" s="49">
        <v>0</v>
      </c>
      <c r="BB94" s="49">
        <v>223</v>
      </c>
      <c r="BC94" s="49">
        <v>4</v>
      </c>
      <c r="BD94" s="49">
        <v>0</v>
      </c>
      <c r="BE94" s="49">
        <v>227</v>
      </c>
      <c r="BF94" s="49">
        <v>6</v>
      </c>
      <c r="BG94" s="49">
        <v>1</v>
      </c>
      <c r="BH94" s="49">
        <v>212</v>
      </c>
      <c r="BI94" s="49">
        <v>2</v>
      </c>
      <c r="BJ94" s="49">
        <v>0</v>
      </c>
      <c r="BK94" s="49">
        <v>181</v>
      </c>
      <c r="BL94" s="49">
        <v>2</v>
      </c>
      <c r="BM94" s="49">
        <v>0</v>
      </c>
      <c r="BN94" s="49">
        <v>199</v>
      </c>
      <c r="BO94" s="49">
        <v>3</v>
      </c>
      <c r="BP94" s="49">
        <v>0</v>
      </c>
    </row>
    <row r="95" spans="1:68" x14ac:dyDescent="0.2">
      <c r="A95" s="2"/>
      <c r="B95" s="28" t="s">
        <v>373</v>
      </c>
      <c r="C95" s="28"/>
      <c r="D95" s="18" t="s">
        <v>376</v>
      </c>
      <c r="E95" s="48" t="s">
        <v>389</v>
      </c>
      <c r="F95" s="49">
        <v>168</v>
      </c>
      <c r="G95" s="49">
        <v>6</v>
      </c>
      <c r="H95" s="49">
        <v>1</v>
      </c>
      <c r="I95" s="49">
        <v>181</v>
      </c>
      <c r="J95" s="49">
        <v>5</v>
      </c>
      <c r="K95" s="49">
        <v>0</v>
      </c>
      <c r="L95" s="49">
        <v>185</v>
      </c>
      <c r="M95" s="49">
        <v>7</v>
      </c>
      <c r="N95" s="49">
        <v>0</v>
      </c>
      <c r="O95" s="49">
        <v>174</v>
      </c>
      <c r="P95" s="49">
        <v>6</v>
      </c>
      <c r="Q95" s="49">
        <v>0</v>
      </c>
      <c r="R95" s="49">
        <v>167</v>
      </c>
      <c r="S95" s="49">
        <v>9</v>
      </c>
      <c r="T95" s="49">
        <v>0</v>
      </c>
      <c r="U95" s="49">
        <v>185</v>
      </c>
      <c r="V95" s="49">
        <v>20</v>
      </c>
      <c r="W95" s="49">
        <v>1</v>
      </c>
      <c r="X95" s="49">
        <v>174</v>
      </c>
      <c r="Y95" s="49">
        <v>9</v>
      </c>
      <c r="Z95" s="49">
        <v>3</v>
      </c>
      <c r="AA95" s="49">
        <v>151</v>
      </c>
      <c r="AB95" s="49">
        <v>5</v>
      </c>
      <c r="AC95" s="49">
        <v>2</v>
      </c>
      <c r="AD95" s="49">
        <v>194</v>
      </c>
      <c r="AE95" s="49">
        <v>23</v>
      </c>
      <c r="AF95" s="49">
        <v>12</v>
      </c>
      <c r="AG95" s="49">
        <v>162</v>
      </c>
      <c r="AH95" s="49">
        <v>9</v>
      </c>
      <c r="AI95" s="49">
        <v>11</v>
      </c>
      <c r="AJ95" s="49">
        <v>174</v>
      </c>
      <c r="AK95" s="49">
        <v>10</v>
      </c>
      <c r="AL95" s="49">
        <v>0</v>
      </c>
      <c r="AM95" s="49">
        <v>186</v>
      </c>
      <c r="AN95" s="49">
        <v>9</v>
      </c>
      <c r="AO95" s="49">
        <v>0</v>
      </c>
      <c r="AP95" s="49">
        <v>155</v>
      </c>
      <c r="AQ95" s="49">
        <v>18</v>
      </c>
      <c r="AR95" s="49">
        <v>8</v>
      </c>
      <c r="AS95" s="49">
        <v>184</v>
      </c>
      <c r="AT95" s="49">
        <v>16</v>
      </c>
      <c r="AU95" s="49">
        <v>7</v>
      </c>
      <c r="AV95" s="49">
        <v>161</v>
      </c>
      <c r="AW95" s="49">
        <v>7</v>
      </c>
      <c r="AX95" s="49">
        <v>8</v>
      </c>
      <c r="AY95" s="49">
        <v>156</v>
      </c>
      <c r="AZ95" s="49">
        <v>9</v>
      </c>
      <c r="BA95" s="49">
        <v>9</v>
      </c>
      <c r="BB95" s="49">
        <v>145</v>
      </c>
      <c r="BC95" s="49">
        <v>6</v>
      </c>
      <c r="BD95" s="49">
        <v>0</v>
      </c>
      <c r="BE95" s="49">
        <v>182</v>
      </c>
      <c r="BF95" s="49">
        <v>7</v>
      </c>
      <c r="BG95" s="49">
        <v>0</v>
      </c>
      <c r="BH95" s="49">
        <v>153</v>
      </c>
      <c r="BI95" s="49">
        <v>14</v>
      </c>
      <c r="BJ95" s="49">
        <v>1</v>
      </c>
      <c r="BK95" s="49">
        <v>181</v>
      </c>
      <c r="BL95" s="49">
        <v>11</v>
      </c>
      <c r="BM95" s="49">
        <v>0</v>
      </c>
      <c r="BN95" s="49">
        <v>203</v>
      </c>
      <c r="BO95" s="49">
        <v>12</v>
      </c>
      <c r="BP95" s="49">
        <v>0</v>
      </c>
    </row>
    <row r="96" spans="1:68" x14ac:dyDescent="0.2">
      <c r="A96" s="2"/>
      <c r="B96" s="28" t="s">
        <v>373</v>
      </c>
      <c r="C96" s="28"/>
      <c r="D96" s="18" t="s">
        <v>12</v>
      </c>
      <c r="E96" s="48" t="s">
        <v>253</v>
      </c>
      <c r="F96" s="49">
        <v>75</v>
      </c>
      <c r="G96" s="49">
        <v>5</v>
      </c>
      <c r="H96" s="49">
        <v>0</v>
      </c>
      <c r="I96" s="49">
        <v>80</v>
      </c>
      <c r="J96" s="49">
        <v>0</v>
      </c>
      <c r="K96" s="49">
        <v>0</v>
      </c>
      <c r="L96" s="49">
        <v>71</v>
      </c>
      <c r="M96" s="49">
        <v>0</v>
      </c>
      <c r="N96" s="49">
        <v>0</v>
      </c>
      <c r="O96" s="49">
        <v>74</v>
      </c>
      <c r="P96" s="49">
        <v>3</v>
      </c>
      <c r="Q96" s="49">
        <v>0</v>
      </c>
      <c r="R96" s="49">
        <v>73</v>
      </c>
      <c r="S96" s="49">
        <v>4</v>
      </c>
      <c r="T96" s="49">
        <v>0</v>
      </c>
      <c r="U96" s="49">
        <v>63</v>
      </c>
      <c r="V96" s="49">
        <v>0</v>
      </c>
      <c r="W96" s="49">
        <v>0</v>
      </c>
      <c r="X96" s="49">
        <v>65</v>
      </c>
      <c r="Y96" s="49">
        <v>0</v>
      </c>
      <c r="Z96" s="49">
        <v>0</v>
      </c>
      <c r="AA96" s="49">
        <v>77</v>
      </c>
      <c r="AB96" s="49">
        <v>1</v>
      </c>
      <c r="AC96" s="49">
        <v>0</v>
      </c>
      <c r="AD96" s="49">
        <v>74</v>
      </c>
      <c r="AE96" s="49">
        <v>1</v>
      </c>
      <c r="AF96" s="49">
        <v>0</v>
      </c>
      <c r="AG96" s="49">
        <v>80</v>
      </c>
      <c r="AH96" s="49">
        <v>3</v>
      </c>
      <c r="AI96" s="49">
        <v>0</v>
      </c>
      <c r="AJ96" s="49">
        <v>59</v>
      </c>
      <c r="AK96" s="49">
        <v>0</v>
      </c>
      <c r="AL96" s="49">
        <v>0</v>
      </c>
      <c r="AM96" s="49">
        <v>71</v>
      </c>
      <c r="AN96" s="49">
        <v>0</v>
      </c>
      <c r="AO96" s="49">
        <v>0</v>
      </c>
      <c r="AP96" s="49">
        <v>71</v>
      </c>
      <c r="AQ96" s="49">
        <v>0</v>
      </c>
      <c r="AR96" s="49">
        <v>0</v>
      </c>
      <c r="AS96" s="49">
        <v>64</v>
      </c>
      <c r="AT96" s="49">
        <v>1</v>
      </c>
      <c r="AU96" s="49">
        <v>0</v>
      </c>
      <c r="AV96" s="49">
        <v>76</v>
      </c>
      <c r="AW96" s="49">
        <v>3</v>
      </c>
      <c r="AX96" s="49">
        <v>0</v>
      </c>
      <c r="AY96" s="49">
        <v>70</v>
      </c>
      <c r="AZ96" s="49">
        <v>2</v>
      </c>
      <c r="BA96" s="49">
        <v>0</v>
      </c>
      <c r="BB96" s="49">
        <v>58</v>
      </c>
      <c r="BC96" s="49">
        <v>2</v>
      </c>
      <c r="BD96" s="49">
        <v>0</v>
      </c>
      <c r="BE96" s="49">
        <v>72</v>
      </c>
      <c r="BF96" s="49">
        <v>0</v>
      </c>
      <c r="BG96" s="49">
        <v>0</v>
      </c>
      <c r="BH96" s="49">
        <v>64</v>
      </c>
      <c r="BI96" s="49">
        <v>0</v>
      </c>
      <c r="BJ96" s="49">
        <v>0</v>
      </c>
      <c r="BK96" s="49">
        <v>81</v>
      </c>
      <c r="BL96" s="49">
        <v>0</v>
      </c>
      <c r="BM96" s="49">
        <v>0</v>
      </c>
      <c r="BN96" s="49">
        <v>83</v>
      </c>
      <c r="BO96" s="49">
        <v>0</v>
      </c>
      <c r="BP96" s="49">
        <v>0</v>
      </c>
    </row>
    <row r="97" spans="1:68" x14ac:dyDescent="0.2">
      <c r="A97" s="2"/>
      <c r="B97" s="28" t="s">
        <v>373</v>
      </c>
      <c r="C97" s="28"/>
      <c r="D97" s="18" t="s">
        <v>43</v>
      </c>
      <c r="E97" s="48" t="s">
        <v>319</v>
      </c>
      <c r="F97" s="49">
        <v>2</v>
      </c>
      <c r="G97" s="49">
        <v>0</v>
      </c>
      <c r="H97" s="49">
        <v>0</v>
      </c>
      <c r="I97" s="49" t="s">
        <v>382</v>
      </c>
      <c r="J97" s="49" t="s">
        <v>382</v>
      </c>
      <c r="K97" s="49" t="s">
        <v>382</v>
      </c>
      <c r="L97" s="49">
        <v>139</v>
      </c>
      <c r="M97" s="49">
        <v>1</v>
      </c>
      <c r="N97" s="49">
        <v>0</v>
      </c>
      <c r="O97" s="49">
        <v>125</v>
      </c>
      <c r="P97" s="49">
        <v>0</v>
      </c>
      <c r="Q97" s="49">
        <v>0</v>
      </c>
      <c r="R97" s="49">
        <v>159</v>
      </c>
      <c r="S97" s="49">
        <v>13</v>
      </c>
      <c r="T97" s="49">
        <v>3</v>
      </c>
      <c r="U97" s="49">
        <v>117</v>
      </c>
      <c r="V97" s="49">
        <v>4</v>
      </c>
      <c r="W97" s="49">
        <v>0</v>
      </c>
      <c r="X97" s="49">
        <v>105</v>
      </c>
      <c r="Y97" s="49">
        <v>1</v>
      </c>
      <c r="Z97" s="49">
        <v>0</v>
      </c>
      <c r="AA97" s="49">
        <v>139</v>
      </c>
      <c r="AB97" s="49">
        <v>2</v>
      </c>
      <c r="AC97" s="49">
        <v>0</v>
      </c>
      <c r="AD97" s="49">
        <v>128</v>
      </c>
      <c r="AE97" s="49">
        <v>3</v>
      </c>
      <c r="AF97" s="49">
        <v>0</v>
      </c>
      <c r="AG97" s="49">
        <v>137</v>
      </c>
      <c r="AH97" s="49">
        <v>2</v>
      </c>
      <c r="AI97" s="49">
        <v>0</v>
      </c>
      <c r="AJ97" s="49">
        <v>137</v>
      </c>
      <c r="AK97" s="49">
        <v>2</v>
      </c>
      <c r="AL97" s="49">
        <v>0</v>
      </c>
      <c r="AM97" s="49">
        <v>155</v>
      </c>
      <c r="AN97" s="49">
        <v>2</v>
      </c>
      <c r="AO97" s="49">
        <v>0</v>
      </c>
      <c r="AP97" s="49">
        <v>141</v>
      </c>
      <c r="AQ97" s="49">
        <v>3</v>
      </c>
      <c r="AR97" s="49">
        <v>0</v>
      </c>
      <c r="AS97" s="49">
        <v>149</v>
      </c>
      <c r="AT97" s="49">
        <v>1</v>
      </c>
      <c r="AU97" s="49">
        <v>1</v>
      </c>
      <c r="AV97" s="49">
        <v>154</v>
      </c>
      <c r="AW97" s="49">
        <v>10</v>
      </c>
      <c r="AX97" s="49">
        <v>1</v>
      </c>
      <c r="AY97" s="49">
        <v>165</v>
      </c>
      <c r="AZ97" s="49">
        <v>3</v>
      </c>
      <c r="BA97" s="49">
        <v>0</v>
      </c>
      <c r="BB97" s="49">
        <v>144</v>
      </c>
      <c r="BC97" s="49">
        <v>1</v>
      </c>
      <c r="BD97" s="49">
        <v>0</v>
      </c>
      <c r="BE97" s="49">
        <v>129</v>
      </c>
      <c r="BF97" s="49">
        <v>1</v>
      </c>
      <c r="BG97" s="49">
        <v>0</v>
      </c>
      <c r="BH97" s="49">
        <v>137</v>
      </c>
      <c r="BI97" s="49">
        <v>1</v>
      </c>
      <c r="BJ97" s="49">
        <v>0</v>
      </c>
      <c r="BK97" s="49">
        <v>146</v>
      </c>
      <c r="BL97" s="49">
        <v>6</v>
      </c>
      <c r="BM97" s="49">
        <v>0</v>
      </c>
      <c r="BN97" s="49">
        <v>164</v>
      </c>
      <c r="BO97" s="49">
        <v>3</v>
      </c>
      <c r="BP97" s="49">
        <v>0</v>
      </c>
    </row>
    <row r="98" spans="1:68" x14ac:dyDescent="0.2">
      <c r="A98" s="2"/>
      <c r="B98" s="28" t="s">
        <v>373</v>
      </c>
      <c r="C98" s="28"/>
      <c r="D98" s="18" t="s">
        <v>19</v>
      </c>
      <c r="E98" s="48" t="s">
        <v>257</v>
      </c>
      <c r="F98" s="49">
        <v>95</v>
      </c>
      <c r="G98" s="49">
        <v>5</v>
      </c>
      <c r="H98" s="49">
        <v>0</v>
      </c>
      <c r="I98" s="49">
        <v>101</v>
      </c>
      <c r="J98" s="49">
        <v>4</v>
      </c>
      <c r="K98" s="49">
        <v>0</v>
      </c>
      <c r="L98" s="49">
        <v>108</v>
      </c>
      <c r="M98" s="49">
        <v>15</v>
      </c>
      <c r="N98" s="49">
        <v>8</v>
      </c>
      <c r="O98" s="49">
        <v>99</v>
      </c>
      <c r="P98" s="49">
        <v>8</v>
      </c>
      <c r="Q98" s="49">
        <v>1</v>
      </c>
      <c r="R98" s="49">
        <v>98</v>
      </c>
      <c r="S98" s="49">
        <v>1</v>
      </c>
      <c r="T98" s="49">
        <v>0</v>
      </c>
      <c r="U98" s="49">
        <v>133</v>
      </c>
      <c r="V98" s="49">
        <v>10</v>
      </c>
      <c r="W98" s="49">
        <v>2</v>
      </c>
      <c r="X98" s="49">
        <v>104</v>
      </c>
      <c r="Y98" s="49">
        <v>8</v>
      </c>
      <c r="Z98" s="49">
        <v>2</v>
      </c>
      <c r="AA98" s="49">
        <v>100</v>
      </c>
      <c r="AB98" s="49">
        <v>8</v>
      </c>
      <c r="AC98" s="49">
        <v>2</v>
      </c>
      <c r="AD98" s="49">
        <v>94</v>
      </c>
      <c r="AE98" s="49">
        <v>5</v>
      </c>
      <c r="AF98" s="49">
        <v>12</v>
      </c>
      <c r="AG98" s="49">
        <v>88</v>
      </c>
      <c r="AH98" s="49">
        <v>10</v>
      </c>
      <c r="AI98" s="49">
        <v>0</v>
      </c>
      <c r="AJ98" s="49">
        <v>93</v>
      </c>
      <c r="AK98" s="49">
        <v>9</v>
      </c>
      <c r="AL98" s="49">
        <v>0</v>
      </c>
      <c r="AM98" s="49">
        <v>81</v>
      </c>
      <c r="AN98" s="49">
        <v>7</v>
      </c>
      <c r="AO98" s="49">
        <v>1</v>
      </c>
      <c r="AP98" s="49">
        <v>122</v>
      </c>
      <c r="AQ98" s="49">
        <v>12</v>
      </c>
      <c r="AR98" s="49">
        <v>5</v>
      </c>
      <c r="AS98" s="49">
        <v>113</v>
      </c>
      <c r="AT98" s="49">
        <v>15</v>
      </c>
      <c r="AU98" s="49">
        <v>2</v>
      </c>
      <c r="AV98" s="49">
        <v>88</v>
      </c>
      <c r="AW98" s="49">
        <v>11</v>
      </c>
      <c r="AX98" s="49">
        <v>1</v>
      </c>
      <c r="AY98" s="49">
        <v>91</v>
      </c>
      <c r="AZ98" s="49">
        <v>8</v>
      </c>
      <c r="BA98" s="49">
        <v>3</v>
      </c>
      <c r="BB98" s="49">
        <v>96</v>
      </c>
      <c r="BC98" s="49">
        <v>9</v>
      </c>
      <c r="BD98" s="49">
        <v>1</v>
      </c>
      <c r="BE98" s="49">
        <v>100</v>
      </c>
      <c r="BF98" s="49">
        <v>8</v>
      </c>
      <c r="BG98" s="49">
        <v>1</v>
      </c>
      <c r="BH98" s="49">
        <v>95</v>
      </c>
      <c r="BI98" s="49">
        <v>15</v>
      </c>
      <c r="BJ98" s="49">
        <v>5</v>
      </c>
      <c r="BK98" s="49">
        <v>96</v>
      </c>
      <c r="BL98" s="49">
        <v>10</v>
      </c>
      <c r="BM98" s="49">
        <v>3</v>
      </c>
      <c r="BN98" s="49">
        <v>97</v>
      </c>
      <c r="BO98" s="49">
        <v>6</v>
      </c>
      <c r="BP98" s="49">
        <v>1</v>
      </c>
    </row>
    <row r="99" spans="1:68" x14ac:dyDescent="0.2">
      <c r="A99" s="2"/>
      <c r="B99" s="28" t="s">
        <v>373</v>
      </c>
      <c r="C99" s="28"/>
      <c r="D99" s="18" t="s">
        <v>7</v>
      </c>
      <c r="E99" s="48" t="s">
        <v>338</v>
      </c>
      <c r="F99" s="49">
        <v>54</v>
      </c>
      <c r="G99" s="49">
        <v>0</v>
      </c>
      <c r="H99" s="49">
        <v>0</v>
      </c>
      <c r="I99" s="49">
        <v>52</v>
      </c>
      <c r="J99" s="49">
        <v>0</v>
      </c>
      <c r="K99" s="49">
        <v>0</v>
      </c>
      <c r="L99" s="49">
        <v>58</v>
      </c>
      <c r="M99" s="49">
        <v>1</v>
      </c>
      <c r="N99" s="49">
        <v>0</v>
      </c>
      <c r="O99" s="49">
        <v>46</v>
      </c>
      <c r="P99" s="49">
        <v>0</v>
      </c>
      <c r="Q99" s="49">
        <v>0</v>
      </c>
      <c r="R99" s="49">
        <v>56</v>
      </c>
      <c r="S99" s="49">
        <v>0</v>
      </c>
      <c r="T99" s="49">
        <v>0</v>
      </c>
      <c r="U99" s="49">
        <v>68</v>
      </c>
      <c r="V99" s="49">
        <v>0</v>
      </c>
      <c r="W99" s="49">
        <v>0</v>
      </c>
      <c r="X99" s="49">
        <v>59</v>
      </c>
      <c r="Y99" s="49">
        <v>0</v>
      </c>
      <c r="Z99" s="49">
        <v>0</v>
      </c>
      <c r="AA99" s="49">
        <v>55</v>
      </c>
      <c r="AB99" s="49">
        <v>0</v>
      </c>
      <c r="AC99" s="49">
        <v>0</v>
      </c>
      <c r="AD99" s="49">
        <v>34</v>
      </c>
      <c r="AE99" s="49">
        <v>0</v>
      </c>
      <c r="AF99" s="49">
        <v>0</v>
      </c>
      <c r="AG99" s="49">
        <v>49</v>
      </c>
      <c r="AH99" s="49">
        <v>0</v>
      </c>
      <c r="AI99" s="49">
        <v>0</v>
      </c>
      <c r="AJ99" s="49">
        <v>50</v>
      </c>
      <c r="AK99" s="49">
        <v>0</v>
      </c>
      <c r="AL99" s="49">
        <v>0</v>
      </c>
      <c r="AM99" s="49">
        <v>61</v>
      </c>
      <c r="AN99" s="49">
        <v>1</v>
      </c>
      <c r="AO99" s="49">
        <v>0</v>
      </c>
      <c r="AP99" s="49">
        <v>75</v>
      </c>
      <c r="AQ99" s="49">
        <v>0</v>
      </c>
      <c r="AR99" s="49">
        <v>0</v>
      </c>
      <c r="AS99" s="49">
        <v>57</v>
      </c>
      <c r="AT99" s="49">
        <v>3</v>
      </c>
      <c r="AU99" s="49">
        <v>0</v>
      </c>
      <c r="AV99" s="49">
        <v>59</v>
      </c>
      <c r="AW99" s="49">
        <v>0</v>
      </c>
      <c r="AX99" s="49">
        <v>0</v>
      </c>
      <c r="AY99" s="49">
        <v>47</v>
      </c>
      <c r="AZ99" s="49">
        <v>0</v>
      </c>
      <c r="BA99" s="49">
        <v>0</v>
      </c>
      <c r="BB99" s="49">
        <v>67</v>
      </c>
      <c r="BC99" s="49">
        <v>3</v>
      </c>
      <c r="BD99" s="49">
        <v>0</v>
      </c>
      <c r="BE99" s="49">
        <v>54</v>
      </c>
      <c r="BF99" s="49">
        <v>2</v>
      </c>
      <c r="BG99" s="49">
        <v>0</v>
      </c>
      <c r="BH99" s="49">
        <v>43</v>
      </c>
      <c r="BI99" s="49">
        <v>0</v>
      </c>
      <c r="BJ99" s="49">
        <v>0</v>
      </c>
      <c r="BK99" s="49">
        <v>59</v>
      </c>
      <c r="BL99" s="49">
        <v>3</v>
      </c>
      <c r="BM99" s="49">
        <v>0</v>
      </c>
      <c r="BN99" s="49">
        <v>70</v>
      </c>
      <c r="BO99" s="49">
        <v>2</v>
      </c>
      <c r="BP99" s="49">
        <v>0</v>
      </c>
    </row>
    <row r="100" spans="1:68" x14ac:dyDescent="0.2">
      <c r="A100" s="2"/>
      <c r="B100" s="28" t="s">
        <v>373</v>
      </c>
      <c r="C100" s="28"/>
      <c r="D100" s="18" t="s">
        <v>38</v>
      </c>
      <c r="E100" s="48" t="s">
        <v>357</v>
      </c>
      <c r="F100" s="49">
        <v>105</v>
      </c>
      <c r="G100" s="49">
        <v>19</v>
      </c>
      <c r="H100" s="49">
        <v>1</v>
      </c>
      <c r="I100" s="49">
        <v>106</v>
      </c>
      <c r="J100" s="49">
        <v>18</v>
      </c>
      <c r="K100" s="49">
        <v>4</v>
      </c>
      <c r="L100" s="49">
        <v>105</v>
      </c>
      <c r="M100" s="49">
        <v>14</v>
      </c>
      <c r="N100" s="49">
        <v>1</v>
      </c>
      <c r="O100" s="49">
        <v>104</v>
      </c>
      <c r="P100" s="49">
        <v>14</v>
      </c>
      <c r="Q100" s="49">
        <v>2</v>
      </c>
      <c r="R100" s="49">
        <v>120</v>
      </c>
      <c r="S100" s="49">
        <v>19</v>
      </c>
      <c r="T100" s="49">
        <v>3</v>
      </c>
      <c r="U100" s="49">
        <v>112</v>
      </c>
      <c r="V100" s="49">
        <v>26</v>
      </c>
      <c r="W100" s="49">
        <v>1</v>
      </c>
      <c r="X100" s="49">
        <v>107</v>
      </c>
      <c r="Y100" s="49">
        <v>12</v>
      </c>
      <c r="Z100" s="49">
        <v>0</v>
      </c>
      <c r="AA100" s="49">
        <v>106</v>
      </c>
      <c r="AB100" s="49">
        <v>17</v>
      </c>
      <c r="AC100" s="49">
        <v>0</v>
      </c>
      <c r="AD100" s="49">
        <v>106</v>
      </c>
      <c r="AE100" s="49">
        <v>24</v>
      </c>
      <c r="AF100" s="49">
        <v>8</v>
      </c>
      <c r="AG100" s="49">
        <v>105</v>
      </c>
      <c r="AH100" s="49">
        <v>22</v>
      </c>
      <c r="AI100" s="49">
        <v>2</v>
      </c>
      <c r="AJ100" s="49">
        <v>99</v>
      </c>
      <c r="AK100" s="49">
        <v>13</v>
      </c>
      <c r="AL100" s="49">
        <v>1</v>
      </c>
      <c r="AM100" s="49">
        <v>83</v>
      </c>
      <c r="AN100" s="49">
        <v>10</v>
      </c>
      <c r="AO100" s="49">
        <v>2</v>
      </c>
      <c r="AP100" s="49">
        <v>100</v>
      </c>
      <c r="AQ100" s="49">
        <v>14</v>
      </c>
      <c r="AR100" s="49">
        <v>9</v>
      </c>
      <c r="AS100" s="49">
        <v>114</v>
      </c>
      <c r="AT100" s="49">
        <v>25</v>
      </c>
      <c r="AU100" s="49">
        <v>5</v>
      </c>
      <c r="AV100" s="49">
        <v>107</v>
      </c>
      <c r="AW100" s="49">
        <v>37</v>
      </c>
      <c r="AX100" s="49">
        <v>5</v>
      </c>
      <c r="AY100" s="49">
        <v>108</v>
      </c>
      <c r="AZ100" s="49">
        <v>19</v>
      </c>
      <c r="BA100" s="49">
        <v>7</v>
      </c>
      <c r="BB100" s="49">
        <v>101</v>
      </c>
      <c r="BC100" s="49">
        <v>23</v>
      </c>
      <c r="BD100" s="49">
        <v>4</v>
      </c>
      <c r="BE100" s="49">
        <v>118</v>
      </c>
      <c r="BF100" s="49">
        <v>26</v>
      </c>
      <c r="BG100" s="49">
        <v>7</v>
      </c>
      <c r="BH100" s="49">
        <v>98</v>
      </c>
      <c r="BI100" s="49">
        <v>19</v>
      </c>
      <c r="BJ100" s="49">
        <v>4</v>
      </c>
      <c r="BK100" s="49">
        <v>106</v>
      </c>
      <c r="BL100" s="49">
        <v>22</v>
      </c>
      <c r="BM100" s="49">
        <v>3</v>
      </c>
      <c r="BN100" s="49">
        <v>118</v>
      </c>
      <c r="BO100" s="49">
        <v>22</v>
      </c>
      <c r="BP100" s="49">
        <v>2</v>
      </c>
    </row>
    <row r="101" spans="1:68" x14ac:dyDescent="0.2">
      <c r="A101" s="2"/>
      <c r="B101" s="28" t="s">
        <v>373</v>
      </c>
      <c r="C101" s="28"/>
      <c r="D101" s="18" t="s">
        <v>5</v>
      </c>
      <c r="E101" s="48" t="s">
        <v>260</v>
      </c>
      <c r="F101" s="49">
        <v>117</v>
      </c>
      <c r="G101" s="49">
        <v>27</v>
      </c>
      <c r="H101" s="49">
        <v>4</v>
      </c>
      <c r="I101" s="49">
        <v>135</v>
      </c>
      <c r="J101" s="49">
        <v>8</v>
      </c>
      <c r="K101" s="49">
        <v>0</v>
      </c>
      <c r="L101" s="49">
        <v>120</v>
      </c>
      <c r="M101" s="49">
        <v>16</v>
      </c>
      <c r="N101" s="49">
        <v>3</v>
      </c>
      <c r="O101" s="49">
        <v>115</v>
      </c>
      <c r="P101" s="49">
        <v>13</v>
      </c>
      <c r="Q101" s="49">
        <v>0</v>
      </c>
      <c r="R101" s="49">
        <v>122</v>
      </c>
      <c r="S101" s="49">
        <v>12</v>
      </c>
      <c r="T101" s="49">
        <v>2</v>
      </c>
      <c r="U101" s="49">
        <v>125</v>
      </c>
      <c r="V101" s="49">
        <v>1</v>
      </c>
      <c r="W101" s="49">
        <v>0</v>
      </c>
      <c r="X101" s="49">
        <v>124</v>
      </c>
      <c r="Y101" s="49">
        <v>4</v>
      </c>
      <c r="Z101" s="49">
        <v>0</v>
      </c>
      <c r="AA101" s="49">
        <v>128</v>
      </c>
      <c r="AB101" s="49">
        <v>21</v>
      </c>
      <c r="AC101" s="49">
        <v>3</v>
      </c>
      <c r="AD101" s="49">
        <v>133</v>
      </c>
      <c r="AE101" s="49">
        <v>17</v>
      </c>
      <c r="AF101" s="49">
        <v>3</v>
      </c>
      <c r="AG101" s="49">
        <v>108</v>
      </c>
      <c r="AH101" s="49">
        <v>7</v>
      </c>
      <c r="AI101" s="49">
        <v>2</v>
      </c>
      <c r="AJ101" s="49">
        <v>116</v>
      </c>
      <c r="AK101" s="49">
        <v>4</v>
      </c>
      <c r="AL101" s="49">
        <v>0</v>
      </c>
      <c r="AM101" s="49">
        <v>130</v>
      </c>
      <c r="AN101" s="49">
        <v>7</v>
      </c>
      <c r="AO101" s="49">
        <v>0</v>
      </c>
      <c r="AP101" s="49">
        <v>138</v>
      </c>
      <c r="AQ101" s="49">
        <v>2</v>
      </c>
      <c r="AR101" s="49">
        <v>0</v>
      </c>
      <c r="AS101" s="49">
        <v>110</v>
      </c>
      <c r="AT101" s="49">
        <v>0</v>
      </c>
      <c r="AU101" s="49">
        <v>1</v>
      </c>
      <c r="AV101" s="49">
        <v>107</v>
      </c>
      <c r="AW101" s="49">
        <v>3</v>
      </c>
      <c r="AX101" s="49">
        <v>0</v>
      </c>
      <c r="AY101" s="49">
        <v>115</v>
      </c>
      <c r="AZ101" s="49">
        <v>2</v>
      </c>
      <c r="BA101" s="49">
        <v>0</v>
      </c>
      <c r="BB101" s="49">
        <v>126</v>
      </c>
      <c r="BC101" s="49">
        <v>0</v>
      </c>
      <c r="BD101" s="49">
        <v>0</v>
      </c>
      <c r="BE101" s="49">
        <v>116</v>
      </c>
      <c r="BF101" s="49">
        <v>2</v>
      </c>
      <c r="BG101" s="49">
        <v>0</v>
      </c>
      <c r="BH101" s="49">
        <v>106</v>
      </c>
      <c r="BI101" s="49">
        <v>8</v>
      </c>
      <c r="BJ101" s="49">
        <v>0</v>
      </c>
      <c r="BK101" s="49">
        <v>131</v>
      </c>
      <c r="BL101" s="49">
        <v>9</v>
      </c>
      <c r="BM101" s="49">
        <v>0</v>
      </c>
      <c r="BN101" s="49">
        <v>107</v>
      </c>
      <c r="BO101" s="49">
        <v>2</v>
      </c>
      <c r="BP101" s="49">
        <v>0</v>
      </c>
    </row>
    <row r="102" spans="1:68" x14ac:dyDescent="0.2">
      <c r="A102" s="2"/>
      <c r="B102" s="28" t="s">
        <v>373</v>
      </c>
      <c r="C102" s="28"/>
      <c r="D102" s="18" t="s">
        <v>24</v>
      </c>
      <c r="E102" s="48" t="s">
        <v>278</v>
      </c>
      <c r="F102" s="49">
        <v>260</v>
      </c>
      <c r="G102" s="49">
        <v>31</v>
      </c>
      <c r="H102" s="49">
        <v>37</v>
      </c>
      <c r="I102" s="49">
        <v>237</v>
      </c>
      <c r="J102" s="49">
        <v>29</v>
      </c>
      <c r="K102" s="49">
        <v>17</v>
      </c>
      <c r="L102" s="49">
        <v>234</v>
      </c>
      <c r="M102" s="49">
        <v>28</v>
      </c>
      <c r="N102" s="49">
        <v>16</v>
      </c>
      <c r="O102" s="49">
        <v>243</v>
      </c>
      <c r="P102" s="49">
        <v>21</v>
      </c>
      <c r="Q102" s="49">
        <v>15</v>
      </c>
      <c r="R102" s="49">
        <v>249</v>
      </c>
      <c r="S102" s="49">
        <v>29</v>
      </c>
      <c r="T102" s="49">
        <v>2</v>
      </c>
      <c r="U102" s="49">
        <v>234</v>
      </c>
      <c r="V102" s="49">
        <v>11</v>
      </c>
      <c r="W102" s="49">
        <v>8</v>
      </c>
      <c r="X102" s="49">
        <v>235</v>
      </c>
      <c r="Y102" s="49">
        <v>8</v>
      </c>
      <c r="Z102" s="49">
        <v>1</v>
      </c>
      <c r="AA102" s="49">
        <v>228</v>
      </c>
      <c r="AB102" s="49">
        <v>5</v>
      </c>
      <c r="AC102" s="49">
        <v>0</v>
      </c>
      <c r="AD102" s="49">
        <v>238</v>
      </c>
      <c r="AE102" s="49">
        <v>18</v>
      </c>
      <c r="AF102" s="49">
        <v>4</v>
      </c>
      <c r="AG102" s="49">
        <v>244</v>
      </c>
      <c r="AH102" s="49">
        <v>16</v>
      </c>
      <c r="AI102" s="49">
        <v>2</v>
      </c>
      <c r="AJ102" s="49">
        <v>251</v>
      </c>
      <c r="AK102" s="49">
        <v>12</v>
      </c>
      <c r="AL102" s="49">
        <v>3</v>
      </c>
      <c r="AM102" s="49">
        <v>223</v>
      </c>
      <c r="AN102" s="49">
        <v>24</v>
      </c>
      <c r="AO102" s="49">
        <v>5</v>
      </c>
      <c r="AP102" s="49">
        <v>210</v>
      </c>
      <c r="AQ102" s="49">
        <v>9</v>
      </c>
      <c r="AR102" s="49">
        <v>0</v>
      </c>
      <c r="AS102" s="49">
        <v>223</v>
      </c>
      <c r="AT102" s="49">
        <v>12</v>
      </c>
      <c r="AU102" s="49">
        <v>5</v>
      </c>
      <c r="AV102" s="49">
        <v>223</v>
      </c>
      <c r="AW102" s="49">
        <v>23</v>
      </c>
      <c r="AX102" s="49">
        <v>8</v>
      </c>
      <c r="AY102" s="49">
        <v>232</v>
      </c>
      <c r="AZ102" s="49">
        <v>17</v>
      </c>
      <c r="BA102" s="49">
        <v>11</v>
      </c>
      <c r="BB102" s="49">
        <v>252</v>
      </c>
      <c r="BC102" s="49">
        <v>28</v>
      </c>
      <c r="BD102" s="49">
        <v>7</v>
      </c>
      <c r="BE102" s="49">
        <v>232</v>
      </c>
      <c r="BF102" s="49">
        <v>28</v>
      </c>
      <c r="BG102" s="49">
        <v>1</v>
      </c>
      <c r="BH102" s="49">
        <v>211</v>
      </c>
      <c r="BI102" s="49">
        <v>13</v>
      </c>
      <c r="BJ102" s="49">
        <v>3</v>
      </c>
      <c r="BK102" s="49">
        <v>204</v>
      </c>
      <c r="BL102" s="49">
        <v>16</v>
      </c>
      <c r="BM102" s="49">
        <v>3</v>
      </c>
      <c r="BN102" s="49">
        <v>229</v>
      </c>
      <c r="BO102" s="49">
        <v>20</v>
      </c>
      <c r="BP102" s="49">
        <v>1</v>
      </c>
    </row>
    <row r="103" spans="1:68" x14ac:dyDescent="0.2">
      <c r="A103" s="2"/>
      <c r="B103" s="28" t="s">
        <v>373</v>
      </c>
      <c r="C103" s="28"/>
      <c r="D103" s="18" t="s">
        <v>20</v>
      </c>
      <c r="E103" s="48" t="s">
        <v>354</v>
      </c>
      <c r="F103" s="49">
        <v>100</v>
      </c>
      <c r="G103" s="49">
        <v>3</v>
      </c>
      <c r="H103" s="49">
        <v>0</v>
      </c>
      <c r="I103" s="49">
        <v>111</v>
      </c>
      <c r="J103" s="49">
        <v>8</v>
      </c>
      <c r="K103" s="49">
        <v>2</v>
      </c>
      <c r="L103" s="49">
        <v>112</v>
      </c>
      <c r="M103" s="49">
        <v>4</v>
      </c>
      <c r="N103" s="49">
        <v>8</v>
      </c>
      <c r="O103" s="49">
        <v>92</v>
      </c>
      <c r="P103" s="49">
        <v>4</v>
      </c>
      <c r="Q103" s="49">
        <v>12</v>
      </c>
      <c r="R103" s="49">
        <v>79</v>
      </c>
      <c r="S103" s="49">
        <v>2</v>
      </c>
      <c r="T103" s="49">
        <v>0</v>
      </c>
      <c r="U103" s="49">
        <v>113</v>
      </c>
      <c r="V103" s="49">
        <v>17</v>
      </c>
      <c r="W103" s="49">
        <v>0</v>
      </c>
      <c r="X103" s="49">
        <v>92</v>
      </c>
      <c r="Y103" s="49">
        <v>3</v>
      </c>
      <c r="Z103" s="49">
        <v>0</v>
      </c>
      <c r="AA103" s="49">
        <v>113</v>
      </c>
      <c r="AB103" s="49">
        <v>2</v>
      </c>
      <c r="AC103" s="49">
        <v>0</v>
      </c>
      <c r="AD103" s="49">
        <v>145</v>
      </c>
      <c r="AE103" s="49">
        <v>4</v>
      </c>
      <c r="AF103" s="49">
        <v>0</v>
      </c>
      <c r="AG103" s="49">
        <v>92</v>
      </c>
      <c r="AH103" s="49">
        <v>0</v>
      </c>
      <c r="AI103" s="49">
        <v>0</v>
      </c>
      <c r="AJ103" s="49">
        <v>101</v>
      </c>
      <c r="AK103" s="49">
        <v>3</v>
      </c>
      <c r="AL103" s="49">
        <v>0</v>
      </c>
      <c r="AM103" s="49">
        <v>105</v>
      </c>
      <c r="AN103" s="49">
        <v>0</v>
      </c>
      <c r="AO103" s="49">
        <v>0</v>
      </c>
      <c r="AP103" s="49">
        <v>113</v>
      </c>
      <c r="AQ103" s="49">
        <v>7</v>
      </c>
      <c r="AR103" s="49">
        <v>0</v>
      </c>
      <c r="AS103" s="49">
        <v>106</v>
      </c>
      <c r="AT103" s="49">
        <v>2</v>
      </c>
      <c r="AU103" s="49">
        <v>0</v>
      </c>
      <c r="AV103" s="49">
        <v>110</v>
      </c>
      <c r="AW103" s="49">
        <v>5</v>
      </c>
      <c r="AX103" s="49">
        <v>0</v>
      </c>
      <c r="AY103" s="49">
        <v>80</v>
      </c>
      <c r="AZ103" s="49">
        <v>2</v>
      </c>
      <c r="BA103" s="49">
        <v>1</v>
      </c>
      <c r="BB103" s="49">
        <v>88</v>
      </c>
      <c r="BC103" s="49">
        <v>1</v>
      </c>
      <c r="BD103" s="49">
        <v>0</v>
      </c>
      <c r="BE103" s="49">
        <v>122</v>
      </c>
      <c r="BF103" s="49">
        <v>4</v>
      </c>
      <c r="BG103" s="49">
        <v>0</v>
      </c>
      <c r="BH103" s="49">
        <v>102</v>
      </c>
      <c r="BI103" s="49">
        <v>7</v>
      </c>
      <c r="BJ103" s="49">
        <v>3</v>
      </c>
      <c r="BK103" s="49">
        <v>109</v>
      </c>
      <c r="BL103" s="49">
        <v>3</v>
      </c>
      <c r="BM103" s="49">
        <v>1</v>
      </c>
      <c r="BN103" s="49">
        <v>114</v>
      </c>
      <c r="BO103" s="49">
        <v>18</v>
      </c>
      <c r="BP103" s="49">
        <v>3</v>
      </c>
    </row>
    <row r="104" spans="1:68" x14ac:dyDescent="0.2">
      <c r="A104" s="2"/>
      <c r="B104" s="28" t="s">
        <v>373</v>
      </c>
      <c r="C104" s="28"/>
      <c r="D104" s="18" t="s">
        <v>16</v>
      </c>
      <c r="E104" s="48" t="s">
        <v>276</v>
      </c>
      <c r="F104" s="49">
        <v>87</v>
      </c>
      <c r="G104" s="49">
        <v>23</v>
      </c>
      <c r="H104" s="49">
        <v>3</v>
      </c>
      <c r="I104" s="49">
        <v>105</v>
      </c>
      <c r="J104" s="49">
        <v>20</v>
      </c>
      <c r="K104" s="49">
        <v>1</v>
      </c>
      <c r="L104" s="49">
        <v>85</v>
      </c>
      <c r="M104" s="49">
        <v>7</v>
      </c>
      <c r="N104" s="49">
        <v>0</v>
      </c>
      <c r="O104" s="49">
        <v>92</v>
      </c>
      <c r="P104" s="49">
        <v>13</v>
      </c>
      <c r="Q104" s="49">
        <v>3</v>
      </c>
      <c r="R104" s="49">
        <v>96</v>
      </c>
      <c r="S104" s="49">
        <v>10</v>
      </c>
      <c r="T104" s="49">
        <v>0</v>
      </c>
      <c r="U104" s="49">
        <v>81</v>
      </c>
      <c r="V104" s="49">
        <v>5</v>
      </c>
      <c r="W104" s="49">
        <v>0</v>
      </c>
      <c r="X104" s="49">
        <v>87</v>
      </c>
      <c r="Y104" s="49">
        <v>2</v>
      </c>
      <c r="Z104" s="49">
        <v>0</v>
      </c>
      <c r="AA104" s="49">
        <v>84</v>
      </c>
      <c r="AB104" s="49">
        <v>2</v>
      </c>
      <c r="AC104" s="49">
        <v>0</v>
      </c>
      <c r="AD104" s="49">
        <v>83</v>
      </c>
      <c r="AE104" s="49">
        <v>6</v>
      </c>
      <c r="AF104" s="49">
        <v>0</v>
      </c>
      <c r="AG104" s="49">
        <v>78</v>
      </c>
      <c r="AH104" s="49">
        <v>4</v>
      </c>
      <c r="AI104" s="49">
        <v>0</v>
      </c>
      <c r="AJ104" s="49">
        <v>90</v>
      </c>
      <c r="AK104" s="49">
        <v>7</v>
      </c>
      <c r="AL104" s="49">
        <v>0</v>
      </c>
      <c r="AM104" s="49">
        <v>82</v>
      </c>
      <c r="AN104" s="49">
        <v>1</v>
      </c>
      <c r="AO104" s="49">
        <v>0</v>
      </c>
      <c r="AP104" s="49">
        <v>89</v>
      </c>
      <c r="AQ104" s="49">
        <v>4</v>
      </c>
      <c r="AR104" s="49">
        <v>0</v>
      </c>
      <c r="AS104" s="49">
        <v>75</v>
      </c>
      <c r="AT104" s="49">
        <v>1</v>
      </c>
      <c r="AU104" s="49">
        <v>0</v>
      </c>
      <c r="AV104" s="49">
        <v>85</v>
      </c>
      <c r="AW104" s="49">
        <v>8</v>
      </c>
      <c r="AX104" s="49">
        <v>0</v>
      </c>
      <c r="AY104" s="49">
        <v>91</v>
      </c>
      <c r="AZ104" s="49">
        <v>10</v>
      </c>
      <c r="BA104" s="49">
        <v>2</v>
      </c>
      <c r="BB104" s="49">
        <v>87</v>
      </c>
      <c r="BC104" s="49">
        <v>20</v>
      </c>
      <c r="BD104" s="49">
        <v>5</v>
      </c>
      <c r="BE104" s="49">
        <v>89</v>
      </c>
      <c r="BF104" s="49">
        <v>5</v>
      </c>
      <c r="BG104" s="49">
        <v>0</v>
      </c>
      <c r="BH104" s="49">
        <v>89</v>
      </c>
      <c r="BI104" s="49">
        <v>7</v>
      </c>
      <c r="BJ104" s="49">
        <v>0</v>
      </c>
      <c r="BK104" s="49">
        <v>89</v>
      </c>
      <c r="BL104" s="49">
        <v>7</v>
      </c>
      <c r="BM104" s="49">
        <v>1</v>
      </c>
      <c r="BN104" s="49">
        <v>73</v>
      </c>
      <c r="BO104" s="49">
        <v>6</v>
      </c>
      <c r="BP104" s="49">
        <v>0</v>
      </c>
    </row>
    <row r="105" spans="1:68" x14ac:dyDescent="0.2">
      <c r="A105" s="2"/>
      <c r="B105" s="28" t="s">
        <v>373</v>
      </c>
      <c r="C105" s="28"/>
      <c r="D105" s="18" t="s">
        <v>34</v>
      </c>
      <c r="E105" s="48" t="s">
        <v>323</v>
      </c>
      <c r="F105" s="49">
        <v>16</v>
      </c>
      <c r="G105" s="49">
        <v>0</v>
      </c>
      <c r="H105" s="49">
        <v>0</v>
      </c>
      <c r="I105" s="49">
        <v>13</v>
      </c>
      <c r="J105" s="49">
        <v>0</v>
      </c>
      <c r="K105" s="49">
        <v>0</v>
      </c>
      <c r="L105" s="49">
        <v>19</v>
      </c>
      <c r="M105" s="49">
        <v>1</v>
      </c>
      <c r="N105" s="49">
        <v>0</v>
      </c>
      <c r="O105" s="49">
        <v>12</v>
      </c>
      <c r="P105" s="49">
        <v>0</v>
      </c>
      <c r="Q105" s="49">
        <v>0</v>
      </c>
      <c r="R105" s="49">
        <v>13</v>
      </c>
      <c r="S105" s="49">
        <v>0</v>
      </c>
      <c r="T105" s="49">
        <v>0</v>
      </c>
      <c r="U105" s="49">
        <v>15</v>
      </c>
      <c r="V105" s="49">
        <v>0</v>
      </c>
      <c r="W105" s="49">
        <v>0</v>
      </c>
      <c r="X105" s="49">
        <v>14</v>
      </c>
      <c r="Y105" s="49">
        <v>0</v>
      </c>
      <c r="Z105" s="49">
        <v>0</v>
      </c>
      <c r="AA105" s="49">
        <v>13</v>
      </c>
      <c r="AB105" s="49">
        <v>0</v>
      </c>
      <c r="AC105" s="49">
        <v>0</v>
      </c>
      <c r="AD105" s="49">
        <v>17</v>
      </c>
      <c r="AE105" s="49">
        <v>0</v>
      </c>
      <c r="AF105" s="49">
        <v>0</v>
      </c>
      <c r="AG105" s="49">
        <v>11</v>
      </c>
      <c r="AH105" s="49">
        <v>0</v>
      </c>
      <c r="AI105" s="49">
        <v>0</v>
      </c>
      <c r="AJ105" s="49">
        <v>15</v>
      </c>
      <c r="AK105" s="49">
        <v>2</v>
      </c>
      <c r="AL105" s="49">
        <v>0</v>
      </c>
      <c r="AM105" s="49">
        <v>14</v>
      </c>
      <c r="AN105" s="49">
        <v>0</v>
      </c>
      <c r="AO105" s="49">
        <v>0</v>
      </c>
      <c r="AP105" s="49">
        <v>17</v>
      </c>
      <c r="AQ105" s="49">
        <v>0</v>
      </c>
      <c r="AR105" s="49">
        <v>0</v>
      </c>
      <c r="AS105" s="49">
        <v>19</v>
      </c>
      <c r="AT105" s="49">
        <v>0</v>
      </c>
      <c r="AU105" s="49">
        <v>0</v>
      </c>
      <c r="AV105" s="49">
        <v>12</v>
      </c>
      <c r="AW105" s="49">
        <v>0</v>
      </c>
      <c r="AX105" s="49">
        <v>0</v>
      </c>
      <c r="AY105" s="49">
        <v>13</v>
      </c>
      <c r="AZ105" s="49">
        <v>0</v>
      </c>
      <c r="BA105" s="49">
        <v>0</v>
      </c>
      <c r="BB105" s="49">
        <v>17</v>
      </c>
      <c r="BC105" s="49">
        <v>0</v>
      </c>
      <c r="BD105" s="49">
        <v>0</v>
      </c>
      <c r="BE105" s="49">
        <v>18</v>
      </c>
      <c r="BF105" s="49">
        <v>0</v>
      </c>
      <c r="BG105" s="49">
        <v>0</v>
      </c>
      <c r="BH105" s="49">
        <v>22</v>
      </c>
      <c r="BI105" s="49">
        <v>0</v>
      </c>
      <c r="BJ105" s="49">
        <v>0</v>
      </c>
      <c r="BK105" s="49">
        <v>18</v>
      </c>
      <c r="BL105" s="49">
        <v>0</v>
      </c>
      <c r="BM105" s="49">
        <v>0</v>
      </c>
      <c r="BN105" s="49">
        <v>12</v>
      </c>
      <c r="BO105" s="49">
        <v>0</v>
      </c>
      <c r="BP105" s="49">
        <v>0</v>
      </c>
    </row>
    <row r="106" spans="1:68" x14ac:dyDescent="0.2">
      <c r="A106" s="2"/>
      <c r="B106" s="28" t="s">
        <v>373</v>
      </c>
      <c r="C106" s="28"/>
      <c r="D106" s="18" t="s">
        <v>37</v>
      </c>
      <c r="E106" s="48" t="s">
        <v>305</v>
      </c>
      <c r="F106" s="49">
        <v>113</v>
      </c>
      <c r="G106" s="49">
        <v>6</v>
      </c>
      <c r="H106" s="49">
        <v>2</v>
      </c>
      <c r="I106" s="49">
        <v>119</v>
      </c>
      <c r="J106" s="49">
        <v>10</v>
      </c>
      <c r="K106" s="49">
        <v>2</v>
      </c>
      <c r="L106" s="49">
        <v>135</v>
      </c>
      <c r="M106" s="49">
        <v>44</v>
      </c>
      <c r="N106" s="49">
        <v>16</v>
      </c>
      <c r="O106" s="49">
        <v>135</v>
      </c>
      <c r="P106" s="49">
        <v>36</v>
      </c>
      <c r="Q106" s="49">
        <v>7</v>
      </c>
      <c r="R106" s="49">
        <v>122</v>
      </c>
      <c r="S106" s="49">
        <v>44</v>
      </c>
      <c r="T106" s="49">
        <v>1</v>
      </c>
      <c r="U106" s="49">
        <v>149</v>
      </c>
      <c r="V106" s="49">
        <v>49</v>
      </c>
      <c r="W106" s="49">
        <v>10</v>
      </c>
      <c r="X106" s="49">
        <v>122</v>
      </c>
      <c r="Y106" s="49">
        <v>20</v>
      </c>
      <c r="Z106" s="49">
        <v>3</v>
      </c>
      <c r="AA106" s="49">
        <v>124</v>
      </c>
      <c r="AB106" s="49">
        <v>22</v>
      </c>
      <c r="AC106" s="49">
        <v>12</v>
      </c>
      <c r="AD106" s="49">
        <v>124</v>
      </c>
      <c r="AE106" s="49">
        <v>14</v>
      </c>
      <c r="AF106" s="49">
        <v>2</v>
      </c>
      <c r="AG106" s="49">
        <v>123</v>
      </c>
      <c r="AH106" s="49">
        <v>3</v>
      </c>
      <c r="AI106" s="49">
        <v>5</v>
      </c>
      <c r="AJ106" s="49">
        <v>137</v>
      </c>
      <c r="AK106" s="49">
        <v>4</v>
      </c>
      <c r="AL106" s="49">
        <v>4</v>
      </c>
      <c r="AM106" s="49">
        <v>115</v>
      </c>
      <c r="AN106" s="49">
        <v>20</v>
      </c>
      <c r="AO106" s="49">
        <v>6</v>
      </c>
      <c r="AP106" s="49">
        <v>147</v>
      </c>
      <c r="AQ106" s="49">
        <v>8</v>
      </c>
      <c r="AR106" s="49">
        <v>2</v>
      </c>
      <c r="AS106" s="49">
        <v>150</v>
      </c>
      <c r="AT106" s="49">
        <v>23</v>
      </c>
      <c r="AU106" s="49">
        <v>11</v>
      </c>
      <c r="AV106" s="49">
        <v>130</v>
      </c>
      <c r="AW106" s="49">
        <v>7</v>
      </c>
      <c r="AX106" s="49">
        <v>0</v>
      </c>
      <c r="AY106" s="49">
        <v>114</v>
      </c>
      <c r="AZ106" s="49">
        <v>25</v>
      </c>
      <c r="BA106" s="49">
        <v>5</v>
      </c>
      <c r="BB106" s="49">
        <v>119</v>
      </c>
      <c r="BC106" s="49">
        <v>5</v>
      </c>
      <c r="BD106" s="49">
        <v>3</v>
      </c>
      <c r="BE106" s="49">
        <v>146</v>
      </c>
      <c r="BF106" s="49">
        <v>6</v>
      </c>
      <c r="BG106" s="49">
        <v>6</v>
      </c>
      <c r="BH106" s="49">
        <v>106</v>
      </c>
      <c r="BI106" s="49">
        <v>12</v>
      </c>
      <c r="BJ106" s="49">
        <v>1</v>
      </c>
      <c r="BK106" s="49">
        <v>127</v>
      </c>
      <c r="BL106" s="49">
        <v>20</v>
      </c>
      <c r="BM106" s="49">
        <v>2</v>
      </c>
      <c r="BN106" s="49">
        <v>102</v>
      </c>
      <c r="BO106" s="49">
        <v>10</v>
      </c>
      <c r="BP106" s="49">
        <v>4</v>
      </c>
    </row>
    <row r="107" spans="1:68" x14ac:dyDescent="0.2">
      <c r="A107" s="2"/>
      <c r="B107" s="28" t="s">
        <v>373</v>
      </c>
      <c r="C107" s="28"/>
      <c r="D107" s="18" t="s">
        <v>6</v>
      </c>
      <c r="E107" s="48" t="s">
        <v>267</v>
      </c>
      <c r="F107" s="49">
        <v>83</v>
      </c>
      <c r="G107" s="49">
        <v>0</v>
      </c>
      <c r="H107" s="49">
        <v>0</v>
      </c>
      <c r="I107" s="49">
        <v>101</v>
      </c>
      <c r="J107" s="49">
        <v>2</v>
      </c>
      <c r="K107" s="49">
        <v>0</v>
      </c>
      <c r="L107" s="49">
        <v>88</v>
      </c>
      <c r="M107" s="49">
        <v>0</v>
      </c>
      <c r="N107" s="49">
        <v>0</v>
      </c>
      <c r="O107" s="49">
        <v>90</v>
      </c>
      <c r="P107" s="49">
        <v>3</v>
      </c>
      <c r="Q107" s="49">
        <v>0</v>
      </c>
      <c r="R107" s="49">
        <v>76</v>
      </c>
      <c r="S107" s="49">
        <v>0</v>
      </c>
      <c r="T107" s="49">
        <v>0</v>
      </c>
      <c r="U107" s="49">
        <v>74</v>
      </c>
      <c r="V107" s="49">
        <v>4</v>
      </c>
      <c r="W107" s="49">
        <v>0</v>
      </c>
      <c r="X107" s="49">
        <v>95</v>
      </c>
      <c r="Y107" s="49">
        <v>0</v>
      </c>
      <c r="Z107" s="49">
        <v>0</v>
      </c>
      <c r="AA107" s="49">
        <v>86</v>
      </c>
      <c r="AB107" s="49">
        <v>0</v>
      </c>
      <c r="AC107" s="49">
        <v>0</v>
      </c>
      <c r="AD107" s="49">
        <v>86</v>
      </c>
      <c r="AE107" s="49">
        <v>0</v>
      </c>
      <c r="AF107" s="49">
        <v>0</v>
      </c>
      <c r="AG107" s="49">
        <v>81</v>
      </c>
      <c r="AH107" s="49">
        <v>0</v>
      </c>
      <c r="AI107" s="49">
        <v>0</v>
      </c>
      <c r="AJ107" s="49">
        <v>69</v>
      </c>
      <c r="AK107" s="49">
        <v>0</v>
      </c>
      <c r="AL107" s="49">
        <v>0</v>
      </c>
      <c r="AM107" s="49">
        <v>79</v>
      </c>
      <c r="AN107" s="49">
        <v>0</v>
      </c>
      <c r="AO107" s="49">
        <v>0</v>
      </c>
      <c r="AP107" s="49">
        <v>78</v>
      </c>
      <c r="AQ107" s="49">
        <v>1</v>
      </c>
      <c r="AR107" s="49">
        <v>0</v>
      </c>
      <c r="AS107" s="49">
        <v>97</v>
      </c>
      <c r="AT107" s="49">
        <v>0</v>
      </c>
      <c r="AU107" s="49">
        <v>0</v>
      </c>
      <c r="AV107" s="49">
        <v>86</v>
      </c>
      <c r="AW107" s="49">
        <v>0</v>
      </c>
      <c r="AX107" s="49">
        <v>0</v>
      </c>
      <c r="AY107" s="49">
        <v>82</v>
      </c>
      <c r="AZ107" s="49">
        <v>0</v>
      </c>
      <c r="BA107" s="49">
        <v>0</v>
      </c>
      <c r="BB107" s="49">
        <v>74</v>
      </c>
      <c r="BC107" s="49">
        <v>0</v>
      </c>
      <c r="BD107" s="49">
        <v>0</v>
      </c>
      <c r="BE107" s="49">
        <v>95</v>
      </c>
      <c r="BF107" s="49">
        <v>0</v>
      </c>
      <c r="BG107" s="49">
        <v>0</v>
      </c>
      <c r="BH107" s="49">
        <v>82</v>
      </c>
      <c r="BI107" s="49">
        <v>0</v>
      </c>
      <c r="BJ107" s="49">
        <v>0</v>
      </c>
      <c r="BK107" s="49">
        <v>85</v>
      </c>
      <c r="BL107" s="49">
        <v>2</v>
      </c>
      <c r="BM107" s="49">
        <v>0</v>
      </c>
      <c r="BN107" s="49">
        <v>80</v>
      </c>
      <c r="BO107" s="49">
        <v>0</v>
      </c>
      <c r="BP107" s="49">
        <v>0</v>
      </c>
    </row>
    <row r="108" spans="1:68" x14ac:dyDescent="0.2">
      <c r="A108" s="2"/>
      <c r="B108" s="28" t="s">
        <v>373</v>
      </c>
      <c r="C108" s="28"/>
      <c r="D108" s="18" t="s">
        <v>0</v>
      </c>
      <c r="E108" s="48" t="s">
        <v>255</v>
      </c>
      <c r="F108" s="49">
        <v>32</v>
      </c>
      <c r="G108" s="49">
        <v>6</v>
      </c>
      <c r="H108" s="49">
        <v>0</v>
      </c>
      <c r="I108" s="49">
        <v>30</v>
      </c>
      <c r="J108" s="49">
        <v>0</v>
      </c>
      <c r="K108" s="49">
        <v>0</v>
      </c>
      <c r="L108" s="49">
        <v>50</v>
      </c>
      <c r="M108" s="49">
        <v>5</v>
      </c>
      <c r="N108" s="49">
        <v>0</v>
      </c>
      <c r="O108" s="49">
        <v>40</v>
      </c>
      <c r="P108" s="49">
        <v>1</v>
      </c>
      <c r="Q108" s="49">
        <v>0</v>
      </c>
      <c r="R108" s="49">
        <v>55</v>
      </c>
      <c r="S108" s="49">
        <v>2</v>
      </c>
      <c r="T108" s="49">
        <v>0</v>
      </c>
      <c r="U108" s="49">
        <v>42</v>
      </c>
      <c r="V108" s="49">
        <v>0</v>
      </c>
      <c r="W108" s="49">
        <v>0</v>
      </c>
      <c r="X108" s="49">
        <v>40</v>
      </c>
      <c r="Y108" s="49">
        <v>2</v>
      </c>
      <c r="Z108" s="49">
        <v>0</v>
      </c>
      <c r="AA108" s="49">
        <v>41</v>
      </c>
      <c r="AB108" s="49">
        <v>0</v>
      </c>
      <c r="AC108" s="49">
        <v>0</v>
      </c>
      <c r="AD108" s="49">
        <v>44</v>
      </c>
      <c r="AE108" s="49">
        <v>0</v>
      </c>
      <c r="AF108" s="49">
        <v>0</v>
      </c>
      <c r="AG108" s="49">
        <v>43</v>
      </c>
      <c r="AH108" s="49">
        <v>4</v>
      </c>
      <c r="AI108" s="49">
        <v>0</v>
      </c>
      <c r="AJ108" s="49">
        <v>37</v>
      </c>
      <c r="AK108" s="49">
        <v>0</v>
      </c>
      <c r="AL108" s="49">
        <v>0</v>
      </c>
      <c r="AM108" s="49">
        <v>32</v>
      </c>
      <c r="AN108" s="49">
        <v>1</v>
      </c>
      <c r="AO108" s="49">
        <v>0</v>
      </c>
      <c r="AP108" s="49">
        <v>31</v>
      </c>
      <c r="AQ108" s="49">
        <v>0</v>
      </c>
      <c r="AR108" s="49">
        <v>0</v>
      </c>
      <c r="AS108" s="49">
        <v>41</v>
      </c>
      <c r="AT108" s="49">
        <v>0</v>
      </c>
      <c r="AU108" s="49">
        <v>0</v>
      </c>
      <c r="AV108" s="49">
        <v>44</v>
      </c>
      <c r="AW108" s="49">
        <v>0</v>
      </c>
      <c r="AX108" s="49">
        <v>0</v>
      </c>
      <c r="AY108" s="49">
        <v>37</v>
      </c>
      <c r="AZ108" s="49">
        <v>0</v>
      </c>
      <c r="BA108" s="49">
        <v>0</v>
      </c>
      <c r="BB108" s="49">
        <v>34</v>
      </c>
      <c r="BC108" s="49">
        <v>0</v>
      </c>
      <c r="BD108" s="49">
        <v>0</v>
      </c>
      <c r="BE108" s="49">
        <v>44</v>
      </c>
      <c r="BF108" s="49">
        <v>0</v>
      </c>
      <c r="BG108" s="49">
        <v>0</v>
      </c>
      <c r="BH108" s="49">
        <v>47</v>
      </c>
      <c r="BI108" s="49">
        <v>0</v>
      </c>
      <c r="BJ108" s="49">
        <v>0</v>
      </c>
      <c r="BK108" s="49">
        <v>43</v>
      </c>
      <c r="BL108" s="49">
        <v>0</v>
      </c>
      <c r="BM108" s="49">
        <v>0</v>
      </c>
      <c r="BN108" s="49">
        <v>36</v>
      </c>
      <c r="BO108" s="49">
        <v>0</v>
      </c>
      <c r="BP108" s="49">
        <v>0</v>
      </c>
    </row>
    <row r="109" spans="1:68" x14ac:dyDescent="0.2">
      <c r="A109" s="2"/>
      <c r="B109" s="28" t="s">
        <v>373</v>
      </c>
      <c r="C109" s="28"/>
      <c r="D109" s="18" t="s">
        <v>23</v>
      </c>
      <c r="E109" s="48" t="s">
        <v>355</v>
      </c>
      <c r="F109" s="49">
        <v>58</v>
      </c>
      <c r="G109" s="49">
        <v>11</v>
      </c>
      <c r="H109" s="49">
        <v>8</v>
      </c>
      <c r="I109" s="49">
        <v>63</v>
      </c>
      <c r="J109" s="49">
        <v>12</v>
      </c>
      <c r="K109" s="49">
        <v>11</v>
      </c>
      <c r="L109" s="49">
        <v>40</v>
      </c>
      <c r="M109" s="49">
        <v>10</v>
      </c>
      <c r="N109" s="49">
        <v>11</v>
      </c>
      <c r="O109" s="49">
        <v>55</v>
      </c>
      <c r="P109" s="49">
        <v>12</v>
      </c>
      <c r="Q109" s="49">
        <v>2</v>
      </c>
      <c r="R109" s="49">
        <v>54</v>
      </c>
      <c r="S109" s="49">
        <v>11</v>
      </c>
      <c r="T109" s="49">
        <v>21</v>
      </c>
      <c r="U109" s="49">
        <v>58</v>
      </c>
      <c r="V109" s="49">
        <v>8</v>
      </c>
      <c r="W109" s="49">
        <v>12</v>
      </c>
      <c r="X109" s="49">
        <v>57</v>
      </c>
      <c r="Y109" s="49">
        <v>6</v>
      </c>
      <c r="Z109" s="49">
        <v>13</v>
      </c>
      <c r="AA109" s="49">
        <v>55</v>
      </c>
      <c r="AB109" s="49">
        <v>9</v>
      </c>
      <c r="AC109" s="49">
        <v>16</v>
      </c>
      <c r="AD109" s="49">
        <v>60</v>
      </c>
      <c r="AE109" s="49">
        <v>9</v>
      </c>
      <c r="AF109" s="49">
        <v>16</v>
      </c>
      <c r="AG109" s="49">
        <v>62</v>
      </c>
      <c r="AH109" s="49">
        <v>9</v>
      </c>
      <c r="AI109" s="49">
        <v>11</v>
      </c>
      <c r="AJ109" s="49">
        <v>68</v>
      </c>
      <c r="AK109" s="49">
        <v>14</v>
      </c>
      <c r="AL109" s="49">
        <v>6</v>
      </c>
      <c r="AM109" s="49">
        <v>54</v>
      </c>
      <c r="AN109" s="49">
        <v>7</v>
      </c>
      <c r="AO109" s="49">
        <v>8</v>
      </c>
      <c r="AP109" s="49">
        <v>61</v>
      </c>
      <c r="AQ109" s="49">
        <v>0</v>
      </c>
      <c r="AR109" s="49">
        <v>0</v>
      </c>
      <c r="AS109" s="49">
        <v>50</v>
      </c>
      <c r="AT109" s="49">
        <v>5</v>
      </c>
      <c r="AU109" s="49">
        <v>0</v>
      </c>
      <c r="AV109" s="49">
        <v>50</v>
      </c>
      <c r="AW109" s="49">
        <v>8</v>
      </c>
      <c r="AX109" s="49">
        <v>7</v>
      </c>
      <c r="AY109" s="49">
        <v>54</v>
      </c>
      <c r="AZ109" s="49">
        <v>6</v>
      </c>
      <c r="BA109" s="49">
        <v>2</v>
      </c>
      <c r="BB109" s="49">
        <v>63</v>
      </c>
      <c r="BC109" s="49">
        <v>13</v>
      </c>
      <c r="BD109" s="49">
        <v>10</v>
      </c>
      <c r="BE109" s="49">
        <v>68</v>
      </c>
      <c r="BF109" s="49">
        <v>11</v>
      </c>
      <c r="BG109" s="49">
        <v>23</v>
      </c>
      <c r="BH109" s="49">
        <v>45</v>
      </c>
      <c r="BI109" s="49">
        <v>3</v>
      </c>
      <c r="BJ109" s="49">
        <v>0</v>
      </c>
      <c r="BK109" s="49">
        <v>54</v>
      </c>
      <c r="BL109" s="49">
        <v>4</v>
      </c>
      <c r="BM109" s="49">
        <v>1</v>
      </c>
      <c r="BN109" s="49">
        <v>59</v>
      </c>
      <c r="BO109" s="49">
        <v>5</v>
      </c>
      <c r="BP109" s="49">
        <v>9</v>
      </c>
    </row>
    <row r="110" spans="1:68" x14ac:dyDescent="0.2">
      <c r="A110" s="2"/>
      <c r="B110" s="28" t="s">
        <v>373</v>
      </c>
      <c r="C110" s="28"/>
      <c r="D110" s="18" t="s">
        <v>10</v>
      </c>
      <c r="E110" s="48" t="s">
        <v>390</v>
      </c>
      <c r="F110" s="49">
        <v>116</v>
      </c>
      <c r="G110" s="49">
        <v>13</v>
      </c>
      <c r="H110" s="49">
        <v>10</v>
      </c>
      <c r="I110" s="49">
        <v>89</v>
      </c>
      <c r="J110" s="49">
        <v>8</v>
      </c>
      <c r="K110" s="49">
        <v>5</v>
      </c>
      <c r="L110" s="49">
        <v>94</v>
      </c>
      <c r="M110" s="49">
        <v>14</v>
      </c>
      <c r="N110" s="49">
        <v>0</v>
      </c>
      <c r="O110" s="49">
        <v>110</v>
      </c>
      <c r="P110" s="49">
        <v>19</v>
      </c>
      <c r="Q110" s="49">
        <v>5</v>
      </c>
      <c r="R110" s="49">
        <v>91</v>
      </c>
      <c r="S110" s="49">
        <v>5</v>
      </c>
      <c r="T110" s="49">
        <v>0</v>
      </c>
      <c r="U110" s="49">
        <v>114</v>
      </c>
      <c r="V110" s="49">
        <v>11</v>
      </c>
      <c r="W110" s="49">
        <v>0</v>
      </c>
      <c r="X110" s="49">
        <v>117</v>
      </c>
      <c r="Y110" s="49">
        <v>13</v>
      </c>
      <c r="Z110" s="49">
        <v>4</v>
      </c>
      <c r="AA110" s="49">
        <v>108</v>
      </c>
      <c r="AB110" s="49">
        <v>21</v>
      </c>
      <c r="AC110" s="49">
        <v>5</v>
      </c>
      <c r="AD110" s="49">
        <v>89</v>
      </c>
      <c r="AE110" s="49">
        <v>9</v>
      </c>
      <c r="AF110" s="49">
        <v>0</v>
      </c>
      <c r="AG110" s="49">
        <v>107</v>
      </c>
      <c r="AH110" s="49">
        <v>21</v>
      </c>
      <c r="AI110" s="49">
        <v>8</v>
      </c>
      <c r="AJ110" s="49">
        <v>113</v>
      </c>
      <c r="AK110" s="49">
        <v>16</v>
      </c>
      <c r="AL110" s="49">
        <v>3</v>
      </c>
      <c r="AM110" s="49">
        <v>94</v>
      </c>
      <c r="AN110" s="49">
        <v>8</v>
      </c>
      <c r="AO110" s="49">
        <v>0</v>
      </c>
      <c r="AP110" s="49">
        <v>93</v>
      </c>
      <c r="AQ110" s="49">
        <v>17</v>
      </c>
      <c r="AR110" s="49">
        <v>1</v>
      </c>
      <c r="AS110" s="49">
        <v>93</v>
      </c>
      <c r="AT110" s="49">
        <v>15</v>
      </c>
      <c r="AU110" s="49">
        <v>8</v>
      </c>
      <c r="AV110" s="49">
        <v>93</v>
      </c>
      <c r="AW110" s="49">
        <v>21</v>
      </c>
      <c r="AX110" s="49">
        <v>6</v>
      </c>
      <c r="AY110" s="49">
        <v>108</v>
      </c>
      <c r="AZ110" s="49">
        <v>11</v>
      </c>
      <c r="BA110" s="49">
        <v>14</v>
      </c>
      <c r="BB110" s="49">
        <v>105</v>
      </c>
      <c r="BC110" s="49">
        <v>17</v>
      </c>
      <c r="BD110" s="49">
        <v>10</v>
      </c>
      <c r="BE110" s="49">
        <v>99</v>
      </c>
      <c r="BF110" s="49">
        <v>13</v>
      </c>
      <c r="BG110" s="49">
        <v>18</v>
      </c>
      <c r="BH110" s="49">
        <v>96</v>
      </c>
      <c r="BI110" s="49">
        <v>15</v>
      </c>
      <c r="BJ110" s="49">
        <v>5</v>
      </c>
      <c r="BK110" s="49">
        <v>77</v>
      </c>
      <c r="BL110" s="49">
        <v>2</v>
      </c>
      <c r="BM110" s="49">
        <v>0</v>
      </c>
      <c r="BN110" s="49">
        <v>102</v>
      </c>
      <c r="BO110" s="49">
        <v>0</v>
      </c>
      <c r="BP110" s="49">
        <v>2</v>
      </c>
    </row>
    <row r="111" spans="1:68" x14ac:dyDescent="0.2">
      <c r="A111" s="2"/>
      <c r="B111" s="28" t="s">
        <v>373</v>
      </c>
      <c r="C111" s="28"/>
      <c r="D111" s="18" t="s">
        <v>25</v>
      </c>
      <c r="E111" s="48" t="s">
        <v>279</v>
      </c>
      <c r="F111" s="49" t="s">
        <v>382</v>
      </c>
      <c r="G111" s="49" t="s">
        <v>382</v>
      </c>
      <c r="H111" s="49" t="s">
        <v>382</v>
      </c>
      <c r="I111" s="49">
        <v>102</v>
      </c>
      <c r="J111" s="49">
        <v>7</v>
      </c>
      <c r="K111" s="49">
        <v>1</v>
      </c>
      <c r="L111" s="49">
        <v>86</v>
      </c>
      <c r="M111" s="49">
        <v>19</v>
      </c>
      <c r="N111" s="49">
        <v>5</v>
      </c>
      <c r="O111" s="49">
        <v>100</v>
      </c>
      <c r="P111" s="49">
        <v>22</v>
      </c>
      <c r="Q111" s="49">
        <v>5</v>
      </c>
      <c r="R111" s="49">
        <v>100</v>
      </c>
      <c r="S111" s="49">
        <v>10</v>
      </c>
      <c r="T111" s="49">
        <v>3</v>
      </c>
      <c r="U111" s="49">
        <v>94</v>
      </c>
      <c r="V111" s="49">
        <v>6</v>
      </c>
      <c r="W111" s="49">
        <v>4</v>
      </c>
      <c r="X111" s="49">
        <v>81</v>
      </c>
      <c r="Y111" s="49">
        <v>11</v>
      </c>
      <c r="Z111" s="49">
        <v>3</v>
      </c>
      <c r="AA111" s="49">
        <v>86</v>
      </c>
      <c r="AB111" s="49">
        <v>16</v>
      </c>
      <c r="AC111" s="49">
        <v>13</v>
      </c>
      <c r="AD111" s="49">
        <v>110</v>
      </c>
      <c r="AE111" s="49">
        <v>17</v>
      </c>
      <c r="AF111" s="49">
        <v>1</v>
      </c>
      <c r="AG111" s="49">
        <v>84</v>
      </c>
      <c r="AH111" s="49">
        <v>12</v>
      </c>
      <c r="AI111" s="49">
        <v>2</v>
      </c>
      <c r="AJ111" s="49">
        <v>82</v>
      </c>
      <c r="AK111" s="49">
        <v>16</v>
      </c>
      <c r="AL111" s="49">
        <v>1</v>
      </c>
      <c r="AM111" s="49">
        <v>98</v>
      </c>
      <c r="AN111" s="49">
        <v>26</v>
      </c>
      <c r="AO111" s="49">
        <v>2</v>
      </c>
      <c r="AP111" s="49">
        <v>95</v>
      </c>
      <c r="AQ111" s="49">
        <v>20</v>
      </c>
      <c r="AR111" s="49">
        <v>5</v>
      </c>
      <c r="AS111" s="49">
        <v>81</v>
      </c>
      <c r="AT111" s="49">
        <v>14</v>
      </c>
      <c r="AU111" s="49">
        <v>7</v>
      </c>
      <c r="AV111" s="49">
        <v>90</v>
      </c>
      <c r="AW111" s="49">
        <v>11</v>
      </c>
      <c r="AX111" s="49">
        <v>6</v>
      </c>
      <c r="AY111" s="49">
        <v>80</v>
      </c>
      <c r="AZ111" s="49">
        <v>11</v>
      </c>
      <c r="BA111" s="49">
        <v>2</v>
      </c>
      <c r="BB111" s="49">
        <v>77</v>
      </c>
      <c r="BC111" s="49">
        <v>3</v>
      </c>
      <c r="BD111" s="49">
        <v>6</v>
      </c>
      <c r="BE111" s="49">
        <v>98</v>
      </c>
      <c r="BF111" s="49">
        <v>9</v>
      </c>
      <c r="BG111" s="49">
        <v>4</v>
      </c>
      <c r="BH111" s="49">
        <v>75</v>
      </c>
      <c r="BI111" s="49">
        <v>8</v>
      </c>
      <c r="BJ111" s="49">
        <v>2</v>
      </c>
      <c r="BK111" s="49">
        <v>101</v>
      </c>
      <c r="BL111" s="49">
        <v>23</v>
      </c>
      <c r="BM111" s="49">
        <v>4</v>
      </c>
      <c r="BN111" s="49">
        <v>87</v>
      </c>
      <c r="BO111" s="49">
        <v>19</v>
      </c>
      <c r="BP111" s="49">
        <v>18</v>
      </c>
    </row>
    <row r="112" spans="1:68" x14ac:dyDescent="0.2">
      <c r="A112" s="2"/>
      <c r="B112" s="28" t="s">
        <v>373</v>
      </c>
      <c r="C112" s="28"/>
      <c r="D112" s="18" t="s">
        <v>18</v>
      </c>
      <c r="E112" s="48" t="s">
        <v>391</v>
      </c>
      <c r="F112" s="49">
        <v>80</v>
      </c>
      <c r="G112" s="49">
        <v>8</v>
      </c>
      <c r="H112" s="49">
        <v>2</v>
      </c>
      <c r="I112" s="49">
        <v>70</v>
      </c>
      <c r="J112" s="49">
        <v>1</v>
      </c>
      <c r="K112" s="49">
        <v>0</v>
      </c>
      <c r="L112" s="49">
        <v>90</v>
      </c>
      <c r="M112" s="49">
        <v>12</v>
      </c>
      <c r="N112" s="49">
        <v>0</v>
      </c>
      <c r="O112" s="49">
        <v>64</v>
      </c>
      <c r="P112" s="49">
        <v>3</v>
      </c>
      <c r="Q112" s="49">
        <v>0</v>
      </c>
      <c r="R112" s="49">
        <v>88</v>
      </c>
      <c r="S112" s="49">
        <v>16</v>
      </c>
      <c r="T112" s="49">
        <v>3</v>
      </c>
      <c r="U112" s="49">
        <v>57</v>
      </c>
      <c r="V112" s="49">
        <v>3</v>
      </c>
      <c r="W112" s="49">
        <v>2</v>
      </c>
      <c r="X112" s="49">
        <v>65</v>
      </c>
      <c r="Y112" s="49">
        <v>2</v>
      </c>
      <c r="Z112" s="49">
        <v>0</v>
      </c>
      <c r="AA112" s="49">
        <v>77</v>
      </c>
      <c r="AB112" s="49">
        <v>3</v>
      </c>
      <c r="AC112" s="49">
        <v>0</v>
      </c>
      <c r="AD112" s="49">
        <v>76</v>
      </c>
      <c r="AE112" s="49">
        <v>6</v>
      </c>
      <c r="AF112" s="49">
        <v>1</v>
      </c>
      <c r="AG112" s="49">
        <v>78</v>
      </c>
      <c r="AH112" s="49">
        <v>6</v>
      </c>
      <c r="AI112" s="49">
        <v>1</v>
      </c>
      <c r="AJ112" s="49">
        <v>66</v>
      </c>
      <c r="AK112" s="49">
        <v>1</v>
      </c>
      <c r="AL112" s="49">
        <v>0</v>
      </c>
      <c r="AM112" s="49">
        <v>71</v>
      </c>
      <c r="AN112" s="49">
        <v>2</v>
      </c>
      <c r="AO112" s="49">
        <v>0</v>
      </c>
      <c r="AP112" s="49">
        <v>77</v>
      </c>
      <c r="AQ112" s="49">
        <v>5</v>
      </c>
      <c r="AR112" s="49">
        <v>0</v>
      </c>
      <c r="AS112" s="49">
        <v>89</v>
      </c>
      <c r="AT112" s="49">
        <v>5</v>
      </c>
      <c r="AU112" s="49">
        <v>0</v>
      </c>
      <c r="AV112" s="49">
        <v>83</v>
      </c>
      <c r="AW112" s="49">
        <v>2</v>
      </c>
      <c r="AX112" s="49">
        <v>0</v>
      </c>
      <c r="AY112" s="49">
        <v>88</v>
      </c>
      <c r="AZ112" s="49">
        <v>2</v>
      </c>
      <c r="BA112" s="49">
        <v>1</v>
      </c>
      <c r="BB112" s="49">
        <v>64</v>
      </c>
      <c r="BC112" s="49">
        <v>3</v>
      </c>
      <c r="BD112" s="49">
        <v>0</v>
      </c>
      <c r="BE112" s="49">
        <v>80</v>
      </c>
      <c r="BF112" s="49">
        <v>0</v>
      </c>
      <c r="BG112" s="49">
        <v>0</v>
      </c>
      <c r="BH112" s="49">
        <v>83</v>
      </c>
      <c r="BI112" s="49">
        <v>7</v>
      </c>
      <c r="BJ112" s="49">
        <v>0</v>
      </c>
      <c r="BK112" s="49">
        <v>75</v>
      </c>
      <c r="BL112" s="49">
        <v>3</v>
      </c>
      <c r="BM112" s="49">
        <v>0</v>
      </c>
      <c r="BN112" s="49">
        <v>83</v>
      </c>
      <c r="BO112" s="49">
        <v>4</v>
      </c>
      <c r="BP112" s="49">
        <v>0</v>
      </c>
    </row>
    <row r="113" spans="1:68" x14ac:dyDescent="0.2">
      <c r="A113" s="2"/>
      <c r="B113" s="28" t="s">
        <v>373</v>
      </c>
      <c r="C113" s="28"/>
      <c r="D113" s="18" t="s">
        <v>4</v>
      </c>
      <c r="E113" s="48" t="s">
        <v>259</v>
      </c>
      <c r="F113" s="49">
        <v>89</v>
      </c>
      <c r="G113" s="49">
        <v>0</v>
      </c>
      <c r="H113" s="49">
        <v>0</v>
      </c>
      <c r="I113" s="49">
        <v>93</v>
      </c>
      <c r="J113" s="49">
        <v>0</v>
      </c>
      <c r="K113" s="49">
        <v>0</v>
      </c>
      <c r="L113" s="49">
        <v>86</v>
      </c>
      <c r="M113" s="49">
        <v>4</v>
      </c>
      <c r="N113" s="49">
        <v>0</v>
      </c>
      <c r="O113" s="49">
        <v>96</v>
      </c>
      <c r="P113" s="49">
        <v>2</v>
      </c>
      <c r="Q113" s="49">
        <v>0</v>
      </c>
      <c r="R113" s="49">
        <v>101</v>
      </c>
      <c r="S113" s="49">
        <v>2</v>
      </c>
      <c r="T113" s="49">
        <v>0</v>
      </c>
      <c r="U113" s="49">
        <v>101</v>
      </c>
      <c r="V113" s="49">
        <v>0</v>
      </c>
      <c r="W113" s="49">
        <v>0</v>
      </c>
      <c r="X113" s="49">
        <v>89</v>
      </c>
      <c r="Y113" s="49">
        <v>0</v>
      </c>
      <c r="Z113" s="49">
        <v>0</v>
      </c>
      <c r="AA113" s="49">
        <v>90</v>
      </c>
      <c r="AB113" s="49">
        <v>0</v>
      </c>
      <c r="AC113" s="49">
        <v>0</v>
      </c>
      <c r="AD113" s="49">
        <v>93</v>
      </c>
      <c r="AE113" s="49">
        <v>0</v>
      </c>
      <c r="AF113" s="49">
        <v>0</v>
      </c>
      <c r="AG113" s="49">
        <v>99</v>
      </c>
      <c r="AH113" s="49">
        <v>0</v>
      </c>
      <c r="AI113" s="49">
        <v>0</v>
      </c>
      <c r="AJ113" s="49">
        <v>91</v>
      </c>
      <c r="AK113" s="49">
        <v>1</v>
      </c>
      <c r="AL113" s="49">
        <v>0</v>
      </c>
      <c r="AM113" s="49">
        <v>90</v>
      </c>
      <c r="AN113" s="49">
        <v>0</v>
      </c>
      <c r="AO113" s="49">
        <v>0</v>
      </c>
      <c r="AP113" s="49">
        <v>96</v>
      </c>
      <c r="AQ113" s="49">
        <v>2</v>
      </c>
      <c r="AR113" s="49">
        <v>0</v>
      </c>
      <c r="AS113" s="49">
        <v>90</v>
      </c>
      <c r="AT113" s="49">
        <v>0</v>
      </c>
      <c r="AU113" s="49">
        <v>0</v>
      </c>
      <c r="AV113" s="49">
        <v>88</v>
      </c>
      <c r="AW113" s="49">
        <v>2</v>
      </c>
      <c r="AX113" s="49">
        <v>0</v>
      </c>
      <c r="AY113" s="49">
        <v>83</v>
      </c>
      <c r="AZ113" s="49">
        <v>2</v>
      </c>
      <c r="BA113" s="49">
        <v>0</v>
      </c>
      <c r="BB113" s="49">
        <v>91</v>
      </c>
      <c r="BC113" s="49">
        <v>3</v>
      </c>
      <c r="BD113" s="49">
        <v>0</v>
      </c>
      <c r="BE113" s="49">
        <v>94</v>
      </c>
      <c r="BF113" s="49">
        <v>5</v>
      </c>
      <c r="BG113" s="49">
        <v>0</v>
      </c>
      <c r="BH113" s="49">
        <v>99</v>
      </c>
      <c r="BI113" s="49">
        <v>4</v>
      </c>
      <c r="BJ113" s="49">
        <v>0</v>
      </c>
      <c r="BK113" s="49">
        <v>93</v>
      </c>
      <c r="BL113" s="49">
        <v>1</v>
      </c>
      <c r="BM113" s="49">
        <v>0</v>
      </c>
      <c r="BN113" s="49">
        <v>91</v>
      </c>
      <c r="BO113" s="49">
        <v>2</v>
      </c>
      <c r="BP113" s="49">
        <v>0</v>
      </c>
    </row>
    <row r="114" spans="1:68" x14ac:dyDescent="0.2">
      <c r="A114" s="2"/>
      <c r="B114" s="28" t="s">
        <v>373</v>
      </c>
      <c r="C114" s="28"/>
      <c r="D114" s="18" t="s">
        <v>36</v>
      </c>
      <c r="E114" s="48" t="s">
        <v>304</v>
      </c>
      <c r="F114" s="49">
        <v>73</v>
      </c>
      <c r="G114" s="49">
        <v>6</v>
      </c>
      <c r="H114" s="49">
        <v>5</v>
      </c>
      <c r="I114" s="49">
        <v>82</v>
      </c>
      <c r="J114" s="49">
        <v>8</v>
      </c>
      <c r="K114" s="49">
        <v>4</v>
      </c>
      <c r="L114" s="49">
        <v>68</v>
      </c>
      <c r="M114" s="49">
        <v>11</v>
      </c>
      <c r="N114" s="49">
        <v>4</v>
      </c>
      <c r="O114" s="49">
        <v>71</v>
      </c>
      <c r="P114" s="49">
        <v>3</v>
      </c>
      <c r="Q114" s="49">
        <v>0</v>
      </c>
      <c r="R114" s="49">
        <v>69</v>
      </c>
      <c r="S114" s="49">
        <v>0</v>
      </c>
      <c r="T114" s="49">
        <v>0</v>
      </c>
      <c r="U114" s="49">
        <v>72</v>
      </c>
      <c r="V114" s="49">
        <v>0</v>
      </c>
      <c r="W114" s="49">
        <v>0</v>
      </c>
      <c r="X114" s="49">
        <v>69</v>
      </c>
      <c r="Y114" s="49">
        <v>9</v>
      </c>
      <c r="Z114" s="49">
        <v>0</v>
      </c>
      <c r="AA114" s="49">
        <v>76</v>
      </c>
      <c r="AB114" s="49">
        <v>9</v>
      </c>
      <c r="AC114" s="49">
        <v>0</v>
      </c>
      <c r="AD114" s="49">
        <v>76</v>
      </c>
      <c r="AE114" s="49">
        <v>5</v>
      </c>
      <c r="AF114" s="49">
        <v>1</v>
      </c>
      <c r="AG114" s="49">
        <v>66</v>
      </c>
      <c r="AH114" s="49">
        <v>11</v>
      </c>
      <c r="AI114" s="49">
        <v>4</v>
      </c>
      <c r="AJ114" s="49">
        <v>58</v>
      </c>
      <c r="AK114" s="49">
        <v>6</v>
      </c>
      <c r="AL114" s="49">
        <v>0</v>
      </c>
      <c r="AM114" s="49">
        <v>64</v>
      </c>
      <c r="AN114" s="49">
        <v>1</v>
      </c>
      <c r="AO114" s="49">
        <v>0</v>
      </c>
      <c r="AP114" s="49">
        <v>70</v>
      </c>
      <c r="AQ114" s="49">
        <v>2</v>
      </c>
      <c r="AR114" s="49">
        <v>0</v>
      </c>
      <c r="AS114" s="49">
        <v>66</v>
      </c>
      <c r="AT114" s="49">
        <v>0</v>
      </c>
      <c r="AU114" s="49">
        <v>0</v>
      </c>
      <c r="AV114" s="49">
        <v>57</v>
      </c>
      <c r="AW114" s="49">
        <v>4</v>
      </c>
      <c r="AX114" s="49">
        <v>0</v>
      </c>
      <c r="AY114" s="49">
        <v>69</v>
      </c>
      <c r="AZ114" s="49">
        <v>2</v>
      </c>
      <c r="BA114" s="49">
        <v>1</v>
      </c>
      <c r="BB114" s="49">
        <v>80</v>
      </c>
      <c r="BC114" s="49">
        <v>5</v>
      </c>
      <c r="BD114" s="49">
        <v>1</v>
      </c>
      <c r="BE114" s="49">
        <v>69</v>
      </c>
      <c r="BF114" s="49">
        <v>4</v>
      </c>
      <c r="BG114" s="49">
        <v>0</v>
      </c>
      <c r="BH114" s="49">
        <v>52</v>
      </c>
      <c r="BI114" s="49">
        <v>10</v>
      </c>
      <c r="BJ114" s="49">
        <v>0</v>
      </c>
      <c r="BK114" s="49">
        <v>80</v>
      </c>
      <c r="BL114" s="49">
        <v>4</v>
      </c>
      <c r="BM114" s="49">
        <v>1</v>
      </c>
      <c r="BN114" s="49">
        <v>71</v>
      </c>
      <c r="BO114" s="49">
        <v>10</v>
      </c>
      <c r="BP114" s="49">
        <v>3</v>
      </c>
    </row>
    <row r="115" spans="1:68" x14ac:dyDescent="0.2">
      <c r="A115" s="2"/>
      <c r="B115" s="28" t="s">
        <v>373</v>
      </c>
      <c r="C115" s="28"/>
      <c r="D115" s="18" t="s">
        <v>22</v>
      </c>
      <c r="E115" s="48" t="s">
        <v>336</v>
      </c>
      <c r="F115" s="49">
        <v>89</v>
      </c>
      <c r="G115" s="49">
        <v>10</v>
      </c>
      <c r="H115" s="49">
        <v>0</v>
      </c>
      <c r="I115" s="49">
        <v>89</v>
      </c>
      <c r="J115" s="49">
        <v>11</v>
      </c>
      <c r="K115" s="49">
        <v>5</v>
      </c>
      <c r="L115" s="49">
        <v>94</v>
      </c>
      <c r="M115" s="49">
        <v>6</v>
      </c>
      <c r="N115" s="49">
        <v>3</v>
      </c>
      <c r="O115" s="49">
        <v>83</v>
      </c>
      <c r="P115" s="49">
        <v>5</v>
      </c>
      <c r="Q115" s="49">
        <v>0</v>
      </c>
      <c r="R115" s="49">
        <v>84</v>
      </c>
      <c r="S115" s="49">
        <v>6</v>
      </c>
      <c r="T115" s="49">
        <v>4</v>
      </c>
      <c r="U115" s="49">
        <v>81</v>
      </c>
      <c r="V115" s="49">
        <v>5</v>
      </c>
      <c r="W115" s="49">
        <v>0</v>
      </c>
      <c r="X115" s="49">
        <v>95</v>
      </c>
      <c r="Y115" s="49">
        <v>13</v>
      </c>
      <c r="Z115" s="49">
        <v>1</v>
      </c>
      <c r="AA115" s="49">
        <v>76</v>
      </c>
      <c r="AB115" s="49">
        <v>4</v>
      </c>
      <c r="AC115" s="49">
        <v>0</v>
      </c>
      <c r="AD115" s="49">
        <v>86</v>
      </c>
      <c r="AE115" s="49">
        <v>5</v>
      </c>
      <c r="AF115" s="49">
        <v>0</v>
      </c>
      <c r="AG115" s="49">
        <v>84</v>
      </c>
      <c r="AH115" s="49">
        <v>7</v>
      </c>
      <c r="AI115" s="49">
        <v>2</v>
      </c>
      <c r="AJ115" s="49">
        <v>80</v>
      </c>
      <c r="AK115" s="49">
        <v>6</v>
      </c>
      <c r="AL115" s="49">
        <v>1</v>
      </c>
      <c r="AM115" s="49">
        <v>79</v>
      </c>
      <c r="AN115" s="49">
        <v>9</v>
      </c>
      <c r="AO115" s="49">
        <v>1</v>
      </c>
      <c r="AP115" s="49">
        <v>85</v>
      </c>
      <c r="AQ115" s="49">
        <v>14</v>
      </c>
      <c r="AR115" s="49">
        <v>0</v>
      </c>
      <c r="AS115" s="49">
        <v>106</v>
      </c>
      <c r="AT115" s="49">
        <v>23</v>
      </c>
      <c r="AU115" s="49">
        <v>15</v>
      </c>
      <c r="AV115" s="49">
        <v>92</v>
      </c>
      <c r="AW115" s="49">
        <v>6</v>
      </c>
      <c r="AX115" s="49">
        <v>2</v>
      </c>
      <c r="AY115" s="49">
        <v>84</v>
      </c>
      <c r="AZ115" s="49">
        <v>8</v>
      </c>
      <c r="BA115" s="49">
        <v>0</v>
      </c>
      <c r="BB115" s="49">
        <v>82</v>
      </c>
      <c r="BC115" s="49">
        <v>10</v>
      </c>
      <c r="BD115" s="49">
        <v>0</v>
      </c>
      <c r="BE115" s="49">
        <v>70</v>
      </c>
      <c r="BF115" s="49">
        <v>2</v>
      </c>
      <c r="BG115" s="49">
        <v>1</v>
      </c>
      <c r="BH115" s="49">
        <v>77</v>
      </c>
      <c r="BI115" s="49">
        <v>4</v>
      </c>
      <c r="BJ115" s="49">
        <v>0</v>
      </c>
      <c r="BK115" s="49">
        <v>96</v>
      </c>
      <c r="BL115" s="49">
        <v>8</v>
      </c>
      <c r="BM115" s="49">
        <v>1</v>
      </c>
      <c r="BN115" s="49">
        <v>102</v>
      </c>
      <c r="BO115" s="49">
        <v>17</v>
      </c>
      <c r="BP115" s="49">
        <v>6</v>
      </c>
    </row>
    <row r="116" spans="1:68" x14ac:dyDescent="0.2">
      <c r="A116" s="2"/>
      <c r="B116" s="28" t="s">
        <v>373</v>
      </c>
      <c r="C116" s="28"/>
      <c r="D116" s="18" t="s">
        <v>26</v>
      </c>
      <c r="E116" s="48" t="s">
        <v>335</v>
      </c>
      <c r="F116" s="49">
        <v>72</v>
      </c>
      <c r="G116" s="49">
        <v>20</v>
      </c>
      <c r="H116" s="49">
        <v>7</v>
      </c>
      <c r="I116" s="49">
        <v>78</v>
      </c>
      <c r="J116" s="49">
        <v>7</v>
      </c>
      <c r="K116" s="49">
        <v>0</v>
      </c>
      <c r="L116" s="49">
        <v>85</v>
      </c>
      <c r="M116" s="49">
        <v>5</v>
      </c>
      <c r="N116" s="49">
        <v>1</v>
      </c>
      <c r="O116" s="49">
        <v>82</v>
      </c>
      <c r="P116" s="49">
        <v>10</v>
      </c>
      <c r="Q116" s="49">
        <v>4</v>
      </c>
      <c r="R116" s="49">
        <v>72</v>
      </c>
      <c r="S116" s="49">
        <v>6</v>
      </c>
      <c r="T116" s="49">
        <v>1</v>
      </c>
      <c r="U116" s="49">
        <v>83</v>
      </c>
      <c r="V116" s="49">
        <v>7</v>
      </c>
      <c r="W116" s="49">
        <v>3</v>
      </c>
      <c r="X116" s="49">
        <v>68</v>
      </c>
      <c r="Y116" s="49">
        <v>0</v>
      </c>
      <c r="Z116" s="49">
        <v>0</v>
      </c>
      <c r="AA116" s="49">
        <v>64</v>
      </c>
      <c r="AB116" s="49">
        <v>0</v>
      </c>
      <c r="AC116" s="49">
        <v>0</v>
      </c>
      <c r="AD116" s="49">
        <v>77</v>
      </c>
      <c r="AE116" s="49">
        <v>6</v>
      </c>
      <c r="AF116" s="49">
        <v>2</v>
      </c>
      <c r="AG116" s="49">
        <v>70</v>
      </c>
      <c r="AH116" s="49">
        <v>3</v>
      </c>
      <c r="AI116" s="49">
        <v>1</v>
      </c>
      <c r="AJ116" s="49">
        <v>89</v>
      </c>
      <c r="AK116" s="49">
        <v>6</v>
      </c>
      <c r="AL116" s="49">
        <v>1</v>
      </c>
      <c r="AM116" s="49">
        <v>79</v>
      </c>
      <c r="AN116" s="49">
        <v>16</v>
      </c>
      <c r="AO116" s="49">
        <v>6</v>
      </c>
      <c r="AP116" s="49">
        <v>68</v>
      </c>
      <c r="AQ116" s="49">
        <v>6</v>
      </c>
      <c r="AR116" s="49">
        <v>1</v>
      </c>
      <c r="AS116" s="49">
        <v>83</v>
      </c>
      <c r="AT116" s="49">
        <v>2</v>
      </c>
      <c r="AU116" s="49">
        <v>0</v>
      </c>
      <c r="AV116" s="49">
        <v>68</v>
      </c>
      <c r="AW116" s="49">
        <v>8</v>
      </c>
      <c r="AX116" s="49">
        <v>1</v>
      </c>
      <c r="AY116" s="49">
        <v>72</v>
      </c>
      <c r="AZ116" s="49">
        <v>9</v>
      </c>
      <c r="BA116" s="49">
        <v>8</v>
      </c>
      <c r="BB116" s="49">
        <v>81</v>
      </c>
      <c r="BC116" s="49">
        <v>12</v>
      </c>
      <c r="BD116" s="49">
        <v>1</v>
      </c>
      <c r="BE116" s="49">
        <v>72</v>
      </c>
      <c r="BF116" s="49">
        <v>7</v>
      </c>
      <c r="BG116" s="49">
        <v>3</v>
      </c>
      <c r="BH116" s="49">
        <v>60</v>
      </c>
      <c r="BI116" s="49">
        <v>3</v>
      </c>
      <c r="BJ116" s="49">
        <v>4</v>
      </c>
      <c r="BK116" s="49">
        <v>78</v>
      </c>
      <c r="BL116" s="49">
        <v>11</v>
      </c>
      <c r="BM116" s="49">
        <v>9</v>
      </c>
      <c r="BN116" s="49">
        <v>74</v>
      </c>
      <c r="BO116" s="49">
        <v>9</v>
      </c>
      <c r="BP116" s="49">
        <v>4</v>
      </c>
    </row>
    <row r="117" spans="1:68" x14ac:dyDescent="0.2">
      <c r="A117" s="2"/>
      <c r="B117" s="28" t="s">
        <v>373</v>
      </c>
      <c r="C117" s="28"/>
      <c r="D117" s="18" t="s">
        <v>9</v>
      </c>
      <c r="E117" s="48" t="s">
        <v>252</v>
      </c>
      <c r="F117" s="49">
        <v>97</v>
      </c>
      <c r="G117" s="49">
        <v>8</v>
      </c>
      <c r="H117" s="49">
        <v>6</v>
      </c>
      <c r="I117" s="49">
        <v>81</v>
      </c>
      <c r="J117" s="49">
        <v>5</v>
      </c>
      <c r="K117" s="49">
        <v>0</v>
      </c>
      <c r="L117" s="49">
        <v>85</v>
      </c>
      <c r="M117" s="49">
        <v>3</v>
      </c>
      <c r="N117" s="49">
        <v>0</v>
      </c>
      <c r="O117" s="49">
        <v>99</v>
      </c>
      <c r="P117" s="49">
        <v>6</v>
      </c>
      <c r="Q117" s="49">
        <v>3</v>
      </c>
      <c r="R117" s="49">
        <v>83</v>
      </c>
      <c r="S117" s="49">
        <v>8</v>
      </c>
      <c r="T117" s="49">
        <v>9</v>
      </c>
      <c r="U117" s="49">
        <v>88</v>
      </c>
      <c r="V117" s="49">
        <v>2</v>
      </c>
      <c r="W117" s="49">
        <v>8</v>
      </c>
      <c r="X117" s="49">
        <v>83</v>
      </c>
      <c r="Y117" s="49">
        <v>0</v>
      </c>
      <c r="Z117" s="49">
        <v>0</v>
      </c>
      <c r="AA117" s="49">
        <v>72</v>
      </c>
      <c r="AB117" s="49">
        <v>2</v>
      </c>
      <c r="AC117" s="49">
        <v>0</v>
      </c>
      <c r="AD117" s="49">
        <v>94</v>
      </c>
      <c r="AE117" s="49">
        <v>9</v>
      </c>
      <c r="AF117" s="49">
        <v>0</v>
      </c>
      <c r="AG117" s="49">
        <v>81</v>
      </c>
      <c r="AH117" s="49">
        <v>2</v>
      </c>
      <c r="AI117" s="49">
        <v>0</v>
      </c>
      <c r="AJ117" s="49">
        <v>94</v>
      </c>
      <c r="AK117" s="49">
        <v>10</v>
      </c>
      <c r="AL117" s="49">
        <v>9</v>
      </c>
      <c r="AM117" s="49">
        <v>92</v>
      </c>
      <c r="AN117" s="49">
        <v>9</v>
      </c>
      <c r="AO117" s="49">
        <v>0</v>
      </c>
      <c r="AP117" s="49">
        <v>107</v>
      </c>
      <c r="AQ117" s="49">
        <v>15</v>
      </c>
      <c r="AR117" s="49">
        <v>0</v>
      </c>
      <c r="AS117" s="49">
        <v>94</v>
      </c>
      <c r="AT117" s="49">
        <v>0</v>
      </c>
      <c r="AU117" s="49">
        <v>0</v>
      </c>
      <c r="AV117" s="49">
        <v>69</v>
      </c>
      <c r="AW117" s="49">
        <v>6</v>
      </c>
      <c r="AX117" s="49">
        <v>8</v>
      </c>
      <c r="AY117" s="49">
        <v>94</v>
      </c>
      <c r="AZ117" s="49">
        <v>13</v>
      </c>
      <c r="BA117" s="49">
        <v>9</v>
      </c>
      <c r="BB117" s="49">
        <v>99</v>
      </c>
      <c r="BC117" s="49">
        <v>6</v>
      </c>
      <c r="BD117" s="49">
        <v>7</v>
      </c>
      <c r="BE117" s="49">
        <v>84</v>
      </c>
      <c r="BF117" s="49">
        <v>10</v>
      </c>
      <c r="BG117" s="49">
        <v>1</v>
      </c>
      <c r="BH117" s="49">
        <v>81</v>
      </c>
      <c r="BI117" s="49">
        <v>6</v>
      </c>
      <c r="BJ117" s="49">
        <v>0</v>
      </c>
      <c r="BK117" s="49">
        <v>99</v>
      </c>
      <c r="BL117" s="49">
        <v>7</v>
      </c>
      <c r="BM117" s="49">
        <v>11</v>
      </c>
      <c r="BN117" s="49">
        <v>99</v>
      </c>
      <c r="BO117" s="49">
        <v>19</v>
      </c>
      <c r="BP117" s="49">
        <v>15</v>
      </c>
    </row>
    <row r="118" spans="1:68" x14ac:dyDescent="0.2">
      <c r="A118" s="2"/>
      <c r="B118" s="28" t="s">
        <v>373</v>
      </c>
      <c r="C118" s="28"/>
      <c r="D118" s="18" t="s">
        <v>21</v>
      </c>
      <c r="E118" s="48" t="s">
        <v>342</v>
      </c>
      <c r="F118" s="49">
        <v>86</v>
      </c>
      <c r="G118" s="49">
        <v>10</v>
      </c>
      <c r="H118" s="49">
        <v>10</v>
      </c>
      <c r="I118" s="49">
        <v>76</v>
      </c>
      <c r="J118" s="49">
        <v>16</v>
      </c>
      <c r="K118" s="49">
        <v>12</v>
      </c>
      <c r="L118" s="49">
        <v>75</v>
      </c>
      <c r="M118" s="49">
        <v>9</v>
      </c>
      <c r="N118" s="49">
        <v>6</v>
      </c>
      <c r="O118" s="49">
        <v>91</v>
      </c>
      <c r="P118" s="49">
        <v>16</v>
      </c>
      <c r="Q118" s="49">
        <v>7</v>
      </c>
      <c r="R118" s="49">
        <v>83</v>
      </c>
      <c r="S118" s="49">
        <v>0</v>
      </c>
      <c r="T118" s="49">
        <v>0</v>
      </c>
      <c r="U118" s="49">
        <v>82</v>
      </c>
      <c r="V118" s="49">
        <v>0</v>
      </c>
      <c r="W118" s="49">
        <v>0</v>
      </c>
      <c r="X118" s="49">
        <v>92</v>
      </c>
      <c r="Y118" s="49">
        <v>16</v>
      </c>
      <c r="Z118" s="49">
        <v>20</v>
      </c>
      <c r="AA118" s="49">
        <v>93</v>
      </c>
      <c r="AB118" s="49">
        <v>27</v>
      </c>
      <c r="AC118" s="49">
        <v>20</v>
      </c>
      <c r="AD118" s="49">
        <v>73</v>
      </c>
      <c r="AE118" s="49">
        <v>13</v>
      </c>
      <c r="AF118" s="49">
        <v>8</v>
      </c>
      <c r="AG118" s="49">
        <v>87</v>
      </c>
      <c r="AH118" s="49">
        <v>16</v>
      </c>
      <c r="AI118" s="49">
        <v>14</v>
      </c>
      <c r="AJ118" s="49">
        <v>74</v>
      </c>
      <c r="AK118" s="49">
        <v>16</v>
      </c>
      <c r="AL118" s="49">
        <v>14</v>
      </c>
      <c r="AM118" s="49">
        <v>90</v>
      </c>
      <c r="AN118" s="49">
        <v>0</v>
      </c>
      <c r="AO118" s="49">
        <v>0</v>
      </c>
      <c r="AP118" s="49">
        <v>84</v>
      </c>
      <c r="AQ118" s="49">
        <v>0</v>
      </c>
      <c r="AR118" s="49">
        <v>0</v>
      </c>
      <c r="AS118" s="49">
        <v>90</v>
      </c>
      <c r="AT118" s="49">
        <v>13</v>
      </c>
      <c r="AU118" s="49">
        <v>7</v>
      </c>
      <c r="AV118" s="49">
        <v>80</v>
      </c>
      <c r="AW118" s="49">
        <v>17</v>
      </c>
      <c r="AX118" s="49">
        <v>14</v>
      </c>
      <c r="AY118" s="49">
        <v>67</v>
      </c>
      <c r="AZ118" s="49">
        <v>8</v>
      </c>
      <c r="BA118" s="49">
        <v>12</v>
      </c>
      <c r="BB118" s="49">
        <v>66</v>
      </c>
      <c r="BC118" s="49">
        <v>6</v>
      </c>
      <c r="BD118" s="49">
        <v>10</v>
      </c>
      <c r="BE118" s="49">
        <v>80</v>
      </c>
      <c r="BF118" s="49">
        <v>12</v>
      </c>
      <c r="BG118" s="49">
        <v>5</v>
      </c>
      <c r="BH118" s="49">
        <v>75</v>
      </c>
      <c r="BI118" s="49">
        <v>0</v>
      </c>
      <c r="BJ118" s="49">
        <v>0</v>
      </c>
      <c r="BK118" s="49">
        <v>79</v>
      </c>
      <c r="BL118" s="49">
        <v>0</v>
      </c>
      <c r="BM118" s="49">
        <v>0</v>
      </c>
      <c r="BN118" s="49">
        <v>76</v>
      </c>
      <c r="BO118" s="49">
        <v>11</v>
      </c>
      <c r="BP118" s="49">
        <v>5</v>
      </c>
    </row>
    <row r="119" spans="1:68" x14ac:dyDescent="0.2">
      <c r="A119" s="2"/>
      <c r="B119" s="28" t="s">
        <v>373</v>
      </c>
      <c r="C119" s="28"/>
      <c r="D119" s="18" t="s">
        <v>31</v>
      </c>
      <c r="E119" s="48" t="s">
        <v>301</v>
      </c>
      <c r="F119" s="49">
        <v>146</v>
      </c>
      <c r="G119" s="49">
        <v>3</v>
      </c>
      <c r="H119" s="49">
        <v>3</v>
      </c>
      <c r="I119" s="49">
        <v>125</v>
      </c>
      <c r="J119" s="49">
        <v>4</v>
      </c>
      <c r="K119" s="49">
        <v>0</v>
      </c>
      <c r="L119" s="49">
        <v>144</v>
      </c>
      <c r="M119" s="49">
        <v>10</v>
      </c>
      <c r="N119" s="49">
        <v>3</v>
      </c>
      <c r="O119" s="49">
        <v>154</v>
      </c>
      <c r="P119" s="49">
        <v>24</v>
      </c>
      <c r="Q119" s="49">
        <v>10</v>
      </c>
      <c r="R119" s="49">
        <v>140</v>
      </c>
      <c r="S119" s="49">
        <v>2</v>
      </c>
      <c r="T119" s="49">
        <v>1</v>
      </c>
      <c r="U119" s="49">
        <v>138</v>
      </c>
      <c r="V119" s="49">
        <v>0</v>
      </c>
      <c r="W119" s="49">
        <v>0</v>
      </c>
      <c r="X119" s="49">
        <v>136</v>
      </c>
      <c r="Y119" s="49">
        <v>1</v>
      </c>
      <c r="Z119" s="49">
        <v>0</v>
      </c>
      <c r="AA119" s="49">
        <v>144</v>
      </c>
      <c r="AB119" s="49">
        <v>17</v>
      </c>
      <c r="AC119" s="49">
        <v>9</v>
      </c>
      <c r="AD119" s="49">
        <v>132</v>
      </c>
      <c r="AE119" s="49">
        <v>3</v>
      </c>
      <c r="AF119" s="49">
        <v>0</v>
      </c>
      <c r="AG119" s="49">
        <v>132</v>
      </c>
      <c r="AH119" s="49">
        <v>6</v>
      </c>
      <c r="AI119" s="49">
        <v>0</v>
      </c>
      <c r="AJ119" s="49">
        <v>147</v>
      </c>
      <c r="AK119" s="49">
        <v>3</v>
      </c>
      <c r="AL119" s="49">
        <v>0</v>
      </c>
      <c r="AM119" s="49">
        <v>135</v>
      </c>
      <c r="AN119" s="49">
        <v>6</v>
      </c>
      <c r="AO119" s="49">
        <v>6</v>
      </c>
      <c r="AP119" s="49">
        <v>160</v>
      </c>
      <c r="AQ119" s="49">
        <v>4</v>
      </c>
      <c r="AR119" s="49">
        <v>18</v>
      </c>
      <c r="AS119" s="49">
        <v>116</v>
      </c>
      <c r="AT119" s="49">
        <v>3</v>
      </c>
      <c r="AU119" s="49">
        <v>0</v>
      </c>
      <c r="AV119" s="49">
        <v>141</v>
      </c>
      <c r="AW119" s="49">
        <v>19</v>
      </c>
      <c r="AX119" s="49">
        <v>29</v>
      </c>
      <c r="AY119" s="49">
        <v>132</v>
      </c>
      <c r="AZ119" s="49">
        <v>16</v>
      </c>
      <c r="BA119" s="49">
        <v>5</v>
      </c>
      <c r="BB119" s="49">
        <v>148</v>
      </c>
      <c r="BC119" s="49">
        <v>9</v>
      </c>
      <c r="BD119" s="49">
        <v>16</v>
      </c>
      <c r="BE119" s="49">
        <v>130</v>
      </c>
      <c r="BF119" s="49">
        <v>14</v>
      </c>
      <c r="BG119" s="49">
        <v>1</v>
      </c>
      <c r="BH119" s="49">
        <v>126</v>
      </c>
      <c r="BI119" s="49">
        <v>6</v>
      </c>
      <c r="BJ119" s="49">
        <v>0</v>
      </c>
      <c r="BK119" s="49">
        <v>151</v>
      </c>
      <c r="BL119" s="49">
        <v>21</v>
      </c>
      <c r="BM119" s="49">
        <v>7</v>
      </c>
      <c r="BN119" s="49">
        <v>128</v>
      </c>
      <c r="BO119" s="49">
        <v>17</v>
      </c>
      <c r="BP119" s="49">
        <v>17</v>
      </c>
    </row>
    <row r="120" spans="1:68" x14ac:dyDescent="0.2">
      <c r="A120" s="2"/>
      <c r="B120" s="28" t="s">
        <v>372</v>
      </c>
      <c r="C120" s="28"/>
      <c r="D120" s="18" t="s">
        <v>103</v>
      </c>
      <c r="E120" s="48" t="s">
        <v>362</v>
      </c>
      <c r="F120" s="49">
        <v>82</v>
      </c>
      <c r="G120" s="49">
        <v>8</v>
      </c>
      <c r="H120" s="49">
        <v>4</v>
      </c>
      <c r="I120" s="49">
        <v>101</v>
      </c>
      <c r="J120" s="49">
        <v>16</v>
      </c>
      <c r="K120" s="49">
        <v>3</v>
      </c>
      <c r="L120" s="49">
        <v>79</v>
      </c>
      <c r="M120" s="49">
        <v>7</v>
      </c>
      <c r="N120" s="49">
        <v>0</v>
      </c>
      <c r="O120" s="49">
        <v>89</v>
      </c>
      <c r="P120" s="49">
        <v>3</v>
      </c>
      <c r="Q120" s="49">
        <v>0</v>
      </c>
      <c r="R120" s="49">
        <v>79</v>
      </c>
      <c r="S120" s="49">
        <v>5</v>
      </c>
      <c r="T120" s="49">
        <v>0</v>
      </c>
      <c r="U120" s="49">
        <v>68</v>
      </c>
      <c r="V120" s="49">
        <v>5</v>
      </c>
      <c r="W120" s="49">
        <v>0</v>
      </c>
      <c r="X120" s="49">
        <v>78</v>
      </c>
      <c r="Y120" s="49">
        <v>5</v>
      </c>
      <c r="Z120" s="49">
        <v>1</v>
      </c>
      <c r="AA120" s="49">
        <v>84</v>
      </c>
      <c r="AB120" s="49">
        <v>2</v>
      </c>
      <c r="AC120" s="49">
        <v>0</v>
      </c>
      <c r="AD120" s="49">
        <v>100</v>
      </c>
      <c r="AE120" s="49">
        <v>15</v>
      </c>
      <c r="AF120" s="49">
        <v>1</v>
      </c>
      <c r="AG120" s="49">
        <v>94</v>
      </c>
      <c r="AH120" s="49">
        <v>11</v>
      </c>
      <c r="AI120" s="49">
        <v>0</v>
      </c>
      <c r="AJ120" s="49">
        <v>70</v>
      </c>
      <c r="AK120" s="49">
        <v>1</v>
      </c>
      <c r="AL120" s="49">
        <v>0</v>
      </c>
      <c r="AM120" s="49">
        <v>82</v>
      </c>
      <c r="AN120" s="49">
        <v>4</v>
      </c>
      <c r="AO120" s="49">
        <v>0</v>
      </c>
      <c r="AP120" s="49">
        <v>89</v>
      </c>
      <c r="AQ120" s="49">
        <v>6</v>
      </c>
      <c r="AR120" s="49">
        <v>1</v>
      </c>
      <c r="AS120" s="49">
        <v>68</v>
      </c>
      <c r="AT120" s="49">
        <v>1</v>
      </c>
      <c r="AU120" s="49">
        <v>0</v>
      </c>
      <c r="AV120" s="49">
        <v>90</v>
      </c>
      <c r="AW120" s="49">
        <v>18</v>
      </c>
      <c r="AX120" s="49">
        <v>1</v>
      </c>
      <c r="AY120" s="49">
        <v>83</v>
      </c>
      <c r="AZ120" s="49">
        <v>15</v>
      </c>
      <c r="BA120" s="49">
        <v>0</v>
      </c>
      <c r="BB120" s="49">
        <v>81</v>
      </c>
      <c r="BC120" s="49">
        <v>5</v>
      </c>
      <c r="BD120" s="49">
        <v>0</v>
      </c>
      <c r="BE120" s="49">
        <v>95</v>
      </c>
      <c r="BF120" s="49">
        <v>3</v>
      </c>
      <c r="BG120" s="49">
        <v>0</v>
      </c>
      <c r="BH120" s="49">
        <v>78</v>
      </c>
      <c r="BI120" s="49">
        <v>13</v>
      </c>
      <c r="BJ120" s="49">
        <v>0</v>
      </c>
      <c r="BK120" s="49">
        <v>96</v>
      </c>
      <c r="BL120" s="49">
        <v>5</v>
      </c>
      <c r="BM120" s="49">
        <v>0</v>
      </c>
      <c r="BN120" s="49">
        <v>87</v>
      </c>
      <c r="BO120" s="49">
        <v>8</v>
      </c>
      <c r="BP120" s="49">
        <v>2</v>
      </c>
    </row>
    <row r="121" spans="1:68" x14ac:dyDescent="0.2">
      <c r="A121" s="2"/>
      <c r="B121" s="28" t="s">
        <v>372</v>
      </c>
      <c r="C121" s="28"/>
      <c r="D121" s="18" t="s">
        <v>108</v>
      </c>
      <c r="E121" s="48" t="s">
        <v>364</v>
      </c>
      <c r="F121" s="49">
        <v>115</v>
      </c>
      <c r="G121" s="49">
        <v>19</v>
      </c>
      <c r="H121" s="49">
        <v>1</v>
      </c>
      <c r="I121" s="49">
        <v>127</v>
      </c>
      <c r="J121" s="49">
        <v>55</v>
      </c>
      <c r="K121" s="49">
        <v>26</v>
      </c>
      <c r="L121" s="49">
        <v>137</v>
      </c>
      <c r="M121" s="49">
        <v>23</v>
      </c>
      <c r="N121" s="49">
        <v>0</v>
      </c>
      <c r="O121" s="49">
        <v>137</v>
      </c>
      <c r="P121" s="49">
        <v>13</v>
      </c>
      <c r="Q121" s="49">
        <v>0</v>
      </c>
      <c r="R121" s="49">
        <v>116</v>
      </c>
      <c r="S121" s="49">
        <v>22</v>
      </c>
      <c r="T121" s="49">
        <v>2</v>
      </c>
      <c r="U121" s="49">
        <v>135</v>
      </c>
      <c r="V121" s="49">
        <v>28</v>
      </c>
      <c r="W121" s="49">
        <v>4</v>
      </c>
      <c r="X121" s="49">
        <v>123</v>
      </c>
      <c r="Y121" s="49">
        <v>11</v>
      </c>
      <c r="Z121" s="49">
        <v>2</v>
      </c>
      <c r="AA121" s="49">
        <v>112</v>
      </c>
      <c r="AB121" s="49">
        <v>12</v>
      </c>
      <c r="AC121" s="49">
        <v>1</v>
      </c>
      <c r="AD121" s="49">
        <v>130</v>
      </c>
      <c r="AE121" s="49">
        <v>16</v>
      </c>
      <c r="AF121" s="49">
        <v>4</v>
      </c>
      <c r="AG121" s="49">
        <v>133</v>
      </c>
      <c r="AH121" s="49">
        <v>23</v>
      </c>
      <c r="AI121" s="49">
        <v>2</v>
      </c>
      <c r="AJ121" s="49">
        <v>112</v>
      </c>
      <c r="AK121" s="49">
        <v>4</v>
      </c>
      <c r="AL121" s="49">
        <v>0</v>
      </c>
      <c r="AM121" s="49">
        <v>128</v>
      </c>
      <c r="AN121" s="49">
        <v>13</v>
      </c>
      <c r="AO121" s="49">
        <v>2</v>
      </c>
      <c r="AP121" s="49">
        <v>125</v>
      </c>
      <c r="AQ121" s="49">
        <v>19</v>
      </c>
      <c r="AR121" s="49">
        <v>1</v>
      </c>
      <c r="AS121" s="49">
        <v>124</v>
      </c>
      <c r="AT121" s="49">
        <v>15</v>
      </c>
      <c r="AU121" s="49">
        <v>0</v>
      </c>
      <c r="AV121" s="49">
        <v>118</v>
      </c>
      <c r="AW121" s="49">
        <v>37</v>
      </c>
      <c r="AX121" s="49">
        <v>13</v>
      </c>
      <c r="AY121" s="49">
        <v>134</v>
      </c>
      <c r="AZ121" s="49">
        <v>13</v>
      </c>
      <c r="BA121" s="49">
        <v>2</v>
      </c>
      <c r="BB121" s="49">
        <v>106</v>
      </c>
      <c r="BC121" s="49">
        <v>23</v>
      </c>
      <c r="BD121" s="49">
        <v>1</v>
      </c>
      <c r="BE121" s="49">
        <v>113</v>
      </c>
      <c r="BF121" s="49">
        <v>21</v>
      </c>
      <c r="BG121" s="49">
        <v>10</v>
      </c>
      <c r="BH121" s="49">
        <v>103</v>
      </c>
      <c r="BI121" s="49">
        <v>41</v>
      </c>
      <c r="BJ121" s="49">
        <v>8</v>
      </c>
      <c r="BK121" s="49">
        <v>136</v>
      </c>
      <c r="BL121" s="49">
        <v>37</v>
      </c>
      <c r="BM121" s="49">
        <v>2</v>
      </c>
      <c r="BN121" s="49">
        <v>121</v>
      </c>
      <c r="BO121" s="49">
        <v>43</v>
      </c>
      <c r="BP121" s="49">
        <v>15</v>
      </c>
    </row>
    <row r="122" spans="1:68" x14ac:dyDescent="0.2">
      <c r="A122" s="2"/>
      <c r="B122" s="28" t="s">
        <v>372</v>
      </c>
      <c r="C122" s="28"/>
      <c r="D122" s="18" t="s">
        <v>114</v>
      </c>
      <c r="E122" s="48" t="s">
        <v>310</v>
      </c>
      <c r="F122" s="49">
        <v>68</v>
      </c>
      <c r="G122" s="49">
        <v>3</v>
      </c>
      <c r="H122" s="49">
        <v>0</v>
      </c>
      <c r="I122" s="49">
        <v>79</v>
      </c>
      <c r="J122" s="49">
        <v>3</v>
      </c>
      <c r="K122" s="49">
        <v>0</v>
      </c>
      <c r="L122" s="49">
        <v>83</v>
      </c>
      <c r="M122" s="49">
        <v>2</v>
      </c>
      <c r="N122" s="49">
        <v>0</v>
      </c>
      <c r="O122" s="49">
        <v>73</v>
      </c>
      <c r="P122" s="49">
        <v>4</v>
      </c>
      <c r="Q122" s="49">
        <v>0</v>
      </c>
      <c r="R122" s="49">
        <v>61</v>
      </c>
      <c r="S122" s="49">
        <v>0</v>
      </c>
      <c r="T122" s="49">
        <v>0</v>
      </c>
      <c r="U122" s="49">
        <v>71</v>
      </c>
      <c r="V122" s="49">
        <v>0</v>
      </c>
      <c r="W122" s="49">
        <v>0</v>
      </c>
      <c r="X122" s="49">
        <v>76</v>
      </c>
      <c r="Y122" s="49">
        <v>0</v>
      </c>
      <c r="Z122" s="49">
        <v>0</v>
      </c>
      <c r="AA122" s="49">
        <v>64</v>
      </c>
      <c r="AB122" s="49">
        <v>3</v>
      </c>
      <c r="AC122" s="49">
        <v>0</v>
      </c>
      <c r="AD122" s="49">
        <v>67</v>
      </c>
      <c r="AE122" s="49">
        <v>2</v>
      </c>
      <c r="AF122" s="49">
        <v>0</v>
      </c>
      <c r="AG122" s="49">
        <v>62</v>
      </c>
      <c r="AH122" s="49">
        <v>0</v>
      </c>
      <c r="AI122" s="49">
        <v>0</v>
      </c>
      <c r="AJ122" s="49">
        <v>78</v>
      </c>
      <c r="AK122" s="49">
        <v>5</v>
      </c>
      <c r="AL122" s="49">
        <v>0</v>
      </c>
      <c r="AM122" s="49">
        <v>73</v>
      </c>
      <c r="AN122" s="49">
        <v>0</v>
      </c>
      <c r="AO122" s="49">
        <v>0</v>
      </c>
      <c r="AP122" s="49">
        <v>68</v>
      </c>
      <c r="AQ122" s="49">
        <v>4</v>
      </c>
      <c r="AR122" s="49">
        <v>0</v>
      </c>
      <c r="AS122" s="49">
        <v>85</v>
      </c>
      <c r="AT122" s="49">
        <v>1</v>
      </c>
      <c r="AU122" s="49">
        <v>1</v>
      </c>
      <c r="AV122" s="49">
        <v>73</v>
      </c>
      <c r="AW122" s="49">
        <v>8</v>
      </c>
      <c r="AX122" s="49">
        <v>5</v>
      </c>
      <c r="AY122" s="49">
        <v>73</v>
      </c>
      <c r="AZ122" s="49">
        <v>9</v>
      </c>
      <c r="BA122" s="49">
        <v>12</v>
      </c>
      <c r="BB122" s="49">
        <v>52</v>
      </c>
      <c r="BC122" s="49">
        <v>2</v>
      </c>
      <c r="BD122" s="49">
        <v>1</v>
      </c>
      <c r="BE122" s="49">
        <v>88</v>
      </c>
      <c r="BF122" s="49">
        <v>4</v>
      </c>
      <c r="BG122" s="49">
        <v>0</v>
      </c>
      <c r="BH122" s="49">
        <v>73</v>
      </c>
      <c r="BI122" s="49">
        <v>8</v>
      </c>
      <c r="BJ122" s="49">
        <v>1</v>
      </c>
      <c r="BK122" s="49">
        <v>64</v>
      </c>
      <c r="BL122" s="49">
        <v>4</v>
      </c>
      <c r="BM122" s="49">
        <v>0</v>
      </c>
      <c r="BN122" s="49">
        <v>55</v>
      </c>
      <c r="BO122" s="49">
        <v>1</v>
      </c>
      <c r="BP122" s="49">
        <v>2</v>
      </c>
    </row>
    <row r="123" spans="1:68" x14ac:dyDescent="0.2">
      <c r="A123" s="2"/>
      <c r="B123" s="28" t="s">
        <v>372</v>
      </c>
      <c r="C123" s="28"/>
      <c r="D123" s="18" t="s">
        <v>101</v>
      </c>
      <c r="E123" s="48" t="s">
        <v>345</v>
      </c>
      <c r="F123" s="49">
        <v>89</v>
      </c>
      <c r="G123" s="49">
        <v>2</v>
      </c>
      <c r="H123" s="49">
        <v>0</v>
      </c>
      <c r="I123" s="49">
        <v>81</v>
      </c>
      <c r="J123" s="49">
        <v>0</v>
      </c>
      <c r="K123" s="49">
        <v>0</v>
      </c>
      <c r="L123" s="49">
        <v>79</v>
      </c>
      <c r="M123" s="49">
        <v>0</v>
      </c>
      <c r="N123" s="49">
        <v>0</v>
      </c>
      <c r="O123" s="49">
        <v>81</v>
      </c>
      <c r="P123" s="49">
        <v>5</v>
      </c>
      <c r="Q123" s="49">
        <v>0</v>
      </c>
      <c r="R123" s="49">
        <v>80</v>
      </c>
      <c r="S123" s="49">
        <v>0</v>
      </c>
      <c r="T123" s="49">
        <v>0</v>
      </c>
      <c r="U123" s="49">
        <v>69</v>
      </c>
      <c r="V123" s="49">
        <v>0</v>
      </c>
      <c r="W123" s="49">
        <v>0</v>
      </c>
      <c r="X123" s="49">
        <v>64</v>
      </c>
      <c r="Y123" s="49">
        <v>0</v>
      </c>
      <c r="Z123" s="49">
        <v>0</v>
      </c>
      <c r="AA123" s="49">
        <v>88</v>
      </c>
      <c r="AB123" s="49">
        <v>0</v>
      </c>
      <c r="AC123" s="49">
        <v>0</v>
      </c>
      <c r="AD123" s="49">
        <v>87</v>
      </c>
      <c r="AE123" s="49">
        <v>3</v>
      </c>
      <c r="AF123" s="49">
        <v>0</v>
      </c>
      <c r="AG123" s="49">
        <v>73</v>
      </c>
      <c r="AH123" s="49">
        <v>12</v>
      </c>
      <c r="AI123" s="49">
        <v>0</v>
      </c>
      <c r="AJ123" s="49">
        <v>83</v>
      </c>
      <c r="AK123" s="49">
        <v>3</v>
      </c>
      <c r="AL123" s="49">
        <v>0</v>
      </c>
      <c r="AM123" s="49">
        <v>78</v>
      </c>
      <c r="AN123" s="49">
        <v>5</v>
      </c>
      <c r="AO123" s="49">
        <v>0</v>
      </c>
      <c r="AP123" s="49">
        <v>76</v>
      </c>
      <c r="AQ123" s="49">
        <v>2</v>
      </c>
      <c r="AR123" s="49">
        <v>0</v>
      </c>
      <c r="AS123" s="49">
        <v>83</v>
      </c>
      <c r="AT123" s="49">
        <v>0</v>
      </c>
      <c r="AU123" s="49">
        <v>0</v>
      </c>
      <c r="AV123" s="49">
        <v>83</v>
      </c>
      <c r="AW123" s="49">
        <v>11</v>
      </c>
      <c r="AX123" s="49">
        <v>0</v>
      </c>
      <c r="AY123" s="49">
        <v>84</v>
      </c>
      <c r="AZ123" s="49">
        <v>15</v>
      </c>
      <c r="BA123" s="49">
        <v>3</v>
      </c>
      <c r="BB123" s="49">
        <v>77</v>
      </c>
      <c r="BC123" s="49">
        <v>0</v>
      </c>
      <c r="BD123" s="49">
        <v>0</v>
      </c>
      <c r="BE123" s="49">
        <v>88</v>
      </c>
      <c r="BF123" s="49">
        <v>8</v>
      </c>
      <c r="BG123" s="49">
        <v>1</v>
      </c>
      <c r="BH123" s="49">
        <v>70</v>
      </c>
      <c r="BI123" s="49">
        <v>0</v>
      </c>
      <c r="BJ123" s="49">
        <v>0</v>
      </c>
      <c r="BK123" s="49">
        <v>62</v>
      </c>
      <c r="BL123" s="49">
        <v>0</v>
      </c>
      <c r="BM123" s="49">
        <v>0</v>
      </c>
      <c r="BN123" s="49">
        <v>84</v>
      </c>
      <c r="BO123" s="49">
        <v>0</v>
      </c>
      <c r="BP123" s="49">
        <v>0</v>
      </c>
    </row>
    <row r="124" spans="1:68" x14ac:dyDescent="0.2">
      <c r="A124" s="2"/>
      <c r="B124" s="28" t="s">
        <v>372</v>
      </c>
      <c r="C124" s="28"/>
      <c r="D124" s="18" t="s">
        <v>120</v>
      </c>
      <c r="E124" s="48" t="s">
        <v>311</v>
      </c>
      <c r="F124" s="49">
        <v>33</v>
      </c>
      <c r="G124" s="49">
        <v>0</v>
      </c>
      <c r="H124" s="49">
        <v>0</v>
      </c>
      <c r="I124" s="49">
        <v>41</v>
      </c>
      <c r="J124" s="49">
        <v>1</v>
      </c>
      <c r="K124" s="49">
        <v>1</v>
      </c>
      <c r="L124" s="49">
        <v>36</v>
      </c>
      <c r="M124" s="49">
        <v>0</v>
      </c>
      <c r="N124" s="49">
        <v>0</v>
      </c>
      <c r="O124" s="49">
        <v>48</v>
      </c>
      <c r="P124" s="49">
        <v>0</v>
      </c>
      <c r="Q124" s="49">
        <v>0</v>
      </c>
      <c r="R124" s="49">
        <v>36</v>
      </c>
      <c r="S124" s="49">
        <v>0</v>
      </c>
      <c r="T124" s="49">
        <v>0</v>
      </c>
      <c r="U124" s="49">
        <v>41</v>
      </c>
      <c r="V124" s="49">
        <v>0</v>
      </c>
      <c r="W124" s="49">
        <v>0</v>
      </c>
      <c r="X124" s="49">
        <v>33</v>
      </c>
      <c r="Y124" s="49">
        <v>0</v>
      </c>
      <c r="Z124" s="49">
        <v>0</v>
      </c>
      <c r="AA124" s="49">
        <v>40</v>
      </c>
      <c r="AB124" s="49">
        <v>1</v>
      </c>
      <c r="AC124" s="49">
        <v>1</v>
      </c>
      <c r="AD124" s="49">
        <v>44</v>
      </c>
      <c r="AE124" s="49">
        <v>0</v>
      </c>
      <c r="AF124" s="49">
        <v>5</v>
      </c>
      <c r="AG124" s="49">
        <v>40</v>
      </c>
      <c r="AH124" s="49">
        <v>1</v>
      </c>
      <c r="AI124" s="49">
        <v>0</v>
      </c>
      <c r="AJ124" s="49">
        <v>35</v>
      </c>
      <c r="AK124" s="49">
        <v>0</v>
      </c>
      <c r="AL124" s="49">
        <v>0</v>
      </c>
      <c r="AM124" s="49">
        <v>47</v>
      </c>
      <c r="AN124" s="49">
        <v>2</v>
      </c>
      <c r="AO124" s="49">
        <v>1</v>
      </c>
      <c r="AP124" s="49">
        <v>42</v>
      </c>
      <c r="AQ124" s="49">
        <v>0</v>
      </c>
      <c r="AR124" s="49">
        <v>0</v>
      </c>
      <c r="AS124" s="49">
        <v>35</v>
      </c>
      <c r="AT124" s="49">
        <v>0</v>
      </c>
      <c r="AU124" s="49">
        <v>0</v>
      </c>
      <c r="AV124" s="49">
        <v>42</v>
      </c>
      <c r="AW124" s="49">
        <v>1</v>
      </c>
      <c r="AX124" s="49">
        <v>0</v>
      </c>
      <c r="AY124" s="49">
        <v>35</v>
      </c>
      <c r="AZ124" s="49">
        <v>0</v>
      </c>
      <c r="BA124" s="49">
        <v>0</v>
      </c>
      <c r="BB124" s="49">
        <v>37</v>
      </c>
      <c r="BC124" s="49">
        <v>0</v>
      </c>
      <c r="BD124" s="49">
        <v>0</v>
      </c>
      <c r="BE124" s="49">
        <v>40</v>
      </c>
      <c r="BF124" s="49">
        <v>0</v>
      </c>
      <c r="BG124" s="49">
        <v>0</v>
      </c>
      <c r="BH124" s="49">
        <v>29</v>
      </c>
      <c r="BI124" s="49">
        <v>0</v>
      </c>
      <c r="BJ124" s="49">
        <v>0</v>
      </c>
      <c r="BK124" s="49">
        <v>41</v>
      </c>
      <c r="BL124" s="49">
        <v>0</v>
      </c>
      <c r="BM124" s="49">
        <v>0</v>
      </c>
      <c r="BN124" s="49">
        <v>39</v>
      </c>
      <c r="BO124" s="49">
        <v>0</v>
      </c>
      <c r="BP124" s="49">
        <v>0</v>
      </c>
    </row>
    <row r="125" spans="1:68" x14ac:dyDescent="0.2">
      <c r="A125" s="2"/>
      <c r="B125" s="28" t="s">
        <v>372</v>
      </c>
      <c r="C125" s="28"/>
      <c r="D125" s="18" t="s">
        <v>105</v>
      </c>
      <c r="E125" s="48" t="s">
        <v>285</v>
      </c>
      <c r="F125" s="49">
        <v>178</v>
      </c>
      <c r="G125" s="49">
        <v>21</v>
      </c>
      <c r="H125" s="49">
        <v>7</v>
      </c>
      <c r="I125" s="49">
        <v>198</v>
      </c>
      <c r="J125" s="49">
        <v>14</v>
      </c>
      <c r="K125" s="49">
        <v>4</v>
      </c>
      <c r="L125" s="49">
        <v>182</v>
      </c>
      <c r="M125" s="49">
        <v>15</v>
      </c>
      <c r="N125" s="49">
        <v>6</v>
      </c>
      <c r="O125" s="49">
        <v>202</v>
      </c>
      <c r="P125" s="49">
        <v>20</v>
      </c>
      <c r="Q125" s="49">
        <v>8</v>
      </c>
      <c r="R125" s="49">
        <v>165</v>
      </c>
      <c r="S125" s="49">
        <v>24</v>
      </c>
      <c r="T125" s="49">
        <v>8</v>
      </c>
      <c r="U125" s="49">
        <v>214</v>
      </c>
      <c r="V125" s="49">
        <v>20</v>
      </c>
      <c r="W125" s="49">
        <v>8</v>
      </c>
      <c r="X125" s="49">
        <v>199</v>
      </c>
      <c r="Y125" s="49">
        <v>22</v>
      </c>
      <c r="Z125" s="49">
        <v>13</v>
      </c>
      <c r="AA125" s="49">
        <v>189</v>
      </c>
      <c r="AB125" s="49">
        <v>13</v>
      </c>
      <c r="AC125" s="49">
        <v>4</v>
      </c>
      <c r="AD125" s="49">
        <v>177</v>
      </c>
      <c r="AE125" s="49">
        <v>6</v>
      </c>
      <c r="AF125" s="49">
        <v>1</v>
      </c>
      <c r="AG125" s="49">
        <v>208</v>
      </c>
      <c r="AH125" s="49">
        <v>6</v>
      </c>
      <c r="AI125" s="49">
        <v>1</v>
      </c>
      <c r="AJ125" s="49">
        <v>189</v>
      </c>
      <c r="AK125" s="49">
        <v>1</v>
      </c>
      <c r="AL125" s="49">
        <v>0</v>
      </c>
      <c r="AM125" s="49">
        <v>181</v>
      </c>
      <c r="AN125" s="49">
        <v>7</v>
      </c>
      <c r="AO125" s="49">
        <v>3</v>
      </c>
      <c r="AP125" s="49">
        <v>198</v>
      </c>
      <c r="AQ125" s="49">
        <v>9</v>
      </c>
      <c r="AR125" s="49">
        <v>5</v>
      </c>
      <c r="AS125" s="49">
        <v>158</v>
      </c>
      <c r="AT125" s="49">
        <v>36</v>
      </c>
      <c r="AU125" s="49">
        <v>7</v>
      </c>
      <c r="AV125" s="49">
        <v>209</v>
      </c>
      <c r="AW125" s="49">
        <v>52</v>
      </c>
      <c r="AX125" s="49">
        <v>18</v>
      </c>
      <c r="AY125" s="49">
        <v>199</v>
      </c>
      <c r="AZ125" s="49">
        <v>42</v>
      </c>
      <c r="BA125" s="49">
        <v>10</v>
      </c>
      <c r="BB125" s="49">
        <v>182</v>
      </c>
      <c r="BC125" s="49">
        <v>39</v>
      </c>
      <c r="BD125" s="49">
        <v>2</v>
      </c>
      <c r="BE125" s="49">
        <v>189</v>
      </c>
      <c r="BF125" s="49">
        <v>42</v>
      </c>
      <c r="BG125" s="49">
        <v>6</v>
      </c>
      <c r="BH125" s="49">
        <v>163</v>
      </c>
      <c r="BI125" s="49">
        <v>49</v>
      </c>
      <c r="BJ125" s="49">
        <v>17</v>
      </c>
      <c r="BK125" s="49">
        <v>197</v>
      </c>
      <c r="BL125" s="49">
        <v>57</v>
      </c>
      <c r="BM125" s="49">
        <v>4</v>
      </c>
      <c r="BN125" s="49">
        <v>188</v>
      </c>
      <c r="BO125" s="49">
        <v>67</v>
      </c>
      <c r="BP125" s="49">
        <v>10</v>
      </c>
    </row>
    <row r="126" spans="1:68" x14ac:dyDescent="0.2">
      <c r="A126" s="2"/>
      <c r="B126" s="28" t="s">
        <v>372</v>
      </c>
      <c r="C126" s="28"/>
      <c r="D126" s="18" t="s">
        <v>107</v>
      </c>
      <c r="E126" s="48" t="s">
        <v>307</v>
      </c>
      <c r="F126" s="49">
        <v>121</v>
      </c>
      <c r="G126" s="49">
        <v>10</v>
      </c>
      <c r="H126" s="49">
        <v>4</v>
      </c>
      <c r="I126" s="49">
        <v>116</v>
      </c>
      <c r="J126" s="49">
        <v>11</v>
      </c>
      <c r="K126" s="49">
        <v>4</v>
      </c>
      <c r="L126" s="49">
        <v>118</v>
      </c>
      <c r="M126" s="49">
        <v>8</v>
      </c>
      <c r="N126" s="49">
        <v>5</v>
      </c>
      <c r="O126" s="49">
        <v>119</v>
      </c>
      <c r="P126" s="49">
        <v>13</v>
      </c>
      <c r="Q126" s="49">
        <v>3</v>
      </c>
      <c r="R126" s="49">
        <v>96</v>
      </c>
      <c r="S126" s="49">
        <v>3</v>
      </c>
      <c r="T126" s="49">
        <v>0</v>
      </c>
      <c r="U126" s="49">
        <v>105</v>
      </c>
      <c r="V126" s="49">
        <v>8</v>
      </c>
      <c r="W126" s="49">
        <v>3</v>
      </c>
      <c r="X126" s="49">
        <v>103</v>
      </c>
      <c r="Y126" s="49">
        <v>6</v>
      </c>
      <c r="Z126" s="49">
        <v>2</v>
      </c>
      <c r="AA126" s="49">
        <v>116</v>
      </c>
      <c r="AB126" s="49">
        <v>5</v>
      </c>
      <c r="AC126" s="49">
        <v>3</v>
      </c>
      <c r="AD126" s="49">
        <v>110</v>
      </c>
      <c r="AE126" s="49">
        <v>18</v>
      </c>
      <c r="AF126" s="49">
        <v>5</v>
      </c>
      <c r="AG126" s="49">
        <v>100</v>
      </c>
      <c r="AH126" s="49">
        <v>8</v>
      </c>
      <c r="AI126" s="49">
        <v>2</v>
      </c>
      <c r="AJ126" s="49">
        <v>112</v>
      </c>
      <c r="AK126" s="49">
        <v>5</v>
      </c>
      <c r="AL126" s="49">
        <v>0</v>
      </c>
      <c r="AM126" s="49">
        <v>104</v>
      </c>
      <c r="AN126" s="49">
        <v>6</v>
      </c>
      <c r="AO126" s="49">
        <v>2</v>
      </c>
      <c r="AP126" s="49">
        <v>122</v>
      </c>
      <c r="AQ126" s="49">
        <v>11</v>
      </c>
      <c r="AR126" s="49">
        <v>1</v>
      </c>
      <c r="AS126" s="49">
        <v>104</v>
      </c>
      <c r="AT126" s="49">
        <v>11</v>
      </c>
      <c r="AU126" s="49">
        <v>5</v>
      </c>
      <c r="AV126" s="49">
        <v>105</v>
      </c>
      <c r="AW126" s="49">
        <v>10</v>
      </c>
      <c r="AX126" s="49">
        <v>4</v>
      </c>
      <c r="AY126" s="49">
        <v>110</v>
      </c>
      <c r="AZ126" s="49">
        <v>14</v>
      </c>
      <c r="BA126" s="49">
        <v>7</v>
      </c>
      <c r="BB126" s="49">
        <v>108</v>
      </c>
      <c r="BC126" s="49">
        <v>5</v>
      </c>
      <c r="BD126" s="49">
        <v>2</v>
      </c>
      <c r="BE126" s="49">
        <v>108</v>
      </c>
      <c r="BF126" s="49">
        <v>2</v>
      </c>
      <c r="BG126" s="49">
        <v>1</v>
      </c>
      <c r="BH126" s="49">
        <v>102</v>
      </c>
      <c r="BI126" s="49">
        <v>15</v>
      </c>
      <c r="BJ126" s="49">
        <v>6</v>
      </c>
      <c r="BK126" s="49">
        <v>110</v>
      </c>
      <c r="BL126" s="49">
        <v>5</v>
      </c>
      <c r="BM126" s="49">
        <v>3</v>
      </c>
      <c r="BN126" s="49">
        <v>109</v>
      </c>
      <c r="BO126" s="49">
        <v>6</v>
      </c>
      <c r="BP126" s="49">
        <v>5</v>
      </c>
    </row>
    <row r="127" spans="1:68" x14ac:dyDescent="0.2">
      <c r="A127" s="2"/>
      <c r="B127" s="28" t="s">
        <v>372</v>
      </c>
      <c r="C127" s="28"/>
      <c r="D127" s="18" t="s">
        <v>100</v>
      </c>
      <c r="E127" s="48" t="s">
        <v>361</v>
      </c>
      <c r="F127" s="49">
        <v>174</v>
      </c>
      <c r="G127" s="49">
        <v>5</v>
      </c>
      <c r="H127" s="49">
        <v>0</v>
      </c>
      <c r="I127" s="49">
        <v>201</v>
      </c>
      <c r="J127" s="49">
        <v>17</v>
      </c>
      <c r="K127" s="49">
        <v>3</v>
      </c>
      <c r="L127" s="49">
        <v>187</v>
      </c>
      <c r="M127" s="49">
        <v>13</v>
      </c>
      <c r="N127" s="49">
        <v>1</v>
      </c>
      <c r="O127" s="49">
        <v>206</v>
      </c>
      <c r="P127" s="49">
        <v>6</v>
      </c>
      <c r="Q127" s="49">
        <v>0</v>
      </c>
      <c r="R127" s="49">
        <v>174</v>
      </c>
      <c r="S127" s="49">
        <v>3</v>
      </c>
      <c r="T127" s="49">
        <v>0</v>
      </c>
      <c r="U127" s="49">
        <v>187</v>
      </c>
      <c r="V127" s="49">
        <v>2</v>
      </c>
      <c r="W127" s="49">
        <v>1</v>
      </c>
      <c r="X127" s="49">
        <v>172</v>
      </c>
      <c r="Y127" s="49">
        <v>4</v>
      </c>
      <c r="Z127" s="49">
        <v>0</v>
      </c>
      <c r="AA127" s="49">
        <v>190</v>
      </c>
      <c r="AB127" s="49">
        <v>5</v>
      </c>
      <c r="AC127" s="49">
        <v>0</v>
      </c>
      <c r="AD127" s="49">
        <v>187</v>
      </c>
      <c r="AE127" s="49">
        <v>15</v>
      </c>
      <c r="AF127" s="49">
        <v>1</v>
      </c>
      <c r="AG127" s="49">
        <v>173</v>
      </c>
      <c r="AH127" s="49">
        <v>9</v>
      </c>
      <c r="AI127" s="49">
        <v>0</v>
      </c>
      <c r="AJ127" s="49">
        <v>178</v>
      </c>
      <c r="AK127" s="49">
        <v>9</v>
      </c>
      <c r="AL127" s="49">
        <v>0</v>
      </c>
      <c r="AM127" s="49">
        <v>173</v>
      </c>
      <c r="AN127" s="49">
        <v>9</v>
      </c>
      <c r="AO127" s="49">
        <v>0</v>
      </c>
      <c r="AP127" s="49">
        <v>185</v>
      </c>
      <c r="AQ127" s="49">
        <v>18</v>
      </c>
      <c r="AR127" s="49">
        <v>9</v>
      </c>
      <c r="AS127" s="49">
        <v>185</v>
      </c>
      <c r="AT127" s="49">
        <v>15</v>
      </c>
      <c r="AU127" s="49">
        <v>5</v>
      </c>
      <c r="AV127" s="49">
        <v>187</v>
      </c>
      <c r="AW127" s="49">
        <v>15</v>
      </c>
      <c r="AX127" s="49">
        <v>7</v>
      </c>
      <c r="AY127" s="49">
        <v>201</v>
      </c>
      <c r="AZ127" s="49">
        <v>12</v>
      </c>
      <c r="BA127" s="49">
        <v>3</v>
      </c>
      <c r="BB127" s="49">
        <v>193</v>
      </c>
      <c r="BC127" s="49">
        <v>12</v>
      </c>
      <c r="BD127" s="49">
        <v>0</v>
      </c>
      <c r="BE127" s="49">
        <v>198</v>
      </c>
      <c r="BF127" s="49">
        <v>12</v>
      </c>
      <c r="BG127" s="49">
        <v>5</v>
      </c>
      <c r="BH127" s="49">
        <v>193</v>
      </c>
      <c r="BI127" s="49">
        <v>17</v>
      </c>
      <c r="BJ127" s="49">
        <v>1</v>
      </c>
      <c r="BK127" s="49">
        <v>181</v>
      </c>
      <c r="BL127" s="49">
        <v>15</v>
      </c>
      <c r="BM127" s="49">
        <v>5</v>
      </c>
      <c r="BN127" s="49">
        <v>182</v>
      </c>
      <c r="BO127" s="49">
        <v>3</v>
      </c>
      <c r="BP127" s="49">
        <v>0</v>
      </c>
    </row>
    <row r="128" spans="1:68" x14ac:dyDescent="0.2">
      <c r="A128" s="2"/>
      <c r="B128" s="28" t="s">
        <v>372</v>
      </c>
      <c r="C128" s="28"/>
      <c r="D128" s="18" t="s">
        <v>236</v>
      </c>
      <c r="E128" s="48" t="s">
        <v>243</v>
      </c>
      <c r="F128" s="49">
        <v>129</v>
      </c>
      <c r="G128" s="49">
        <v>3</v>
      </c>
      <c r="H128" s="49">
        <v>0</v>
      </c>
      <c r="I128" s="49">
        <v>133</v>
      </c>
      <c r="J128" s="49">
        <v>2</v>
      </c>
      <c r="K128" s="49">
        <v>0</v>
      </c>
      <c r="L128" s="49">
        <v>129</v>
      </c>
      <c r="M128" s="49">
        <v>0</v>
      </c>
      <c r="N128" s="49">
        <v>0</v>
      </c>
      <c r="O128" s="49">
        <v>145</v>
      </c>
      <c r="P128" s="49">
        <v>1</v>
      </c>
      <c r="Q128" s="49">
        <v>0</v>
      </c>
      <c r="R128" s="49">
        <v>131</v>
      </c>
      <c r="S128" s="49">
        <v>3</v>
      </c>
      <c r="T128" s="49">
        <v>0</v>
      </c>
      <c r="U128" s="49">
        <v>107</v>
      </c>
      <c r="V128" s="49">
        <v>0</v>
      </c>
      <c r="W128" s="49">
        <v>0</v>
      </c>
      <c r="X128" s="49">
        <v>138</v>
      </c>
      <c r="Y128" s="49">
        <v>2</v>
      </c>
      <c r="Z128" s="49">
        <v>0</v>
      </c>
      <c r="AA128" s="49">
        <v>125</v>
      </c>
      <c r="AB128" s="49">
        <v>1</v>
      </c>
      <c r="AC128" s="49">
        <v>0</v>
      </c>
      <c r="AD128" s="49">
        <v>127</v>
      </c>
      <c r="AE128" s="49">
        <v>3</v>
      </c>
      <c r="AF128" s="49">
        <v>0</v>
      </c>
      <c r="AG128" s="49">
        <v>128</v>
      </c>
      <c r="AH128" s="49">
        <v>0</v>
      </c>
      <c r="AI128" s="49">
        <v>0</v>
      </c>
      <c r="AJ128" s="49">
        <v>132</v>
      </c>
      <c r="AK128" s="49">
        <v>0</v>
      </c>
      <c r="AL128" s="49">
        <v>0</v>
      </c>
      <c r="AM128" s="49">
        <v>125</v>
      </c>
      <c r="AN128" s="49">
        <v>1</v>
      </c>
      <c r="AO128" s="49">
        <v>0</v>
      </c>
      <c r="AP128" s="49">
        <v>134</v>
      </c>
      <c r="AQ128" s="49">
        <v>2</v>
      </c>
      <c r="AR128" s="49">
        <v>0</v>
      </c>
      <c r="AS128" s="49">
        <v>119</v>
      </c>
      <c r="AT128" s="49">
        <v>0</v>
      </c>
      <c r="AU128" s="49">
        <v>0</v>
      </c>
      <c r="AV128" s="49">
        <v>126</v>
      </c>
      <c r="AW128" s="49">
        <v>0</v>
      </c>
      <c r="AX128" s="49">
        <v>0</v>
      </c>
      <c r="AY128" s="49">
        <v>143</v>
      </c>
      <c r="AZ128" s="49">
        <v>9</v>
      </c>
      <c r="BA128" s="49">
        <v>0</v>
      </c>
      <c r="BB128" s="49">
        <v>140</v>
      </c>
      <c r="BC128" s="49">
        <v>6</v>
      </c>
      <c r="BD128" s="49">
        <v>0</v>
      </c>
      <c r="BE128" s="49">
        <v>151</v>
      </c>
      <c r="BF128" s="49">
        <v>8</v>
      </c>
      <c r="BG128" s="49">
        <v>0</v>
      </c>
      <c r="BH128" s="49">
        <v>132</v>
      </c>
      <c r="BI128" s="49">
        <v>0</v>
      </c>
      <c r="BJ128" s="49">
        <v>0</v>
      </c>
      <c r="BK128" s="49">
        <v>155</v>
      </c>
      <c r="BL128" s="49">
        <v>2</v>
      </c>
      <c r="BM128" s="49">
        <v>0</v>
      </c>
      <c r="BN128" s="49">
        <v>122</v>
      </c>
      <c r="BO128" s="49">
        <v>0</v>
      </c>
      <c r="BP128" s="49">
        <v>0</v>
      </c>
    </row>
    <row r="129" spans="1:68" x14ac:dyDescent="0.2">
      <c r="A129" s="2"/>
      <c r="B129" s="28" t="s">
        <v>372</v>
      </c>
      <c r="C129" s="28"/>
      <c r="D129" s="18" t="s">
        <v>128</v>
      </c>
      <c r="E129" s="48" t="s">
        <v>241</v>
      </c>
      <c r="F129" s="49">
        <v>73</v>
      </c>
      <c r="G129" s="49">
        <v>4</v>
      </c>
      <c r="H129" s="49">
        <v>0</v>
      </c>
      <c r="I129" s="49">
        <v>68</v>
      </c>
      <c r="J129" s="49">
        <v>2</v>
      </c>
      <c r="K129" s="49">
        <v>0</v>
      </c>
      <c r="L129" s="49">
        <v>93</v>
      </c>
      <c r="M129" s="49">
        <v>2</v>
      </c>
      <c r="N129" s="49">
        <v>0</v>
      </c>
      <c r="O129" s="49">
        <v>71</v>
      </c>
      <c r="P129" s="49">
        <v>3</v>
      </c>
      <c r="Q129" s="49">
        <v>0</v>
      </c>
      <c r="R129" s="49">
        <v>67</v>
      </c>
      <c r="S129" s="49">
        <v>2</v>
      </c>
      <c r="T129" s="49">
        <v>0</v>
      </c>
      <c r="U129" s="49">
        <v>70</v>
      </c>
      <c r="V129" s="49">
        <v>3</v>
      </c>
      <c r="W129" s="49">
        <v>0</v>
      </c>
      <c r="X129" s="49">
        <v>71</v>
      </c>
      <c r="Y129" s="49">
        <v>3</v>
      </c>
      <c r="Z129" s="49">
        <v>0</v>
      </c>
      <c r="AA129" s="49">
        <v>53</v>
      </c>
      <c r="AB129" s="49">
        <v>2</v>
      </c>
      <c r="AC129" s="49">
        <v>0</v>
      </c>
      <c r="AD129" s="49">
        <v>82</v>
      </c>
      <c r="AE129" s="49">
        <v>1</v>
      </c>
      <c r="AF129" s="49">
        <v>0</v>
      </c>
      <c r="AG129" s="49">
        <v>55</v>
      </c>
      <c r="AH129" s="49">
        <v>0</v>
      </c>
      <c r="AI129" s="49">
        <v>0</v>
      </c>
      <c r="AJ129" s="49">
        <v>67</v>
      </c>
      <c r="AK129" s="49">
        <v>1</v>
      </c>
      <c r="AL129" s="49">
        <v>0</v>
      </c>
      <c r="AM129" s="49">
        <v>62</v>
      </c>
      <c r="AN129" s="49">
        <v>1</v>
      </c>
      <c r="AO129" s="49">
        <v>0</v>
      </c>
      <c r="AP129" s="49">
        <v>83</v>
      </c>
      <c r="AQ129" s="49">
        <v>0</v>
      </c>
      <c r="AR129" s="49">
        <v>0</v>
      </c>
      <c r="AS129" s="49">
        <v>60</v>
      </c>
      <c r="AT129" s="49">
        <v>0</v>
      </c>
      <c r="AU129" s="49">
        <v>0</v>
      </c>
      <c r="AV129" s="49">
        <v>67</v>
      </c>
      <c r="AW129" s="49">
        <v>0</v>
      </c>
      <c r="AX129" s="49">
        <v>0</v>
      </c>
      <c r="AY129" s="49">
        <v>75</v>
      </c>
      <c r="AZ129" s="49">
        <v>5</v>
      </c>
      <c r="BA129" s="49">
        <v>0</v>
      </c>
      <c r="BB129" s="49">
        <v>71</v>
      </c>
      <c r="BC129" s="49">
        <v>5</v>
      </c>
      <c r="BD129" s="49">
        <v>0</v>
      </c>
      <c r="BE129" s="49">
        <v>71</v>
      </c>
      <c r="BF129" s="49">
        <v>4</v>
      </c>
      <c r="BG129" s="49">
        <v>0</v>
      </c>
      <c r="BH129" s="49">
        <v>53</v>
      </c>
      <c r="BI129" s="49">
        <v>7</v>
      </c>
      <c r="BJ129" s="49">
        <v>0</v>
      </c>
      <c r="BK129" s="49">
        <v>70</v>
      </c>
      <c r="BL129" s="49">
        <v>1</v>
      </c>
      <c r="BM129" s="49">
        <v>0</v>
      </c>
      <c r="BN129" s="49">
        <v>54</v>
      </c>
      <c r="BO129" s="49">
        <v>4</v>
      </c>
      <c r="BP129" s="49">
        <v>0</v>
      </c>
    </row>
    <row r="130" spans="1:68" x14ac:dyDescent="0.2">
      <c r="A130" s="2"/>
      <c r="B130" s="28" t="s">
        <v>372</v>
      </c>
      <c r="C130" s="28"/>
      <c r="D130" s="18" t="s">
        <v>112</v>
      </c>
      <c r="E130" s="48" t="s">
        <v>315</v>
      </c>
      <c r="F130" s="49">
        <v>88</v>
      </c>
      <c r="G130" s="49">
        <v>15</v>
      </c>
      <c r="H130" s="49">
        <v>8</v>
      </c>
      <c r="I130" s="49">
        <v>62</v>
      </c>
      <c r="J130" s="49">
        <v>11</v>
      </c>
      <c r="K130" s="49">
        <v>3</v>
      </c>
      <c r="L130" s="49">
        <v>68</v>
      </c>
      <c r="M130" s="49">
        <v>14</v>
      </c>
      <c r="N130" s="49">
        <v>3</v>
      </c>
      <c r="O130" s="49">
        <v>69</v>
      </c>
      <c r="P130" s="49">
        <v>7</v>
      </c>
      <c r="Q130" s="49">
        <v>9</v>
      </c>
      <c r="R130" s="49">
        <v>83</v>
      </c>
      <c r="S130" s="49">
        <v>17</v>
      </c>
      <c r="T130" s="49">
        <v>7</v>
      </c>
      <c r="U130" s="49">
        <v>78</v>
      </c>
      <c r="V130" s="49">
        <v>4</v>
      </c>
      <c r="W130" s="49">
        <v>1</v>
      </c>
      <c r="X130" s="49">
        <v>84</v>
      </c>
      <c r="Y130" s="49">
        <v>17</v>
      </c>
      <c r="Z130" s="49">
        <v>5</v>
      </c>
      <c r="AA130" s="49">
        <v>79</v>
      </c>
      <c r="AB130" s="49">
        <v>13</v>
      </c>
      <c r="AC130" s="49">
        <v>10</v>
      </c>
      <c r="AD130" s="49">
        <v>65</v>
      </c>
      <c r="AE130" s="49">
        <v>13</v>
      </c>
      <c r="AF130" s="49">
        <v>9</v>
      </c>
      <c r="AG130" s="49">
        <v>68</v>
      </c>
      <c r="AH130" s="49">
        <v>2</v>
      </c>
      <c r="AI130" s="49">
        <v>0</v>
      </c>
      <c r="AJ130" s="49">
        <v>91</v>
      </c>
      <c r="AK130" s="49">
        <v>16</v>
      </c>
      <c r="AL130" s="49">
        <v>3</v>
      </c>
      <c r="AM130" s="49">
        <v>74</v>
      </c>
      <c r="AN130" s="49">
        <v>11</v>
      </c>
      <c r="AO130" s="49">
        <v>5</v>
      </c>
      <c r="AP130" s="49">
        <v>80</v>
      </c>
      <c r="AQ130" s="49">
        <v>14</v>
      </c>
      <c r="AR130" s="49">
        <v>1</v>
      </c>
      <c r="AS130" s="49">
        <v>81</v>
      </c>
      <c r="AT130" s="49">
        <v>13</v>
      </c>
      <c r="AU130" s="49">
        <v>0</v>
      </c>
      <c r="AV130" s="49">
        <v>92</v>
      </c>
      <c r="AW130" s="49">
        <v>19</v>
      </c>
      <c r="AX130" s="49">
        <v>8</v>
      </c>
      <c r="AY130" s="49">
        <v>83</v>
      </c>
      <c r="AZ130" s="49">
        <v>9</v>
      </c>
      <c r="BA130" s="49">
        <v>1</v>
      </c>
      <c r="BB130" s="49">
        <v>91</v>
      </c>
      <c r="BC130" s="49">
        <v>5</v>
      </c>
      <c r="BD130" s="49">
        <v>4</v>
      </c>
      <c r="BE130" s="49">
        <v>105</v>
      </c>
      <c r="BF130" s="49">
        <v>13</v>
      </c>
      <c r="BG130" s="49">
        <v>0</v>
      </c>
      <c r="BH130" s="49">
        <v>88</v>
      </c>
      <c r="BI130" s="49">
        <v>1</v>
      </c>
      <c r="BJ130" s="49">
        <v>0</v>
      </c>
      <c r="BK130" s="49">
        <v>84</v>
      </c>
      <c r="BL130" s="49">
        <v>8</v>
      </c>
      <c r="BM130" s="49">
        <v>4</v>
      </c>
      <c r="BN130" s="49">
        <v>105</v>
      </c>
      <c r="BO130" s="49">
        <v>10</v>
      </c>
      <c r="BP130" s="49">
        <v>1</v>
      </c>
    </row>
    <row r="131" spans="1:68" x14ac:dyDescent="0.2">
      <c r="A131" s="2"/>
      <c r="B131" s="28" t="s">
        <v>372</v>
      </c>
      <c r="C131" s="28"/>
      <c r="D131" s="18" t="s">
        <v>235</v>
      </c>
      <c r="E131" s="48" t="s">
        <v>365</v>
      </c>
      <c r="F131" s="49">
        <v>49</v>
      </c>
      <c r="G131" s="49">
        <v>4</v>
      </c>
      <c r="H131" s="49">
        <v>0</v>
      </c>
      <c r="I131" s="49">
        <v>52</v>
      </c>
      <c r="J131" s="49">
        <v>1</v>
      </c>
      <c r="K131" s="49">
        <v>1</v>
      </c>
      <c r="L131" s="49">
        <v>45</v>
      </c>
      <c r="M131" s="49">
        <v>0</v>
      </c>
      <c r="N131" s="49">
        <v>1</v>
      </c>
      <c r="O131" s="49">
        <v>52</v>
      </c>
      <c r="P131" s="49">
        <v>0</v>
      </c>
      <c r="Q131" s="49">
        <v>1</v>
      </c>
      <c r="R131" s="49">
        <v>46</v>
      </c>
      <c r="S131" s="49">
        <v>1</v>
      </c>
      <c r="T131" s="49">
        <v>3</v>
      </c>
      <c r="U131" s="49">
        <v>44</v>
      </c>
      <c r="V131" s="49">
        <v>2</v>
      </c>
      <c r="W131" s="49">
        <v>1</v>
      </c>
      <c r="X131" s="49">
        <v>46</v>
      </c>
      <c r="Y131" s="49">
        <v>2</v>
      </c>
      <c r="Z131" s="49">
        <v>0</v>
      </c>
      <c r="AA131" s="49">
        <v>54</v>
      </c>
      <c r="AB131" s="49">
        <v>3</v>
      </c>
      <c r="AC131" s="49">
        <v>0</v>
      </c>
      <c r="AD131" s="49">
        <v>45</v>
      </c>
      <c r="AE131" s="49">
        <v>2</v>
      </c>
      <c r="AF131" s="49">
        <v>0</v>
      </c>
      <c r="AG131" s="49">
        <v>34</v>
      </c>
      <c r="AH131" s="49">
        <v>1</v>
      </c>
      <c r="AI131" s="49">
        <v>0</v>
      </c>
      <c r="AJ131" s="49">
        <v>47</v>
      </c>
      <c r="AK131" s="49">
        <v>1</v>
      </c>
      <c r="AL131" s="49">
        <v>1</v>
      </c>
      <c r="AM131" s="49">
        <v>40</v>
      </c>
      <c r="AN131" s="49">
        <v>0</v>
      </c>
      <c r="AO131" s="49">
        <v>2</v>
      </c>
      <c r="AP131" s="49">
        <v>41</v>
      </c>
      <c r="AQ131" s="49">
        <v>2</v>
      </c>
      <c r="AR131" s="49">
        <v>0</v>
      </c>
      <c r="AS131" s="49">
        <v>48</v>
      </c>
      <c r="AT131" s="49">
        <v>1</v>
      </c>
      <c r="AU131" s="49">
        <v>0</v>
      </c>
      <c r="AV131" s="49">
        <v>41</v>
      </c>
      <c r="AW131" s="49">
        <v>3</v>
      </c>
      <c r="AX131" s="49">
        <v>0</v>
      </c>
      <c r="AY131" s="49">
        <v>47</v>
      </c>
      <c r="AZ131" s="49">
        <v>0</v>
      </c>
      <c r="BA131" s="49">
        <v>0</v>
      </c>
      <c r="BB131" s="49">
        <v>51</v>
      </c>
      <c r="BC131" s="49">
        <v>0</v>
      </c>
      <c r="BD131" s="49">
        <v>0</v>
      </c>
      <c r="BE131" s="49">
        <v>46</v>
      </c>
      <c r="BF131" s="49">
        <v>2</v>
      </c>
      <c r="BG131" s="49">
        <v>1</v>
      </c>
      <c r="BH131" s="49">
        <v>41</v>
      </c>
      <c r="BI131" s="49">
        <v>5</v>
      </c>
      <c r="BJ131" s="49">
        <v>0</v>
      </c>
      <c r="BK131" s="49">
        <v>54</v>
      </c>
      <c r="BL131" s="49">
        <v>1</v>
      </c>
      <c r="BM131" s="49">
        <v>0</v>
      </c>
      <c r="BN131" s="49">
        <v>57</v>
      </c>
      <c r="BO131" s="49">
        <v>2</v>
      </c>
      <c r="BP131" s="49">
        <v>0</v>
      </c>
    </row>
    <row r="132" spans="1:68" x14ac:dyDescent="0.2">
      <c r="A132" s="2"/>
      <c r="B132" s="28" t="s">
        <v>372</v>
      </c>
      <c r="C132" s="28"/>
      <c r="D132" s="18" t="s">
        <v>106</v>
      </c>
      <c r="E132" s="48" t="s">
        <v>346</v>
      </c>
      <c r="F132" s="49">
        <v>121</v>
      </c>
      <c r="G132" s="49">
        <v>9</v>
      </c>
      <c r="H132" s="49">
        <v>0</v>
      </c>
      <c r="I132" s="49">
        <v>136</v>
      </c>
      <c r="J132" s="49">
        <v>50</v>
      </c>
      <c r="K132" s="49">
        <v>3</v>
      </c>
      <c r="L132" s="49">
        <v>134</v>
      </c>
      <c r="M132" s="49">
        <v>38</v>
      </c>
      <c r="N132" s="49">
        <v>7</v>
      </c>
      <c r="O132" s="49">
        <v>135</v>
      </c>
      <c r="P132" s="49">
        <v>30</v>
      </c>
      <c r="Q132" s="49">
        <v>1</v>
      </c>
      <c r="R132" s="49">
        <v>137</v>
      </c>
      <c r="S132" s="49">
        <v>10</v>
      </c>
      <c r="T132" s="49">
        <v>2</v>
      </c>
      <c r="U132" s="49">
        <v>120</v>
      </c>
      <c r="V132" s="49">
        <v>44</v>
      </c>
      <c r="W132" s="49">
        <v>4</v>
      </c>
      <c r="X132" s="49">
        <v>112</v>
      </c>
      <c r="Y132" s="49">
        <v>8</v>
      </c>
      <c r="Z132" s="49">
        <v>0</v>
      </c>
      <c r="AA132" s="49">
        <v>117</v>
      </c>
      <c r="AB132" s="49">
        <v>28</v>
      </c>
      <c r="AC132" s="49">
        <v>1</v>
      </c>
      <c r="AD132" s="49">
        <v>112</v>
      </c>
      <c r="AE132" s="49">
        <v>6</v>
      </c>
      <c r="AF132" s="49">
        <v>1</v>
      </c>
      <c r="AG132" s="49">
        <v>115</v>
      </c>
      <c r="AH132" s="49">
        <v>3</v>
      </c>
      <c r="AI132" s="49">
        <v>0</v>
      </c>
      <c r="AJ132" s="49">
        <v>122</v>
      </c>
      <c r="AK132" s="49">
        <v>26</v>
      </c>
      <c r="AL132" s="49">
        <v>6</v>
      </c>
      <c r="AM132" s="49">
        <v>126</v>
      </c>
      <c r="AN132" s="49">
        <v>17</v>
      </c>
      <c r="AO132" s="49">
        <v>0</v>
      </c>
      <c r="AP132" s="49">
        <v>127</v>
      </c>
      <c r="AQ132" s="49">
        <v>13</v>
      </c>
      <c r="AR132" s="49">
        <v>0</v>
      </c>
      <c r="AS132" s="49">
        <v>119</v>
      </c>
      <c r="AT132" s="49">
        <v>6</v>
      </c>
      <c r="AU132" s="49">
        <v>0</v>
      </c>
      <c r="AV132" s="49">
        <v>119</v>
      </c>
      <c r="AW132" s="49">
        <v>22</v>
      </c>
      <c r="AX132" s="49">
        <v>2</v>
      </c>
      <c r="AY132" s="49">
        <v>111</v>
      </c>
      <c r="AZ132" s="49">
        <v>10</v>
      </c>
      <c r="BA132" s="49">
        <v>0</v>
      </c>
      <c r="BB132" s="49">
        <v>122</v>
      </c>
      <c r="BC132" s="49">
        <v>6</v>
      </c>
      <c r="BD132" s="49">
        <v>0</v>
      </c>
      <c r="BE132" s="49">
        <v>128</v>
      </c>
      <c r="BF132" s="49">
        <v>6</v>
      </c>
      <c r="BG132" s="49">
        <v>0</v>
      </c>
      <c r="BH132" s="49">
        <v>128</v>
      </c>
      <c r="BI132" s="49">
        <v>30</v>
      </c>
      <c r="BJ132" s="49">
        <v>4</v>
      </c>
      <c r="BK132" s="49">
        <v>131</v>
      </c>
      <c r="BL132" s="49">
        <v>37</v>
      </c>
      <c r="BM132" s="49">
        <v>6</v>
      </c>
      <c r="BN132" s="49">
        <v>121</v>
      </c>
      <c r="BO132" s="49">
        <v>10</v>
      </c>
      <c r="BP132" s="49">
        <v>0</v>
      </c>
    </row>
    <row r="133" spans="1:68" x14ac:dyDescent="0.2">
      <c r="A133" s="2"/>
      <c r="B133" s="28" t="s">
        <v>372</v>
      </c>
      <c r="C133" s="28"/>
      <c r="D133" s="18" t="s">
        <v>102</v>
      </c>
      <c r="E133" s="48" t="s">
        <v>284</v>
      </c>
      <c r="F133" s="49">
        <v>128</v>
      </c>
      <c r="G133" s="49">
        <v>26</v>
      </c>
      <c r="H133" s="49">
        <v>0</v>
      </c>
      <c r="I133" s="49">
        <v>120</v>
      </c>
      <c r="J133" s="49">
        <v>16</v>
      </c>
      <c r="K133" s="49">
        <v>0</v>
      </c>
      <c r="L133" s="49">
        <v>118</v>
      </c>
      <c r="M133" s="49">
        <v>21</v>
      </c>
      <c r="N133" s="49">
        <v>0</v>
      </c>
      <c r="O133" s="49">
        <v>127</v>
      </c>
      <c r="P133" s="49">
        <v>40</v>
      </c>
      <c r="Q133" s="49">
        <v>3</v>
      </c>
      <c r="R133" s="49">
        <v>118</v>
      </c>
      <c r="S133" s="49">
        <v>12</v>
      </c>
      <c r="T133" s="49">
        <v>1</v>
      </c>
      <c r="U133" s="49">
        <v>112</v>
      </c>
      <c r="V133" s="49">
        <v>5</v>
      </c>
      <c r="W133" s="49">
        <v>0</v>
      </c>
      <c r="X133" s="49">
        <v>109</v>
      </c>
      <c r="Y133" s="49">
        <v>12</v>
      </c>
      <c r="Z133" s="49">
        <v>0</v>
      </c>
      <c r="AA133" s="49">
        <v>127</v>
      </c>
      <c r="AB133" s="49">
        <v>30</v>
      </c>
      <c r="AC133" s="49">
        <v>2</v>
      </c>
      <c r="AD133" s="49">
        <v>123</v>
      </c>
      <c r="AE133" s="49">
        <v>9</v>
      </c>
      <c r="AF133" s="49">
        <v>0</v>
      </c>
      <c r="AG133" s="49">
        <v>96</v>
      </c>
      <c r="AH133" s="49">
        <v>32</v>
      </c>
      <c r="AI133" s="49">
        <v>2</v>
      </c>
      <c r="AJ133" s="49">
        <v>134</v>
      </c>
      <c r="AK133" s="49">
        <v>31</v>
      </c>
      <c r="AL133" s="49">
        <v>6</v>
      </c>
      <c r="AM133" s="49">
        <v>111</v>
      </c>
      <c r="AN133" s="49">
        <v>20</v>
      </c>
      <c r="AO133" s="49">
        <v>1</v>
      </c>
      <c r="AP133" s="49">
        <v>122</v>
      </c>
      <c r="AQ133" s="49">
        <v>28</v>
      </c>
      <c r="AR133" s="49">
        <v>1</v>
      </c>
      <c r="AS133" s="49">
        <v>107</v>
      </c>
      <c r="AT133" s="49">
        <v>8</v>
      </c>
      <c r="AU133" s="49">
        <v>0</v>
      </c>
      <c r="AV133" s="49">
        <v>119</v>
      </c>
      <c r="AW133" s="49">
        <v>6</v>
      </c>
      <c r="AX133" s="49">
        <v>0</v>
      </c>
      <c r="AY133" s="49">
        <v>123</v>
      </c>
      <c r="AZ133" s="49">
        <v>11</v>
      </c>
      <c r="BA133" s="49">
        <v>1</v>
      </c>
      <c r="BB133" s="49">
        <v>118</v>
      </c>
      <c r="BC133" s="49">
        <v>11</v>
      </c>
      <c r="BD133" s="49">
        <v>0</v>
      </c>
      <c r="BE133" s="49">
        <v>133</v>
      </c>
      <c r="BF133" s="49">
        <v>14</v>
      </c>
      <c r="BG133" s="49">
        <v>5</v>
      </c>
      <c r="BH133" s="49">
        <v>113</v>
      </c>
      <c r="BI133" s="49">
        <v>22</v>
      </c>
      <c r="BJ133" s="49">
        <v>0</v>
      </c>
      <c r="BK133" s="49">
        <v>115</v>
      </c>
      <c r="BL133" s="49">
        <v>12</v>
      </c>
      <c r="BM133" s="49">
        <v>0</v>
      </c>
      <c r="BN133" s="49">
        <v>104</v>
      </c>
      <c r="BO133" s="49">
        <v>17</v>
      </c>
      <c r="BP133" s="49">
        <v>4</v>
      </c>
    </row>
    <row r="134" spans="1:68" x14ac:dyDescent="0.2">
      <c r="A134" s="2"/>
      <c r="B134" s="28" t="s">
        <v>372</v>
      </c>
      <c r="C134" s="28"/>
      <c r="D134" s="18" t="s">
        <v>130</v>
      </c>
      <c r="E134" s="48" t="s">
        <v>251</v>
      </c>
      <c r="F134" s="49">
        <v>102</v>
      </c>
      <c r="G134" s="49">
        <v>0</v>
      </c>
      <c r="H134" s="49">
        <v>0</v>
      </c>
      <c r="I134" s="49">
        <v>73</v>
      </c>
      <c r="J134" s="49">
        <v>0</v>
      </c>
      <c r="K134" s="49">
        <v>0</v>
      </c>
      <c r="L134" s="49">
        <v>86</v>
      </c>
      <c r="M134" s="49">
        <v>0</v>
      </c>
      <c r="N134" s="49">
        <v>0</v>
      </c>
      <c r="O134" s="49">
        <v>74</v>
      </c>
      <c r="P134" s="49">
        <v>0</v>
      </c>
      <c r="Q134" s="49">
        <v>0</v>
      </c>
      <c r="R134" s="49">
        <v>68</v>
      </c>
      <c r="S134" s="49">
        <v>0</v>
      </c>
      <c r="T134" s="49">
        <v>0</v>
      </c>
      <c r="U134" s="49">
        <v>81</v>
      </c>
      <c r="V134" s="49">
        <v>0</v>
      </c>
      <c r="W134" s="49">
        <v>0</v>
      </c>
      <c r="X134" s="49">
        <v>89</v>
      </c>
      <c r="Y134" s="49">
        <v>0</v>
      </c>
      <c r="Z134" s="49">
        <v>0</v>
      </c>
      <c r="AA134" s="49">
        <v>84</v>
      </c>
      <c r="AB134" s="49">
        <v>0</v>
      </c>
      <c r="AC134" s="49">
        <v>0</v>
      </c>
      <c r="AD134" s="49">
        <v>80</v>
      </c>
      <c r="AE134" s="49">
        <v>0</v>
      </c>
      <c r="AF134" s="49">
        <v>0</v>
      </c>
      <c r="AG134" s="49">
        <v>84</v>
      </c>
      <c r="AH134" s="49">
        <v>0</v>
      </c>
      <c r="AI134" s="49">
        <v>0</v>
      </c>
      <c r="AJ134" s="49">
        <v>81</v>
      </c>
      <c r="AK134" s="49">
        <v>0</v>
      </c>
      <c r="AL134" s="49">
        <v>0</v>
      </c>
      <c r="AM134" s="49">
        <v>78</v>
      </c>
      <c r="AN134" s="49">
        <v>0</v>
      </c>
      <c r="AO134" s="49">
        <v>0</v>
      </c>
      <c r="AP134" s="49">
        <v>87</v>
      </c>
      <c r="AQ134" s="49">
        <v>0</v>
      </c>
      <c r="AR134" s="49">
        <v>0</v>
      </c>
      <c r="AS134" s="49">
        <v>85</v>
      </c>
      <c r="AT134" s="49">
        <v>0</v>
      </c>
      <c r="AU134" s="49">
        <v>0</v>
      </c>
      <c r="AV134" s="49">
        <v>81</v>
      </c>
      <c r="AW134" s="49">
        <v>0</v>
      </c>
      <c r="AX134" s="49">
        <v>0</v>
      </c>
      <c r="AY134" s="49">
        <v>78</v>
      </c>
      <c r="AZ134" s="49">
        <v>0</v>
      </c>
      <c r="BA134" s="49">
        <v>0</v>
      </c>
      <c r="BB134" s="49">
        <v>78</v>
      </c>
      <c r="BC134" s="49">
        <v>0</v>
      </c>
      <c r="BD134" s="49">
        <v>0</v>
      </c>
      <c r="BE134" s="49">
        <v>80</v>
      </c>
      <c r="BF134" s="49">
        <v>0</v>
      </c>
      <c r="BG134" s="49">
        <v>0</v>
      </c>
      <c r="BH134" s="49">
        <v>81</v>
      </c>
      <c r="BI134" s="49">
        <v>0</v>
      </c>
      <c r="BJ134" s="49">
        <v>0</v>
      </c>
      <c r="BK134" s="49">
        <v>84</v>
      </c>
      <c r="BL134" s="49">
        <v>0</v>
      </c>
      <c r="BM134" s="49">
        <v>0</v>
      </c>
      <c r="BN134" s="49">
        <v>97</v>
      </c>
      <c r="BO134" s="49">
        <v>0</v>
      </c>
      <c r="BP134" s="49">
        <v>0</v>
      </c>
    </row>
    <row r="135" spans="1:68" x14ac:dyDescent="0.2">
      <c r="A135" s="2"/>
      <c r="B135" s="28" t="s">
        <v>372</v>
      </c>
      <c r="C135" s="28"/>
      <c r="D135" s="18" t="s">
        <v>121</v>
      </c>
      <c r="E135" s="48" t="s">
        <v>264</v>
      </c>
      <c r="F135" s="49">
        <v>38</v>
      </c>
      <c r="G135" s="49">
        <v>2</v>
      </c>
      <c r="H135" s="49">
        <v>0</v>
      </c>
      <c r="I135" s="49">
        <v>50</v>
      </c>
      <c r="J135" s="49">
        <v>2</v>
      </c>
      <c r="K135" s="49">
        <v>0</v>
      </c>
      <c r="L135" s="49">
        <v>49</v>
      </c>
      <c r="M135" s="49">
        <v>10</v>
      </c>
      <c r="N135" s="49">
        <v>0</v>
      </c>
      <c r="O135" s="49">
        <v>35</v>
      </c>
      <c r="P135" s="49">
        <v>2</v>
      </c>
      <c r="Q135" s="49">
        <v>0</v>
      </c>
      <c r="R135" s="49">
        <v>32</v>
      </c>
      <c r="S135" s="49">
        <v>0</v>
      </c>
      <c r="T135" s="49">
        <v>0</v>
      </c>
      <c r="U135" s="49">
        <v>49</v>
      </c>
      <c r="V135" s="49">
        <v>7</v>
      </c>
      <c r="W135" s="49">
        <v>0</v>
      </c>
      <c r="X135" s="49">
        <v>51</v>
      </c>
      <c r="Y135" s="49">
        <v>1</v>
      </c>
      <c r="Z135" s="49">
        <v>0</v>
      </c>
      <c r="AA135" s="49">
        <v>52</v>
      </c>
      <c r="AB135" s="49">
        <v>5</v>
      </c>
      <c r="AC135" s="49">
        <v>0</v>
      </c>
      <c r="AD135" s="49">
        <v>57</v>
      </c>
      <c r="AE135" s="49">
        <v>6</v>
      </c>
      <c r="AF135" s="49">
        <v>0</v>
      </c>
      <c r="AG135" s="49">
        <v>38</v>
      </c>
      <c r="AH135" s="49">
        <v>3</v>
      </c>
      <c r="AI135" s="49">
        <v>0</v>
      </c>
      <c r="AJ135" s="49">
        <v>37</v>
      </c>
      <c r="AK135" s="49">
        <v>0</v>
      </c>
      <c r="AL135" s="49">
        <v>0</v>
      </c>
      <c r="AM135" s="49">
        <v>42</v>
      </c>
      <c r="AN135" s="49">
        <v>3</v>
      </c>
      <c r="AO135" s="49">
        <v>0</v>
      </c>
      <c r="AP135" s="49">
        <v>49</v>
      </c>
      <c r="AQ135" s="49">
        <v>1</v>
      </c>
      <c r="AR135" s="49">
        <v>0</v>
      </c>
      <c r="AS135" s="49">
        <v>46</v>
      </c>
      <c r="AT135" s="49">
        <v>0</v>
      </c>
      <c r="AU135" s="49">
        <v>0</v>
      </c>
      <c r="AV135" s="49">
        <v>33</v>
      </c>
      <c r="AW135" s="49">
        <v>0</v>
      </c>
      <c r="AX135" s="49">
        <v>0</v>
      </c>
      <c r="AY135" s="49">
        <v>43</v>
      </c>
      <c r="AZ135" s="49">
        <v>0</v>
      </c>
      <c r="BA135" s="49">
        <v>0</v>
      </c>
      <c r="BB135" s="49">
        <v>48</v>
      </c>
      <c r="BC135" s="49">
        <v>0</v>
      </c>
      <c r="BD135" s="49">
        <v>0</v>
      </c>
      <c r="BE135" s="49">
        <v>42</v>
      </c>
      <c r="BF135" s="49">
        <v>1</v>
      </c>
      <c r="BG135" s="49">
        <v>0</v>
      </c>
      <c r="BH135" s="49">
        <v>38</v>
      </c>
      <c r="BI135" s="49">
        <v>1</v>
      </c>
      <c r="BJ135" s="49">
        <v>0</v>
      </c>
      <c r="BK135" s="49">
        <v>49</v>
      </c>
      <c r="BL135" s="49">
        <v>1</v>
      </c>
      <c r="BM135" s="49">
        <v>0</v>
      </c>
      <c r="BN135" s="49">
        <v>50</v>
      </c>
      <c r="BO135" s="49">
        <v>1</v>
      </c>
      <c r="BP135" s="49">
        <v>0</v>
      </c>
    </row>
    <row r="136" spans="1:68" x14ac:dyDescent="0.2">
      <c r="A136" s="2"/>
      <c r="B136" s="28" t="s">
        <v>372</v>
      </c>
      <c r="C136" s="28"/>
      <c r="D136" s="18" t="s">
        <v>113</v>
      </c>
      <c r="E136" s="48" t="s">
        <v>392</v>
      </c>
      <c r="F136" s="49">
        <v>121</v>
      </c>
      <c r="G136" s="49">
        <v>5</v>
      </c>
      <c r="H136" s="49">
        <v>0</v>
      </c>
      <c r="I136" s="49">
        <v>127</v>
      </c>
      <c r="J136" s="49">
        <v>9</v>
      </c>
      <c r="K136" s="49">
        <v>0</v>
      </c>
      <c r="L136" s="49">
        <v>118</v>
      </c>
      <c r="M136" s="49">
        <v>5</v>
      </c>
      <c r="N136" s="49">
        <v>0</v>
      </c>
      <c r="O136" s="49">
        <v>105</v>
      </c>
      <c r="P136" s="49">
        <v>8</v>
      </c>
      <c r="Q136" s="49">
        <v>1</v>
      </c>
      <c r="R136" s="49">
        <v>110</v>
      </c>
      <c r="S136" s="49">
        <v>11</v>
      </c>
      <c r="T136" s="49">
        <v>1</v>
      </c>
      <c r="U136" s="49">
        <v>138</v>
      </c>
      <c r="V136" s="49">
        <v>2</v>
      </c>
      <c r="W136" s="49">
        <v>0</v>
      </c>
      <c r="X136" s="49">
        <v>123</v>
      </c>
      <c r="Y136" s="49">
        <v>2</v>
      </c>
      <c r="Z136" s="49">
        <v>0</v>
      </c>
      <c r="AA136" s="49">
        <v>118</v>
      </c>
      <c r="AB136" s="49">
        <v>10</v>
      </c>
      <c r="AC136" s="49">
        <v>0</v>
      </c>
      <c r="AD136" s="49">
        <v>123</v>
      </c>
      <c r="AE136" s="49">
        <v>0</v>
      </c>
      <c r="AF136" s="49">
        <v>0</v>
      </c>
      <c r="AG136" s="49">
        <v>116</v>
      </c>
      <c r="AH136" s="49">
        <v>6</v>
      </c>
      <c r="AI136" s="49">
        <v>0</v>
      </c>
      <c r="AJ136" s="49">
        <v>107</v>
      </c>
      <c r="AK136" s="49">
        <v>1</v>
      </c>
      <c r="AL136" s="49">
        <v>0</v>
      </c>
      <c r="AM136" s="49">
        <v>111</v>
      </c>
      <c r="AN136" s="49">
        <v>9</v>
      </c>
      <c r="AO136" s="49">
        <v>0</v>
      </c>
      <c r="AP136" s="49">
        <v>138</v>
      </c>
      <c r="AQ136" s="49">
        <v>6</v>
      </c>
      <c r="AR136" s="49">
        <v>1</v>
      </c>
      <c r="AS136" s="49">
        <v>146</v>
      </c>
      <c r="AT136" s="49">
        <v>3</v>
      </c>
      <c r="AU136" s="49">
        <v>1</v>
      </c>
      <c r="AV136" s="49">
        <v>133</v>
      </c>
      <c r="AW136" s="49">
        <v>5</v>
      </c>
      <c r="AX136" s="49">
        <v>1</v>
      </c>
      <c r="AY136" s="49">
        <v>115</v>
      </c>
      <c r="AZ136" s="49">
        <v>6</v>
      </c>
      <c r="BA136" s="49">
        <v>0</v>
      </c>
      <c r="BB136" s="49">
        <v>132</v>
      </c>
      <c r="BC136" s="49">
        <v>3</v>
      </c>
      <c r="BD136" s="49">
        <v>0</v>
      </c>
      <c r="BE136" s="49">
        <v>111</v>
      </c>
      <c r="BF136" s="49">
        <v>4</v>
      </c>
      <c r="BG136" s="49">
        <v>0</v>
      </c>
      <c r="BH136" s="49">
        <v>122</v>
      </c>
      <c r="BI136" s="49">
        <v>5</v>
      </c>
      <c r="BJ136" s="49">
        <v>0</v>
      </c>
      <c r="BK136" s="49">
        <v>127</v>
      </c>
      <c r="BL136" s="49">
        <v>7</v>
      </c>
      <c r="BM136" s="49">
        <v>0</v>
      </c>
      <c r="BN136" s="49">
        <v>100</v>
      </c>
      <c r="BO136" s="49">
        <v>5</v>
      </c>
      <c r="BP136" s="49">
        <v>0</v>
      </c>
    </row>
    <row r="137" spans="1:68" x14ac:dyDescent="0.2">
      <c r="A137" s="2"/>
      <c r="B137" s="28" t="s">
        <v>372</v>
      </c>
      <c r="C137" s="28"/>
      <c r="D137" s="18" t="s">
        <v>127</v>
      </c>
      <c r="E137" s="48" t="s">
        <v>266</v>
      </c>
      <c r="F137" s="49">
        <v>132</v>
      </c>
      <c r="G137" s="49">
        <v>17</v>
      </c>
      <c r="H137" s="49">
        <v>1</v>
      </c>
      <c r="I137" s="49">
        <v>115</v>
      </c>
      <c r="J137" s="49">
        <v>4</v>
      </c>
      <c r="K137" s="49">
        <v>0</v>
      </c>
      <c r="L137" s="49">
        <v>109</v>
      </c>
      <c r="M137" s="49">
        <v>7</v>
      </c>
      <c r="N137" s="49">
        <v>0</v>
      </c>
      <c r="O137" s="49">
        <v>130</v>
      </c>
      <c r="P137" s="49">
        <v>10</v>
      </c>
      <c r="Q137" s="49">
        <v>0</v>
      </c>
      <c r="R137" s="49">
        <v>118</v>
      </c>
      <c r="S137" s="49">
        <v>7</v>
      </c>
      <c r="T137" s="49">
        <v>1</v>
      </c>
      <c r="U137" s="49">
        <v>113</v>
      </c>
      <c r="V137" s="49">
        <v>7</v>
      </c>
      <c r="W137" s="49">
        <v>0</v>
      </c>
      <c r="X137" s="49">
        <v>110</v>
      </c>
      <c r="Y137" s="49">
        <v>7</v>
      </c>
      <c r="Z137" s="49">
        <v>0</v>
      </c>
      <c r="AA137" s="49">
        <v>131</v>
      </c>
      <c r="AB137" s="49">
        <v>33</v>
      </c>
      <c r="AC137" s="49">
        <v>1</v>
      </c>
      <c r="AD137" s="49">
        <v>135</v>
      </c>
      <c r="AE137" s="49">
        <v>18</v>
      </c>
      <c r="AF137" s="49">
        <v>2</v>
      </c>
      <c r="AG137" s="49">
        <v>140</v>
      </c>
      <c r="AH137" s="49">
        <v>22</v>
      </c>
      <c r="AI137" s="49">
        <v>2</v>
      </c>
      <c r="AJ137" s="49">
        <v>113</v>
      </c>
      <c r="AK137" s="49">
        <v>26</v>
      </c>
      <c r="AL137" s="49">
        <v>1</v>
      </c>
      <c r="AM137" s="49">
        <v>133</v>
      </c>
      <c r="AN137" s="49">
        <v>23</v>
      </c>
      <c r="AO137" s="49">
        <v>0</v>
      </c>
      <c r="AP137" s="49">
        <v>117</v>
      </c>
      <c r="AQ137" s="49">
        <v>7</v>
      </c>
      <c r="AR137" s="49">
        <v>0</v>
      </c>
      <c r="AS137" s="49">
        <v>0</v>
      </c>
      <c r="AT137" s="49">
        <v>0</v>
      </c>
      <c r="AU137" s="49">
        <v>0</v>
      </c>
      <c r="AV137" s="49">
        <v>0</v>
      </c>
      <c r="AW137" s="49">
        <v>0</v>
      </c>
      <c r="AX137" s="49">
        <v>0</v>
      </c>
      <c r="AY137" s="49">
        <v>116</v>
      </c>
      <c r="AZ137" s="49">
        <v>0</v>
      </c>
      <c r="BA137" s="49">
        <v>0</v>
      </c>
      <c r="BB137" s="49">
        <v>104</v>
      </c>
      <c r="BC137" s="49">
        <v>0</v>
      </c>
      <c r="BD137" s="49">
        <v>0</v>
      </c>
      <c r="BE137" s="49">
        <v>109</v>
      </c>
      <c r="BF137" s="49">
        <v>10</v>
      </c>
      <c r="BG137" s="49">
        <v>1</v>
      </c>
      <c r="BH137" s="49">
        <v>130</v>
      </c>
      <c r="BI137" s="49">
        <v>19</v>
      </c>
      <c r="BJ137" s="49">
        <v>6</v>
      </c>
      <c r="BK137" s="49">
        <v>113</v>
      </c>
      <c r="BL137" s="49">
        <v>7</v>
      </c>
      <c r="BM137" s="49">
        <v>0</v>
      </c>
      <c r="BN137" s="49">
        <v>141</v>
      </c>
      <c r="BO137" s="49">
        <v>25</v>
      </c>
      <c r="BP137" s="49">
        <v>5</v>
      </c>
    </row>
    <row r="138" spans="1:68" x14ac:dyDescent="0.2">
      <c r="A138" s="2"/>
      <c r="B138" s="28" t="s">
        <v>372</v>
      </c>
      <c r="C138" s="28"/>
      <c r="D138" s="18" t="s">
        <v>123</v>
      </c>
      <c r="E138" s="48" t="s">
        <v>312</v>
      </c>
      <c r="F138" s="49">
        <v>54</v>
      </c>
      <c r="G138" s="49">
        <v>2</v>
      </c>
      <c r="H138" s="49">
        <v>0</v>
      </c>
      <c r="I138" s="49">
        <v>78</v>
      </c>
      <c r="J138" s="49">
        <v>11</v>
      </c>
      <c r="K138" s="49">
        <v>7</v>
      </c>
      <c r="L138" s="49">
        <v>62</v>
      </c>
      <c r="M138" s="49">
        <v>0</v>
      </c>
      <c r="N138" s="49">
        <v>0</v>
      </c>
      <c r="O138" s="49">
        <v>57</v>
      </c>
      <c r="P138" s="49">
        <v>1</v>
      </c>
      <c r="Q138" s="49">
        <v>0</v>
      </c>
      <c r="R138" s="49">
        <v>74</v>
      </c>
      <c r="S138" s="49">
        <v>19</v>
      </c>
      <c r="T138" s="49">
        <v>2</v>
      </c>
      <c r="U138" s="49">
        <v>71</v>
      </c>
      <c r="V138" s="49">
        <v>9</v>
      </c>
      <c r="W138" s="49">
        <v>1</v>
      </c>
      <c r="X138" s="49">
        <v>86</v>
      </c>
      <c r="Y138" s="49">
        <v>11</v>
      </c>
      <c r="Z138" s="49">
        <v>4</v>
      </c>
      <c r="AA138" s="49">
        <v>69</v>
      </c>
      <c r="AB138" s="49">
        <v>10</v>
      </c>
      <c r="AC138" s="49">
        <v>0</v>
      </c>
      <c r="AD138" s="49">
        <v>69</v>
      </c>
      <c r="AE138" s="49">
        <v>14</v>
      </c>
      <c r="AF138" s="49">
        <v>5</v>
      </c>
      <c r="AG138" s="49">
        <v>70</v>
      </c>
      <c r="AH138" s="49">
        <v>4</v>
      </c>
      <c r="AI138" s="49">
        <v>0</v>
      </c>
      <c r="AJ138" s="49">
        <v>59</v>
      </c>
      <c r="AK138" s="49">
        <v>9</v>
      </c>
      <c r="AL138" s="49">
        <v>0</v>
      </c>
      <c r="AM138" s="49">
        <v>74</v>
      </c>
      <c r="AN138" s="49">
        <v>0</v>
      </c>
      <c r="AO138" s="49">
        <v>0</v>
      </c>
      <c r="AP138" s="49">
        <v>73</v>
      </c>
      <c r="AQ138" s="49">
        <v>0</v>
      </c>
      <c r="AR138" s="49">
        <v>0</v>
      </c>
      <c r="AS138" s="49">
        <v>64</v>
      </c>
      <c r="AT138" s="49">
        <v>0</v>
      </c>
      <c r="AU138" s="49">
        <v>0</v>
      </c>
      <c r="AV138" s="49">
        <v>53</v>
      </c>
      <c r="AW138" s="49">
        <v>0</v>
      </c>
      <c r="AX138" s="49">
        <v>0</v>
      </c>
      <c r="AY138" s="49">
        <v>64</v>
      </c>
      <c r="AZ138" s="49">
        <v>0</v>
      </c>
      <c r="BA138" s="49">
        <v>0</v>
      </c>
      <c r="BB138" s="49">
        <v>69</v>
      </c>
      <c r="BC138" s="49">
        <v>0</v>
      </c>
      <c r="BD138" s="49">
        <v>0</v>
      </c>
      <c r="BE138" s="49">
        <v>67</v>
      </c>
      <c r="BF138" s="49">
        <v>6</v>
      </c>
      <c r="BG138" s="49">
        <v>2</v>
      </c>
      <c r="BH138" s="49">
        <v>60</v>
      </c>
      <c r="BI138" s="49">
        <v>2</v>
      </c>
      <c r="BJ138" s="49">
        <v>0</v>
      </c>
      <c r="BK138" s="49">
        <v>79</v>
      </c>
      <c r="BL138" s="49">
        <v>8</v>
      </c>
      <c r="BM138" s="49">
        <v>1</v>
      </c>
      <c r="BN138" s="49">
        <v>67</v>
      </c>
      <c r="BO138" s="49">
        <v>1</v>
      </c>
      <c r="BP138" s="49">
        <v>0</v>
      </c>
    </row>
    <row r="139" spans="1:68" x14ac:dyDescent="0.2">
      <c r="A139" s="2"/>
      <c r="B139" s="28" t="s">
        <v>372</v>
      </c>
      <c r="C139" s="28"/>
      <c r="D139" s="18" t="s">
        <v>111</v>
      </c>
      <c r="E139" s="48" t="s">
        <v>314</v>
      </c>
      <c r="F139" s="49">
        <v>108</v>
      </c>
      <c r="G139" s="49">
        <v>27</v>
      </c>
      <c r="H139" s="49">
        <v>11</v>
      </c>
      <c r="I139" s="49">
        <v>120</v>
      </c>
      <c r="J139" s="49">
        <v>20</v>
      </c>
      <c r="K139" s="49">
        <v>25</v>
      </c>
      <c r="L139" s="49">
        <v>113</v>
      </c>
      <c r="M139" s="49">
        <v>8</v>
      </c>
      <c r="N139" s="49">
        <v>9</v>
      </c>
      <c r="O139" s="49">
        <v>107</v>
      </c>
      <c r="P139" s="49">
        <v>3</v>
      </c>
      <c r="Q139" s="49">
        <v>0</v>
      </c>
      <c r="R139" s="49">
        <v>103</v>
      </c>
      <c r="S139" s="49">
        <v>4</v>
      </c>
      <c r="T139" s="49">
        <v>1</v>
      </c>
      <c r="U139" s="49">
        <v>103</v>
      </c>
      <c r="V139" s="49">
        <v>4</v>
      </c>
      <c r="W139" s="49">
        <v>0</v>
      </c>
      <c r="X139" s="49">
        <v>120</v>
      </c>
      <c r="Y139" s="49">
        <v>0</v>
      </c>
      <c r="Z139" s="49">
        <v>1</v>
      </c>
      <c r="AA139" s="49">
        <v>103</v>
      </c>
      <c r="AB139" s="49">
        <v>6</v>
      </c>
      <c r="AC139" s="49">
        <v>0</v>
      </c>
      <c r="AD139" s="49">
        <v>119</v>
      </c>
      <c r="AE139" s="49">
        <v>3</v>
      </c>
      <c r="AF139" s="49">
        <v>0</v>
      </c>
      <c r="AG139" s="49">
        <v>103</v>
      </c>
      <c r="AH139" s="49">
        <v>8</v>
      </c>
      <c r="AI139" s="49">
        <v>1</v>
      </c>
      <c r="AJ139" s="49">
        <v>127</v>
      </c>
      <c r="AK139" s="49">
        <v>5</v>
      </c>
      <c r="AL139" s="49">
        <v>0</v>
      </c>
      <c r="AM139" s="49">
        <v>109</v>
      </c>
      <c r="AN139" s="49">
        <v>2</v>
      </c>
      <c r="AO139" s="49">
        <v>0</v>
      </c>
      <c r="AP139" s="49">
        <v>125</v>
      </c>
      <c r="AQ139" s="49">
        <v>11</v>
      </c>
      <c r="AR139" s="49">
        <v>2</v>
      </c>
      <c r="AS139" s="49">
        <v>108</v>
      </c>
      <c r="AT139" s="49">
        <v>11</v>
      </c>
      <c r="AU139" s="49">
        <v>4</v>
      </c>
      <c r="AV139" s="49">
        <v>96</v>
      </c>
      <c r="AW139" s="49">
        <v>16</v>
      </c>
      <c r="AX139" s="49">
        <v>14</v>
      </c>
      <c r="AY139" s="49">
        <v>120</v>
      </c>
      <c r="AZ139" s="49">
        <v>29</v>
      </c>
      <c r="BA139" s="49">
        <v>15</v>
      </c>
      <c r="BB139" s="49">
        <v>117</v>
      </c>
      <c r="BC139" s="49">
        <v>5</v>
      </c>
      <c r="BD139" s="49">
        <v>0</v>
      </c>
      <c r="BE139" s="49">
        <v>108</v>
      </c>
      <c r="BF139" s="49">
        <v>4</v>
      </c>
      <c r="BG139" s="49">
        <v>0</v>
      </c>
      <c r="BH139" s="49">
        <v>126</v>
      </c>
      <c r="BI139" s="49">
        <v>24</v>
      </c>
      <c r="BJ139" s="49">
        <v>2</v>
      </c>
      <c r="BK139" s="49">
        <v>126</v>
      </c>
      <c r="BL139" s="49">
        <v>20</v>
      </c>
      <c r="BM139" s="49">
        <v>6</v>
      </c>
      <c r="BN139" s="49">
        <v>118</v>
      </c>
      <c r="BO139" s="49">
        <v>15</v>
      </c>
      <c r="BP139" s="49">
        <v>4</v>
      </c>
    </row>
    <row r="140" spans="1:68" x14ac:dyDescent="0.2">
      <c r="A140" s="2"/>
      <c r="B140" s="28" t="s">
        <v>372</v>
      </c>
      <c r="C140" s="28"/>
      <c r="D140" s="18" t="s">
        <v>232</v>
      </c>
      <c r="E140" s="48" t="s">
        <v>309</v>
      </c>
      <c r="F140" s="49">
        <v>92</v>
      </c>
      <c r="G140" s="49">
        <v>4</v>
      </c>
      <c r="H140" s="49">
        <v>0</v>
      </c>
      <c r="I140" s="49">
        <v>70</v>
      </c>
      <c r="J140" s="49">
        <v>2</v>
      </c>
      <c r="K140" s="49">
        <v>0</v>
      </c>
      <c r="L140" s="49">
        <v>99</v>
      </c>
      <c r="M140" s="49">
        <v>0</v>
      </c>
      <c r="N140" s="49">
        <v>0</v>
      </c>
      <c r="O140" s="49">
        <v>106</v>
      </c>
      <c r="P140" s="49">
        <v>2</v>
      </c>
      <c r="Q140" s="49">
        <v>0</v>
      </c>
      <c r="R140" s="49">
        <v>93</v>
      </c>
      <c r="S140" s="49">
        <v>2</v>
      </c>
      <c r="T140" s="49">
        <v>0</v>
      </c>
      <c r="U140" s="49">
        <v>70</v>
      </c>
      <c r="V140" s="49">
        <v>9</v>
      </c>
      <c r="W140" s="49">
        <v>2</v>
      </c>
      <c r="X140" s="49">
        <v>95</v>
      </c>
      <c r="Y140" s="49">
        <v>3</v>
      </c>
      <c r="Z140" s="49">
        <v>0</v>
      </c>
      <c r="AA140" s="49">
        <v>106</v>
      </c>
      <c r="AB140" s="49">
        <v>10</v>
      </c>
      <c r="AC140" s="49">
        <v>0</v>
      </c>
      <c r="AD140" s="49">
        <v>98</v>
      </c>
      <c r="AE140" s="49">
        <v>1</v>
      </c>
      <c r="AF140" s="49">
        <v>0</v>
      </c>
      <c r="AG140" s="49">
        <v>116</v>
      </c>
      <c r="AH140" s="49">
        <v>3</v>
      </c>
      <c r="AI140" s="49">
        <v>0</v>
      </c>
      <c r="AJ140" s="49">
        <v>97</v>
      </c>
      <c r="AK140" s="49">
        <v>4</v>
      </c>
      <c r="AL140" s="49">
        <v>0</v>
      </c>
      <c r="AM140" s="49">
        <v>97</v>
      </c>
      <c r="AN140" s="49">
        <v>0</v>
      </c>
      <c r="AO140" s="49">
        <v>0</v>
      </c>
      <c r="AP140" s="49">
        <v>96</v>
      </c>
      <c r="AQ140" s="49">
        <v>2</v>
      </c>
      <c r="AR140" s="49">
        <v>0</v>
      </c>
      <c r="AS140" s="49">
        <v>92</v>
      </c>
      <c r="AT140" s="49">
        <v>0</v>
      </c>
      <c r="AU140" s="49">
        <v>0</v>
      </c>
      <c r="AV140" s="49">
        <v>102</v>
      </c>
      <c r="AW140" s="49">
        <v>3</v>
      </c>
      <c r="AX140" s="49">
        <v>0</v>
      </c>
      <c r="AY140" s="49">
        <v>91</v>
      </c>
      <c r="AZ140" s="49">
        <v>0</v>
      </c>
      <c r="BA140" s="49">
        <v>0</v>
      </c>
      <c r="BB140" s="49">
        <v>93</v>
      </c>
      <c r="BC140" s="49">
        <v>21</v>
      </c>
      <c r="BD140" s="49">
        <v>0</v>
      </c>
      <c r="BE140" s="49">
        <v>86</v>
      </c>
      <c r="BF140" s="49">
        <v>1</v>
      </c>
      <c r="BG140" s="49">
        <v>0</v>
      </c>
      <c r="BH140" s="49">
        <v>100</v>
      </c>
      <c r="BI140" s="49">
        <v>3</v>
      </c>
      <c r="BJ140" s="49">
        <v>1</v>
      </c>
      <c r="BK140" s="49">
        <v>92</v>
      </c>
      <c r="BL140" s="49">
        <v>0</v>
      </c>
      <c r="BM140" s="49">
        <v>0</v>
      </c>
      <c r="BN140" s="49">
        <v>123</v>
      </c>
      <c r="BO140" s="49">
        <v>1</v>
      </c>
      <c r="BP140" s="49">
        <v>0</v>
      </c>
    </row>
    <row r="141" spans="1:68" x14ac:dyDescent="0.2">
      <c r="A141" s="2"/>
      <c r="B141" s="28" t="s">
        <v>372</v>
      </c>
      <c r="C141" s="28"/>
      <c r="D141" s="18" t="s">
        <v>125</v>
      </c>
      <c r="E141" s="48" t="s">
        <v>265</v>
      </c>
      <c r="F141" s="49">
        <v>116</v>
      </c>
      <c r="G141" s="49">
        <v>19</v>
      </c>
      <c r="H141" s="49">
        <v>1</v>
      </c>
      <c r="I141" s="49">
        <v>87</v>
      </c>
      <c r="J141" s="49">
        <v>1</v>
      </c>
      <c r="K141" s="49">
        <v>0</v>
      </c>
      <c r="L141" s="49">
        <v>113</v>
      </c>
      <c r="M141" s="49">
        <v>0</v>
      </c>
      <c r="N141" s="49">
        <v>0</v>
      </c>
      <c r="O141" s="49">
        <v>98</v>
      </c>
      <c r="P141" s="49">
        <v>13</v>
      </c>
      <c r="Q141" s="49">
        <v>0</v>
      </c>
      <c r="R141" s="49">
        <v>118</v>
      </c>
      <c r="S141" s="49">
        <v>19</v>
      </c>
      <c r="T141" s="49">
        <v>1</v>
      </c>
      <c r="U141" s="49">
        <v>100</v>
      </c>
      <c r="V141" s="49">
        <v>2</v>
      </c>
      <c r="W141" s="49">
        <v>0</v>
      </c>
      <c r="X141" s="49">
        <v>104</v>
      </c>
      <c r="Y141" s="49">
        <v>3</v>
      </c>
      <c r="Z141" s="49">
        <v>0</v>
      </c>
      <c r="AA141" s="49">
        <v>108</v>
      </c>
      <c r="AB141" s="49">
        <v>1</v>
      </c>
      <c r="AC141" s="49">
        <v>0</v>
      </c>
      <c r="AD141" s="49">
        <v>117</v>
      </c>
      <c r="AE141" s="49">
        <v>2</v>
      </c>
      <c r="AF141" s="49">
        <v>0</v>
      </c>
      <c r="AG141" s="49">
        <v>94</v>
      </c>
      <c r="AH141" s="49">
        <v>0</v>
      </c>
      <c r="AI141" s="49">
        <v>0</v>
      </c>
      <c r="AJ141" s="49">
        <v>110</v>
      </c>
      <c r="AK141" s="49">
        <v>10</v>
      </c>
      <c r="AL141" s="49">
        <v>0</v>
      </c>
      <c r="AM141" s="49">
        <v>90</v>
      </c>
      <c r="AN141" s="49">
        <v>0</v>
      </c>
      <c r="AO141" s="49">
        <v>0</v>
      </c>
      <c r="AP141" s="49">
        <v>114</v>
      </c>
      <c r="AQ141" s="49">
        <v>0</v>
      </c>
      <c r="AR141" s="49">
        <v>0</v>
      </c>
      <c r="AS141" s="49">
        <v>91</v>
      </c>
      <c r="AT141" s="49">
        <v>0</v>
      </c>
      <c r="AU141" s="49">
        <v>0</v>
      </c>
      <c r="AV141" s="49">
        <v>106</v>
      </c>
      <c r="AW141" s="49">
        <v>0</v>
      </c>
      <c r="AX141" s="49">
        <v>0</v>
      </c>
      <c r="AY141" s="49">
        <v>99</v>
      </c>
      <c r="AZ141" s="49">
        <v>0</v>
      </c>
      <c r="BA141" s="49">
        <v>0</v>
      </c>
      <c r="BB141" s="49">
        <v>119</v>
      </c>
      <c r="BC141" s="49">
        <v>0</v>
      </c>
      <c r="BD141" s="49">
        <v>0</v>
      </c>
      <c r="BE141" s="49">
        <v>103</v>
      </c>
      <c r="BF141" s="49">
        <v>15</v>
      </c>
      <c r="BG141" s="49">
        <v>4</v>
      </c>
      <c r="BH141" s="49">
        <v>112</v>
      </c>
      <c r="BI141" s="49">
        <v>9</v>
      </c>
      <c r="BJ141" s="49">
        <v>4</v>
      </c>
      <c r="BK141" s="49">
        <v>110</v>
      </c>
      <c r="BL141" s="49">
        <v>3</v>
      </c>
      <c r="BM141" s="49">
        <v>0</v>
      </c>
      <c r="BN141" s="49">
        <v>105</v>
      </c>
      <c r="BO141" s="49">
        <v>3</v>
      </c>
      <c r="BP141" s="49">
        <v>0</v>
      </c>
    </row>
    <row r="142" spans="1:68" x14ac:dyDescent="0.2">
      <c r="A142" s="2"/>
      <c r="B142" s="28" t="s">
        <v>372</v>
      </c>
      <c r="C142" s="28"/>
      <c r="D142" s="18" t="s">
        <v>126</v>
      </c>
      <c r="E142" s="48" t="s">
        <v>337</v>
      </c>
      <c r="F142" s="49">
        <v>112</v>
      </c>
      <c r="G142" s="49">
        <v>0</v>
      </c>
      <c r="H142" s="49">
        <v>0</v>
      </c>
      <c r="I142" s="49">
        <v>83</v>
      </c>
      <c r="J142" s="49">
        <v>0</v>
      </c>
      <c r="K142" s="49">
        <v>0</v>
      </c>
      <c r="L142" s="49">
        <v>99</v>
      </c>
      <c r="M142" s="49">
        <v>0</v>
      </c>
      <c r="N142" s="49">
        <v>0</v>
      </c>
      <c r="O142" s="49">
        <v>74</v>
      </c>
      <c r="P142" s="49">
        <v>0</v>
      </c>
      <c r="Q142" s="49">
        <v>0</v>
      </c>
      <c r="R142" s="49">
        <v>92</v>
      </c>
      <c r="S142" s="49">
        <v>0</v>
      </c>
      <c r="T142" s="49">
        <v>0</v>
      </c>
      <c r="U142" s="49">
        <v>99</v>
      </c>
      <c r="V142" s="49">
        <v>0</v>
      </c>
      <c r="W142" s="49">
        <v>0</v>
      </c>
      <c r="X142" s="49">
        <v>92</v>
      </c>
      <c r="Y142" s="49">
        <v>0</v>
      </c>
      <c r="Z142" s="49">
        <v>0</v>
      </c>
      <c r="AA142" s="49">
        <v>96</v>
      </c>
      <c r="AB142" s="49">
        <v>0</v>
      </c>
      <c r="AC142" s="49">
        <v>0</v>
      </c>
      <c r="AD142" s="49">
        <v>88</v>
      </c>
      <c r="AE142" s="49">
        <v>0</v>
      </c>
      <c r="AF142" s="49">
        <v>0</v>
      </c>
      <c r="AG142" s="49">
        <v>94</v>
      </c>
      <c r="AH142" s="49">
        <v>0</v>
      </c>
      <c r="AI142" s="49">
        <v>0</v>
      </c>
      <c r="AJ142" s="49">
        <v>87</v>
      </c>
      <c r="AK142" s="49">
        <v>0</v>
      </c>
      <c r="AL142" s="49">
        <v>0</v>
      </c>
      <c r="AM142" s="49">
        <v>85</v>
      </c>
      <c r="AN142" s="49">
        <v>0</v>
      </c>
      <c r="AO142" s="49">
        <v>0</v>
      </c>
      <c r="AP142" s="49">
        <v>106</v>
      </c>
      <c r="AQ142" s="49">
        <v>0</v>
      </c>
      <c r="AR142" s="49">
        <v>0</v>
      </c>
      <c r="AS142" s="49">
        <v>0</v>
      </c>
      <c r="AT142" s="49">
        <v>0</v>
      </c>
      <c r="AU142" s="49">
        <v>0</v>
      </c>
      <c r="AV142" s="49">
        <v>65</v>
      </c>
      <c r="AW142" s="49">
        <v>0</v>
      </c>
      <c r="AX142" s="49">
        <v>0</v>
      </c>
      <c r="AY142" s="49">
        <v>78</v>
      </c>
      <c r="AZ142" s="49">
        <v>0</v>
      </c>
      <c r="BA142" s="49">
        <v>0</v>
      </c>
      <c r="BB142" s="49">
        <v>85</v>
      </c>
      <c r="BC142" s="49">
        <v>0</v>
      </c>
      <c r="BD142" s="49">
        <v>0</v>
      </c>
      <c r="BE142" s="49">
        <v>72</v>
      </c>
      <c r="BF142" s="49">
        <v>0</v>
      </c>
      <c r="BG142" s="49">
        <v>0</v>
      </c>
      <c r="BH142" s="49">
        <v>93</v>
      </c>
      <c r="BI142" s="49">
        <v>0</v>
      </c>
      <c r="BJ142" s="49">
        <v>0</v>
      </c>
      <c r="BK142" s="49">
        <v>94</v>
      </c>
      <c r="BL142" s="49">
        <v>0</v>
      </c>
      <c r="BM142" s="49">
        <v>0</v>
      </c>
      <c r="BN142" s="49">
        <v>99</v>
      </c>
      <c r="BO142" s="49">
        <v>0</v>
      </c>
      <c r="BP142" s="49">
        <v>0</v>
      </c>
    </row>
    <row r="143" spans="1:68" x14ac:dyDescent="0.2">
      <c r="A143" s="2"/>
      <c r="B143" s="28" t="s">
        <v>372</v>
      </c>
      <c r="C143" s="28"/>
      <c r="D143" s="18" t="s">
        <v>99</v>
      </c>
      <c r="E143" s="48" t="s">
        <v>306</v>
      </c>
      <c r="F143" s="49">
        <v>49</v>
      </c>
      <c r="G143" s="49">
        <v>1</v>
      </c>
      <c r="H143" s="49">
        <v>0</v>
      </c>
      <c r="I143" s="49">
        <v>50</v>
      </c>
      <c r="J143" s="49">
        <v>13</v>
      </c>
      <c r="K143" s="49">
        <v>0</v>
      </c>
      <c r="L143" s="49">
        <v>51</v>
      </c>
      <c r="M143" s="49">
        <v>11</v>
      </c>
      <c r="N143" s="49">
        <v>1</v>
      </c>
      <c r="O143" s="49">
        <v>54</v>
      </c>
      <c r="P143" s="49">
        <v>8</v>
      </c>
      <c r="Q143" s="49">
        <v>0</v>
      </c>
      <c r="R143" s="49">
        <v>33</v>
      </c>
      <c r="S143" s="49">
        <v>1</v>
      </c>
      <c r="T143" s="49">
        <v>0</v>
      </c>
      <c r="U143" s="49">
        <v>68</v>
      </c>
      <c r="V143" s="49">
        <v>3</v>
      </c>
      <c r="W143" s="49">
        <v>0</v>
      </c>
      <c r="X143" s="49">
        <v>48</v>
      </c>
      <c r="Y143" s="49">
        <v>9</v>
      </c>
      <c r="Z143" s="49">
        <v>0</v>
      </c>
      <c r="AA143" s="49">
        <v>47</v>
      </c>
      <c r="AB143" s="49">
        <v>3</v>
      </c>
      <c r="AC143" s="49">
        <v>1</v>
      </c>
      <c r="AD143" s="49">
        <v>55</v>
      </c>
      <c r="AE143" s="49">
        <v>20</v>
      </c>
      <c r="AF143" s="49">
        <v>2</v>
      </c>
      <c r="AG143" s="49">
        <v>38</v>
      </c>
      <c r="AH143" s="49">
        <v>14</v>
      </c>
      <c r="AI143" s="49">
        <v>1</v>
      </c>
      <c r="AJ143" s="49">
        <v>40</v>
      </c>
      <c r="AK143" s="49">
        <v>15</v>
      </c>
      <c r="AL143" s="49">
        <v>0</v>
      </c>
      <c r="AM143" s="49">
        <v>51</v>
      </c>
      <c r="AN143" s="49">
        <v>12</v>
      </c>
      <c r="AO143" s="49">
        <v>4</v>
      </c>
      <c r="AP143" s="49">
        <v>57</v>
      </c>
      <c r="AQ143" s="49">
        <v>8</v>
      </c>
      <c r="AR143" s="49">
        <v>0</v>
      </c>
      <c r="AS143" s="49">
        <v>51</v>
      </c>
      <c r="AT143" s="49">
        <v>5</v>
      </c>
      <c r="AU143" s="49">
        <v>0</v>
      </c>
      <c r="AV143" s="49">
        <v>51</v>
      </c>
      <c r="AW143" s="49">
        <v>22</v>
      </c>
      <c r="AX143" s="49">
        <v>4</v>
      </c>
      <c r="AY143" s="49">
        <v>44</v>
      </c>
      <c r="AZ143" s="49">
        <v>11</v>
      </c>
      <c r="BA143" s="49">
        <v>1</v>
      </c>
      <c r="BB143" s="49">
        <v>46</v>
      </c>
      <c r="BC143" s="49">
        <v>9</v>
      </c>
      <c r="BD143" s="49">
        <v>2</v>
      </c>
      <c r="BE143" s="49">
        <v>47</v>
      </c>
      <c r="BF143" s="49">
        <v>8</v>
      </c>
      <c r="BG143" s="49">
        <v>0</v>
      </c>
      <c r="BH143" s="49">
        <v>47</v>
      </c>
      <c r="BI143" s="49">
        <v>4</v>
      </c>
      <c r="BJ143" s="49">
        <v>1</v>
      </c>
      <c r="BK143" s="49">
        <v>49</v>
      </c>
      <c r="BL143" s="49">
        <v>14</v>
      </c>
      <c r="BM143" s="49">
        <v>0</v>
      </c>
      <c r="BN143" s="49">
        <v>46</v>
      </c>
      <c r="BO143" s="49">
        <v>1</v>
      </c>
      <c r="BP143" s="49">
        <v>0</v>
      </c>
    </row>
    <row r="144" spans="1:68" x14ac:dyDescent="0.2">
      <c r="A144" s="2"/>
      <c r="B144" s="28" t="s">
        <v>372</v>
      </c>
      <c r="C144" s="28"/>
      <c r="D144" s="18" t="s">
        <v>122</v>
      </c>
      <c r="E144" s="48" t="s">
        <v>393</v>
      </c>
      <c r="F144" s="49">
        <v>0</v>
      </c>
      <c r="G144" s="49">
        <v>0</v>
      </c>
      <c r="H144" s="49">
        <v>0</v>
      </c>
      <c r="I144" s="49">
        <v>0</v>
      </c>
      <c r="J144" s="49">
        <v>0</v>
      </c>
      <c r="K144" s="49">
        <v>0</v>
      </c>
      <c r="L144" s="49">
        <v>92</v>
      </c>
      <c r="M144" s="49">
        <v>0</v>
      </c>
      <c r="N144" s="49">
        <v>0</v>
      </c>
      <c r="O144" s="49">
        <v>91</v>
      </c>
      <c r="P144" s="49">
        <v>0</v>
      </c>
      <c r="Q144" s="49">
        <v>0</v>
      </c>
      <c r="R144" s="49">
        <v>89</v>
      </c>
      <c r="S144" s="49">
        <v>0</v>
      </c>
      <c r="T144" s="49">
        <v>0</v>
      </c>
      <c r="U144" s="49">
        <v>90</v>
      </c>
      <c r="V144" s="49">
        <v>0</v>
      </c>
      <c r="W144" s="49">
        <v>0</v>
      </c>
      <c r="X144" s="49">
        <v>114</v>
      </c>
      <c r="Y144" s="49">
        <v>0</v>
      </c>
      <c r="Z144" s="49">
        <v>0</v>
      </c>
      <c r="AA144" s="49">
        <v>94</v>
      </c>
      <c r="AB144" s="49">
        <v>0</v>
      </c>
      <c r="AC144" s="49">
        <v>0</v>
      </c>
      <c r="AD144" s="49">
        <v>95</v>
      </c>
      <c r="AE144" s="49">
        <v>0</v>
      </c>
      <c r="AF144" s="49">
        <v>0</v>
      </c>
      <c r="AG144" s="49">
        <v>97</v>
      </c>
      <c r="AH144" s="49">
        <v>0</v>
      </c>
      <c r="AI144" s="49">
        <v>0</v>
      </c>
      <c r="AJ144" s="49">
        <v>112</v>
      </c>
      <c r="AK144" s="49">
        <v>0</v>
      </c>
      <c r="AL144" s="49">
        <v>0</v>
      </c>
      <c r="AM144" s="49">
        <v>80</v>
      </c>
      <c r="AN144" s="49">
        <v>0</v>
      </c>
      <c r="AO144" s="49">
        <v>0</v>
      </c>
      <c r="AP144" s="49">
        <v>86</v>
      </c>
      <c r="AQ144" s="49">
        <v>0</v>
      </c>
      <c r="AR144" s="49">
        <v>0</v>
      </c>
      <c r="AS144" s="49">
        <v>99</v>
      </c>
      <c r="AT144" s="49">
        <v>0</v>
      </c>
      <c r="AU144" s="49">
        <v>0</v>
      </c>
      <c r="AV144" s="49">
        <v>80</v>
      </c>
      <c r="AW144" s="49">
        <v>0</v>
      </c>
      <c r="AX144" s="49">
        <v>0</v>
      </c>
      <c r="AY144" s="49">
        <v>85</v>
      </c>
      <c r="AZ144" s="49">
        <v>0</v>
      </c>
      <c r="BA144" s="49">
        <v>0</v>
      </c>
      <c r="BB144" s="49">
        <v>90</v>
      </c>
      <c r="BC144" s="49">
        <v>0</v>
      </c>
      <c r="BD144" s="49">
        <v>0</v>
      </c>
      <c r="BE144" s="49">
        <v>94</v>
      </c>
      <c r="BF144" s="49">
        <v>0</v>
      </c>
      <c r="BG144" s="49">
        <v>0</v>
      </c>
      <c r="BH144" s="49">
        <v>94</v>
      </c>
      <c r="BI144" s="49">
        <v>0</v>
      </c>
      <c r="BJ144" s="49">
        <v>0</v>
      </c>
      <c r="BK144" s="49">
        <v>111</v>
      </c>
      <c r="BL144" s="49">
        <v>0</v>
      </c>
      <c r="BM144" s="49">
        <v>0</v>
      </c>
      <c r="BN144" s="49">
        <v>104</v>
      </c>
      <c r="BO144" s="49">
        <v>0</v>
      </c>
      <c r="BP144" s="49">
        <v>0</v>
      </c>
    </row>
    <row r="145" spans="1:68" x14ac:dyDescent="0.2">
      <c r="A145" s="2"/>
      <c r="B145" s="28" t="s">
        <v>372</v>
      </c>
      <c r="C145" s="28"/>
      <c r="D145" s="18" t="s">
        <v>129</v>
      </c>
      <c r="E145" s="48" t="s">
        <v>242</v>
      </c>
      <c r="F145" s="49">
        <v>42</v>
      </c>
      <c r="G145" s="49">
        <v>0</v>
      </c>
      <c r="H145" s="49">
        <v>0</v>
      </c>
      <c r="I145" s="49">
        <v>33</v>
      </c>
      <c r="J145" s="49">
        <v>1</v>
      </c>
      <c r="K145" s="49">
        <v>0</v>
      </c>
      <c r="L145" s="49">
        <v>35</v>
      </c>
      <c r="M145" s="49">
        <v>0</v>
      </c>
      <c r="N145" s="49">
        <v>0</v>
      </c>
      <c r="O145" s="49">
        <v>45</v>
      </c>
      <c r="P145" s="49">
        <v>1</v>
      </c>
      <c r="Q145" s="49">
        <v>0</v>
      </c>
      <c r="R145" s="49">
        <v>39</v>
      </c>
      <c r="S145" s="49">
        <v>3</v>
      </c>
      <c r="T145" s="49">
        <v>0</v>
      </c>
      <c r="U145" s="49">
        <v>37</v>
      </c>
      <c r="V145" s="49">
        <v>1</v>
      </c>
      <c r="W145" s="49">
        <v>0</v>
      </c>
      <c r="X145" s="49">
        <v>45</v>
      </c>
      <c r="Y145" s="49">
        <v>0</v>
      </c>
      <c r="Z145" s="49">
        <v>0</v>
      </c>
      <c r="AA145" s="49">
        <v>38</v>
      </c>
      <c r="AB145" s="49">
        <v>1</v>
      </c>
      <c r="AC145" s="49">
        <v>0</v>
      </c>
      <c r="AD145" s="49">
        <v>36</v>
      </c>
      <c r="AE145" s="49">
        <v>1</v>
      </c>
      <c r="AF145" s="49">
        <v>0</v>
      </c>
      <c r="AG145" s="49">
        <v>28</v>
      </c>
      <c r="AH145" s="49">
        <v>0</v>
      </c>
      <c r="AI145" s="49">
        <v>0</v>
      </c>
      <c r="AJ145" s="49">
        <v>38</v>
      </c>
      <c r="AK145" s="49">
        <v>0</v>
      </c>
      <c r="AL145" s="49">
        <v>0</v>
      </c>
      <c r="AM145" s="49">
        <v>27</v>
      </c>
      <c r="AN145" s="49">
        <v>0</v>
      </c>
      <c r="AO145" s="49">
        <v>0</v>
      </c>
      <c r="AP145" s="49">
        <v>40</v>
      </c>
      <c r="AQ145" s="49">
        <v>0</v>
      </c>
      <c r="AR145" s="49">
        <v>0</v>
      </c>
      <c r="AS145" s="49">
        <v>42</v>
      </c>
      <c r="AT145" s="49">
        <v>0</v>
      </c>
      <c r="AU145" s="49">
        <v>0</v>
      </c>
      <c r="AV145" s="49">
        <v>33</v>
      </c>
      <c r="AW145" s="49">
        <v>0</v>
      </c>
      <c r="AX145" s="49">
        <v>0</v>
      </c>
      <c r="AY145" s="49">
        <v>39</v>
      </c>
      <c r="AZ145" s="49">
        <v>1</v>
      </c>
      <c r="BA145" s="49">
        <v>0</v>
      </c>
      <c r="BB145" s="49">
        <v>34</v>
      </c>
      <c r="BC145" s="49">
        <v>2</v>
      </c>
      <c r="BD145" s="49">
        <v>0</v>
      </c>
      <c r="BE145" s="49">
        <v>31</v>
      </c>
      <c r="BF145" s="49">
        <v>0</v>
      </c>
      <c r="BG145" s="49">
        <v>0</v>
      </c>
      <c r="BH145" s="49">
        <v>44</v>
      </c>
      <c r="BI145" s="49">
        <v>0</v>
      </c>
      <c r="BJ145" s="49">
        <v>0</v>
      </c>
      <c r="BK145" s="49">
        <v>49</v>
      </c>
      <c r="BL145" s="49">
        <v>1</v>
      </c>
      <c r="BM145" s="49">
        <v>0</v>
      </c>
      <c r="BN145" s="49">
        <v>46</v>
      </c>
      <c r="BO145" s="49">
        <v>1</v>
      </c>
      <c r="BP145" s="49">
        <v>0</v>
      </c>
    </row>
    <row r="146" spans="1:68" x14ac:dyDescent="0.2">
      <c r="A146" s="2"/>
      <c r="B146" s="28" t="s">
        <v>372</v>
      </c>
      <c r="C146" s="28"/>
      <c r="D146" s="18" t="s">
        <v>104</v>
      </c>
      <c r="E146" s="48" t="s">
        <v>363</v>
      </c>
      <c r="F146" s="49">
        <v>101</v>
      </c>
      <c r="G146" s="49">
        <v>3</v>
      </c>
      <c r="H146" s="49">
        <v>0</v>
      </c>
      <c r="I146" s="49">
        <v>97</v>
      </c>
      <c r="J146" s="49">
        <v>3</v>
      </c>
      <c r="K146" s="49">
        <v>0</v>
      </c>
      <c r="L146" s="49">
        <v>109</v>
      </c>
      <c r="M146" s="49">
        <v>7</v>
      </c>
      <c r="N146" s="49">
        <v>8</v>
      </c>
      <c r="O146" s="49">
        <v>82</v>
      </c>
      <c r="P146" s="49">
        <v>20</v>
      </c>
      <c r="Q146" s="49">
        <v>4</v>
      </c>
      <c r="R146" s="49">
        <v>91</v>
      </c>
      <c r="S146" s="49">
        <v>6</v>
      </c>
      <c r="T146" s="49">
        <v>0</v>
      </c>
      <c r="U146" s="49">
        <v>95</v>
      </c>
      <c r="V146" s="49">
        <v>5</v>
      </c>
      <c r="W146" s="49">
        <v>1</v>
      </c>
      <c r="X146" s="49">
        <v>114</v>
      </c>
      <c r="Y146" s="49">
        <v>9</v>
      </c>
      <c r="Z146" s="49">
        <v>0</v>
      </c>
      <c r="AA146" s="49">
        <v>104</v>
      </c>
      <c r="AB146" s="49">
        <v>14</v>
      </c>
      <c r="AC146" s="49">
        <v>13</v>
      </c>
      <c r="AD146" s="49">
        <v>110</v>
      </c>
      <c r="AE146" s="49">
        <v>31</v>
      </c>
      <c r="AF146" s="49">
        <v>6</v>
      </c>
      <c r="AG146" s="49">
        <v>97</v>
      </c>
      <c r="AH146" s="49">
        <v>7</v>
      </c>
      <c r="AI146" s="49">
        <v>0</v>
      </c>
      <c r="AJ146" s="49">
        <v>98</v>
      </c>
      <c r="AK146" s="49">
        <v>8</v>
      </c>
      <c r="AL146" s="49">
        <v>0</v>
      </c>
      <c r="AM146" s="49">
        <v>114</v>
      </c>
      <c r="AN146" s="49">
        <v>19</v>
      </c>
      <c r="AO146" s="49">
        <v>0</v>
      </c>
      <c r="AP146" s="49">
        <v>90</v>
      </c>
      <c r="AQ146" s="49">
        <v>2</v>
      </c>
      <c r="AR146" s="49">
        <v>0</v>
      </c>
      <c r="AS146" s="49">
        <v>98</v>
      </c>
      <c r="AT146" s="49">
        <v>12</v>
      </c>
      <c r="AU146" s="49">
        <v>0</v>
      </c>
      <c r="AV146" s="49">
        <v>93</v>
      </c>
      <c r="AW146" s="49">
        <v>5</v>
      </c>
      <c r="AX146" s="49">
        <v>0</v>
      </c>
      <c r="AY146" s="49">
        <v>103</v>
      </c>
      <c r="AZ146" s="49">
        <v>24</v>
      </c>
      <c r="BA146" s="49">
        <v>4</v>
      </c>
      <c r="BB146" s="49">
        <v>99</v>
      </c>
      <c r="BC146" s="49">
        <v>10</v>
      </c>
      <c r="BD146" s="49">
        <v>1</v>
      </c>
      <c r="BE146" s="49">
        <v>105</v>
      </c>
      <c r="BF146" s="49">
        <v>27</v>
      </c>
      <c r="BG146" s="49">
        <v>14</v>
      </c>
      <c r="BH146" s="49">
        <v>96</v>
      </c>
      <c r="BI146" s="49">
        <v>11</v>
      </c>
      <c r="BJ146" s="49">
        <v>0</v>
      </c>
      <c r="BK146" s="49">
        <v>102</v>
      </c>
      <c r="BL146" s="49">
        <v>12</v>
      </c>
      <c r="BM146" s="49">
        <v>3</v>
      </c>
      <c r="BN146" s="49">
        <v>102</v>
      </c>
      <c r="BO146" s="49">
        <v>18</v>
      </c>
      <c r="BP146" s="49">
        <v>15</v>
      </c>
    </row>
    <row r="147" spans="1:68" x14ac:dyDescent="0.2">
      <c r="A147" s="2"/>
      <c r="B147" s="28" t="s">
        <v>372</v>
      </c>
      <c r="C147" s="28"/>
      <c r="D147" s="18" t="s">
        <v>119</v>
      </c>
      <c r="E147" s="48" t="s">
        <v>333</v>
      </c>
      <c r="F147" s="49">
        <v>87</v>
      </c>
      <c r="G147" s="49">
        <v>2</v>
      </c>
      <c r="H147" s="49">
        <v>0</v>
      </c>
      <c r="I147" s="49">
        <v>71</v>
      </c>
      <c r="J147" s="49">
        <v>1</v>
      </c>
      <c r="K147" s="49">
        <v>2</v>
      </c>
      <c r="L147" s="49">
        <v>60</v>
      </c>
      <c r="M147" s="49">
        <v>13</v>
      </c>
      <c r="N147" s="49">
        <v>0</v>
      </c>
      <c r="O147" s="49">
        <v>83</v>
      </c>
      <c r="P147" s="49">
        <v>2</v>
      </c>
      <c r="Q147" s="49">
        <v>0</v>
      </c>
      <c r="R147" s="49">
        <v>63</v>
      </c>
      <c r="S147" s="49">
        <v>3</v>
      </c>
      <c r="T147" s="49">
        <v>0</v>
      </c>
      <c r="U147" s="49">
        <v>73</v>
      </c>
      <c r="V147" s="49">
        <v>2</v>
      </c>
      <c r="W147" s="49">
        <v>0</v>
      </c>
      <c r="X147" s="49">
        <v>85</v>
      </c>
      <c r="Y147" s="49">
        <v>13</v>
      </c>
      <c r="Z147" s="49">
        <v>0</v>
      </c>
      <c r="AA147" s="49">
        <v>84</v>
      </c>
      <c r="AB147" s="49">
        <v>14</v>
      </c>
      <c r="AC147" s="49">
        <v>3</v>
      </c>
      <c r="AD147" s="49">
        <v>69</v>
      </c>
      <c r="AE147" s="49">
        <v>4</v>
      </c>
      <c r="AF147" s="49">
        <v>0</v>
      </c>
      <c r="AG147" s="49">
        <v>72</v>
      </c>
      <c r="AH147" s="49">
        <v>2</v>
      </c>
      <c r="AI147" s="49">
        <v>0</v>
      </c>
      <c r="AJ147" s="49">
        <v>75</v>
      </c>
      <c r="AK147" s="49">
        <v>3</v>
      </c>
      <c r="AL147" s="49">
        <v>1</v>
      </c>
      <c r="AM147" s="49">
        <v>60</v>
      </c>
      <c r="AN147" s="49">
        <v>0</v>
      </c>
      <c r="AO147" s="49">
        <v>0</v>
      </c>
      <c r="AP147" s="49">
        <v>79</v>
      </c>
      <c r="AQ147" s="49">
        <v>0</v>
      </c>
      <c r="AR147" s="49">
        <v>0</v>
      </c>
      <c r="AS147" s="49">
        <v>67</v>
      </c>
      <c r="AT147" s="49">
        <v>0</v>
      </c>
      <c r="AU147" s="49">
        <v>0</v>
      </c>
      <c r="AV147" s="49">
        <v>68</v>
      </c>
      <c r="AW147" s="49">
        <v>0</v>
      </c>
      <c r="AX147" s="49">
        <v>0</v>
      </c>
      <c r="AY147" s="49">
        <v>72</v>
      </c>
      <c r="AZ147" s="49">
        <v>0</v>
      </c>
      <c r="BA147" s="49">
        <v>0</v>
      </c>
      <c r="BB147" s="49">
        <v>76</v>
      </c>
      <c r="BC147" s="49">
        <v>0</v>
      </c>
      <c r="BD147" s="49">
        <v>0</v>
      </c>
      <c r="BE147" s="49">
        <v>69</v>
      </c>
      <c r="BF147" s="49">
        <v>6</v>
      </c>
      <c r="BG147" s="49">
        <v>1</v>
      </c>
      <c r="BH147" s="49">
        <v>66</v>
      </c>
      <c r="BI147" s="49">
        <v>3</v>
      </c>
      <c r="BJ147" s="49">
        <v>0</v>
      </c>
      <c r="BK147" s="49">
        <v>81</v>
      </c>
      <c r="BL147" s="49">
        <v>6</v>
      </c>
      <c r="BM147" s="49">
        <v>0</v>
      </c>
      <c r="BN147" s="49">
        <v>80</v>
      </c>
      <c r="BO147" s="49">
        <v>8</v>
      </c>
      <c r="BP147" s="49">
        <v>0</v>
      </c>
    </row>
    <row r="148" spans="1:68" x14ac:dyDescent="0.2">
      <c r="A148" s="2"/>
      <c r="B148" s="28" t="s">
        <v>372</v>
      </c>
      <c r="C148" s="28"/>
      <c r="D148" s="18" t="s">
        <v>124</v>
      </c>
      <c r="E148" s="48" t="s">
        <v>366</v>
      </c>
      <c r="F148" s="49">
        <v>81</v>
      </c>
      <c r="G148" s="49">
        <v>2</v>
      </c>
      <c r="H148" s="49">
        <v>0</v>
      </c>
      <c r="I148" s="49">
        <v>64</v>
      </c>
      <c r="J148" s="49">
        <v>1</v>
      </c>
      <c r="K148" s="49">
        <v>0</v>
      </c>
      <c r="L148" s="49">
        <v>76</v>
      </c>
      <c r="M148" s="49">
        <v>1</v>
      </c>
      <c r="N148" s="49">
        <v>0</v>
      </c>
      <c r="O148" s="49">
        <v>74</v>
      </c>
      <c r="P148" s="49">
        <v>1</v>
      </c>
      <c r="Q148" s="49">
        <v>0</v>
      </c>
      <c r="R148" s="49">
        <v>61</v>
      </c>
      <c r="S148" s="49">
        <v>2</v>
      </c>
      <c r="T148" s="49">
        <v>0</v>
      </c>
      <c r="U148" s="49">
        <v>80</v>
      </c>
      <c r="V148" s="49">
        <v>1</v>
      </c>
      <c r="W148" s="49">
        <v>0</v>
      </c>
      <c r="X148" s="49">
        <v>55</v>
      </c>
      <c r="Y148" s="49">
        <v>1</v>
      </c>
      <c r="Z148" s="49">
        <v>0</v>
      </c>
      <c r="AA148" s="49">
        <v>86</v>
      </c>
      <c r="AB148" s="49">
        <v>11</v>
      </c>
      <c r="AC148" s="49">
        <v>3</v>
      </c>
      <c r="AD148" s="49">
        <v>60</v>
      </c>
      <c r="AE148" s="49">
        <v>3</v>
      </c>
      <c r="AF148" s="49">
        <v>0</v>
      </c>
      <c r="AG148" s="49">
        <v>60</v>
      </c>
      <c r="AH148" s="49">
        <v>0</v>
      </c>
      <c r="AI148" s="49">
        <v>0</v>
      </c>
      <c r="AJ148" s="49">
        <v>82</v>
      </c>
      <c r="AK148" s="49">
        <v>2</v>
      </c>
      <c r="AL148" s="49">
        <v>0</v>
      </c>
      <c r="AM148" s="49">
        <v>63</v>
      </c>
      <c r="AN148" s="49">
        <v>0</v>
      </c>
      <c r="AO148" s="49">
        <v>0</v>
      </c>
      <c r="AP148" s="49">
        <v>52</v>
      </c>
      <c r="AQ148" s="49">
        <v>0</v>
      </c>
      <c r="AR148" s="49">
        <v>0</v>
      </c>
      <c r="AS148" s="49">
        <v>72</v>
      </c>
      <c r="AT148" s="49">
        <v>0</v>
      </c>
      <c r="AU148" s="49">
        <v>0</v>
      </c>
      <c r="AV148" s="49">
        <v>57</v>
      </c>
      <c r="AW148" s="49">
        <v>0</v>
      </c>
      <c r="AX148" s="49">
        <v>0</v>
      </c>
      <c r="AY148" s="49">
        <v>51</v>
      </c>
      <c r="AZ148" s="49">
        <v>0</v>
      </c>
      <c r="BA148" s="49">
        <v>0</v>
      </c>
      <c r="BB148" s="49">
        <v>56</v>
      </c>
      <c r="BC148" s="49">
        <v>0</v>
      </c>
      <c r="BD148" s="49">
        <v>0</v>
      </c>
      <c r="BE148" s="49">
        <v>61</v>
      </c>
      <c r="BF148" s="49">
        <v>7</v>
      </c>
      <c r="BG148" s="49">
        <v>0</v>
      </c>
      <c r="BH148" s="49">
        <v>70</v>
      </c>
      <c r="BI148" s="49">
        <v>11</v>
      </c>
      <c r="BJ148" s="49">
        <v>2</v>
      </c>
      <c r="BK148" s="49">
        <v>79</v>
      </c>
      <c r="BL148" s="49">
        <v>5</v>
      </c>
      <c r="BM148" s="49">
        <v>0</v>
      </c>
      <c r="BN148" s="49">
        <v>71</v>
      </c>
      <c r="BO148" s="49">
        <v>3</v>
      </c>
      <c r="BP148" s="49">
        <v>4</v>
      </c>
    </row>
    <row r="149" spans="1:68" x14ac:dyDescent="0.2">
      <c r="A149" s="2"/>
      <c r="B149" s="28" t="s">
        <v>372</v>
      </c>
      <c r="C149" s="28"/>
      <c r="D149" s="18" t="s">
        <v>118</v>
      </c>
      <c r="E149" s="48" t="s">
        <v>394</v>
      </c>
      <c r="F149" s="49">
        <v>74</v>
      </c>
      <c r="G149" s="49">
        <v>10</v>
      </c>
      <c r="H149" s="49">
        <v>1</v>
      </c>
      <c r="I149" s="49">
        <v>82</v>
      </c>
      <c r="J149" s="49">
        <v>4</v>
      </c>
      <c r="K149" s="49">
        <v>0</v>
      </c>
      <c r="L149" s="49">
        <v>75</v>
      </c>
      <c r="M149" s="49">
        <v>4</v>
      </c>
      <c r="N149" s="49">
        <v>0</v>
      </c>
      <c r="O149" s="49">
        <v>84</v>
      </c>
      <c r="P149" s="49">
        <v>13</v>
      </c>
      <c r="Q149" s="49">
        <v>2</v>
      </c>
      <c r="R149" s="49">
        <v>74</v>
      </c>
      <c r="S149" s="49">
        <v>7</v>
      </c>
      <c r="T149" s="49">
        <v>0</v>
      </c>
      <c r="U149" s="49">
        <v>61</v>
      </c>
      <c r="V149" s="49">
        <v>5</v>
      </c>
      <c r="W149" s="49">
        <v>0</v>
      </c>
      <c r="X149" s="49">
        <v>98</v>
      </c>
      <c r="Y149" s="49">
        <v>14</v>
      </c>
      <c r="Z149" s="49">
        <v>0</v>
      </c>
      <c r="AA149" s="49">
        <v>74</v>
      </c>
      <c r="AB149" s="49">
        <v>3</v>
      </c>
      <c r="AC149" s="49">
        <v>0</v>
      </c>
      <c r="AD149" s="49">
        <v>73</v>
      </c>
      <c r="AE149" s="49">
        <v>2</v>
      </c>
      <c r="AF149" s="49">
        <v>0</v>
      </c>
      <c r="AG149" s="49">
        <v>72</v>
      </c>
      <c r="AH149" s="49">
        <v>12</v>
      </c>
      <c r="AI149" s="49">
        <v>0</v>
      </c>
      <c r="AJ149" s="49">
        <v>85</v>
      </c>
      <c r="AK149" s="49">
        <v>5</v>
      </c>
      <c r="AL149" s="49">
        <v>2</v>
      </c>
      <c r="AM149" s="49">
        <v>75</v>
      </c>
      <c r="AN149" s="49">
        <v>8</v>
      </c>
      <c r="AO149" s="49">
        <v>0</v>
      </c>
      <c r="AP149" s="49">
        <v>72</v>
      </c>
      <c r="AQ149" s="49">
        <v>8</v>
      </c>
      <c r="AR149" s="49">
        <v>0</v>
      </c>
      <c r="AS149" s="49">
        <v>76</v>
      </c>
      <c r="AT149" s="49">
        <v>0</v>
      </c>
      <c r="AU149" s="49">
        <v>0</v>
      </c>
      <c r="AV149" s="49">
        <v>85</v>
      </c>
      <c r="AW149" s="49">
        <v>0</v>
      </c>
      <c r="AX149" s="49">
        <v>0</v>
      </c>
      <c r="AY149" s="49">
        <v>85</v>
      </c>
      <c r="AZ149" s="49">
        <v>8</v>
      </c>
      <c r="BA149" s="49">
        <v>0</v>
      </c>
      <c r="BB149" s="49">
        <v>63</v>
      </c>
      <c r="BC149" s="49">
        <v>5</v>
      </c>
      <c r="BD149" s="49">
        <v>1</v>
      </c>
      <c r="BE149" s="49">
        <v>100</v>
      </c>
      <c r="BF149" s="49">
        <v>13</v>
      </c>
      <c r="BG149" s="49">
        <v>0</v>
      </c>
      <c r="BH149" s="49">
        <v>77</v>
      </c>
      <c r="BI149" s="49">
        <v>8</v>
      </c>
      <c r="BJ149" s="49">
        <v>0</v>
      </c>
      <c r="BK149" s="49">
        <v>95</v>
      </c>
      <c r="BL149" s="49">
        <v>10</v>
      </c>
      <c r="BM149" s="49">
        <v>0</v>
      </c>
      <c r="BN149" s="49">
        <v>81</v>
      </c>
      <c r="BO149" s="49">
        <v>4</v>
      </c>
      <c r="BP149" s="49">
        <v>0</v>
      </c>
    </row>
    <row r="150" spans="1:68" x14ac:dyDescent="0.2">
      <c r="A150" s="2"/>
      <c r="B150" s="28" t="s">
        <v>372</v>
      </c>
      <c r="C150" s="28"/>
      <c r="D150" s="18" t="s">
        <v>110</v>
      </c>
      <c r="E150" s="48" t="s">
        <v>313</v>
      </c>
      <c r="F150" s="49">
        <v>125</v>
      </c>
      <c r="G150" s="49">
        <v>0</v>
      </c>
      <c r="H150" s="49">
        <v>0</v>
      </c>
      <c r="I150" s="49">
        <v>104</v>
      </c>
      <c r="J150" s="49">
        <v>2</v>
      </c>
      <c r="K150" s="49">
        <v>1</v>
      </c>
      <c r="L150" s="49">
        <v>116</v>
      </c>
      <c r="M150" s="49">
        <v>18</v>
      </c>
      <c r="N150" s="49">
        <v>0</v>
      </c>
      <c r="O150" s="49">
        <v>123</v>
      </c>
      <c r="P150" s="49">
        <v>4</v>
      </c>
      <c r="Q150" s="49">
        <v>1</v>
      </c>
      <c r="R150" s="49">
        <v>126</v>
      </c>
      <c r="S150" s="49">
        <v>1</v>
      </c>
      <c r="T150" s="49">
        <v>0</v>
      </c>
      <c r="U150" s="49">
        <v>133</v>
      </c>
      <c r="V150" s="49">
        <v>5</v>
      </c>
      <c r="W150" s="49">
        <v>1</v>
      </c>
      <c r="X150" s="49">
        <v>124</v>
      </c>
      <c r="Y150" s="49">
        <v>1</v>
      </c>
      <c r="Z150" s="49">
        <v>0</v>
      </c>
      <c r="AA150" s="49">
        <v>130</v>
      </c>
      <c r="AB150" s="49">
        <v>3</v>
      </c>
      <c r="AC150" s="49">
        <v>0</v>
      </c>
      <c r="AD150" s="49">
        <v>108</v>
      </c>
      <c r="AE150" s="49">
        <v>2</v>
      </c>
      <c r="AF150" s="49">
        <v>0</v>
      </c>
      <c r="AG150" s="49">
        <v>124</v>
      </c>
      <c r="AH150" s="49">
        <v>4</v>
      </c>
      <c r="AI150" s="49">
        <v>0</v>
      </c>
      <c r="AJ150" s="49">
        <v>129</v>
      </c>
      <c r="AK150" s="49">
        <v>1</v>
      </c>
      <c r="AL150" s="49">
        <v>1</v>
      </c>
      <c r="AM150" s="49">
        <v>125</v>
      </c>
      <c r="AN150" s="49">
        <v>0</v>
      </c>
      <c r="AO150" s="49">
        <v>0</v>
      </c>
      <c r="AP150" s="49">
        <v>119</v>
      </c>
      <c r="AQ150" s="49">
        <v>1</v>
      </c>
      <c r="AR150" s="49">
        <v>0</v>
      </c>
      <c r="AS150" s="49">
        <v>146</v>
      </c>
      <c r="AT150" s="49">
        <v>2</v>
      </c>
      <c r="AU150" s="49">
        <v>0</v>
      </c>
      <c r="AV150" s="49">
        <v>128</v>
      </c>
      <c r="AW150" s="49">
        <v>3</v>
      </c>
      <c r="AX150" s="49">
        <v>0</v>
      </c>
      <c r="AY150" s="49">
        <v>162</v>
      </c>
      <c r="AZ150" s="49">
        <v>3</v>
      </c>
      <c r="BA150" s="49">
        <v>0</v>
      </c>
      <c r="BB150" s="49">
        <v>121</v>
      </c>
      <c r="BC150" s="49">
        <v>2</v>
      </c>
      <c r="BD150" s="49">
        <v>0</v>
      </c>
      <c r="BE150" s="49">
        <v>134</v>
      </c>
      <c r="BF150" s="49">
        <v>1</v>
      </c>
      <c r="BG150" s="49">
        <v>0</v>
      </c>
      <c r="BH150" s="49">
        <v>137</v>
      </c>
      <c r="BI150" s="49">
        <v>3</v>
      </c>
      <c r="BJ150" s="49">
        <v>0</v>
      </c>
      <c r="BK150" s="49">
        <v>133</v>
      </c>
      <c r="BL150" s="49">
        <v>2</v>
      </c>
      <c r="BM150" s="49">
        <v>0</v>
      </c>
      <c r="BN150" s="49">
        <v>124</v>
      </c>
      <c r="BO150" s="49">
        <v>0</v>
      </c>
      <c r="BP150" s="49">
        <v>0</v>
      </c>
    </row>
    <row r="151" spans="1:68" x14ac:dyDescent="0.2">
      <c r="A151" s="2"/>
      <c r="B151" s="28" t="s">
        <v>372</v>
      </c>
      <c r="C151" s="28"/>
      <c r="D151" s="18" t="s">
        <v>117</v>
      </c>
      <c r="E151" s="48" t="s">
        <v>250</v>
      </c>
      <c r="F151" s="49">
        <v>97</v>
      </c>
      <c r="G151" s="49">
        <v>1</v>
      </c>
      <c r="H151" s="49">
        <v>0</v>
      </c>
      <c r="I151" s="49">
        <v>112</v>
      </c>
      <c r="J151" s="49">
        <v>4</v>
      </c>
      <c r="K151" s="49">
        <v>0</v>
      </c>
      <c r="L151" s="49">
        <v>108</v>
      </c>
      <c r="M151" s="49">
        <v>8</v>
      </c>
      <c r="N151" s="49">
        <v>0</v>
      </c>
      <c r="O151" s="49">
        <v>100</v>
      </c>
      <c r="P151" s="49">
        <v>4</v>
      </c>
      <c r="Q151" s="49">
        <v>1</v>
      </c>
      <c r="R151" s="49">
        <v>106</v>
      </c>
      <c r="S151" s="49">
        <v>6</v>
      </c>
      <c r="T151" s="49">
        <v>4</v>
      </c>
      <c r="U151" s="49">
        <v>104</v>
      </c>
      <c r="V151" s="49">
        <v>6</v>
      </c>
      <c r="W151" s="49">
        <v>0</v>
      </c>
      <c r="X151" s="49">
        <v>102</v>
      </c>
      <c r="Y151" s="49">
        <v>7</v>
      </c>
      <c r="Z151" s="49">
        <v>0</v>
      </c>
      <c r="AA151" s="49">
        <v>129</v>
      </c>
      <c r="AB151" s="49">
        <v>7</v>
      </c>
      <c r="AC151" s="49">
        <v>0</v>
      </c>
      <c r="AD151" s="49">
        <v>102</v>
      </c>
      <c r="AE151" s="49">
        <v>5</v>
      </c>
      <c r="AF151" s="49">
        <v>0</v>
      </c>
      <c r="AG151" s="49">
        <v>104</v>
      </c>
      <c r="AH151" s="49">
        <v>5</v>
      </c>
      <c r="AI151" s="49">
        <v>2</v>
      </c>
      <c r="AJ151" s="49">
        <v>102</v>
      </c>
      <c r="AK151" s="49">
        <v>4</v>
      </c>
      <c r="AL151" s="49">
        <v>1</v>
      </c>
      <c r="AM151" s="49">
        <v>100</v>
      </c>
      <c r="AN151" s="49">
        <v>3</v>
      </c>
      <c r="AO151" s="49">
        <v>0</v>
      </c>
      <c r="AP151" s="49">
        <v>104</v>
      </c>
      <c r="AQ151" s="49">
        <v>0</v>
      </c>
      <c r="AR151" s="49">
        <v>0</v>
      </c>
      <c r="AS151" s="49">
        <v>109</v>
      </c>
      <c r="AT151" s="49">
        <v>0</v>
      </c>
      <c r="AU151" s="49">
        <v>0</v>
      </c>
      <c r="AV151" s="49">
        <v>92</v>
      </c>
      <c r="AW151" s="49">
        <v>0</v>
      </c>
      <c r="AX151" s="49">
        <v>0</v>
      </c>
      <c r="AY151" s="49">
        <v>125</v>
      </c>
      <c r="AZ151" s="49">
        <v>6</v>
      </c>
      <c r="BA151" s="49">
        <v>0</v>
      </c>
      <c r="BB151" s="49">
        <v>129</v>
      </c>
      <c r="BC151" s="49">
        <v>22</v>
      </c>
      <c r="BD151" s="49">
        <v>1</v>
      </c>
      <c r="BE151" s="49">
        <v>102</v>
      </c>
      <c r="BF151" s="49">
        <v>0</v>
      </c>
      <c r="BG151" s="49">
        <v>0</v>
      </c>
      <c r="BH151" s="49">
        <v>120</v>
      </c>
      <c r="BI151" s="49">
        <v>5</v>
      </c>
      <c r="BJ151" s="49">
        <v>0</v>
      </c>
      <c r="BK151" s="49">
        <v>119</v>
      </c>
      <c r="BL151" s="49">
        <v>3</v>
      </c>
      <c r="BM151" s="49">
        <v>0</v>
      </c>
      <c r="BN151" s="49">
        <v>101</v>
      </c>
      <c r="BO151" s="49">
        <v>3</v>
      </c>
      <c r="BP151" s="49">
        <v>0</v>
      </c>
    </row>
    <row r="152" spans="1:68" x14ac:dyDescent="0.2">
      <c r="A152" s="2"/>
      <c r="B152" s="28" t="s">
        <v>372</v>
      </c>
      <c r="C152" s="28"/>
      <c r="D152" s="18" t="s">
        <v>109</v>
      </c>
      <c r="E152" s="48" t="s">
        <v>308</v>
      </c>
      <c r="F152" s="49">
        <v>143</v>
      </c>
      <c r="G152" s="49">
        <v>11</v>
      </c>
      <c r="H152" s="49">
        <v>0</v>
      </c>
      <c r="I152" s="49">
        <v>133</v>
      </c>
      <c r="J152" s="49">
        <v>8</v>
      </c>
      <c r="K152" s="49">
        <v>0</v>
      </c>
      <c r="L152" s="49">
        <v>135</v>
      </c>
      <c r="M152" s="49">
        <v>22</v>
      </c>
      <c r="N152" s="49">
        <v>5</v>
      </c>
      <c r="O152" s="49">
        <v>142</v>
      </c>
      <c r="P152" s="49">
        <v>24</v>
      </c>
      <c r="Q152" s="49">
        <v>2</v>
      </c>
      <c r="R152" s="49">
        <v>133</v>
      </c>
      <c r="S152" s="49">
        <v>15</v>
      </c>
      <c r="T152" s="49">
        <v>2</v>
      </c>
      <c r="U152" s="49">
        <v>143</v>
      </c>
      <c r="V152" s="49">
        <v>16</v>
      </c>
      <c r="W152" s="49">
        <v>0</v>
      </c>
      <c r="X152" s="49">
        <v>149</v>
      </c>
      <c r="Y152" s="49">
        <v>10</v>
      </c>
      <c r="Z152" s="49">
        <v>1</v>
      </c>
      <c r="AA152" s="49">
        <v>135</v>
      </c>
      <c r="AB152" s="49">
        <v>17</v>
      </c>
      <c r="AC152" s="49">
        <v>14</v>
      </c>
      <c r="AD152" s="49">
        <v>122</v>
      </c>
      <c r="AE152" s="49">
        <v>11</v>
      </c>
      <c r="AF152" s="49">
        <v>4</v>
      </c>
      <c r="AG152" s="49">
        <v>135</v>
      </c>
      <c r="AH152" s="49">
        <v>41</v>
      </c>
      <c r="AI152" s="49">
        <v>4</v>
      </c>
      <c r="AJ152" s="49">
        <v>124</v>
      </c>
      <c r="AK152" s="49">
        <v>8</v>
      </c>
      <c r="AL152" s="49">
        <v>1</v>
      </c>
      <c r="AM152" s="49">
        <v>139</v>
      </c>
      <c r="AN152" s="49">
        <v>11</v>
      </c>
      <c r="AO152" s="49">
        <v>0</v>
      </c>
      <c r="AP152" s="49">
        <v>131</v>
      </c>
      <c r="AQ152" s="49">
        <v>14</v>
      </c>
      <c r="AR152" s="49">
        <v>0</v>
      </c>
      <c r="AS152" s="49">
        <v>144</v>
      </c>
      <c r="AT152" s="49">
        <v>16</v>
      </c>
      <c r="AU152" s="49">
        <v>0</v>
      </c>
      <c r="AV152" s="49">
        <v>152</v>
      </c>
      <c r="AW152" s="49">
        <v>20</v>
      </c>
      <c r="AX152" s="49">
        <v>9</v>
      </c>
      <c r="AY152" s="49">
        <v>146</v>
      </c>
      <c r="AZ152" s="49">
        <v>12</v>
      </c>
      <c r="BA152" s="49">
        <v>4</v>
      </c>
      <c r="BB152" s="49">
        <v>143</v>
      </c>
      <c r="BC152" s="49">
        <v>17</v>
      </c>
      <c r="BD152" s="49">
        <v>1</v>
      </c>
      <c r="BE152" s="49">
        <v>124</v>
      </c>
      <c r="BF152" s="49">
        <v>13</v>
      </c>
      <c r="BG152" s="49">
        <v>0</v>
      </c>
      <c r="BH152" s="49">
        <v>165</v>
      </c>
      <c r="BI152" s="49">
        <v>16</v>
      </c>
      <c r="BJ152" s="49">
        <v>4</v>
      </c>
      <c r="BK152" s="49">
        <v>136</v>
      </c>
      <c r="BL152" s="49">
        <v>11</v>
      </c>
      <c r="BM152" s="49">
        <v>0</v>
      </c>
      <c r="BN152" s="49">
        <v>123</v>
      </c>
      <c r="BO152" s="49">
        <v>8</v>
      </c>
      <c r="BP152" s="49">
        <v>0</v>
      </c>
    </row>
    <row r="153" spans="1:68" x14ac:dyDescent="0.2">
      <c r="A153" s="2"/>
      <c r="B153" s="28" t="s">
        <v>372</v>
      </c>
      <c r="C153" s="28"/>
      <c r="D153" s="18" t="s">
        <v>115</v>
      </c>
      <c r="E153" s="48" t="s">
        <v>248</v>
      </c>
      <c r="F153" s="49">
        <v>25</v>
      </c>
      <c r="G153" s="49">
        <v>0</v>
      </c>
      <c r="H153" s="49">
        <v>0</v>
      </c>
      <c r="I153" s="49">
        <v>36</v>
      </c>
      <c r="J153" s="49">
        <v>7</v>
      </c>
      <c r="K153" s="49">
        <v>1</v>
      </c>
      <c r="L153" s="49">
        <v>36</v>
      </c>
      <c r="M153" s="49">
        <v>9</v>
      </c>
      <c r="N153" s="49">
        <v>3</v>
      </c>
      <c r="O153" s="49">
        <v>26</v>
      </c>
      <c r="P153" s="49">
        <v>0</v>
      </c>
      <c r="Q153" s="49">
        <v>0</v>
      </c>
      <c r="R153" s="49">
        <v>46</v>
      </c>
      <c r="S153" s="49">
        <v>6</v>
      </c>
      <c r="T153" s="49">
        <v>1</v>
      </c>
      <c r="U153" s="49">
        <v>30</v>
      </c>
      <c r="V153" s="49">
        <v>3</v>
      </c>
      <c r="W153" s="49">
        <v>0</v>
      </c>
      <c r="X153" s="49">
        <v>33</v>
      </c>
      <c r="Y153" s="49">
        <v>1</v>
      </c>
      <c r="Z153" s="49">
        <v>0</v>
      </c>
      <c r="AA153" s="49">
        <v>21</v>
      </c>
      <c r="AB153" s="49">
        <v>3</v>
      </c>
      <c r="AC153" s="49">
        <v>0</v>
      </c>
      <c r="AD153" s="49">
        <v>35</v>
      </c>
      <c r="AE153" s="49">
        <v>5</v>
      </c>
      <c r="AF153" s="49">
        <v>0</v>
      </c>
      <c r="AG153" s="49">
        <v>47</v>
      </c>
      <c r="AH153" s="49">
        <v>6</v>
      </c>
      <c r="AI153" s="49">
        <v>1</v>
      </c>
      <c r="AJ153" s="49">
        <v>27</v>
      </c>
      <c r="AK153" s="49">
        <v>2</v>
      </c>
      <c r="AL153" s="49">
        <v>0</v>
      </c>
      <c r="AM153" s="49">
        <v>39</v>
      </c>
      <c r="AN153" s="49">
        <v>0</v>
      </c>
      <c r="AO153" s="49">
        <v>0</v>
      </c>
      <c r="AP153" s="49">
        <v>23</v>
      </c>
      <c r="AQ153" s="49">
        <v>0</v>
      </c>
      <c r="AR153" s="49">
        <v>0</v>
      </c>
      <c r="AS153" s="49">
        <v>26</v>
      </c>
      <c r="AT153" s="49">
        <v>0</v>
      </c>
      <c r="AU153" s="49">
        <v>0</v>
      </c>
      <c r="AV153" s="49">
        <v>30</v>
      </c>
      <c r="AW153" s="49">
        <v>0</v>
      </c>
      <c r="AX153" s="49">
        <v>0</v>
      </c>
      <c r="AY153" s="49">
        <v>34</v>
      </c>
      <c r="AZ153" s="49">
        <v>8</v>
      </c>
      <c r="BA153" s="49">
        <v>3</v>
      </c>
      <c r="BB153" s="49">
        <v>29</v>
      </c>
      <c r="BC153" s="49">
        <v>10</v>
      </c>
      <c r="BD153" s="49">
        <v>0</v>
      </c>
      <c r="BE153" s="49">
        <v>32</v>
      </c>
      <c r="BF153" s="49">
        <v>1</v>
      </c>
      <c r="BG153" s="49">
        <v>0</v>
      </c>
      <c r="BH153" s="49">
        <v>23</v>
      </c>
      <c r="BI153" s="49">
        <v>0</v>
      </c>
      <c r="BJ153" s="49">
        <v>0</v>
      </c>
      <c r="BK153" s="49">
        <v>27</v>
      </c>
      <c r="BL153" s="49">
        <v>0</v>
      </c>
      <c r="BM153" s="49">
        <v>0</v>
      </c>
      <c r="BN153" s="49">
        <v>32</v>
      </c>
      <c r="BO153" s="49">
        <v>2</v>
      </c>
      <c r="BP153" s="49">
        <v>0</v>
      </c>
    </row>
    <row r="154" spans="1:68" x14ac:dyDescent="0.2">
      <c r="A154" s="2"/>
      <c r="B154" s="29" t="s">
        <v>372</v>
      </c>
      <c r="C154" s="29"/>
      <c r="D154" s="21" t="s">
        <v>116</v>
      </c>
      <c r="E154" s="50" t="s">
        <v>249</v>
      </c>
      <c r="F154" s="51">
        <v>56</v>
      </c>
      <c r="G154" s="51">
        <v>0</v>
      </c>
      <c r="H154" s="51">
        <v>0</v>
      </c>
      <c r="I154" s="51">
        <v>43</v>
      </c>
      <c r="J154" s="51">
        <v>0</v>
      </c>
      <c r="K154" s="51">
        <v>0</v>
      </c>
      <c r="L154" s="51">
        <v>52</v>
      </c>
      <c r="M154" s="51">
        <v>0</v>
      </c>
      <c r="N154" s="51">
        <v>0</v>
      </c>
      <c r="O154" s="51">
        <v>54</v>
      </c>
      <c r="P154" s="51">
        <v>0</v>
      </c>
      <c r="Q154" s="51">
        <v>0</v>
      </c>
      <c r="R154" s="51">
        <v>42</v>
      </c>
      <c r="S154" s="51">
        <v>0</v>
      </c>
      <c r="T154" s="51">
        <v>0</v>
      </c>
      <c r="U154" s="51">
        <v>37</v>
      </c>
      <c r="V154" s="51">
        <v>0</v>
      </c>
      <c r="W154" s="51">
        <v>0</v>
      </c>
      <c r="X154" s="51">
        <v>36</v>
      </c>
      <c r="Y154" s="51">
        <v>0</v>
      </c>
      <c r="Z154" s="51">
        <v>0</v>
      </c>
      <c r="AA154" s="51">
        <v>39</v>
      </c>
      <c r="AB154" s="51">
        <v>0</v>
      </c>
      <c r="AC154" s="51">
        <v>0</v>
      </c>
      <c r="AD154" s="51">
        <v>55</v>
      </c>
      <c r="AE154" s="51">
        <v>0</v>
      </c>
      <c r="AF154" s="51">
        <v>0</v>
      </c>
      <c r="AG154" s="51">
        <v>48</v>
      </c>
      <c r="AH154" s="51">
        <v>0</v>
      </c>
      <c r="AI154" s="51">
        <v>0</v>
      </c>
      <c r="AJ154" s="51">
        <v>40</v>
      </c>
      <c r="AK154" s="51">
        <v>0</v>
      </c>
      <c r="AL154" s="51">
        <v>0</v>
      </c>
      <c r="AM154" s="51">
        <v>41</v>
      </c>
      <c r="AN154" s="51">
        <v>0</v>
      </c>
      <c r="AO154" s="51">
        <v>0</v>
      </c>
      <c r="AP154" s="51">
        <v>51</v>
      </c>
      <c r="AQ154" s="51">
        <v>0</v>
      </c>
      <c r="AR154" s="51">
        <v>0</v>
      </c>
      <c r="AS154" s="51">
        <v>42</v>
      </c>
      <c r="AT154" s="51">
        <v>0</v>
      </c>
      <c r="AU154" s="51">
        <v>0</v>
      </c>
      <c r="AV154" s="49">
        <v>56</v>
      </c>
      <c r="AW154" s="49">
        <v>0</v>
      </c>
      <c r="AX154" s="49">
        <v>0</v>
      </c>
      <c r="AY154" s="49">
        <v>49</v>
      </c>
      <c r="AZ154" s="49">
        <v>0</v>
      </c>
      <c r="BA154" s="49">
        <v>0</v>
      </c>
      <c r="BB154" s="49">
        <v>38</v>
      </c>
      <c r="BC154" s="49">
        <v>0</v>
      </c>
      <c r="BD154" s="49">
        <v>0</v>
      </c>
      <c r="BE154" s="49">
        <v>45</v>
      </c>
      <c r="BF154" s="49">
        <v>0</v>
      </c>
      <c r="BG154" s="49">
        <v>0</v>
      </c>
      <c r="BH154" s="49">
        <v>42</v>
      </c>
      <c r="BI154" s="49">
        <v>0</v>
      </c>
      <c r="BJ154" s="49">
        <v>0</v>
      </c>
      <c r="BK154" s="49">
        <v>43</v>
      </c>
      <c r="BL154" s="49">
        <v>0</v>
      </c>
      <c r="BM154" s="49">
        <v>0</v>
      </c>
      <c r="BN154" s="49">
        <v>51</v>
      </c>
      <c r="BO154" s="49">
        <v>0</v>
      </c>
      <c r="BP154" s="49">
        <v>0</v>
      </c>
    </row>
    <row r="155" spans="1:68" x14ac:dyDescent="0.2">
      <c r="A155" s="2"/>
      <c r="B155" s="2"/>
      <c r="C155" s="2"/>
      <c r="D155" s="2"/>
      <c r="E155" s="2"/>
      <c r="G155" s="2"/>
      <c r="H155" s="2"/>
      <c r="J155" s="2"/>
      <c r="K155" s="2"/>
      <c r="M155" s="2"/>
      <c r="N155" s="2"/>
      <c r="P155" s="2"/>
      <c r="Q155" s="2"/>
      <c r="S155" s="2"/>
      <c r="T155" s="2"/>
      <c r="V155" s="2"/>
      <c r="W155" s="2"/>
      <c r="Y155" s="2"/>
      <c r="Z155" s="2"/>
    </row>
    <row r="156" spans="1:68" s="12" customFormat="1" x14ac:dyDescent="0.2">
      <c r="B156" s="12" t="s">
        <v>223</v>
      </c>
      <c r="F156" s="14"/>
      <c r="I156" s="14"/>
      <c r="L156" s="14"/>
      <c r="O156" s="14"/>
      <c r="R156" s="14"/>
      <c r="U156" s="14"/>
      <c r="X156" s="14"/>
    </row>
    <row r="157" spans="1:68" s="12" customFormat="1" x14ac:dyDescent="0.2">
      <c r="B157" s="12" t="s">
        <v>379</v>
      </c>
      <c r="F157" s="14"/>
      <c r="I157" s="14"/>
      <c r="L157" s="14"/>
      <c r="O157" s="14"/>
      <c r="R157" s="14"/>
      <c r="U157" s="14"/>
      <c r="X157" s="14"/>
    </row>
    <row r="158" spans="1:68" s="12" customFormat="1" x14ac:dyDescent="0.2">
      <c r="B158" s="12" t="s">
        <v>380</v>
      </c>
      <c r="F158" s="14"/>
      <c r="I158" s="14"/>
      <c r="L158" s="14"/>
      <c r="O158" s="14"/>
      <c r="R158" s="14"/>
      <c r="U158" s="14"/>
      <c r="X158" s="14"/>
    </row>
    <row r="159" spans="1:68" x14ac:dyDescent="0.2">
      <c r="B159" s="12" t="s">
        <v>381</v>
      </c>
    </row>
  </sheetData>
  <sortState ref="B18:S154">
    <sortCondition ref="B18:B154"/>
    <sortCondition ref="E18:E154"/>
  </sortState>
  <mergeCells count="25">
    <mergeCell ref="X14:Z14"/>
    <mergeCell ref="B16:C16"/>
    <mergeCell ref="L14:N14"/>
    <mergeCell ref="O14:Q14"/>
    <mergeCell ref="R14:T14"/>
    <mergeCell ref="U14:W14"/>
    <mergeCell ref="C3:E3"/>
    <mergeCell ref="B13:E13"/>
    <mergeCell ref="F14:H14"/>
    <mergeCell ref="I14:K14"/>
    <mergeCell ref="B15:C15"/>
    <mergeCell ref="AA14:AC14"/>
    <mergeCell ref="AD14:AF14"/>
    <mergeCell ref="AG14:AI14"/>
    <mergeCell ref="AJ14:AL14"/>
    <mergeCell ref="AM14:AO14"/>
    <mergeCell ref="BE14:BG14"/>
    <mergeCell ref="BH14:BJ14"/>
    <mergeCell ref="BK14:BM14"/>
    <mergeCell ref="BN14:BP14"/>
    <mergeCell ref="AP14:AR14"/>
    <mergeCell ref="AS14:AU14"/>
    <mergeCell ref="AV14:AX14"/>
    <mergeCell ref="AY14:BA14"/>
    <mergeCell ref="BB14:BD14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67</vt:i4>
      </vt:variant>
    </vt:vector>
  </HeadingPairs>
  <TitlesOfParts>
    <vt:vector size="76" baseType="lpstr">
      <vt:lpstr>A&amp;E closures</vt:lpstr>
      <vt:lpstr>A&amp;E diverts</vt:lpstr>
      <vt:lpstr>G&amp;A beds</vt:lpstr>
      <vt:lpstr>Beds Occ by long stay patients</vt:lpstr>
      <vt:lpstr>D&amp;V, Norovirus</vt:lpstr>
      <vt:lpstr>Adult critical care</vt:lpstr>
      <vt:lpstr>Paediatric intensive care</vt:lpstr>
      <vt:lpstr>Neonatal intensive care </vt:lpstr>
      <vt:lpstr>Ambulance Arrivals and Delays</vt:lpstr>
      <vt:lpstr>Contact</vt:lpstr>
      <vt:lpstr>Macro1</vt:lpstr>
      <vt:lpstr>Macro10</vt:lpstr>
      <vt:lpstr>Macro11</vt:lpstr>
      <vt:lpstr>Macro12</vt:lpstr>
      <vt:lpstr>Macro13</vt:lpstr>
      <vt:lpstr>Macro14</vt:lpstr>
      <vt:lpstr>Macro15</vt:lpstr>
      <vt:lpstr>Macro16</vt:lpstr>
      <vt:lpstr>Macro17</vt:lpstr>
      <vt:lpstr>Macro18</vt:lpstr>
      <vt:lpstr>Macro19</vt:lpstr>
      <vt:lpstr>Macro2</vt:lpstr>
      <vt:lpstr>Macro20</vt:lpstr>
      <vt:lpstr>Macro21</vt:lpstr>
      <vt:lpstr>Macro22</vt:lpstr>
      <vt:lpstr>Macro23</vt:lpstr>
      <vt:lpstr>Macro24</vt:lpstr>
      <vt:lpstr>Macro25</vt:lpstr>
      <vt:lpstr>Macro26</vt:lpstr>
      <vt:lpstr>Macro27</vt:lpstr>
      <vt:lpstr>Macro28</vt:lpstr>
      <vt:lpstr>Macro29</vt:lpstr>
      <vt:lpstr>Macro3</vt:lpstr>
      <vt:lpstr>Macro30</vt:lpstr>
      <vt:lpstr>Macro31</vt:lpstr>
      <vt:lpstr>Macro32</vt:lpstr>
      <vt:lpstr>Macro33</vt:lpstr>
      <vt:lpstr>Macro34</vt:lpstr>
      <vt:lpstr>Macro35</vt:lpstr>
      <vt:lpstr>Macro36</vt:lpstr>
      <vt:lpstr>Macro37</vt:lpstr>
      <vt:lpstr>Macro38</vt:lpstr>
      <vt:lpstr>Macro39</vt:lpstr>
      <vt:lpstr>Macro4</vt:lpstr>
      <vt:lpstr>Macro40</vt:lpstr>
      <vt:lpstr>Macro41</vt:lpstr>
      <vt:lpstr>Macro42</vt:lpstr>
      <vt:lpstr>Macro43</vt:lpstr>
      <vt:lpstr>Macro44</vt:lpstr>
      <vt:lpstr>Macro45</vt:lpstr>
      <vt:lpstr>Macro46</vt:lpstr>
      <vt:lpstr>Macro47</vt:lpstr>
      <vt:lpstr>Macro48</vt:lpstr>
      <vt:lpstr>Macro49</vt:lpstr>
      <vt:lpstr>Macro5</vt:lpstr>
      <vt:lpstr>Macro50</vt:lpstr>
      <vt:lpstr>Macro51</vt:lpstr>
      <vt:lpstr>Macro52</vt:lpstr>
      <vt:lpstr>Macro53</vt:lpstr>
      <vt:lpstr>Macro54</vt:lpstr>
      <vt:lpstr>Macro55</vt:lpstr>
      <vt:lpstr>Macro56</vt:lpstr>
      <vt:lpstr>Macro57</vt:lpstr>
      <vt:lpstr>Macro58</vt:lpstr>
      <vt:lpstr>Macro59</vt:lpstr>
      <vt:lpstr>Macro6</vt:lpstr>
      <vt:lpstr>Macro60</vt:lpstr>
      <vt:lpstr>Macro61</vt:lpstr>
      <vt:lpstr>Macro62</vt:lpstr>
      <vt:lpstr>Macro63</vt:lpstr>
      <vt:lpstr>Macro7</vt:lpstr>
      <vt:lpstr>Macro8</vt:lpstr>
      <vt:lpstr>Macro9</vt:lpstr>
      <vt:lpstr>Period</vt:lpstr>
      <vt:lpstr>Publish</vt:lpstr>
      <vt:lpstr>Recover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Moran, Gary</dc:creator>
  <cp:lastModifiedBy>Steele, Paul</cp:lastModifiedBy>
  <cp:lastPrinted>2013-11-27T13:21:52Z</cp:lastPrinted>
  <dcterms:created xsi:type="dcterms:W3CDTF">2011-02-02T15:31:24Z</dcterms:created>
  <dcterms:modified xsi:type="dcterms:W3CDTF">2017-12-13T16:41:27Z</dcterms:modified>
</cp:coreProperties>
</file>