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defaultThemeVersion="124226"/>
  <mc:AlternateContent xmlns:mc="http://schemas.openxmlformats.org/markup-compatibility/2006">
    <mc:Choice Requires="x15">
      <x15ac:absPath xmlns:x15ac="http://schemas.microsoft.com/office/spreadsheetml/2010/11/ac" url="H:\PPRT\DCVA\Mixed Sex Accommodation\MSA Revisions\21 Revisions Apr '17 to Sep '17 Published Dec '17\Web Files\Published\"/>
    </mc:Choice>
  </mc:AlternateContent>
  <bookViews>
    <workbookView xWindow="0" yWindow="1470" windowWidth="15195" windowHeight="7320" tabRatio="934"/>
  </bookViews>
  <sheets>
    <sheet name="National &amp; Regional Team" sheetId="10" r:id="rId1"/>
    <sheet name="Provider - All" sheetId="12" r:id="rId2"/>
    <sheet name="Provider - Site" sheetId="16" r:id="rId3"/>
    <sheet name="Provider - By Type" sheetId="17" r:id="rId4"/>
    <sheet name="Commissioner" sheetId="14" r:id="rId5"/>
    <sheet name="Notes" sheetId="15" r:id="rId6"/>
  </sheets>
  <definedNames>
    <definedName name="_xlnm._FilterDatabase" localSheetId="4" hidden="1">Commissioner!$B$16:$G$16</definedName>
    <definedName name="_xlnm._FilterDatabase" localSheetId="1" hidden="1">'Provider - All'!$B$1:$B$300</definedName>
    <definedName name="_xlnm._FilterDatabase" localSheetId="3" hidden="1">'Provider - By Type'!$A$16:$G$16</definedName>
    <definedName name="Absbreach">OFFSET(#REF!,0,0,#REF!,1)</definedName>
    <definedName name="Breach2">OFFSET(#REF!,0,0,#REF!)</definedName>
    <definedName name="Breaches">OFFSET(#REF!,0,0,#REF!,1)</definedName>
    <definedName name="Breachrate">OFFSET(#REF!,0,0,#REF!,1)</definedName>
    <definedName name="Breachrate2">OFFSET(#REF!,0,0,#REF!)</definedName>
    <definedName name="_xlnm.Extract" localSheetId="3">'Provider - By Type'!#REF!</definedName>
    <definedName name="Lastmonth">#REF!</definedName>
    <definedName name="Maxdate">#REF!</definedName>
    <definedName name="Months">OFFSET(#REF!,0,0,#REF!,1)</definedName>
    <definedName name="Newmonth">#REF!</definedName>
    <definedName name="Note2">'National &amp; Regional Team'!$B$30</definedName>
    <definedName name="Note2Comm">Commissioner!#REF!</definedName>
    <definedName name="Note2ProviderAll">'Provider - All'!#REF!</definedName>
    <definedName name="Note2ProviderByType">'Provider - By Type'!$B$311</definedName>
    <definedName name="_xlnm.Print_Area" localSheetId="4">Commissioner!$A$1:$G$236</definedName>
    <definedName name="_xlnm.Print_Area" localSheetId="1">'Provider - All'!$A$1:$G$300</definedName>
    <definedName name="_xlnm.Print_Area" localSheetId="3">'Provider - By Type'!$A$1:$G$315</definedName>
    <definedName name="_xlnm.Print_Area" localSheetId="2">'Provider - Site'!$A$1:$H$35</definedName>
    <definedName name="_xlnm.Print_Titles" localSheetId="4">Commissioner!$1:$16</definedName>
    <definedName name="_xlnm.Print_Titles" localSheetId="1">'Provider - All'!$1:$16</definedName>
    <definedName name="_xlnm.Print_Titles" localSheetId="3">'Provider - By Type'!$1:$12</definedName>
    <definedName name="_xlnm.Print_Titles" localSheetId="2">'Provider - Site'!$1:$16</definedName>
    <definedName name="Publicationdate">'National &amp; Regional Team'!$C$8</definedName>
    <definedName name="Publicationmonth">'National &amp; Regional Team'!$C$5</definedName>
    <definedName name="TableName">"Dummy"</definedName>
  </definedNames>
  <calcPr calcId="171027"/>
</workbook>
</file>

<file path=xl/calcChain.xml><?xml version="1.0" encoding="utf-8"?>
<calcChain xmlns="http://schemas.openxmlformats.org/spreadsheetml/2006/main">
  <c r="F15" i="17" l="1"/>
</calcChain>
</file>

<file path=xl/sharedStrings.xml><?xml version="1.0" encoding="utf-8"?>
<sst xmlns="http://schemas.openxmlformats.org/spreadsheetml/2006/main" count="3641" uniqueCount="1173">
  <si>
    <t>Provider-based reflects data at organisation level for those organisations that provide NHS funded treatment or care, for example NHS Acute Trusts, NHS Mental Health Trusts, Independent Sector and Voluntary Sector organisations.</t>
  </si>
  <si>
    <t>Commissioner-based reflects data on a responsible population basis, i.e. Clinical Commissiong Groups (CCGs) that are responsible for commissioning a patient’s treatment.</t>
  </si>
  <si>
    <t>For more information, see the MSA Breach Rate methodology paper at:
http://www.england.nhs.uk/statistics/mixed-sex-accommodation/</t>
  </si>
  <si>
    <t>During the initial months of the collection, revisions to published figures were allowed on a monthly basis. For monthly revisions, there was a two-month ‘lag’, with revisions to a previous month’s data published at the same time as the next month’s data. For example, revisions to August 2011 were published alongside the initial release of data for October 2011 in November 2011.</t>
  </si>
  <si>
    <t>In line with our revisions protocol, from February 2012 we moved to a six-monthly revisions process. Revisions for October-March will be published alongside May data in June. Revisions for April-September will be published alongside November data in December.</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</si>
  <si>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</si>
  <si>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</si>
  <si>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</si>
  <si>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</si>
  <si>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</si>
  <si>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</si>
  <si>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</si>
  <si>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</si>
  <si>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</si>
  <si>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</si>
  <si>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</si>
  <si>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</si>
  <si>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</si>
  <si>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</si>
  <si>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</si>
  <si>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</si>
  <si>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</si>
  <si>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</si>
  <si>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</si>
  <si>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</si>
  <si>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</si>
  <si>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</si>
  <si>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</si>
  <si>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</si>
  <si>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</si>
  <si>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</si>
  <si>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</si>
  <si>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</si>
  <si>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</si>
  <si>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</si>
  <si>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</si>
  <si>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</si>
  <si>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(K&amp;C &amp; Qpp)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</si>
  <si>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</si>
  <si>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</si>
  <si>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</si>
  <si>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</si>
  <si>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</si>
  <si>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</si>
  <si>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</si>
  <si>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</si>
  <si>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</si>
  <si>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</si>
  <si>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</si>
  <si>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</si>
  <si>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</si>
  <si>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</si>
  <si>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</si>
  <si>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</si>
  <si>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</si>
  <si>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</si>
  <si>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Bracknell And Ascot CCG</t>
  </si>
  <si>
    <t>NHS Chiltern CCG</t>
  </si>
  <si>
    <t>NHS North Hampshire CCG</t>
  </si>
  <si>
    <t>NHS Fareham And Gosport CCG</t>
  </si>
  <si>
    <t>NHS Isle Of Wight CCG</t>
  </si>
  <si>
    <t>NHS Newbury And District CCG</t>
  </si>
  <si>
    <t>NHS North &amp; West Reading CCG</t>
  </si>
  <si>
    <t>NHS Oxfordshire CCG</t>
  </si>
  <si>
    <t>NHS Portsmouth CCG</t>
  </si>
  <si>
    <t>NHS Slough CCG</t>
  </si>
  <si>
    <t>NHS South Eastern Hampshire CCG</t>
  </si>
  <si>
    <t>NHS South Reading CCG</t>
  </si>
  <si>
    <t>NHS Southampton CCG</t>
  </si>
  <si>
    <t>NHS Aylesbury Vale CCG</t>
  </si>
  <si>
    <t>NHS West Hampshire CCG</t>
  </si>
  <si>
    <t>NHS Windsor, Ascot And Maidenhead CCG</t>
  </si>
  <si>
    <t>NHS Wokingham CCG</t>
  </si>
  <si>
    <t>NHS Bath And North East Somerset CCG</t>
  </si>
  <si>
    <t>NHS Bristol CCG</t>
  </si>
  <si>
    <t>NHS Dorset CCG</t>
  </si>
  <si>
    <t>NHS Gloucestershire CCG</t>
  </si>
  <si>
    <t>NHS Kernow CCG</t>
  </si>
  <si>
    <t>NHS North Somerset CCG</t>
  </si>
  <si>
    <t>NHS Somerset CCG</t>
  </si>
  <si>
    <t>NHS South Gloucestershire CCG</t>
  </si>
  <si>
    <t>NHS Swindon CCG</t>
  </si>
  <si>
    <t>NHS Wirral CCG</t>
  </si>
  <si>
    <t>NHS Birmingham Crosscity CCG</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</si>
  <si>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</si>
  <si>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</si>
  <si>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</si>
  <si>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</si>
  <si>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</si>
  <si>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</si>
  <si>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</si>
  <si>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</si>
  <si>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</si>
  <si>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</si>
  <si>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</si>
  <si>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 East, West Devon CCG</t>
  </si>
  <si>
    <t>NHS South Devon And Torbay CCG</t>
  </si>
  <si>
    <t>00C</t>
  </si>
  <si>
    <t>00D</t>
  </si>
  <si>
    <r>
      <t>Breach Rate</t>
    </r>
    <r>
      <rPr>
        <b/>
        <vertAlign val="superscript"/>
        <sz val="10"/>
        <color indexed="18"/>
        <rFont val="Verdana"/>
        <family val="2"/>
      </rPr>
      <t>2,3,4</t>
    </r>
  </si>
  <si>
    <t>NONC</t>
  </si>
  <si>
    <t>NQ1</t>
  </si>
  <si>
    <t>RYY</t>
  </si>
  <si>
    <t>NTP</t>
  </si>
  <si>
    <t>RY5</t>
  </si>
  <si>
    <t>NQL</t>
  </si>
  <si>
    <t>Navigo</t>
  </si>
  <si>
    <t>Walsall Healthcare NHS Trust</t>
  </si>
  <si>
    <t>Wye Valley NHS Trust</t>
  </si>
  <si>
    <t>RY9</t>
  </si>
  <si>
    <t>R1C</t>
  </si>
  <si>
    <t>National reporting of unjustified mixing (i.e. breaches) in relation to sleeping accommodation commenced on 1 December 2010. MSA breach data is collected monthly from all NHS providers and other organisations that provide NHS-funded care (including Independent and Voluntary Sector organisations), and is collected, validated and published in accordance with the Code of Practice for Official Statistics. From April 2011, the MSA data return is mandatory for all NHS Trusts.</t>
  </si>
  <si>
    <t>MSA breach data was collected by provider organisations for the first time in December 2010. Figures published during the early months of the collection from December 2010 to March 2011 should be treated with a degree of caution as providers were implementing and embedding new data collection procedures.</t>
  </si>
  <si>
    <t>From April 2011 MSA data are mandatory for all NHS providers, including Foundation Trusts, and fines for MSA breaches have been built into organisations’ contracts. Therefore it is expected that MSA data collection processes are now fully embedded in the NHS and that the data submitted from April 2011 onwards is of a higher quality than in previous months.</t>
  </si>
  <si>
    <t>1. MSA breach data was collected by provider organisations for the first time in December 2010. Figures published during the early months of the collection from December 2010 to March 2011 should be treated with a degree of caution as providers were implementing and embedding new data collection procedures.</t>
  </si>
  <si>
    <t>From April 2011 MSA data are mandatory for all NHS providers and flat-rate fines for MSA breaches have been built into organisations’ contracts. Therefore it is expected that MSA data collection processes are now fully embedded in the NHS and that the data submitted from April 2011 onwards is of a higher quality than in previous months.</t>
  </si>
  <si>
    <t>RY6</t>
  </si>
  <si>
    <t>RY8</t>
  </si>
  <si>
    <t>NQA</t>
  </si>
  <si>
    <t>R1A</t>
  </si>
  <si>
    <t>R1D</t>
  </si>
  <si>
    <t>NL3</t>
  </si>
  <si>
    <t>RYW</t>
  </si>
  <si>
    <t>R1E</t>
  </si>
  <si>
    <t>Blackpool Teaching Hospitals NHS Foundation Trust</t>
  </si>
  <si>
    <t>Non English Commissioner</t>
  </si>
  <si>
    <t>Wrightington, Wigan And Leigh NHS Foundation Trust</t>
  </si>
  <si>
    <t>Barking, Havering And Redbridge University Hospitals NHS Trust</t>
  </si>
  <si>
    <t>Nuffield Health</t>
  </si>
  <si>
    <t>NR5</t>
  </si>
  <si>
    <t>4. The Breach Rate for some organisations - particularly PCT Providers, Care Trusts or Community Trusts - may be artificially high due to their reporting of episodes of care. Activity for these organisations may be led by multi-disciplinary teams, which would not necessarily be captured as Finished Consultant Episodes and would therefore potentially be excluded from the denominator, leading to an inflated breach rate estimate.</t>
  </si>
  <si>
    <t>Commissioner</t>
  </si>
  <si>
    <t>The MSA breach rate is the number of breaches of mixed-sex accommodation sleeping accommodation per 1,000 finished consultant episodes.</t>
  </si>
  <si>
    <t>5. No total figures have been calculated for the Independent Sector due to insufficient submitted data for the sector as a whole.</t>
  </si>
  <si>
    <t>Spire Clare Park Hospital</t>
  </si>
  <si>
    <t>2. Only those provider sites for which one or more breaches were reported are displayed.  Those sites with zero breaches and for organisations where data was not returned are excluded.</t>
  </si>
  <si>
    <t>3. A breach rate is not calculated for the site-level data, as reliable activity data for the denominator in the breach rate calculation is not available at site level.</t>
  </si>
  <si>
    <t>Published Tables</t>
  </si>
  <si>
    <t>Organisation Code</t>
  </si>
  <si>
    <t>Organisation Name</t>
  </si>
  <si>
    <t>MSA Data Collection:</t>
  </si>
  <si>
    <t>As well as monitoring and reporting all unjustified mixing of sleeping accommodation, the NHS is also required to monitor all justified mixing in sleeping accommodation, all mixed-sex sharing of bathroom / toilet facilities (including passing through accommodation or toilet/bathroom facilities used by the opposite gender), and all mixed provision of day space in mental health units at a local level. For practical reasons, central reporting has been mandated for MSA breaches in respect of sleeping accommodation only.</t>
  </si>
  <si>
    <t>“Sleeping accommodation” includes areas where patients are admitted and cared for on beds or trolleys, even where they do not stay overnight. It therefore includes all admissions and assessment units (including clinical decision units), plus day surgery and endoscopy units. It does not include areas where patients have not been admitted, such as accident and emergency cubicles.</t>
  </si>
  <si>
    <t>Provider and Commissioner based data:</t>
  </si>
  <si>
    <t>3. A Breach Rate of ' - ' is used when an organisation did not submit an MSA return. 'N/A' is used when the Finished Consultant Episodes data (denominator) for an organisation was not available.</t>
  </si>
  <si>
    <t>MSA breach rate indicator:</t>
  </si>
  <si>
    <t>An MSA breach rate indicator was developed because a simple count of the number of MSA breaches does not provide a fair comparison across healthcare providers. Raw numbers alone do not take into account the size of an organisation and it would be unfair to classify large acute providers as “worst performing” compared to other, smaller providers, as they handle larger volumes of admitted patients and therefore the possibility of mixing patients is greater. The MSA breach rate indicator gives us the ability to compare healthcare providers with others, or to compare change over time. It can tell us how a provider is “performing” in relation to other similar organisations, or the national average, and whether they are improving or getting worse.</t>
  </si>
  <si>
    <t>Data Quality:</t>
  </si>
  <si>
    <t>Revisions to published figures:</t>
  </si>
  <si>
    <t>Feedback:</t>
  </si>
  <si>
    <t>Notes</t>
  </si>
  <si>
    <t>Acute Provider Level Data</t>
  </si>
  <si>
    <t>Mental Health Provider Level Data</t>
  </si>
  <si>
    <t>PCT Provider, Care Trust and Community Trust Level Data</t>
  </si>
  <si>
    <t>Provider by Site Data</t>
  </si>
  <si>
    <t>Hospital Code</t>
  </si>
  <si>
    <t>Hospital Site Name</t>
  </si>
  <si>
    <t>Title:</t>
  </si>
  <si>
    <t>Period:</t>
  </si>
  <si>
    <t>Source:</t>
  </si>
  <si>
    <t>Published:</t>
  </si>
  <si>
    <t>Notes:</t>
  </si>
  <si>
    <t>Summary:</t>
  </si>
  <si>
    <t>Revised:</t>
  </si>
  <si>
    <t>Basis:</t>
  </si>
  <si>
    <t>-</t>
  </si>
  <si>
    <t>England</t>
  </si>
  <si>
    <t>Status:</t>
  </si>
  <si>
    <t>Contact:</t>
  </si>
  <si>
    <t>Published</t>
  </si>
  <si>
    <t>Mixed-Sex Accommodation</t>
  </si>
  <si>
    <t>The total occurrences of unjustified mixing in relation to sleeping accommodation.</t>
  </si>
  <si>
    <t>Provider</t>
  </si>
  <si>
    <t>Provider Level Data</t>
  </si>
  <si>
    <t>Commissioner Level Data</t>
  </si>
  <si>
    <t>All Acute Providers</t>
  </si>
  <si>
    <t>All Mental Health Providers</t>
  </si>
  <si>
    <t>All other NHS Providers</t>
  </si>
  <si>
    <t>3. A Breach Rate of ' - ' is used when an organisation did not submit an MSA return. 'N/A' is used when the Finished Consultant Episodes (denominator) for an organisation was not available.</t>
  </si>
  <si>
    <r>
      <t>Independent Sector Level Data</t>
    </r>
    <r>
      <rPr>
        <b/>
        <vertAlign val="superscript"/>
        <sz val="12"/>
        <color indexed="8"/>
        <rFont val="Verdana"/>
        <family val="2"/>
      </rPr>
      <t>5</t>
    </r>
  </si>
  <si>
    <t>MSA data team - unify2@dh.gsi.gov.uk</t>
  </si>
  <si>
    <t>We welcome feedback on the content and presentation of these MSA statistics. Please email any comments on this, or any other issues regarding the MSA data, to:
unify2@dh.gsi.gov.uk</t>
  </si>
  <si>
    <t>RLN</t>
  </si>
  <si>
    <t>RXP</t>
  </si>
  <si>
    <t>RR7</t>
  </si>
  <si>
    <t>RVW</t>
  </si>
  <si>
    <t>RX4</t>
  </si>
  <si>
    <t>RTF</t>
  </si>
  <si>
    <t>RTR</t>
  </si>
  <si>
    <t>RE9</t>
  </si>
  <si>
    <t>RX3</t>
  </si>
  <si>
    <t>RTD</t>
  </si>
  <si>
    <t>RTV</t>
  </si>
  <si>
    <t>REM</t>
  </si>
  <si>
    <t>RBS</t>
  </si>
  <si>
    <t>RXL</t>
  </si>
  <si>
    <t>NLT</t>
  </si>
  <si>
    <t>All Independent Providers</t>
  </si>
  <si>
    <t>RW3</t>
  </si>
  <si>
    <t>RXA</t>
  </si>
  <si>
    <t>REN</t>
  </si>
  <si>
    <t>RJR</t>
  </si>
  <si>
    <t>RNN</t>
  </si>
  <si>
    <t>RJN</t>
  </si>
  <si>
    <t>RXR</t>
  </si>
  <si>
    <t>RXV</t>
  </si>
  <si>
    <t>RW5</t>
  </si>
  <si>
    <t>RXN</t>
  </si>
  <si>
    <t>RY1</t>
  </si>
  <si>
    <t>RBQ</t>
  </si>
  <si>
    <t>REP</t>
  </si>
  <si>
    <t>RW4</t>
  </si>
  <si>
    <t>RBT</t>
  </si>
  <si>
    <t>RNL</t>
  </si>
  <si>
    <t>RW6</t>
  </si>
  <si>
    <t>RT2</t>
  </si>
  <si>
    <t>RMC</t>
  </si>
  <si>
    <t>RQ6</t>
  </si>
  <si>
    <t>RM3</t>
  </si>
  <si>
    <t>RVY</t>
  </si>
  <si>
    <t>RBN</t>
  </si>
  <si>
    <t>RWJ</t>
  </si>
  <si>
    <t>RMP</t>
  </si>
  <si>
    <t>RBV</t>
  </si>
  <si>
    <t>RET</t>
  </si>
  <si>
    <t>RM2</t>
  </si>
  <si>
    <t>RTX</t>
  </si>
  <si>
    <t>RWW</t>
  </si>
  <si>
    <t>RBL</t>
  </si>
  <si>
    <t>RRF</t>
  </si>
  <si>
    <t>RCF</t>
  </si>
  <si>
    <t>RFF</t>
  </si>
  <si>
    <t>TAD</t>
  </si>
  <si>
    <t>RAE</t>
  </si>
  <si>
    <t>Bradford Teaching Hospitals NHS Foundation Trust</t>
  </si>
  <si>
    <t>RWY</t>
  </si>
  <si>
    <t>RP5</t>
  </si>
  <si>
    <t>RCD</t>
  </si>
  <si>
    <t>RWA</t>
  </si>
  <si>
    <t>RV9</t>
  </si>
  <si>
    <t>RGD</t>
  </si>
  <si>
    <t>RR8</t>
  </si>
  <si>
    <t>RXF</t>
  </si>
  <si>
    <t>RJL</t>
  </si>
  <si>
    <t>RXE</t>
  </si>
  <si>
    <t>RCU</t>
  </si>
  <si>
    <t>TAH</t>
  </si>
  <si>
    <t>RHQ</t>
  </si>
  <si>
    <t>RXG</t>
  </si>
  <si>
    <t>RFR</t>
  </si>
  <si>
    <t>The Rotherham NHS Foundation Trust</t>
  </si>
  <si>
    <t>RCB</t>
  </si>
  <si>
    <t>RFS</t>
  </si>
  <si>
    <t>RTG</t>
  </si>
  <si>
    <t>RXM</t>
  </si>
  <si>
    <t>RNQ</t>
  </si>
  <si>
    <t>RT5</t>
  </si>
  <si>
    <t>RP7</t>
  </si>
  <si>
    <t>RNS</t>
  </si>
  <si>
    <t>RP1</t>
  </si>
  <si>
    <t>RX1</t>
  </si>
  <si>
    <t>RHA</t>
  </si>
  <si>
    <t>RK5</t>
  </si>
  <si>
    <t>RWD</t>
  </si>
  <si>
    <t>United Lincolnshire Hospitals NHS Trust</t>
  </si>
  <si>
    <t>RWE</t>
  </si>
  <si>
    <t>RXT</t>
  </si>
  <si>
    <t>RQ3</t>
  </si>
  <si>
    <t>RJF</t>
  </si>
  <si>
    <t>RYG</t>
  </si>
  <si>
    <t>RYK</t>
  </si>
  <si>
    <t>RLT</t>
  </si>
  <si>
    <t>RR1</t>
  </si>
  <si>
    <t>RLQ</t>
  </si>
  <si>
    <t>RLY</t>
  </si>
  <si>
    <t>RL1</t>
  </si>
  <si>
    <t>RXK</t>
  </si>
  <si>
    <t>TAJ</t>
  </si>
  <si>
    <t>RXW</t>
  </si>
  <si>
    <t>RRE</t>
  </si>
  <si>
    <t>RJC</t>
  </si>
  <si>
    <t>RNA</t>
  </si>
  <si>
    <t>RRJ</t>
  </si>
  <si>
    <t>RL4</t>
  </si>
  <si>
    <t>RRK</t>
  </si>
  <si>
    <t>RJE</t>
  </si>
  <si>
    <t>RKB</t>
  </si>
  <si>
    <t>RBK</t>
  </si>
  <si>
    <t>RWP</t>
  </si>
  <si>
    <t>RDD</t>
  </si>
  <si>
    <t>RC1</t>
  </si>
  <si>
    <t>RGT</t>
  </si>
  <si>
    <t>RT1</t>
  </si>
  <si>
    <t>RDE</t>
  </si>
  <si>
    <t>RWH</t>
  </si>
  <si>
    <t>RY4</t>
  </si>
  <si>
    <t>RWR</t>
  </si>
  <si>
    <t>RGQ</t>
  </si>
  <si>
    <t>RGP</t>
  </si>
  <si>
    <t>James Paget University Hospitals NHS Foundation Trust</t>
  </si>
  <si>
    <t>RC9</t>
  </si>
  <si>
    <t>RQ8</t>
  </si>
  <si>
    <t>RM1</t>
  </si>
  <si>
    <t>RMY</t>
  </si>
  <si>
    <t>RY3</t>
  </si>
  <si>
    <t>RGM</t>
  </si>
  <si>
    <t>RGN</t>
  </si>
  <si>
    <t>NV302</t>
  </si>
  <si>
    <t>North Somerset Community Partnership Community Interest Company</t>
  </si>
  <si>
    <t>NVC</t>
  </si>
  <si>
    <t>RAJ</t>
  </si>
  <si>
    <t>RQW</t>
  </si>
  <si>
    <t>RCX</t>
  </si>
  <si>
    <t>RWG</t>
  </si>
  <si>
    <t>West Hertfordshire Hospitals NHS Trust</t>
  </si>
  <si>
    <t>RGR</t>
  </si>
  <si>
    <t>NL8</t>
  </si>
  <si>
    <t>RF4</t>
  </si>
  <si>
    <t>RRP</t>
  </si>
  <si>
    <t>TAF</t>
  </si>
  <si>
    <t>RV3</t>
  </si>
  <si>
    <t>RYX</t>
  </si>
  <si>
    <t>RQM</t>
  </si>
  <si>
    <t>RJ6</t>
  </si>
  <si>
    <t>RWK</t>
  </si>
  <si>
    <t>RVR</t>
  </si>
  <si>
    <t>RP4</t>
  </si>
  <si>
    <t>RJ1</t>
  </si>
  <si>
    <t>NHS England: Unify2 data collection - MSA</t>
  </si>
  <si>
    <t>Fairfield Hospital</t>
  </si>
  <si>
    <t>NHM</t>
  </si>
  <si>
    <t>NV323</t>
  </si>
  <si>
    <t>Suffolk Community Healthcare</t>
  </si>
  <si>
    <t>Spire Montefiore Hospital</t>
  </si>
  <si>
    <t>The tables in this workbook present all data submitted by provider organisations. A check was done to compare the submitted MSA data against other NHS England returns to identify where an MSA return might have been expected but none was received. Such organisations are reported in this publication as 'data not returned'.</t>
  </si>
  <si>
    <t xml:space="preserve">MSA data covers English NHS patients only and is published both on a provider and commissioner basis. </t>
  </si>
  <si>
    <t>NVG01</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</si>
  <si>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</si>
  <si>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</si>
  <si>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</si>
  <si>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</si>
  <si>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</si>
  <si>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</si>
  <si>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</si>
  <si>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</si>
  <si>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</si>
  <si>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</si>
  <si>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</si>
  <si>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</si>
  <si>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</si>
  <si>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</si>
  <si>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</si>
  <si>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</si>
  <si>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</si>
  <si>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</si>
  <si>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</si>
  <si>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</si>
  <si>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</si>
  <si>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</si>
  <si>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</si>
  <si>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</si>
  <si>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</si>
  <si>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</si>
  <si>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</si>
  <si>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</si>
  <si>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</si>
  <si>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</si>
  <si>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</si>
  <si>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</si>
  <si>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</si>
  <si>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</si>
  <si>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</si>
  <si>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</si>
  <si>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</si>
  <si>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</si>
  <si>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</si>
  <si>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</si>
  <si>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</si>
  <si>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</si>
  <si>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</si>
  <si>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</si>
  <si>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</si>
  <si>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</si>
  <si>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</si>
  <si>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</si>
  <si>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</si>
  <si>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</si>
  <si>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</si>
  <si>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</si>
  <si>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</si>
  <si>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</si>
  <si>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</si>
  <si>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</si>
  <si>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</si>
  <si>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</si>
  <si>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</si>
  <si>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</si>
  <si>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</si>
  <si>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</si>
  <si>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</si>
  <si>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</si>
  <si>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</si>
  <si>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</si>
  <si>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</si>
  <si>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</si>
  <si>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</si>
  <si>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</si>
  <si>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</si>
  <si>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</si>
  <si>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</si>
  <si>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</si>
  <si>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</si>
  <si>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</si>
  <si>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</si>
  <si>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</si>
  <si>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</si>
  <si>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</si>
  <si>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</si>
  <si>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</si>
  <si>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</si>
  <si>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</si>
  <si>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</si>
  <si>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</si>
  <si>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</si>
  <si>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</si>
  <si>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</si>
  <si>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</si>
  <si>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</si>
  <si>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</si>
  <si>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</si>
  <si>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</si>
  <si>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</si>
  <si>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</si>
  <si>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</si>
  <si>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</si>
  <si>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</si>
  <si>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</si>
  <si>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</si>
  <si>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</si>
  <si>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</si>
  <si>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</si>
  <si>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</si>
  <si>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</si>
  <si>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</si>
  <si>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</si>
  <si>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</si>
  <si>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</si>
  <si>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</si>
  <si>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</si>
  <si>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</si>
  <si>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</si>
  <si>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</si>
  <si>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</si>
  <si>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</si>
  <si>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</si>
  <si>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</si>
  <si>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</si>
  <si>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</si>
  <si>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</si>
  <si>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</si>
  <si>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</si>
  <si>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</si>
  <si>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</si>
  <si>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</si>
  <si>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</si>
  <si>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</si>
  <si>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</si>
  <si>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</si>
  <si>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</si>
  <si>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</si>
  <si>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</si>
  <si>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</si>
  <si>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</si>
  <si>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</si>
  <si>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</si>
  <si>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</si>
  <si>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</si>
  <si>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</si>
  <si>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</si>
  <si>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</si>
  <si>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</si>
  <si>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</si>
  <si>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</si>
  <si>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</si>
  <si>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</si>
  <si>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</si>
  <si>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</si>
  <si>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</si>
  <si>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</si>
  <si>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</si>
  <si>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</si>
  <si>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</si>
  <si>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</si>
  <si>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</si>
  <si>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</si>
  <si>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</si>
  <si>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</si>
  <si>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</si>
  <si>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</si>
  <si>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</si>
  <si>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</si>
  <si>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</si>
  <si>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</si>
  <si>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</si>
  <si>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</si>
  <si>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</si>
  <si>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</si>
  <si>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</si>
  <si>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</si>
  <si>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</si>
  <si>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</si>
  <si>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</si>
  <si>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</si>
  <si>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</si>
  <si>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</si>
  <si>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</si>
  <si>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</si>
  <si>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</si>
  <si>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</si>
  <si>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</si>
  <si>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</si>
  <si>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</si>
  <si>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</si>
  <si>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</si>
  <si>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</si>
  <si>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</si>
  <si>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</si>
  <si>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</si>
  <si>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</si>
  <si>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</si>
  <si>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99A</t>
  </si>
  <si>
    <t>99C</t>
  </si>
  <si>
    <t>99D</t>
  </si>
  <si>
    <t>99E</t>
  </si>
  <si>
    <t>99F</t>
  </si>
  <si>
    <t>99G</t>
  </si>
  <si>
    <t>99H</t>
  </si>
  <si>
    <t>99J</t>
  </si>
  <si>
    <t>99K</t>
  </si>
  <si>
    <t>99M</t>
  </si>
  <si>
    <t>99N</t>
  </si>
  <si>
    <t>99P</t>
  </si>
  <si>
    <t>99Q</t>
  </si>
  <si>
    <t>X24</t>
  </si>
  <si>
    <t>NHS England</t>
  </si>
  <si>
    <t>NT333</t>
  </si>
  <si>
    <t>Spire Washington Hospital</t>
  </si>
  <si>
    <t>NT339</t>
  </si>
  <si>
    <t>Spire Regency Hospital</t>
  </si>
  <si>
    <t>NT325</t>
  </si>
  <si>
    <t>NT327</t>
  </si>
  <si>
    <t>NT337</t>
  </si>
  <si>
    <t>NT347</t>
  </si>
  <si>
    <t>NT324</t>
  </si>
  <si>
    <t>Spire Murrayfield Hospital</t>
  </si>
  <si>
    <t>Spire Manchester Hospital</t>
  </si>
  <si>
    <t>Spire Liverpool Hospital</t>
  </si>
  <si>
    <t>Spire Fylde Coast Hospital</t>
  </si>
  <si>
    <t>Spire Cheshire Hospital</t>
  </si>
  <si>
    <t>NT332</t>
  </si>
  <si>
    <t>NT348</t>
  </si>
  <si>
    <t>Spire Leeds Hospital</t>
  </si>
  <si>
    <t>Spire Elland Hospital</t>
  </si>
  <si>
    <t>NT322</t>
  </si>
  <si>
    <t>NV313</t>
  </si>
  <si>
    <t>Spire Leicester Hospital</t>
  </si>
  <si>
    <t>NT301</t>
  </si>
  <si>
    <t>NT320</t>
  </si>
  <si>
    <t>NT321</t>
  </si>
  <si>
    <t>Spire South Bank Hospital</t>
  </si>
  <si>
    <t>Spire Parkway Hospital</t>
  </si>
  <si>
    <t>Spire Little Aston Hospital</t>
  </si>
  <si>
    <t>NT313</t>
  </si>
  <si>
    <t>NT318</t>
  </si>
  <si>
    <t>NT319</t>
  </si>
  <si>
    <t>NT316</t>
  </si>
  <si>
    <t>NT317</t>
  </si>
  <si>
    <t>NT315</t>
  </si>
  <si>
    <t>Spire Wellesley Hospital</t>
  </si>
  <si>
    <t>Spire Norwich Hospital</t>
  </si>
  <si>
    <t>Spire Hartswood Hospital</t>
  </si>
  <si>
    <t>Spire Harpenden Hospital</t>
  </si>
  <si>
    <t>Spire Cambridge Lea Hospital</t>
  </si>
  <si>
    <t>Spire Bushey Hospital</t>
  </si>
  <si>
    <t>NDA</t>
  </si>
  <si>
    <t>NT314</t>
  </si>
  <si>
    <t>R1H</t>
  </si>
  <si>
    <t>Spire Roding Hospital</t>
  </si>
  <si>
    <t>Barts Health NHS Trust</t>
  </si>
  <si>
    <t>NT310</t>
  </si>
  <si>
    <t>NT309</t>
  </si>
  <si>
    <t>NT308</t>
  </si>
  <si>
    <t>NT312</t>
  </si>
  <si>
    <t>Spire Tunbridge Wells Hospital</t>
  </si>
  <si>
    <t>Spire Sussex Hospital</t>
  </si>
  <si>
    <t>Spire Gatwick Park Hospital</t>
  </si>
  <si>
    <t>Spire Alexandra Hospital</t>
  </si>
  <si>
    <t>NT343</t>
  </si>
  <si>
    <t>NT304</t>
  </si>
  <si>
    <t>NT305</t>
  </si>
  <si>
    <t>NT345</t>
  </si>
  <si>
    <t>R1F</t>
  </si>
  <si>
    <t>NT302</t>
  </si>
  <si>
    <t>Spire Thames Valley Hospital</t>
  </si>
  <si>
    <t>Spire Southampton Hospital</t>
  </si>
  <si>
    <t>Spire Portsmouth Hospital</t>
  </si>
  <si>
    <t>Spire Bristol Hospital</t>
  </si>
  <si>
    <t>Virgin Care Services Ltd</t>
  </si>
  <si>
    <r>
      <t>MSA Breaches</t>
    </r>
    <r>
      <rPr>
        <b/>
        <vertAlign val="superscript"/>
        <sz val="10"/>
        <color indexed="18"/>
        <rFont val="Verdana"/>
        <family val="2"/>
      </rPr>
      <t>1</t>
    </r>
  </si>
  <si>
    <r>
      <t>Breach Rate</t>
    </r>
    <r>
      <rPr>
        <b/>
        <vertAlign val="superscript"/>
        <sz val="10"/>
        <color indexed="18"/>
        <rFont val="Verdana"/>
        <family val="2"/>
      </rPr>
      <t>2</t>
    </r>
  </si>
  <si>
    <r>
      <t>MSA Breaches</t>
    </r>
    <r>
      <rPr>
        <b/>
        <vertAlign val="superscript"/>
        <sz val="10"/>
        <color indexed="62"/>
        <rFont val="Verdana"/>
        <family val="2"/>
      </rPr>
      <t>1</t>
    </r>
  </si>
  <si>
    <r>
      <t>Breach Rate</t>
    </r>
    <r>
      <rPr>
        <b/>
        <vertAlign val="superscript"/>
        <sz val="10"/>
        <color indexed="62"/>
        <rFont val="Verdana"/>
        <family val="2"/>
      </rPr>
      <t>2,3,4</t>
    </r>
  </si>
  <si>
    <r>
      <t>MSA Breaches</t>
    </r>
    <r>
      <rPr>
        <b/>
        <vertAlign val="superscript"/>
        <sz val="10"/>
        <color indexed="18"/>
        <rFont val="Verdana"/>
        <family val="2"/>
      </rPr>
      <t>1, 2</t>
    </r>
  </si>
  <si>
    <t>RQX</t>
  </si>
  <si>
    <t>RYJ</t>
  </si>
  <si>
    <t>RJZ</t>
  </si>
  <si>
    <t>RAX</t>
  </si>
  <si>
    <t>RJ2</t>
  </si>
  <si>
    <t>RAT</t>
  </si>
  <si>
    <t>RAP</t>
  </si>
  <si>
    <t>NT2</t>
  </si>
  <si>
    <t>RPG</t>
  </si>
  <si>
    <t>RT3</t>
  </si>
  <si>
    <t>RAL</t>
  </si>
  <si>
    <t>RAN</t>
  </si>
  <si>
    <t>Royal National Orthopaedic Hospital NHS Trust</t>
  </si>
  <si>
    <t>RV5</t>
  </si>
  <si>
    <t>RQY</t>
  </si>
  <si>
    <t>RJ7</t>
  </si>
  <si>
    <t>RAS</t>
  </si>
  <si>
    <t>RPY</t>
  </si>
  <si>
    <t>RKE</t>
  </si>
  <si>
    <t>RRV</t>
  </si>
  <si>
    <t>University College London Hospitals NHS Foundation Trust</t>
  </si>
  <si>
    <t>RKL</t>
  </si>
  <si>
    <t>RTK</t>
  </si>
  <si>
    <t>RXH</t>
  </si>
  <si>
    <t>RN7</t>
  </si>
  <si>
    <t>RVV</t>
  </si>
  <si>
    <t>East Kent Hospitals University NHS Foundation Trust</t>
  </si>
  <si>
    <t>RXC</t>
  </si>
  <si>
    <t>RDU</t>
  </si>
  <si>
    <t>RXY</t>
  </si>
  <si>
    <t>RWF</t>
  </si>
  <si>
    <t>RPA</t>
  </si>
  <si>
    <t>Medway NHS Foundation Trust</t>
  </si>
  <si>
    <t>RPC</t>
  </si>
  <si>
    <t>RA2</t>
  </si>
  <si>
    <t>RXX</t>
  </si>
  <si>
    <t>RTP</t>
  </si>
  <si>
    <t>RDR</t>
  </si>
  <si>
    <t>RX2</t>
  </si>
  <si>
    <t>RYR</t>
  </si>
  <si>
    <t>RN5</t>
  </si>
  <si>
    <t>RWX</t>
  </si>
  <si>
    <t>RXQ</t>
  </si>
  <si>
    <t>RW1</t>
  </si>
  <si>
    <t>RD8</t>
  </si>
  <si>
    <t>RTH</t>
  </si>
  <si>
    <t>RNU</t>
  </si>
  <si>
    <t>RHU</t>
  </si>
  <si>
    <t>RHW</t>
  </si>
  <si>
    <t>Royal Berkshire NHS Foundation Trust</t>
  </si>
  <si>
    <t>RHM</t>
  </si>
  <si>
    <t>RTQ</t>
  </si>
  <si>
    <t>RVN</t>
  </si>
  <si>
    <t>RJ8</t>
  </si>
  <si>
    <t>RWV</t>
  </si>
  <si>
    <t>RBD</t>
  </si>
  <si>
    <t>RDY</t>
  </si>
  <si>
    <t>RTE</t>
  </si>
  <si>
    <t>RN3</t>
  </si>
  <si>
    <t>RVJ</t>
  </si>
  <si>
    <t>RBZ</t>
  </si>
  <si>
    <t>RK9</t>
  </si>
  <si>
    <t>RD3</t>
  </si>
  <si>
    <t>REF</t>
  </si>
  <si>
    <t>Royal Cornwall Hospitals NHS Trust</t>
  </si>
  <si>
    <t>RH8</t>
  </si>
  <si>
    <t>RD1</t>
  </si>
  <si>
    <t>RNZ</t>
  </si>
  <si>
    <t>Salisbury NHS Foundation Trust</t>
  </si>
  <si>
    <t>RH5</t>
  </si>
  <si>
    <t>RA9</t>
  </si>
  <si>
    <t>RBA</t>
  </si>
  <si>
    <t>RDZ</t>
  </si>
  <si>
    <t>RA7</t>
  </si>
  <si>
    <t>RA3</t>
  </si>
  <si>
    <t>RA4</t>
  </si>
  <si>
    <t>R1J</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</si>
  <si>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</si>
  <si>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</si>
  <si>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</si>
  <si>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</si>
  <si>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</si>
  <si>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</si>
  <si>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</si>
  <si>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</si>
  <si>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</si>
  <si>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</si>
  <si>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</si>
  <si>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</si>
  <si>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Central Manchester CCG</t>
  </si>
  <si>
    <t>NHS Chorley And South Ribble CCG</t>
  </si>
  <si>
    <t>NHS Oldham CCG</t>
  </si>
  <si>
    <t>NHS East Lancashire CCG</t>
  </si>
  <si>
    <t>NHS Eastern Cheshire CCG</t>
  </si>
  <si>
    <t>NHS Heywood, Middleton And Rochdale CCG</t>
  </si>
  <si>
    <t>NHS Greater Preston CCG</t>
  </si>
  <si>
    <t>NHS Halton CCG</t>
  </si>
  <si>
    <t>NHS Salford CCG</t>
  </si>
  <si>
    <t>NHS Cumbria CCG</t>
  </si>
  <si>
    <t>NHS Knowsley CCG</t>
  </si>
  <si>
    <t>NHS Lancashire North CCG</t>
  </si>
  <si>
    <t>NHS North Manchester CCG</t>
  </si>
  <si>
    <t>NHS South Manchester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</si>
  <si>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</si>
  <si>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</si>
  <si>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</si>
  <si>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</si>
  <si>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</si>
  <si>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</si>
  <si>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</si>
  <si>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</si>
  <si>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</si>
  <si>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</si>
  <si>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</si>
  <si>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</si>
  <si>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&amp; Wyre CCG</t>
  </si>
  <si>
    <t>NHS Airedale, Wharfdale And Craven CCG</t>
  </si>
  <si>
    <t>NHS Barnsley CCG</t>
  </si>
  <si>
    <t>NHS Bassetlaw CCG</t>
  </si>
  <si>
    <t>NHS Bradford Districts CCG</t>
  </si>
  <si>
    <t>NHS Calderdale CCG</t>
  </si>
  <si>
    <t>NHS Leeds North CCG</t>
  </si>
  <si>
    <t>NHS Bradford City CCG</t>
  </si>
  <si>
    <t>NHS Doncaster CCG</t>
  </si>
  <si>
    <t>NHS East Riding Of Yorkshire CCG</t>
  </si>
  <si>
    <t>NHS Greater Huddersfield CCG</t>
  </si>
  <si>
    <t>NHS Leeds West CCG</t>
  </si>
  <si>
    <t>NHS Hambleton, Richmondshire And Whitby CCG</t>
  </si>
  <si>
    <t>NHS Harrogate And Rural District CCG</t>
  </si>
  <si>
    <t>NHS Hull CCG</t>
  </si>
  <si>
    <t>NHS Leeds South And East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</si>
  <si>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</si>
  <si>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</si>
  <si>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</si>
  <si>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</si>
  <si>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</si>
  <si>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</si>
  <si>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</si>
  <si>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</si>
  <si>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</si>
  <si>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</si>
  <si>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</si>
  <si>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</si>
  <si>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</si>
  <si>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</si>
  <si>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</si>
  <si>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</si>
  <si>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</si>
  <si>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</si>
  <si>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&amp; Sherwood CCG</t>
  </si>
  <si>
    <t>NHS North Derbyshire CCG</t>
  </si>
  <si>
    <t>NHS Nottingham City CCG</t>
  </si>
  <si>
    <t>NHS Nottingham North And East CCG</t>
  </si>
  <si>
    <t>NHS Nottingham West CCG</t>
  </si>
  <si>
    <t>NHS Rushcliffe CCG</t>
  </si>
  <si>
    <t>NHS South West Lincolnshire CCG</t>
  </si>
  <si>
    <t>Y54</t>
  </si>
  <si>
    <t>North of England Commissioning Region</t>
  </si>
  <si>
    <t>Y55</t>
  </si>
  <si>
    <t>Y56</t>
  </si>
  <si>
    <t>London Commissioning Region</t>
  </si>
  <si>
    <t>Y57</t>
  </si>
  <si>
    <t>NHS Southern Derbyshire CCG</t>
  </si>
  <si>
    <t>NHS West Leicestershire CCG</t>
  </si>
  <si>
    <t>NHS Birmingham South And Central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</si>
  <si>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</si>
  <si>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</si>
  <si>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</si>
  <si>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</si>
  <si>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</si>
  <si>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</si>
  <si>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</si>
  <si>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</si>
  <si>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</si>
  <si>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</si>
  <si>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Solihull CCG</t>
  </si>
  <si>
    <t>NHS South East Staffs And Seisdon Peninsular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</si>
  <si>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</si>
  <si>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</si>
  <si>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</si>
  <si>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</si>
  <si>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</si>
  <si>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</si>
  <si>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</si>
  <si>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</si>
  <si>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</si>
  <si>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</si>
  <si>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</si>
  <si>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</si>
  <si>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</si>
  <si>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</si>
  <si>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</si>
  <si>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NT364</t>
  </si>
  <si>
    <t>NHS Mid Essex CCG</t>
  </si>
  <si>
    <t>NHS North East Essex CCG</t>
  </si>
  <si>
    <t>NHS North Norfolk CCG</t>
  </si>
  <si>
    <t>NHS Norwich CCG</t>
  </si>
  <si>
    <t>NHS South Norfolk CCG</t>
  </si>
  <si>
    <t>NHS Thurrock CCG</t>
  </si>
  <si>
    <t>NHS West Essex CCG</t>
  </si>
  <si>
    <t>NT351</t>
  </si>
  <si>
    <t>NT344</t>
  </si>
  <si>
    <t>Spire Dunedin Hospital</t>
  </si>
  <si>
    <t>NT350</t>
  </si>
  <si>
    <t>RLQ01</t>
  </si>
  <si>
    <t>Hereford County Hospital - RLQ01</t>
  </si>
  <si>
    <t>NVM</t>
  </si>
  <si>
    <t>Hampshire Hospitals NHS Foundation Trust</t>
  </si>
  <si>
    <t>RRV03</t>
  </si>
  <si>
    <t>University College Hospital - RRV03</t>
  </si>
  <si>
    <t>Royal Free London NHS Foundation Trust</t>
  </si>
  <si>
    <t>R1K</t>
  </si>
  <si>
    <t>Liverpool Heart And Chest Hospital NHS Foundation Trust</t>
  </si>
  <si>
    <t>London North West Healthcare NHS Trust</t>
  </si>
  <si>
    <t>13T</t>
  </si>
  <si>
    <t>NHS Newcastle Gateshead CCG</t>
  </si>
  <si>
    <t>Region Code</t>
  </si>
  <si>
    <t>Region Name</t>
  </si>
  <si>
    <t>National &amp; Regional Level Data</t>
  </si>
  <si>
    <t>Midlands &amp; East of England Commissioning Region</t>
  </si>
  <si>
    <t>South of England Commissioning Region</t>
  </si>
  <si>
    <t>RAL26</t>
  </si>
  <si>
    <t>Barnet Hospital - RAL26</t>
  </si>
  <si>
    <t>RVY01</t>
  </si>
  <si>
    <t>Southport and Formby District General Hospital - RVY01</t>
  </si>
  <si>
    <t>RBL14</t>
  </si>
  <si>
    <t>Arrowe Park Hospital - RBL14</t>
  </si>
  <si>
    <t>Care Plus Group</t>
  </si>
  <si>
    <t>Spire Hull And East Riding Hospital</t>
  </si>
  <si>
    <t>Spire Methley Park Hospital</t>
  </si>
  <si>
    <t>Provide</t>
  </si>
  <si>
    <t>Circle Bath Hospital</t>
  </si>
  <si>
    <t>Circle Reading Hospital</t>
  </si>
  <si>
    <t>ADP02</t>
  </si>
  <si>
    <t>Kent Institute of Medicine and Surgery Hospital</t>
  </si>
  <si>
    <t>5 Boroughs Partnership NHS Foundation Trust</t>
  </si>
  <si>
    <t>Aintree University Hospital NHS Foundation Trust</t>
  </si>
  <si>
    <t>Airedale NHS Foundation Trust</t>
  </si>
  <si>
    <t>Barnsley Hospital NHS Foundation Trust</t>
  </si>
  <si>
    <t>Bolton NHS Foundation Trust</t>
  </si>
  <si>
    <t>Bradford District Care NHS Foundation Trust</t>
  </si>
  <si>
    <t>Calderdale And Huddersfield NHS Foundation Trust</t>
  </si>
  <si>
    <t>Central Manchester University Hospitals NHS Foundation Trust</t>
  </si>
  <si>
    <t>Cheshire And Wirral Partnership NHS Foundation Trust</t>
  </si>
  <si>
    <t>City Hospitals Sunderland NHS Foundation Trust</t>
  </si>
  <si>
    <t>Countess Of Chester Hospital NHS Foundation Trust</t>
  </si>
  <si>
    <t>County Durham And Darlington NHS Foundation Trust</t>
  </si>
  <si>
    <t>Cumbria Partnership NHS Foundation Trust</t>
  </si>
  <si>
    <t>Doncaster And Bassetlaw Hospitals NHS Foundation Trust</t>
  </si>
  <si>
    <t>East Cheshire NHS Trust</t>
  </si>
  <si>
    <t>East Lancashire Hospitals NHS Trust</t>
  </si>
  <si>
    <t>Gateshead Health NHS Foundation Trust</t>
  </si>
  <si>
    <t>Harrogate And District NHS Foundation Trust</t>
  </si>
  <si>
    <t>Hull And East Yorkshire Hospitals NHS Trust</t>
  </si>
  <si>
    <t>Humber NHS Foundation Trust</t>
  </si>
  <si>
    <t>Lancashire Care NHS Foundation Trust</t>
  </si>
  <si>
    <t>Lancashire Teaching Hospitals NHS Foundation Trust</t>
  </si>
  <si>
    <t>Leeds Community Healthcare NHS Trust</t>
  </si>
  <si>
    <t>Leeds And York Partnership NHS Foundation Trust</t>
  </si>
  <si>
    <t>Leeds Teaching Hospitals NHS Trust</t>
  </si>
  <si>
    <t>Liverpool Community Health NHS Trust</t>
  </si>
  <si>
    <t>Mersey Care NHS Trust</t>
  </si>
  <si>
    <t>Mid Cheshire Hospitals NHS Foundation Trust</t>
  </si>
  <si>
    <t>Mid Yorkshire Hospitals NHS Trust</t>
  </si>
  <si>
    <t>North Cumbria University Hospitals NHS Trust</t>
  </si>
  <si>
    <t>North Tees And Hartlepool NHS Foundation Trust</t>
  </si>
  <si>
    <t>Northern Lincolnshire And Goole NHS Foundation Trust</t>
  </si>
  <si>
    <t>Northumberland, Tyne And Wear NHS Foundation Trust</t>
  </si>
  <si>
    <t>Northumbria Healthcare NHS Foundation Trust</t>
  </si>
  <si>
    <t>Pennine Acute Hospitals NHS Trust</t>
  </si>
  <si>
    <t>Pennine Care NHS Foundation Trust</t>
  </si>
  <si>
    <t>Rotherham Doncaster And South Humber NHS Foundation Trust</t>
  </si>
  <si>
    <t>Royal Liverpool And Broadgreen University Hospitals NHS Trust</t>
  </si>
  <si>
    <t>Salford Royal NHS Foundation Trust</t>
  </si>
  <si>
    <t>Sheffield Health &amp; Social Care NHS Foundation Trust</t>
  </si>
  <si>
    <t>Sheffield Teaching Hospitals NHS Foundation Trust</t>
  </si>
  <si>
    <t>South Tees Hospitals NHS Foundation Trust</t>
  </si>
  <si>
    <t>South Tyneside NHS Foundation Trust</t>
  </si>
  <si>
    <t>South West Yorkshire Partnership NHS Foundation Trust</t>
  </si>
  <si>
    <t>Southport And Ormskirk Hospital NHS Trust</t>
  </si>
  <si>
    <t>St Helens And Knowsley Hospitals NHS Trust</t>
  </si>
  <si>
    <t>Stockport NHS Foundation Trust</t>
  </si>
  <si>
    <t>Tameside Hospital NHS Foundation Trust</t>
  </si>
  <si>
    <t>Tees, Esk And Wear Valleys NHS Foundation Trust</t>
  </si>
  <si>
    <t>The Christie NHS Foundation Trust</t>
  </si>
  <si>
    <t>The Clatterbridge Cancer Centre NHS Foundation Trust</t>
  </si>
  <si>
    <t>The Newcastle Upon Tyne Hospitals NHS Foundation Trust</t>
  </si>
  <si>
    <t>The Walton Centre NHS Foundation Trust</t>
  </si>
  <si>
    <t>University Hospital Of South Manchester NHS Foundation Trust</t>
  </si>
  <si>
    <t>University Hospitals Of Morecambe Bay NHS Foundation Trust</t>
  </si>
  <si>
    <t>Warrington And Halton Hospitals NHS Foundation Trust</t>
  </si>
  <si>
    <t>Wirral University Teaching Hospital NHS Foundation Trust</t>
  </si>
  <si>
    <t>York Teaching Hospital NHS Foundation Trust</t>
  </si>
  <si>
    <t>Basildon And Thurrock University Hospitals NHS Foundation Trust</t>
  </si>
  <si>
    <t>Bedford Hospital NHS Trust</t>
  </si>
  <si>
    <t>Birmingham And Solihull Mental Health NHS Foundation Trust</t>
  </si>
  <si>
    <t>Birmingham Community Healthcare NHS Trust</t>
  </si>
  <si>
    <t>Black Country Partnership NHS Foundation Trust</t>
  </si>
  <si>
    <t>Burton Hospitals NHS Foundation Trust</t>
  </si>
  <si>
    <t>Cambridge University Hospitals NHS Foundation Trust</t>
  </si>
  <si>
    <t>Cambridgeshire And Peterborough NHS Foundation Trust</t>
  </si>
  <si>
    <t>Chesterfield Royal Hospital NHS Foundation Trust</t>
  </si>
  <si>
    <t>Circle - Nottingham NHS Treatment Centre</t>
  </si>
  <si>
    <t>Colchester Hospital University NHS Foundation Trust</t>
  </si>
  <si>
    <t>Coventry And Warwickshire Partnership NHS Trust</t>
  </si>
  <si>
    <t>Derby Teaching Hospitals NHS Foundation Trust</t>
  </si>
  <si>
    <t>Derbyshire Community Health Services NHS Foundation Trust</t>
  </si>
  <si>
    <t>Derbyshire Healthcare NHS Foundation Trust</t>
  </si>
  <si>
    <t>Dudley And Walsall Mental Health Partnership NHS Trust</t>
  </si>
  <si>
    <t>East And North Hertfordshire NHS Trust</t>
  </si>
  <si>
    <t>George Eliot Hospital NHS Trust</t>
  </si>
  <si>
    <t>Heart Of England NHS Foundation Trust</t>
  </si>
  <si>
    <t>Hertfordshire Community NHS Trust</t>
  </si>
  <si>
    <t>Hertfordshire Partnership University NHS Foundation Trust</t>
  </si>
  <si>
    <t>Ipswich Hospital NHS Trust</t>
  </si>
  <si>
    <t>Kettering General Hospital NHS Foundation Trust</t>
  </si>
  <si>
    <t>Leicestershire Partnership NHS Trust</t>
  </si>
  <si>
    <t>Lincolnshire Community Health Services NHS Trust</t>
  </si>
  <si>
    <t>Lincolnshire Partnership NHS Foundation Trust</t>
  </si>
  <si>
    <t>Luton And Dunstable University Hospital NHS Foundation Trust</t>
  </si>
  <si>
    <t>Mid Essex Hospital Services NHS Trust</t>
  </si>
  <si>
    <t>Milton Keynes Hospital NHS Foundation Trust</t>
  </si>
  <si>
    <t>Norfolk And Norwich University Hospitals NHS Foundation Trust</t>
  </si>
  <si>
    <t>Norfolk And Suffolk NHS Foundation Trust</t>
  </si>
  <si>
    <t>Norfolk Community Health And Care NHS Trust</t>
  </si>
  <si>
    <t>North Staffordshire Combined Healthcare NHS Trust</t>
  </si>
  <si>
    <t>Northampton General Hospital NHS Trust</t>
  </si>
  <si>
    <t>Northamptonshire Healthcare NHS Foundation Trust</t>
  </si>
  <si>
    <t>Nottingham University Hospitals NHS Trust</t>
  </si>
  <si>
    <t>Nottinghamshire Healthcare NHS Foundation Trust</t>
  </si>
  <si>
    <t>Papworth Hospital NHS Foundation Trust</t>
  </si>
  <si>
    <t>Sandwell And West Birmingham Hospitals NHS Trust</t>
  </si>
  <si>
    <t>Sherwood Forest Hospitals NHS Foundation Trust</t>
  </si>
  <si>
    <t>Shrewsbury And Telford Hospital NHS Trust</t>
  </si>
  <si>
    <t>Shropshire Community Health NHS Trust</t>
  </si>
  <si>
    <t>South Staffordshire And Shropshire Healthcare NHS Foundation Trust</t>
  </si>
  <si>
    <t>South Warwickshire NHS Foundation Trust</t>
  </si>
  <si>
    <t>Southend University Hospital NHS Foundation Trust</t>
  </si>
  <si>
    <t>Staffordshire And Stoke On Trent Partnership NHS Trust</t>
  </si>
  <si>
    <t>The Dudley Group NHS Foundation Trust</t>
  </si>
  <si>
    <t>The Princess Alexandra Hospital NHS Trust</t>
  </si>
  <si>
    <t>The Robert Jones And Agnes Hunt Orthopaedic Hospital NHS Foundation Trust</t>
  </si>
  <si>
    <t>The Royal Orthopaedic Hospital NHS Foundation Trust</t>
  </si>
  <si>
    <t>The Royal Wolverhampton NHS Trust</t>
  </si>
  <si>
    <t>University Hospitals Birmingham NHS Foundation Trust</t>
  </si>
  <si>
    <t>University Hospitals Coventry And Warwickshire NHS Trust</t>
  </si>
  <si>
    <t>University Hospitals Of Leicester NHS Trust</t>
  </si>
  <si>
    <t>University Hospitals Of North Midlands NHS Trust</t>
  </si>
  <si>
    <t>West Suffolk NHS Foundation Trust</t>
  </si>
  <si>
    <t>Worcestershire Acute Hospitals NHS Trust</t>
  </si>
  <si>
    <t>Worcestershire Health And Care NHS Trust</t>
  </si>
  <si>
    <t>Barnet, Enfield And Haringey Mental Health NHS Trust</t>
  </si>
  <si>
    <t>Camden And Islington NHS Foundation Trust</t>
  </si>
  <si>
    <t>Central And North West London NHS Foundation Trust</t>
  </si>
  <si>
    <t>Central London Community Healthcare NHS Trust</t>
  </si>
  <si>
    <t>Chelsea And Westminster Hospital NHS Foundation Trust</t>
  </si>
  <si>
    <t>Croydon Health Services NHS Trust</t>
  </si>
  <si>
    <t>East London NHS Foundation Trust</t>
  </si>
  <si>
    <t>Epsom And St Helier University Hospitals NHS Trust</t>
  </si>
  <si>
    <t>Great Ormond Street Hospital For Children NHS Foundation Trust</t>
  </si>
  <si>
    <t>Homerton University Hospital NHS Foundation Trust</t>
  </si>
  <si>
    <t>Hounslow And Richmond Community Healthcare NHS Trust</t>
  </si>
  <si>
    <t>Imperial College Healthcare NHS Trust</t>
  </si>
  <si>
    <t>Kingston Hospital NHS Foundation Trust</t>
  </si>
  <si>
    <t>Lewisham And Greenwich NHS Trust</t>
  </si>
  <si>
    <t>North East London NHS Foundation Trust</t>
  </si>
  <si>
    <t>North Middlesex University Hospital NHS Trust</t>
  </si>
  <si>
    <t>Oxleas NHS Foundation Trust</t>
  </si>
  <si>
    <t>Royal Brompton &amp; Harefield NHS Foundation Trust</t>
  </si>
  <si>
    <t>South London And Maudsley NHS Foundation Trust</t>
  </si>
  <si>
    <t>The Hillingdon Hospitals NHS Foundation Trust</t>
  </si>
  <si>
    <t>The Royal Marsden NHS Foundation Trust</t>
  </si>
  <si>
    <t>The Whittington Hospital NHS Trust</t>
  </si>
  <si>
    <t>West London Mental Health NHS Trust</t>
  </si>
  <si>
    <t>2Gether NHS Foundation Trust</t>
  </si>
  <si>
    <t>Avon And Wiltshire Mental Health Partnership NHS Trust</t>
  </si>
  <si>
    <t>Berkshire Healthcare NHS Foundation Trust</t>
  </si>
  <si>
    <t>Brighton And Sussex University Hospitals NHS Trust</t>
  </si>
  <si>
    <t>Buckinghamshire Healthcare NHS Trust</t>
  </si>
  <si>
    <t>Cornwall Partnership NHS Foundation Trust</t>
  </si>
  <si>
    <t>Dartford And Gravesham NHS Trust</t>
  </si>
  <si>
    <t>Devon Partnership NHS Trust</t>
  </si>
  <si>
    <t>Dorset County Hospital NHS Foundation Trust</t>
  </si>
  <si>
    <t>Dorset Healthcare University NHS Foundation Trust</t>
  </si>
  <si>
    <t>East Sussex Healthcare NHS Trust</t>
  </si>
  <si>
    <t>Frimley Health NHS Foundation Trust</t>
  </si>
  <si>
    <t>Gloucestershire Care Services NHS Trust</t>
  </si>
  <si>
    <t>Gloucestershire Hospitals NHS Foundation Trust</t>
  </si>
  <si>
    <t>Great Western Hospitals NHS Foundation Trust</t>
  </si>
  <si>
    <t>Isle Of Wight NHS Trust</t>
  </si>
  <si>
    <t>Kent And Medway NHS And Social Care Partnership Trust</t>
  </si>
  <si>
    <t>Kent Community Health NHS Foundation Trust</t>
  </si>
  <si>
    <t>Maidstone And Tunbridge Wells NHS Trust</t>
  </si>
  <si>
    <t>North Bristol NHS Trust</t>
  </si>
  <si>
    <t>Northern Devon Healthcare NHS Trust</t>
  </si>
  <si>
    <t>Oxford Health NHS Foundation Trust</t>
  </si>
  <si>
    <t>Oxford University Hospitals NHS Trust</t>
  </si>
  <si>
    <t>Plymouth Hospitals NHS Trust</t>
  </si>
  <si>
    <t>Poole Hospital NHS Foundation Trust</t>
  </si>
  <si>
    <t>Portsmouth Hospitals NHS Trust</t>
  </si>
  <si>
    <t>Queen Victoria Hospital NHS Foundation Trust</t>
  </si>
  <si>
    <t>Royal Devon And Exeter NHS Foundation Trust</t>
  </si>
  <si>
    <t>Royal Surrey County Hospital NHS Foundation Trust</t>
  </si>
  <si>
    <t>Royal United Hospitals Bath NHS Foundation Trust</t>
  </si>
  <si>
    <t>Solent NHS Trust</t>
  </si>
  <si>
    <t>Somerset Partnership NHS Foundation Trust</t>
  </si>
  <si>
    <t>Southern Health NHS Foundation Trust</t>
  </si>
  <si>
    <t>Surrey And Borders Partnership NHS Foundation Trust</t>
  </si>
  <si>
    <t>Surrey And Sussex Healthcare NHS Trust</t>
  </si>
  <si>
    <t>Sussex Community NHS Trust</t>
  </si>
  <si>
    <t>Sussex Partnership NHS Foundation Trust</t>
  </si>
  <si>
    <t>Taunton And Somerset NHS Foundation Trust</t>
  </si>
  <si>
    <t>The Royal Bournemouth And Christchurch Hospitals NHS Foundation Trust</t>
  </si>
  <si>
    <t>University Hospital Southampton NHS Foundation Trust</t>
  </si>
  <si>
    <t>University Hospitals Bristol NHS Foundation Trust</t>
  </si>
  <si>
    <t>Western Sussex Hospitals NHS Foundation Trust</t>
  </si>
  <si>
    <t>Weston Area Health NHS Trust</t>
  </si>
  <si>
    <t>Yeovil District Hospital NHS Foundation Trust</t>
  </si>
  <si>
    <t>Ramsay Healthcare UK Operations Limited</t>
  </si>
  <si>
    <t>Care UK</t>
  </si>
  <si>
    <t>R1H12</t>
  </si>
  <si>
    <t>The Royal London Hospital - R1H12</t>
  </si>
  <si>
    <t>Torbay And South Devon NHS Foundation Trust</t>
  </si>
  <si>
    <t>RHW01</t>
  </si>
  <si>
    <t>Royal Berkshire Hospital - RHW01</t>
  </si>
  <si>
    <t>RN541</t>
  </si>
  <si>
    <t>Royal Hampshire County Hospital - RN541</t>
  </si>
  <si>
    <t>RMC01</t>
  </si>
  <si>
    <t>Royal Bolton Hospital - RMC01</t>
  </si>
  <si>
    <t>RN707</t>
  </si>
  <si>
    <t>Darent Valley Hospital - RN707</t>
  </si>
  <si>
    <t>RQ8L0</t>
  </si>
  <si>
    <t>Broomfield Hospital - RQ8L0</t>
  </si>
  <si>
    <t>RWWWH</t>
  </si>
  <si>
    <t>Warrington Hospital - RWWWH</t>
  </si>
  <si>
    <t>RRVNQ</t>
  </si>
  <si>
    <t>National Hospital For Neurology and Neurosurgery, Queen Square - RRVNQ</t>
  </si>
  <si>
    <t>RWG02</t>
  </si>
  <si>
    <t>Watford General Hospital - RWG02</t>
  </si>
  <si>
    <t>RXH01</t>
  </si>
  <si>
    <t>Royal Sussex County Hospital - RXH01</t>
  </si>
  <si>
    <t>RJF02</t>
  </si>
  <si>
    <t>Queen's Hospital, Burton Upon Trent - RJF02</t>
  </si>
  <si>
    <t>RPA02</t>
  </si>
  <si>
    <t>Medway Maritime Hospital - RPA02</t>
  </si>
  <si>
    <t>RWEAA</t>
  </si>
  <si>
    <t>Leicester Royal Infirmary - RWEAA</t>
  </si>
  <si>
    <t>AXG</t>
  </si>
  <si>
    <t>R1HKH</t>
  </si>
  <si>
    <t>Whipps Cross University Hospital - R1HKH</t>
  </si>
  <si>
    <t>RW602</t>
  </si>
  <si>
    <t>North Manchester General Hospital - RW602</t>
  </si>
  <si>
    <t>RCX70</t>
  </si>
  <si>
    <t>The Queen Elizabeth Hospital - RCX70</t>
  </si>
  <si>
    <t>RYJ02</t>
  </si>
  <si>
    <t>Charing Cross Hospital - RYJ02</t>
  </si>
  <si>
    <t>RYJ01</t>
  </si>
  <si>
    <t>St Mary's Hospital (HQ) - RYJ01</t>
  </si>
  <si>
    <t>RM102</t>
  </si>
  <si>
    <t>Norfolk and Norwich University Hospital - RM102</t>
  </si>
  <si>
    <t>RTXBU</t>
  </si>
  <si>
    <t>Furness General Hospital - RTXBU</t>
  </si>
  <si>
    <t>RTX02</t>
  </si>
  <si>
    <t>Royal Lancaster Infirmary - RTX02</t>
  </si>
  <si>
    <t>Greater Manchester Mental Health NHS Foundation Trust</t>
  </si>
  <si>
    <t>R1F01</t>
  </si>
  <si>
    <t>St Mary's Hospital - R1F01</t>
  </si>
  <si>
    <t>RN325</t>
  </si>
  <si>
    <t>The Great Western Hospital - RN325</t>
  </si>
  <si>
    <t>RWP01</t>
  </si>
  <si>
    <t>Alexandra Hospital - RWP01</t>
  </si>
  <si>
    <t>NT3X3</t>
  </si>
  <si>
    <t>RVV09</t>
  </si>
  <si>
    <t>Queen Elizabeth The Queen Mother Hospital - RVV09</t>
  </si>
  <si>
    <t>RTE03</t>
  </si>
  <si>
    <t>Gloucestershire Royal Hospital - RTE03</t>
  </si>
  <si>
    <t>RQWG0</t>
  </si>
  <si>
    <t>Princess Alexandra Hospital - RQWG0</t>
  </si>
  <si>
    <t>RA701</t>
  </si>
  <si>
    <t>Bristol Royal Infirmary - RA701</t>
  </si>
  <si>
    <t>RWP50</t>
  </si>
  <si>
    <t>Worcestershire Royal Hospital - RWP50</t>
  </si>
  <si>
    <t>Spire St Anthony's Hospital</t>
  </si>
  <si>
    <t>R1L</t>
  </si>
  <si>
    <t>RGT01</t>
  </si>
  <si>
    <t>Addenbrooke's Hospital - RGT01</t>
  </si>
  <si>
    <t>RTE01</t>
  </si>
  <si>
    <t>Cheltenham General Hospital - RTE01</t>
  </si>
  <si>
    <t>RAL01</t>
  </si>
  <si>
    <t>Royal Free Hospital - RAL01</t>
  </si>
  <si>
    <t>RAN01</t>
  </si>
  <si>
    <t>The Royal National Orthopaedic Hospital (Stanmore) - RAN01</t>
  </si>
  <si>
    <t>14L</t>
  </si>
  <si>
    <t>NHS Manchester CCG</t>
  </si>
  <si>
    <t>North West Anglia NHS Foundation Trust</t>
  </si>
  <si>
    <t xml:space="preserve">Essex Partnership University NHS Foundation Trust </t>
  </si>
  <si>
    <t>Epsomedical Group</t>
  </si>
  <si>
    <t>RYJ03</t>
  </si>
  <si>
    <t>Hammersmith Hospital - RYJ03</t>
  </si>
  <si>
    <t>RT205</t>
  </si>
  <si>
    <t>Stepping Hill Hospital Mental Health Services - RT205</t>
  </si>
  <si>
    <t>REF12</t>
  </si>
  <si>
    <t>Royal Cornwall Hospital (Treliske) - REF12</t>
  </si>
  <si>
    <t>R1HM0</t>
  </si>
  <si>
    <t>St Bartholomew's Hospital - R1HM0</t>
  </si>
  <si>
    <t>RWY01</t>
  </si>
  <si>
    <t>Huddersfield Royal Infirmary - RWY01</t>
  </si>
  <si>
    <t>RVV01</t>
  </si>
  <si>
    <t>William Harvey Hospital (Ashford) - RVV01</t>
  </si>
  <si>
    <t>RXN02</t>
  </si>
  <si>
    <t>Royal Preston Hospital - RXN02</t>
  </si>
  <si>
    <t>RNS01</t>
  </si>
  <si>
    <t>Northampton General Hospital (Acute) - RNS01</t>
  </si>
  <si>
    <t>RJL30</t>
  </si>
  <si>
    <t>Diana, Princess Of Wales Hospital - RJL30</t>
  </si>
  <si>
    <t>RQ617</t>
  </si>
  <si>
    <t>The Royal Liverpool University Hospital - RQ617</t>
  </si>
  <si>
    <t>RRV30</t>
  </si>
  <si>
    <t>The Heart Hospital - RRV30</t>
  </si>
  <si>
    <t>RKL62</t>
  </si>
  <si>
    <t>The Limes - RKL62</t>
  </si>
  <si>
    <t>DNR</t>
  </si>
  <si>
    <t>RHU03</t>
  </si>
  <si>
    <t>Queen Alexandra Hospital - RHU03</t>
  </si>
  <si>
    <t>June 2017</t>
  </si>
  <si>
    <t>20th July 2017</t>
  </si>
  <si>
    <t>N/A</t>
  </si>
  <si>
    <t>2. The MSA breach rate is the number of MSA breaches, per 1,000 finished consultant episodes. It is calculated by dividing the total MSA breaches in June 2017 (numerator) by the number of Finished Consultant Episodes in June 2016 (denominator). As such, it is only an estimation. Please see Breach Rate methodology paper for further information.
http://www.dh.gov.uk/en/Publicationsandstatistics/Statistics/Performancedataandstatistics/MixedSexAccommodation/index.htm</t>
  </si>
  <si>
    <t>21st December 2017</t>
  </si>
  <si>
    <t>2. The MSA breach rate is the number of MSA breaches, per 1,000 finished consultant episodes. It is calculated by dividing the total MSA breaches in May 2017 (numerator) by the number of Finished Consultant Episodes in May 2016 (denominator). As such, it is only an estimation. Please see Breach Rate methodology paper for further information.
http://www.dh.gov.uk/en/Publicationsandstatistics/Statistics/Performancedataandstatistics/MixedSexAccommodation/index.htm</t>
  </si>
  <si>
    <t>North Of England Commissioning Region</t>
  </si>
  <si>
    <t>Midlands And East Of England Commissioning Region</t>
  </si>
  <si>
    <t>South Of England Commissioning Region</t>
  </si>
  <si>
    <t>Kims Hospital (Newnham Court)</t>
  </si>
  <si>
    <t>Livewell Southwest</t>
  </si>
  <si>
    <t>Wiltshire Health &amp; Care</t>
  </si>
  <si>
    <t>Alder Hey Children's NHS Foundation Trust</t>
  </si>
  <si>
    <t>Doncaster And Bassetlaw Teaching Hospitals NHS Foundation Trust</t>
  </si>
  <si>
    <t>Liverpool Women's NHS Foundation Trust</t>
  </si>
  <si>
    <t>Mersey Care NHS Foundation Trust</t>
  </si>
  <si>
    <t>North West Boroughs Healthcare NHS Foundation Trust</t>
  </si>
  <si>
    <t>Sheffield Children's NHS Foundation Trust</t>
  </si>
  <si>
    <t>St Helens And Knowsley Hospital Services NHS Trust</t>
  </si>
  <si>
    <t>Tameside And Glossop Integrated Care NHS Foundation Trust</t>
  </si>
  <si>
    <t>Birmingham Community Healthcare NHS Foundation Trust</t>
  </si>
  <si>
    <t>Birmingham Women's And Children's NHS Foundation Trust</t>
  </si>
  <si>
    <t>Essex Partnership University NHS Foundation Trust</t>
  </si>
  <si>
    <t>Milton Keynes University Hospital NHS Foundation Trust</t>
  </si>
  <si>
    <t>The Queen Elizabeth Hospital, King's Lynn, NHS Foundation Trust</t>
  </si>
  <si>
    <t>Guy's And St Thomas' NHS Foundation Trust</t>
  </si>
  <si>
    <t>King's College Hospital NHS Foundation Trust</t>
  </si>
  <si>
    <t>South West London And St George's Mental Health NHS Trust</t>
  </si>
  <si>
    <t>St George's University Hospitals NHS Foundation Trust</t>
  </si>
  <si>
    <t>Ashford And St Peter's Hospitals NHS Foundation Trust</t>
  </si>
  <si>
    <t>Oxford University Hospitals NHS Foundation Trust</t>
  </si>
  <si>
    <t>Sussex Community NHS Foundation Trust</t>
  </si>
  <si>
    <t>Locala Community Partnerships CIC</t>
  </si>
  <si>
    <t>Anglian Community Enterprise Community Interest Company (ACE CIC)</t>
  </si>
  <si>
    <t>Plymouth Community Healthcare (CIC)</t>
  </si>
  <si>
    <t>Birmingham Children's Hospital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</si>
</sst>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0.0"/>
    <numFmt numFmtId="167" formatCode="0.00000000000"/>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0"/>
      <name val="Verdana"/>
      <family val="2"/>
    </font>
    <font>
      <b/>
      <sz val="12"/>
      <color indexed="8"/>
      <name val="Verdana"/>
      <family val="2"/>
    </font>
    <font>
      <sz val="14"/>
      <name val="Verdana"/>
      <family val="2"/>
    </font>
    <font>
      <b/>
      <sz val="10"/>
      <name val="Verdana"/>
      <family val="2"/>
    </font>
    <font>
      <sz val="9"/>
      <name val="Verdana"/>
      <family val="2"/>
    </font>
    <font>
      <sz val="8"/>
      <name val="Verdana"/>
      <family val="2"/>
    </font>
    <font>
      <b/>
      <u/>
      <sz val="12"/>
      <name val="Verdana"/>
      <family val="2"/>
    </font>
    <font>
      <b/>
      <vertAlign val="superscript"/>
      <sz val="12"/>
      <color indexed="8"/>
      <name val="Verdana"/>
      <family val="2"/>
    </font>
    <font>
      <b/>
      <sz val="9"/>
      <name val="Verdana"/>
      <family val="2"/>
    </font>
    <font>
      <sz val="10"/>
      <name val="Arial"/>
      <family val="2"/>
    </font>
    <font>
      <b/>
      <sz val="10"/>
      <color indexed="18"/>
      <name val="Verdana"/>
      <family val="2"/>
    </font>
    <font>
      <b/>
      <vertAlign val="superscript"/>
      <sz val="10"/>
      <color indexed="18"/>
      <name val="Verdana"/>
      <family val="2"/>
    </font>
    <font>
      <b/>
      <vertAlign val="superscript"/>
      <sz val="10"/>
      <color indexed="62"/>
      <name val="Verdana"/>
      <family val="2"/>
    </font>
    <font>
      <sz val="12"/>
      <name val="Arial"/>
      <family val="2"/>
    </font>
    <font>
      <sz val="8"/>
      <color indexed="57"/>
      <name val="Verdana"/>
      <family val="2"/>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3">
    <xf numFmtId="0" fontId="0" fillId="0" borderId="0"/>
    <xf numFmtId="0" fontId="13" fillId="0" borderId="0"/>
    <xf numFmtId="0" fontId="3" fillId="0" borderId="0"/>
    <xf numFmtId="0" fontId="3" fillId="0" borderId="0"/>
    <xf numFmtId="0" fontId="2" fillId="0" borderId="0"/>
    <xf numFmtId="164" fontId="2"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1" fillId="0" borderId="0"/>
    <xf numFmtId="164" fontId="1" fillId="0" borderId="0" applyFont="0" applyFill="0" applyBorder="0" applyAlignment="0" applyProtection="0"/>
  </cellStyleXfs>
  <cellXfs count="127">
    <xf numFmtId="0" fontId="0" fillId="0" borderId="0" xfId="0"/>
    <xf numFmtId="0" fontId="4" fillId="2" borderId="1" xfId="0" applyFont="1" applyFill="1" applyBorder="1" applyAlignment="1">
      <alignment horizontal="center"/>
    </xf>
    <xf numFmtId="0" fontId="7" fillId="2" borderId="1" xfId="0" applyFont="1" applyFill="1" applyBorder="1"/>
    <xf numFmtId="0" fontId="4" fillId="2" borderId="2" xfId="0" applyFont="1" applyFill="1" applyBorder="1"/>
    <xf numFmtId="3" fontId="4" fillId="2" borderId="2" xfId="0" applyNumberFormat="1" applyFont="1" applyFill="1" applyBorder="1"/>
    <xf numFmtId="0" fontId="4" fillId="2" borderId="3" xfId="0" applyFont="1" applyFill="1" applyBorder="1"/>
    <xf numFmtId="0" fontId="4" fillId="2" borderId="4" xfId="0" applyFont="1" applyFill="1" applyBorder="1"/>
    <xf numFmtId="0" fontId="4" fillId="2" borderId="0" xfId="0" applyFont="1" applyFill="1"/>
    <xf numFmtId="0" fontId="8" fillId="2" borderId="0" xfId="0" applyFont="1" applyFill="1"/>
    <xf numFmtId="0" fontId="8" fillId="2" borderId="0" xfId="0" applyFont="1" applyFill="1" applyAlignment="1">
      <alignment wrapText="1"/>
    </xf>
    <xf numFmtId="0" fontId="6" fillId="2" borderId="0" xfId="0" applyFont="1" applyFill="1"/>
    <xf numFmtId="0" fontId="7" fillId="2" borderId="0" xfId="0" applyFont="1" applyFill="1"/>
    <xf numFmtId="0" fontId="4" fillId="2" borderId="0" xfId="0" applyFont="1" applyFill="1" applyAlignment="1"/>
    <xf numFmtId="0" fontId="9" fillId="2" borderId="0" xfId="0" applyFont="1" applyFill="1"/>
    <xf numFmtId="0" fontId="4" fillId="2" borderId="0" xfId="0" applyFont="1" applyFill="1" applyAlignment="1">
      <alignment vertical="center"/>
    </xf>
    <xf numFmtId="0" fontId="5" fillId="2" borderId="5" xfId="0" applyFont="1" applyFill="1" applyBorder="1" applyAlignment="1"/>
    <xf numFmtId="0" fontId="5" fillId="2" borderId="0" xfId="0" applyFont="1" applyFill="1" applyAlignment="1"/>
    <xf numFmtId="0" fontId="5" fillId="2" borderId="0" xfId="0" applyFont="1" applyFill="1" applyAlignment="1">
      <alignment horizontal="left"/>
    </xf>
    <xf numFmtId="0" fontId="4" fillId="2" borderId="0" xfId="0" applyFont="1" applyFill="1" applyAlignment="1">
      <alignment horizontal="left" vertical="top" wrapText="1"/>
    </xf>
    <xf numFmtId="17" fontId="5" fillId="2" borderId="0" xfId="0" quotePrefix="1" applyNumberFormat="1" applyFont="1" applyFill="1" applyAlignment="1">
      <alignment horizontal="left"/>
    </xf>
    <xf numFmtId="0" fontId="4" fillId="2" borderId="0" xfId="0" applyFont="1" applyFill="1" applyAlignment="1">
      <alignment horizontal="left"/>
    </xf>
    <xf numFmtId="0" fontId="4" fillId="2" borderId="6" xfId="0" applyFont="1" applyFill="1" applyBorder="1"/>
    <xf numFmtId="0" fontId="4" fillId="2" borderId="7" xfId="0" applyFont="1" applyFill="1" applyBorder="1"/>
    <xf numFmtId="3" fontId="4" fillId="2" borderId="7" xfId="0" applyNumberFormat="1" applyFont="1" applyFill="1" applyBorder="1" applyAlignment="1">
      <alignment horizontal="right"/>
    </xf>
    <xf numFmtId="165" fontId="4" fillId="2" borderId="7" xfId="0" applyNumberFormat="1" applyFont="1" applyFill="1" applyBorder="1"/>
    <xf numFmtId="0" fontId="4" fillId="2" borderId="8" xfId="0" applyFont="1" applyFill="1" applyBorder="1"/>
    <xf numFmtId="0" fontId="10" fillId="0" borderId="0" xfId="0" applyFont="1"/>
    <xf numFmtId="0" fontId="4" fillId="0" borderId="0" xfId="0" applyFont="1"/>
    <xf numFmtId="3" fontId="4" fillId="2" borderId="0" xfId="0" applyNumberFormat="1" applyFont="1" applyFill="1"/>
    <xf numFmtId="3" fontId="7" fillId="2" borderId="1" xfId="0" applyNumberFormat="1" applyFont="1" applyFill="1" applyBorder="1"/>
    <xf numFmtId="0" fontId="4" fillId="2" borderId="0" xfId="0" applyFont="1" applyFill="1" applyBorder="1"/>
    <xf numFmtId="3" fontId="4" fillId="2" borderId="0" xfId="0" applyNumberFormat="1" applyFont="1" applyFill="1" applyBorder="1" applyAlignment="1">
      <alignment horizontal="right"/>
    </xf>
    <xf numFmtId="165" fontId="4" fillId="2" borderId="0" xfId="0" applyNumberFormat="1" applyFont="1" applyFill="1" applyBorder="1"/>
    <xf numFmtId="166" fontId="4" fillId="2" borderId="2" xfId="0" applyNumberFormat="1" applyFont="1" applyFill="1" applyBorder="1"/>
    <xf numFmtId="166" fontId="4" fillId="2" borderId="3" xfId="0" applyNumberFormat="1" applyFont="1" applyFill="1" applyBorder="1"/>
    <xf numFmtId="166" fontId="4" fillId="2" borderId="4" xfId="0" applyNumberFormat="1" applyFont="1" applyFill="1" applyBorder="1"/>
    <xf numFmtId="166" fontId="7" fillId="2" borderId="1" xfId="0" applyNumberFormat="1" applyFont="1" applyFill="1" applyBorder="1"/>
    <xf numFmtId="0" fontId="7" fillId="2" borderId="0" xfId="0" applyFont="1" applyFill="1" applyAlignment="1">
      <alignment vertical="top"/>
    </xf>
    <xf numFmtId="0" fontId="4" fillId="0" borderId="0" xfId="0" applyFont="1" applyAlignment="1">
      <alignment wrapText="1"/>
    </xf>
    <xf numFmtId="0" fontId="9" fillId="2" borderId="0" xfId="0" applyFont="1" applyFill="1" applyAlignment="1">
      <alignment wrapText="1"/>
    </xf>
    <xf numFmtId="0" fontId="9" fillId="0" borderId="0" xfId="0" applyFont="1" applyAlignment="1">
      <alignment wrapText="1"/>
    </xf>
    <xf numFmtId="0" fontId="4" fillId="2" borderId="0" xfId="0" applyFont="1" applyFill="1" applyAlignment="1">
      <alignment vertical="top" wrapText="1"/>
    </xf>
    <xf numFmtId="166" fontId="4" fillId="2" borderId="4" xfId="0" applyNumberFormat="1" applyFont="1" applyFill="1" applyBorder="1" applyAlignment="1">
      <alignment horizontal="right"/>
    </xf>
    <xf numFmtId="166" fontId="4" fillId="2" borderId="3" xfId="0" applyNumberFormat="1" applyFont="1" applyFill="1" applyBorder="1" applyAlignment="1">
      <alignment horizontal="right"/>
    </xf>
    <xf numFmtId="166" fontId="4" fillId="2" borderId="2" xfId="0" applyNumberFormat="1" applyFont="1" applyFill="1" applyBorder="1" applyAlignment="1">
      <alignment horizontal="right"/>
    </xf>
    <xf numFmtId="49" fontId="5" fillId="2" borderId="0" xfId="0" applyNumberFormat="1" applyFont="1" applyFill="1" applyAlignment="1"/>
    <xf numFmtId="0" fontId="14" fillId="3" borderId="1" xfId="0" applyFont="1" applyFill="1" applyBorder="1" applyAlignment="1">
      <alignment vertical="center"/>
    </xf>
    <xf numFmtId="0" fontId="14" fillId="3" borderId="1" xfId="0" applyFont="1" applyFill="1" applyBorder="1" applyAlignment="1">
      <alignment horizontal="center" vertical="center"/>
    </xf>
    <xf numFmtId="0" fontId="14" fillId="3" borderId="1" xfId="0" applyFont="1" applyFill="1" applyBorder="1" applyAlignment="1">
      <alignment vertical="center" wrapText="1"/>
    </xf>
    <xf numFmtId="0" fontId="7" fillId="0" borderId="1" xfId="0" applyFont="1" applyFill="1" applyBorder="1" applyAlignment="1">
      <alignment vertical="center"/>
    </xf>
    <xf numFmtId="3" fontId="7"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0" fontId="4" fillId="2" borderId="5" xfId="0" applyFont="1" applyFill="1" applyBorder="1"/>
    <xf numFmtId="0" fontId="4" fillId="0" borderId="0" xfId="0" applyFont="1" applyFill="1"/>
    <xf numFmtId="0" fontId="4" fillId="0" borderId="0" xfId="0" applyFont="1" applyFill="1" applyBorder="1"/>
    <xf numFmtId="0" fontId="8" fillId="0" borderId="0" xfId="0" applyFont="1" applyFill="1" applyAlignment="1">
      <alignment wrapText="1"/>
    </xf>
    <xf numFmtId="0" fontId="8" fillId="0" borderId="0" xfId="0" applyFont="1" applyFill="1"/>
    <xf numFmtId="0" fontId="9" fillId="0" borderId="0" xfId="0" applyFont="1" applyFill="1" applyBorder="1" applyAlignment="1">
      <alignment wrapText="1"/>
    </xf>
    <xf numFmtId="17" fontId="4" fillId="2" borderId="0" xfId="0" applyNumberFormat="1" applyFont="1" applyFill="1" applyAlignment="1"/>
    <xf numFmtId="3" fontId="4" fillId="2" borderId="0" xfId="0" applyNumberFormat="1" applyFont="1" applyFill="1" applyBorder="1"/>
    <xf numFmtId="166" fontId="4" fillId="2" borderId="0" xfId="0" applyNumberFormat="1" applyFont="1" applyFill="1" applyBorder="1"/>
    <xf numFmtId="166" fontId="4" fillId="2" borderId="0" xfId="0" applyNumberFormat="1" applyFont="1" applyFill="1" applyBorder="1" applyAlignment="1">
      <alignment horizontal="right"/>
    </xf>
    <xf numFmtId="0" fontId="4" fillId="0" borderId="7" xfId="0" applyFont="1" applyFill="1" applyBorder="1"/>
    <xf numFmtId="3" fontId="9" fillId="2" borderId="0" xfId="0" applyNumberFormat="1" applyFont="1" applyFill="1" applyAlignment="1">
      <alignment wrapText="1"/>
    </xf>
    <xf numFmtId="0" fontId="0" fillId="0" borderId="0" xfId="0" applyFill="1"/>
    <xf numFmtId="0" fontId="17" fillId="0" borderId="0" xfId="0" applyFont="1"/>
    <xf numFmtId="0" fontId="4" fillId="0" borderId="0" xfId="0" applyFont="1" applyAlignment="1"/>
    <xf numFmtId="0" fontId="17" fillId="0" borderId="0" xfId="0" applyFont="1" applyAlignment="1"/>
    <xf numFmtId="0" fontId="4" fillId="0" borderId="3" xfId="0" applyFont="1" applyFill="1" applyBorder="1"/>
    <xf numFmtId="0" fontId="4" fillId="0" borderId="2" xfId="0" applyFont="1" applyFill="1" applyBorder="1"/>
    <xf numFmtId="3" fontId="4" fillId="0" borderId="0" xfId="0" applyNumberFormat="1" applyFont="1" applyFill="1" applyBorder="1" applyAlignment="1">
      <alignment horizontal="right"/>
    </xf>
    <xf numFmtId="166" fontId="4" fillId="0" borderId="0" xfId="0" applyNumberFormat="1" applyFont="1" applyFill="1" applyBorder="1" applyAlignment="1">
      <alignment horizontal="right"/>
    </xf>
    <xf numFmtId="167" fontId="8" fillId="0" borderId="0" xfId="0" applyNumberFormat="1" applyFont="1" applyFill="1"/>
    <xf numFmtId="0" fontId="9" fillId="0" borderId="0" xfId="0" applyFont="1" applyFill="1" applyBorder="1" applyAlignment="1">
      <alignment horizontal="left" wrapText="1"/>
    </xf>
    <xf numFmtId="0" fontId="14" fillId="3" borderId="1" xfId="0" applyFont="1" applyFill="1" applyBorder="1" applyAlignment="1">
      <alignment horizontal="left" vertical="center" wrapText="1"/>
    </xf>
    <xf numFmtId="166" fontId="7" fillId="2" borderId="1" xfId="0" applyNumberFormat="1" applyFont="1" applyFill="1" applyBorder="1" applyAlignment="1">
      <alignment horizontal="right"/>
    </xf>
    <xf numFmtId="166" fontId="7" fillId="0" borderId="1" xfId="0" applyNumberFormat="1" applyFont="1" applyFill="1" applyBorder="1" applyAlignment="1">
      <alignment horizontal="right" vertical="center"/>
    </xf>
    <xf numFmtId="0" fontId="4" fillId="2" borderId="9" xfId="0" applyFont="1" applyFill="1" applyBorder="1"/>
    <xf numFmtId="1" fontId="4" fillId="2" borderId="2" xfId="0" applyNumberFormat="1" applyFont="1" applyFill="1" applyBorder="1"/>
    <xf numFmtId="1" fontId="4" fillId="2" borderId="3" xfId="0" applyNumberFormat="1" applyFont="1" applyFill="1" applyBorder="1"/>
    <xf numFmtId="1" fontId="4" fillId="2" borderId="4" xfId="0" applyNumberFormat="1" applyFont="1" applyFill="1" applyBorder="1"/>
    <xf numFmtId="0" fontId="4" fillId="2" borderId="10" xfId="0" applyFont="1" applyFill="1" applyBorder="1"/>
    <xf numFmtId="0" fontId="4" fillId="2" borderId="2" xfId="0" applyFont="1" applyFill="1" applyBorder="1" applyAlignment="1">
      <alignment horizontal="right"/>
    </xf>
    <xf numFmtId="0" fontId="4" fillId="2" borderId="2" xfId="0" applyFont="1" applyFill="1" applyBorder="1" applyAlignment="1">
      <alignment horizontal="left"/>
    </xf>
    <xf numFmtId="0" fontId="8" fillId="2" borderId="6" xfId="0" applyFont="1" applyFill="1" applyBorder="1"/>
    <xf numFmtId="0" fontId="4" fillId="0" borderId="6" xfId="0" applyFont="1" applyFill="1" applyBorder="1"/>
    <xf numFmtId="0" fontId="4" fillId="2" borderId="11" xfId="0" applyFont="1" applyFill="1" applyBorder="1"/>
    <xf numFmtId="0" fontId="4" fillId="2" borderId="12" xfId="0" applyFont="1" applyFill="1" applyBorder="1"/>
    <xf numFmtId="0" fontId="4" fillId="2" borderId="13" xfId="0" applyFont="1" applyFill="1" applyBorder="1"/>
    <xf numFmtId="0" fontId="4" fillId="2" borderId="14" xfId="0" applyFont="1" applyFill="1" applyBorder="1"/>
    <xf numFmtId="166" fontId="4" fillId="2" borderId="15" xfId="0" applyNumberFormat="1" applyFont="1" applyFill="1" applyBorder="1" applyAlignment="1">
      <alignment horizontal="right"/>
    </xf>
    <xf numFmtId="166" fontId="4" fillId="2" borderId="16" xfId="0" applyNumberFormat="1" applyFont="1" applyFill="1" applyBorder="1" applyAlignment="1">
      <alignment horizontal="right"/>
    </xf>
    <xf numFmtId="3" fontId="4" fillId="2" borderId="3" xfId="0" applyNumberFormat="1" applyFont="1" applyFill="1" applyBorder="1"/>
    <xf numFmtId="3" fontId="4" fillId="2" borderId="4" xfId="0" applyNumberFormat="1" applyFont="1" applyFill="1" applyBorder="1"/>
    <xf numFmtId="166" fontId="4" fillId="2" borderId="16" xfId="0" applyNumberFormat="1" applyFont="1" applyFill="1" applyBorder="1"/>
    <xf numFmtId="166" fontId="4" fillId="2" borderId="17" xfId="0" applyNumberFormat="1" applyFont="1" applyFill="1" applyBorder="1"/>
    <xf numFmtId="0" fontId="4" fillId="0" borderId="12" xfId="0" applyFont="1" applyFill="1" applyBorder="1"/>
    <xf numFmtId="166" fontId="4" fillId="0" borderId="2" xfId="0" applyNumberFormat="1" applyFont="1" applyFill="1" applyBorder="1" applyAlignment="1">
      <alignment horizontal="right"/>
    </xf>
    <xf numFmtId="166" fontId="4" fillId="0" borderId="3" xfId="0" applyNumberFormat="1" applyFont="1" applyFill="1" applyBorder="1" applyAlignment="1">
      <alignment horizontal="right"/>
    </xf>
    <xf numFmtId="0" fontId="4" fillId="0" borderId="4" xfId="0" applyFont="1" applyFill="1" applyBorder="1"/>
    <xf numFmtId="166" fontId="4" fillId="0" borderId="4" xfId="0" applyNumberFormat="1"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4" fillId="0" borderId="3" xfId="0" applyFont="1" applyFill="1" applyBorder="1" applyAlignment="1">
      <alignment horizontal="right"/>
    </xf>
    <xf numFmtId="0" fontId="4" fillId="2" borderId="8" xfId="0" applyFont="1" applyFill="1" applyBorder="1" applyAlignment="1">
      <alignment horizontal="right"/>
    </xf>
    <xf numFmtId="166" fontId="4" fillId="2" borderId="8" xfId="0" applyNumberFormat="1" applyFont="1" applyFill="1" applyBorder="1" applyAlignment="1">
      <alignment horizontal="right"/>
    </xf>
    <xf numFmtId="166" fontId="4" fillId="0" borderId="2" xfId="0" applyNumberFormat="1" applyFont="1" applyFill="1" applyBorder="1" applyAlignment="1">
      <alignment horizontal="left"/>
    </xf>
    <xf numFmtId="166" fontId="4" fillId="0" borderId="3" xfId="0" applyNumberFormat="1" applyFont="1" applyFill="1" applyBorder="1" applyAlignment="1">
      <alignment horizontal="left"/>
    </xf>
    <xf numFmtId="166" fontId="4" fillId="0" borderId="4" xfId="0" applyNumberFormat="1" applyFont="1" applyFill="1" applyBorder="1" applyAlignment="1">
      <alignment horizontal="left"/>
    </xf>
    <xf numFmtId="0" fontId="8" fillId="0" borderId="0" xfId="0" applyFont="1" applyFill="1" applyBorder="1"/>
    <xf numFmtId="0" fontId="9" fillId="2" borderId="0" xfId="0" applyFont="1" applyFill="1" applyBorder="1" applyAlignment="1">
      <alignment horizontal="left" wrapText="1"/>
    </xf>
    <xf numFmtId="0" fontId="4" fillId="2" borderId="0" xfId="0" applyFont="1" applyFill="1" applyAlignment="1">
      <alignment vertical="top" wrapText="1"/>
    </xf>
    <xf numFmtId="0" fontId="4" fillId="2" borderId="0" xfId="0" applyFont="1" applyFill="1" applyAlignment="1">
      <alignment horizontal="left" wrapText="1"/>
    </xf>
    <xf numFmtId="0" fontId="9" fillId="2" borderId="0" xfId="0" applyFont="1" applyFill="1" applyAlignment="1">
      <alignment horizontal="left" wrapText="1"/>
    </xf>
    <xf numFmtId="0" fontId="4" fillId="2" borderId="0" xfId="0" applyFont="1" applyFill="1" applyAlignment="1">
      <alignment horizontal="left"/>
    </xf>
    <xf numFmtId="0" fontId="9" fillId="0" borderId="0" xfId="0" applyFont="1" applyFill="1" applyBorder="1" applyAlignment="1">
      <alignment horizontal="left" wrapText="1"/>
    </xf>
    <xf numFmtId="0" fontId="5" fillId="2" borderId="0" xfId="0" applyFont="1" applyFill="1" applyAlignment="1">
      <alignment horizontal="left"/>
    </xf>
    <xf numFmtId="0" fontId="4" fillId="2" borderId="0" xfId="0" applyFont="1" applyFill="1" applyAlignment="1">
      <alignment horizontal="left" vertical="top" wrapText="1"/>
    </xf>
    <xf numFmtId="0" fontId="5" fillId="2" borderId="0" xfId="0" quotePrefix="1" applyNumberFormat="1" applyFont="1" applyFill="1" applyAlignment="1">
      <alignment horizontal="left"/>
    </xf>
    <xf numFmtId="0" fontId="9" fillId="2" borderId="0" xfId="0" applyFont="1" applyFill="1" applyBorder="1" applyAlignment="1">
      <alignment horizontal="left"/>
    </xf>
    <xf numFmtId="49" fontId="5" fillId="2" borderId="0" xfId="0" quotePrefix="1" applyNumberFormat="1" applyFont="1" applyFill="1" applyAlignment="1">
      <alignment horizontal="left"/>
    </xf>
    <xf numFmtId="17" fontId="5" fillId="2" borderId="0" xfId="0" quotePrefix="1" applyNumberFormat="1" applyFont="1" applyFill="1" applyAlignment="1">
      <alignment horizontal="left"/>
    </xf>
    <xf numFmtId="0" fontId="9" fillId="0" borderId="0" xfId="0" applyFont="1" applyAlignment="1">
      <alignment horizontal="left" wrapText="1"/>
    </xf>
    <xf numFmtId="0" fontId="18" fillId="0" borderId="0" xfId="0" applyFont="1" applyAlignment="1">
      <alignment horizontal="left" wrapText="1"/>
    </xf>
    <xf numFmtId="0" fontId="12" fillId="0" borderId="0" xfId="0" applyFont="1" applyAlignment="1">
      <alignment horizontal="left"/>
    </xf>
    <xf numFmtId="0" fontId="9" fillId="0" borderId="0" xfId="0" applyFont="1" applyAlignment="1">
      <alignment horizontal="left"/>
    </xf>
    <xf numFmtId="0" fontId="12" fillId="0" borderId="0" xfId="0" applyFont="1" applyAlignment="1">
      <alignment wrapText="1"/>
    </xf>
  </cellXfs>
  <cellStyles count="13">
    <cellStyle name="Comma 2" xfId="5"/>
    <cellStyle name="Comma 2 2" xfId="12"/>
    <cellStyle name="Comma 3" xfId="8"/>
    <cellStyle name="Normal" xfId="0" builtinId="0"/>
    <cellStyle name="Normal 2" xfId="1"/>
    <cellStyle name="Normal 2 2" xfId="9"/>
    <cellStyle name="Normal 3" xfId="2"/>
    <cellStyle name="Normal 4" xfId="3"/>
    <cellStyle name="Normal 5" xfId="4"/>
    <cellStyle name="Normal 5 2" xfId="11"/>
    <cellStyle name="Normal 6" xfId="7"/>
    <cellStyle name="Normal 7" xfId="6"/>
    <cellStyle name="Percent 2"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L50"/>
  <sheetViews>
    <sheetView showGridLines="0" tabSelected="1" zoomScale="85" zoomScaleNormal="85" workbookViewId="0"/>
  </sheetViews>
  <sheetFormatPr defaultRowHeight="12.75" x14ac:dyDescent="0.2"/>
  <cols>
    <col min="1" max="1" width="2" style="7" customWidth="1"/>
    <col min="2" max="2" width="16.140625" style="7" customWidth="1"/>
    <col min="3" max="3" width="81.42578125" style="7" customWidth="1"/>
    <col min="4" max="5" width="17.140625" style="7" customWidth="1"/>
    <col min="6" max="16384" width="9.140625" style="7"/>
  </cols>
  <sheetData>
    <row r="1" spans="2:5" s="10" customFormat="1" ht="10.5" customHeight="1" x14ac:dyDescent="0.25"/>
    <row r="2" spans="2:5" ht="19.5" customHeight="1" x14ac:dyDescent="0.2">
      <c r="B2" s="11" t="s">
        <v>157</v>
      </c>
      <c r="C2" s="16" t="s">
        <v>170</v>
      </c>
      <c r="E2" s="14"/>
    </row>
    <row r="3" spans="2:5" x14ac:dyDescent="0.2">
      <c r="B3" s="11" t="s">
        <v>162</v>
      </c>
      <c r="C3" s="111" t="s">
        <v>171</v>
      </c>
      <c r="E3" s="14"/>
    </row>
    <row r="4" spans="2:5" x14ac:dyDescent="0.2">
      <c r="B4" s="11"/>
      <c r="C4" s="111"/>
      <c r="E4" s="14"/>
    </row>
    <row r="5" spans="2:5" ht="19.5" customHeight="1" x14ac:dyDescent="0.2">
      <c r="B5" s="11" t="s">
        <v>158</v>
      </c>
      <c r="C5" s="45" t="s">
        <v>1137</v>
      </c>
      <c r="E5" s="14"/>
    </row>
    <row r="6" spans="2:5" ht="12.75" customHeight="1" x14ac:dyDescent="0.2">
      <c r="B6" s="37" t="s">
        <v>159</v>
      </c>
      <c r="C6" s="112" t="s">
        <v>328</v>
      </c>
      <c r="D6" s="112"/>
      <c r="E6" s="112"/>
    </row>
    <row r="7" spans="2:5" x14ac:dyDescent="0.2">
      <c r="B7" s="11" t="s">
        <v>164</v>
      </c>
      <c r="C7" s="12" t="s">
        <v>172</v>
      </c>
      <c r="E7" s="14"/>
    </row>
    <row r="8" spans="2:5" x14ac:dyDescent="0.2">
      <c r="B8" s="11" t="s">
        <v>160</v>
      </c>
      <c r="C8" s="58" t="s">
        <v>1138</v>
      </c>
      <c r="E8" s="14"/>
    </row>
    <row r="9" spans="2:5" x14ac:dyDescent="0.2">
      <c r="B9" s="11" t="s">
        <v>163</v>
      </c>
      <c r="C9" s="12" t="s">
        <v>1141</v>
      </c>
      <c r="E9" s="14"/>
    </row>
    <row r="10" spans="2:5" x14ac:dyDescent="0.2">
      <c r="B10" s="11" t="s">
        <v>167</v>
      </c>
      <c r="C10" s="12" t="s">
        <v>169</v>
      </c>
      <c r="E10" s="14"/>
    </row>
    <row r="11" spans="2:5" x14ac:dyDescent="0.2">
      <c r="B11" s="11" t="s">
        <v>168</v>
      </c>
      <c r="C11" s="12" t="s">
        <v>180</v>
      </c>
      <c r="E11" s="14"/>
    </row>
    <row r="12" spans="2:5" x14ac:dyDescent="0.2">
      <c r="E12" s="13"/>
    </row>
    <row r="13" spans="2:5" ht="15" x14ac:dyDescent="0.2">
      <c r="B13" s="15" t="s">
        <v>831</v>
      </c>
      <c r="C13" s="15"/>
    </row>
    <row r="14" spans="2:5" ht="42.75" customHeight="1" x14ac:dyDescent="0.2">
      <c r="B14" s="48" t="s">
        <v>829</v>
      </c>
      <c r="C14" s="74" t="s">
        <v>830</v>
      </c>
      <c r="D14" s="47" t="s">
        <v>608</v>
      </c>
      <c r="E14" s="47" t="s">
        <v>609</v>
      </c>
    </row>
    <row r="15" spans="2:5" x14ac:dyDescent="0.2">
      <c r="B15" s="1" t="s">
        <v>165</v>
      </c>
      <c r="C15" s="2" t="s">
        <v>166</v>
      </c>
      <c r="D15" s="29">
        <v>673</v>
      </c>
      <c r="E15" s="36">
        <v>0.40482956254346053</v>
      </c>
    </row>
    <row r="16" spans="2:5" ht="6.75" customHeight="1" x14ac:dyDescent="0.2">
      <c r="B16" s="30"/>
      <c r="C16" s="30"/>
      <c r="D16" s="59"/>
      <c r="E16" s="60"/>
    </row>
    <row r="17" spans="2:12" x14ac:dyDescent="0.2">
      <c r="B17" s="3" t="s">
        <v>769</v>
      </c>
      <c r="C17" s="3" t="s">
        <v>770</v>
      </c>
      <c r="D17" s="78">
        <v>119</v>
      </c>
      <c r="E17" s="33">
        <v>0.23738043705927528</v>
      </c>
      <c r="K17" s="28"/>
      <c r="L17" s="28"/>
    </row>
    <row r="18" spans="2:12" x14ac:dyDescent="0.2">
      <c r="B18" s="5" t="s">
        <v>771</v>
      </c>
      <c r="C18" s="5" t="s">
        <v>832</v>
      </c>
      <c r="D18" s="79">
        <v>83</v>
      </c>
      <c r="E18" s="34">
        <v>0.17315114217169084</v>
      </c>
    </row>
    <row r="19" spans="2:12" x14ac:dyDescent="0.2">
      <c r="B19" s="5" t="s">
        <v>772</v>
      </c>
      <c r="C19" s="5" t="s">
        <v>773</v>
      </c>
      <c r="D19" s="79">
        <v>104</v>
      </c>
      <c r="E19" s="34">
        <v>0.41001056565688421</v>
      </c>
    </row>
    <row r="20" spans="2:12" x14ac:dyDescent="0.2">
      <c r="B20" s="6" t="s">
        <v>774</v>
      </c>
      <c r="C20" s="6" t="s">
        <v>833</v>
      </c>
      <c r="D20" s="80">
        <v>367</v>
      </c>
      <c r="E20" s="35">
        <v>0.92012465558004208</v>
      </c>
    </row>
    <row r="21" spans="2:12" x14ac:dyDescent="0.2">
      <c r="B21" s="30"/>
      <c r="C21" s="30"/>
      <c r="D21" s="59"/>
      <c r="E21" s="60"/>
    </row>
    <row r="22" spans="2:12" ht="12.75" customHeight="1" x14ac:dyDescent="0.2">
      <c r="B22" s="8" t="s">
        <v>161</v>
      </c>
      <c r="C22" s="8"/>
      <c r="D22" s="9"/>
      <c r="E22" s="9"/>
    </row>
    <row r="23" spans="2:12" ht="12.75" customHeight="1" x14ac:dyDescent="0.2">
      <c r="B23" s="110" t="s">
        <v>114</v>
      </c>
      <c r="C23" s="110"/>
      <c r="D23" s="110"/>
      <c r="E23" s="110"/>
    </row>
    <row r="24" spans="2:12" x14ac:dyDescent="0.2">
      <c r="B24" s="110"/>
      <c r="C24" s="110"/>
      <c r="D24" s="110"/>
      <c r="E24" s="110"/>
    </row>
    <row r="25" spans="2:12" x14ac:dyDescent="0.2">
      <c r="B25" s="110"/>
      <c r="C25" s="110"/>
      <c r="D25" s="110"/>
      <c r="E25" s="110"/>
    </row>
    <row r="26" spans="2:12" ht="9.75" customHeight="1" x14ac:dyDescent="0.2">
      <c r="B26" s="110" t="s">
        <v>115</v>
      </c>
      <c r="C26" s="110"/>
      <c r="D26" s="110"/>
      <c r="E26" s="110"/>
    </row>
    <row r="27" spans="2:12" x14ac:dyDescent="0.2">
      <c r="B27" s="110"/>
      <c r="C27" s="110"/>
      <c r="D27" s="110"/>
      <c r="E27" s="110"/>
    </row>
    <row r="28" spans="2:12" x14ac:dyDescent="0.2">
      <c r="B28" s="110"/>
      <c r="C28" s="110"/>
      <c r="D28" s="110"/>
      <c r="E28" s="110"/>
    </row>
    <row r="29" spans="2:12" ht="9" customHeight="1" x14ac:dyDescent="0.2">
      <c r="C29" s="39"/>
      <c r="D29" s="39"/>
      <c r="E29" s="39"/>
    </row>
    <row r="30" spans="2:12" x14ac:dyDescent="0.2">
      <c r="B30" s="113" t="s">
        <v>1140</v>
      </c>
      <c r="C30" s="113"/>
      <c r="D30" s="113"/>
      <c r="E30" s="113"/>
    </row>
    <row r="31" spans="2:12" x14ac:dyDescent="0.2">
      <c r="B31" s="113"/>
      <c r="C31" s="113"/>
      <c r="D31" s="113"/>
      <c r="E31" s="113"/>
    </row>
    <row r="32" spans="2:12" x14ac:dyDescent="0.2">
      <c r="B32" s="113"/>
      <c r="C32" s="113"/>
      <c r="D32" s="113"/>
      <c r="E32" s="113"/>
    </row>
    <row r="33" spans="2:7" x14ac:dyDescent="0.2">
      <c r="B33"/>
    </row>
    <row r="34" spans="2:7" x14ac:dyDescent="0.2">
      <c r="B34" s="39"/>
      <c r="C34" s="39"/>
      <c r="D34" s="39"/>
      <c r="E34" s="39"/>
    </row>
    <row r="35" spans="2:7" x14ac:dyDescent="0.2">
      <c r="B35" s="39"/>
      <c r="C35" s="39"/>
      <c r="D35" s="39"/>
      <c r="E35" s="39"/>
    </row>
    <row r="36" spans="2:7" x14ac:dyDescent="0.2">
      <c r="F36" s="63"/>
      <c r="G36" s="63"/>
    </row>
    <row r="37" spans="2:7" x14ac:dyDescent="0.2">
      <c r="F37" s="63"/>
      <c r="G37" s="63"/>
    </row>
    <row r="38" spans="2:7" x14ac:dyDescent="0.2">
      <c r="F38" s="63"/>
      <c r="G38" s="63"/>
    </row>
    <row r="39" spans="2:7" x14ac:dyDescent="0.2">
      <c r="F39" s="63"/>
      <c r="G39" s="63"/>
    </row>
    <row r="40" spans="2:7" x14ac:dyDescent="0.2">
      <c r="B40" s="41"/>
      <c r="C40" s="41"/>
      <c r="D40" s="41"/>
      <c r="E40" s="41"/>
    </row>
    <row r="41" spans="2:7" x14ac:dyDescent="0.2">
      <c r="B41" s="41"/>
      <c r="C41" s="41"/>
      <c r="D41" s="41"/>
      <c r="E41" s="41"/>
    </row>
    <row r="42" spans="2:7" x14ac:dyDescent="0.2">
      <c r="B42" s="41"/>
      <c r="C42" s="41"/>
      <c r="D42" s="41"/>
      <c r="E42" s="41"/>
    </row>
    <row r="43" spans="2:7" x14ac:dyDescent="0.2">
      <c r="B43" s="41"/>
      <c r="C43" s="41"/>
      <c r="D43" s="41"/>
      <c r="E43" s="41"/>
    </row>
    <row r="44" spans="2:7" x14ac:dyDescent="0.2">
      <c r="B44" s="41"/>
      <c r="C44" s="41"/>
      <c r="D44" s="41"/>
      <c r="E44" s="41"/>
    </row>
    <row r="45" spans="2:7" x14ac:dyDescent="0.2">
      <c r="B45" s="41"/>
      <c r="C45" s="41"/>
      <c r="D45" s="41"/>
      <c r="E45" s="41"/>
    </row>
    <row r="46" spans="2:7" x14ac:dyDescent="0.2">
      <c r="B46" s="41"/>
      <c r="C46" s="41"/>
      <c r="D46" s="41"/>
      <c r="E46" s="41"/>
    </row>
    <row r="47" spans="2:7" x14ac:dyDescent="0.2">
      <c r="B47" s="41"/>
      <c r="C47" s="41"/>
      <c r="D47" s="41"/>
      <c r="E47" s="41"/>
    </row>
    <row r="48" spans="2:7" x14ac:dyDescent="0.2">
      <c r="B48" s="41"/>
      <c r="C48" s="41"/>
      <c r="D48" s="41"/>
      <c r="E48" s="41"/>
    </row>
    <row r="49" spans="2:5" x14ac:dyDescent="0.2">
      <c r="B49" s="41"/>
      <c r="C49" s="41"/>
      <c r="D49" s="41"/>
      <c r="E49" s="41"/>
    </row>
    <row r="50" spans="2:5" x14ac:dyDescent="0.2">
      <c r="B50" s="41"/>
      <c r="C50" s="41"/>
      <c r="D50" s="41"/>
      <c r="E50" s="41"/>
    </row>
  </sheetData>
  <sortState ref="B28:E32">
    <sortCondition ref="B28:B32"/>
  </sortState>
  <mergeCells count="5">
    <mergeCell ref="B23:E25"/>
    <mergeCell ref="C3:C4"/>
    <mergeCell ref="B26:E28"/>
    <mergeCell ref="C6:E6"/>
    <mergeCell ref="B30:E32"/>
  </mergeCells>
  <phoneticPr fontId="0" type="noConversion"/>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H299"/>
  <sheetViews>
    <sheetView showGridLines="0" zoomScale="85" zoomScaleNormal="100" workbookViewId="0">
      <pane ySplit="15" topLeftCell="A16" activePane="bottomLeft" state="frozen"/>
      <selection pane="bottomLeft"/>
    </sheetView>
  </sheetViews>
  <sheetFormatPr defaultRowHeight="12.75" x14ac:dyDescent="0.2"/>
  <cols>
    <col min="1" max="1" width="2" style="53" customWidth="1"/>
    <col min="2" max="2" width="15.85546875" style="53" customWidth="1"/>
    <col min="3" max="3" width="53.7109375" style="53" bestFit="1" customWidth="1"/>
    <col min="4" max="4" width="15.140625" style="53" customWidth="1"/>
    <col min="5" max="5" width="78.28515625" style="53" bestFit="1" customWidth="1"/>
    <col min="6" max="7" width="17.85546875" style="53" customWidth="1"/>
    <col min="8" max="16384" width="9.140625" style="53"/>
  </cols>
  <sheetData>
    <row r="1" spans="2:7" s="10" customFormat="1" ht="10.5" customHeight="1" x14ac:dyDescent="0.25"/>
    <row r="2" spans="2:7" s="7" customFormat="1" ht="19.5" customHeight="1" x14ac:dyDescent="0.2">
      <c r="B2" s="11" t="s">
        <v>157</v>
      </c>
      <c r="C2" s="116" t="s">
        <v>170</v>
      </c>
      <c r="D2" s="116"/>
      <c r="G2" s="14"/>
    </row>
    <row r="3" spans="2:7" s="7" customFormat="1" ht="12.75" customHeight="1" x14ac:dyDescent="0.2">
      <c r="B3" s="11" t="s">
        <v>162</v>
      </c>
      <c r="C3" s="117" t="s">
        <v>171</v>
      </c>
      <c r="D3" s="117"/>
      <c r="G3" s="14"/>
    </row>
    <row r="4" spans="2:7" s="7" customFormat="1" x14ac:dyDescent="0.2">
      <c r="B4" s="11"/>
      <c r="C4" s="117"/>
      <c r="D4" s="117"/>
      <c r="G4" s="14"/>
    </row>
    <row r="5" spans="2:7" s="7" customFormat="1" ht="19.5" customHeight="1" x14ac:dyDescent="0.2">
      <c r="B5" s="11" t="s">
        <v>158</v>
      </c>
      <c r="C5" s="118" t="s">
        <v>1137</v>
      </c>
      <c r="D5" s="118"/>
      <c r="G5" s="14"/>
    </row>
    <row r="6" spans="2:7" s="7" customFormat="1" ht="12.75" customHeight="1" x14ac:dyDescent="0.2">
      <c r="B6" s="11" t="s">
        <v>159</v>
      </c>
      <c r="C6" s="112" t="s">
        <v>328</v>
      </c>
      <c r="D6" s="112"/>
      <c r="E6" s="112"/>
      <c r="G6" s="14"/>
    </row>
    <row r="7" spans="2:7" s="7" customFormat="1" x14ac:dyDescent="0.2">
      <c r="B7" s="11" t="s">
        <v>164</v>
      </c>
      <c r="C7" s="114" t="s">
        <v>172</v>
      </c>
      <c r="D7" s="114"/>
      <c r="G7" s="14"/>
    </row>
    <row r="8" spans="2:7" s="7" customFormat="1" x14ac:dyDescent="0.2">
      <c r="B8" s="11" t="s">
        <v>160</v>
      </c>
      <c r="C8" s="114" t="s">
        <v>1138</v>
      </c>
      <c r="D8" s="114"/>
      <c r="G8" s="14"/>
    </row>
    <row r="9" spans="2:7" s="7" customFormat="1" x14ac:dyDescent="0.2">
      <c r="B9" s="11" t="s">
        <v>163</v>
      </c>
      <c r="C9" s="114" t="s">
        <v>1141</v>
      </c>
      <c r="D9" s="114"/>
      <c r="G9" s="14"/>
    </row>
    <row r="10" spans="2:7" s="7" customFormat="1" x14ac:dyDescent="0.2">
      <c r="B10" s="11" t="s">
        <v>167</v>
      </c>
      <c r="C10" s="114" t="s">
        <v>169</v>
      </c>
      <c r="D10" s="114"/>
      <c r="G10" s="14"/>
    </row>
    <row r="11" spans="2:7" s="7" customFormat="1" x14ac:dyDescent="0.2">
      <c r="B11" s="11" t="s">
        <v>168</v>
      </c>
      <c r="C11" s="114" t="s">
        <v>180</v>
      </c>
      <c r="D11" s="114"/>
      <c r="G11" s="12"/>
    </row>
    <row r="12" spans="2:7" s="7" customFormat="1" x14ac:dyDescent="0.2">
      <c r="F12" s="13"/>
      <c r="G12" s="12"/>
    </row>
    <row r="13" spans="2:7" s="7" customFormat="1" ht="15" x14ac:dyDescent="0.2">
      <c r="B13" s="15" t="s">
        <v>173</v>
      </c>
      <c r="C13" s="15"/>
      <c r="D13" s="15"/>
    </row>
    <row r="14" spans="2:7" s="7" customFormat="1" ht="36.75" customHeight="1" x14ac:dyDescent="0.2">
      <c r="B14" s="48" t="s">
        <v>829</v>
      </c>
      <c r="C14" s="74" t="s">
        <v>830</v>
      </c>
      <c r="D14" s="74" t="s">
        <v>138</v>
      </c>
      <c r="E14" s="74" t="s">
        <v>139</v>
      </c>
      <c r="F14" s="74" t="s">
        <v>610</v>
      </c>
      <c r="G14" s="74" t="s">
        <v>611</v>
      </c>
    </row>
    <row r="15" spans="2:7" s="7" customFormat="1" x14ac:dyDescent="0.2">
      <c r="B15" s="1" t="s">
        <v>165</v>
      </c>
      <c r="C15" s="1" t="s">
        <v>165</v>
      </c>
      <c r="D15" s="1" t="s">
        <v>165</v>
      </c>
      <c r="E15" s="2" t="s">
        <v>166</v>
      </c>
      <c r="F15" s="29">
        <v>673</v>
      </c>
      <c r="G15" s="36">
        <v>0.40482956254346053</v>
      </c>
    </row>
    <row r="16" spans="2:7" s="7" customFormat="1" ht="6.75" customHeight="1" x14ac:dyDescent="0.2"/>
    <row r="17" spans="2:8" ht="12.75" customHeight="1" x14ac:dyDescent="0.2">
      <c r="B17" s="69" t="s">
        <v>769</v>
      </c>
      <c r="C17" s="69" t="s">
        <v>1143</v>
      </c>
      <c r="D17" s="69" t="s">
        <v>193</v>
      </c>
      <c r="E17" s="69" t="s">
        <v>849</v>
      </c>
      <c r="F17" s="69">
        <v>0</v>
      </c>
      <c r="G17" s="97">
        <v>0</v>
      </c>
      <c r="H17" s="64"/>
    </row>
    <row r="18" spans="2:8" ht="12.75" customHeight="1" x14ac:dyDescent="0.2">
      <c r="B18" s="68" t="s">
        <v>769</v>
      </c>
      <c r="C18" s="68" t="s">
        <v>1143</v>
      </c>
      <c r="D18" s="68" t="s">
        <v>230</v>
      </c>
      <c r="E18" s="68" t="s">
        <v>850</v>
      </c>
      <c r="F18" s="68">
        <v>0</v>
      </c>
      <c r="G18" s="98">
        <v>0</v>
      </c>
      <c r="H18" s="64"/>
    </row>
    <row r="19" spans="2:8" ht="12.75" customHeight="1" x14ac:dyDescent="0.2">
      <c r="B19" s="68" t="s">
        <v>769</v>
      </c>
      <c r="C19" s="68" t="s">
        <v>1143</v>
      </c>
      <c r="D19" s="68" t="s">
        <v>194</v>
      </c>
      <c r="E19" s="68" t="s">
        <v>1149</v>
      </c>
      <c r="F19" s="68">
        <v>0</v>
      </c>
      <c r="G19" s="98">
        <v>0</v>
      </c>
      <c r="H19" s="64"/>
    </row>
    <row r="20" spans="2:8" ht="12.75" customHeight="1" x14ac:dyDescent="0.2">
      <c r="B20" s="68" t="s">
        <v>769</v>
      </c>
      <c r="C20" s="68" t="s">
        <v>1143</v>
      </c>
      <c r="D20" s="68" t="s">
        <v>231</v>
      </c>
      <c r="E20" s="68" t="s">
        <v>851</v>
      </c>
      <c r="F20" s="68">
        <v>0</v>
      </c>
      <c r="G20" s="98">
        <v>0</v>
      </c>
      <c r="H20" s="64"/>
    </row>
    <row r="21" spans="2:8" ht="12.75" customHeight="1" x14ac:dyDescent="0.2">
      <c r="B21" s="68" t="s">
        <v>769</v>
      </c>
      <c r="C21" s="68" t="s">
        <v>1143</v>
      </c>
      <c r="D21" s="68" t="s">
        <v>195</v>
      </c>
      <c r="E21" s="68" t="s">
        <v>124</v>
      </c>
      <c r="F21" s="68">
        <v>0</v>
      </c>
      <c r="G21" s="98">
        <v>0</v>
      </c>
      <c r="H21" s="64"/>
    </row>
    <row r="22" spans="2:8" ht="12.75" customHeight="1" x14ac:dyDescent="0.2">
      <c r="B22" s="68" t="s">
        <v>769</v>
      </c>
      <c r="C22" s="68" t="s">
        <v>1143</v>
      </c>
      <c r="D22" s="68" t="s">
        <v>216</v>
      </c>
      <c r="E22" s="68" t="s">
        <v>852</v>
      </c>
      <c r="F22" s="68">
        <v>11</v>
      </c>
      <c r="G22" s="98">
        <v>1.2567119844624701</v>
      </c>
      <c r="H22" s="64"/>
    </row>
    <row r="23" spans="2:8" ht="12.75" customHeight="1" x14ac:dyDescent="0.2">
      <c r="B23" s="68" t="s">
        <v>769</v>
      </c>
      <c r="C23" s="68" t="s">
        <v>1143</v>
      </c>
      <c r="D23" s="68" t="s">
        <v>232</v>
      </c>
      <c r="E23" s="68" t="s">
        <v>853</v>
      </c>
      <c r="F23" s="68">
        <v>0</v>
      </c>
      <c r="G23" s="98">
        <v>0</v>
      </c>
      <c r="H23" s="64"/>
    </row>
    <row r="24" spans="2:8" ht="12.75" customHeight="1" x14ac:dyDescent="0.2">
      <c r="B24" s="68" t="s">
        <v>769</v>
      </c>
      <c r="C24" s="68" t="s">
        <v>1143</v>
      </c>
      <c r="D24" s="68" t="s">
        <v>233</v>
      </c>
      <c r="E24" s="68" t="s">
        <v>234</v>
      </c>
      <c r="F24" s="68">
        <v>0</v>
      </c>
      <c r="G24" s="98">
        <v>0</v>
      </c>
      <c r="H24" s="64"/>
    </row>
    <row r="25" spans="2:8" ht="12.75" customHeight="1" x14ac:dyDescent="0.2">
      <c r="B25" s="68" t="s">
        <v>769</v>
      </c>
      <c r="C25" s="68" t="s">
        <v>1143</v>
      </c>
      <c r="D25" s="68" t="s">
        <v>235</v>
      </c>
      <c r="E25" s="68" t="s">
        <v>854</v>
      </c>
      <c r="F25" s="68">
        <v>5</v>
      </c>
      <c r="G25" s="98">
        <v>0.42226163330799765</v>
      </c>
      <c r="H25" s="64"/>
    </row>
    <row r="26" spans="2:8" ht="12.75" customHeight="1" x14ac:dyDescent="0.2">
      <c r="B26" s="68" t="s">
        <v>769</v>
      </c>
      <c r="C26" s="68" t="s">
        <v>1143</v>
      </c>
      <c r="D26" s="68" t="s">
        <v>121</v>
      </c>
      <c r="E26" s="68" t="s">
        <v>840</v>
      </c>
      <c r="F26" s="68">
        <v>0</v>
      </c>
      <c r="G26" s="98" t="s">
        <v>1139</v>
      </c>
      <c r="H26" s="64"/>
    </row>
    <row r="27" spans="2:8" ht="12.75" customHeight="1" x14ac:dyDescent="0.2">
      <c r="B27" s="68" t="s">
        <v>769</v>
      </c>
      <c r="C27" s="68" t="s">
        <v>1143</v>
      </c>
      <c r="D27" s="68" t="s">
        <v>198</v>
      </c>
      <c r="E27" s="68" t="s">
        <v>855</v>
      </c>
      <c r="F27" s="68">
        <v>0</v>
      </c>
      <c r="G27" s="98">
        <v>0</v>
      </c>
      <c r="H27" s="64"/>
    </row>
    <row r="28" spans="2:8" ht="12.75" customHeight="1" x14ac:dyDescent="0.2">
      <c r="B28" s="68" t="s">
        <v>769</v>
      </c>
      <c r="C28" s="68" t="s">
        <v>1143</v>
      </c>
      <c r="D28" s="68" t="s">
        <v>199</v>
      </c>
      <c r="E28" s="68" t="s">
        <v>856</v>
      </c>
      <c r="F28" s="68">
        <v>0</v>
      </c>
      <c r="G28" s="98">
        <v>0</v>
      </c>
      <c r="H28" s="64"/>
    </row>
    <row r="29" spans="2:8" ht="12.75" customHeight="1" x14ac:dyDescent="0.2">
      <c r="B29" s="68" t="s">
        <v>769</v>
      </c>
      <c r="C29" s="68" t="s">
        <v>1143</v>
      </c>
      <c r="D29" s="68" t="s">
        <v>182</v>
      </c>
      <c r="E29" s="68" t="s">
        <v>857</v>
      </c>
      <c r="F29" s="68">
        <v>0</v>
      </c>
      <c r="G29" s="98">
        <v>0</v>
      </c>
      <c r="H29" s="64"/>
    </row>
    <row r="30" spans="2:8" ht="12.75" customHeight="1" x14ac:dyDescent="0.2">
      <c r="B30" s="68" t="s">
        <v>769</v>
      </c>
      <c r="C30" s="68" t="s">
        <v>1143</v>
      </c>
      <c r="D30" s="68" t="s">
        <v>201</v>
      </c>
      <c r="E30" s="68" t="s">
        <v>858</v>
      </c>
      <c r="F30" s="68">
        <v>0</v>
      </c>
      <c r="G30" s="98">
        <v>0</v>
      </c>
      <c r="H30" s="64"/>
    </row>
    <row r="31" spans="2:8" ht="12.75" customHeight="1" x14ac:dyDescent="0.2">
      <c r="B31" s="68" t="s">
        <v>769</v>
      </c>
      <c r="C31" s="68" t="s">
        <v>1143</v>
      </c>
      <c r="D31" s="68" t="s">
        <v>183</v>
      </c>
      <c r="E31" s="68" t="s">
        <v>859</v>
      </c>
      <c r="F31" s="68">
        <v>0</v>
      </c>
      <c r="G31" s="98">
        <v>0</v>
      </c>
      <c r="H31" s="64"/>
    </row>
    <row r="32" spans="2:8" ht="12.75" customHeight="1" x14ac:dyDescent="0.2">
      <c r="B32" s="68" t="s">
        <v>769</v>
      </c>
      <c r="C32" s="68" t="s">
        <v>1143</v>
      </c>
      <c r="D32" s="68" t="s">
        <v>202</v>
      </c>
      <c r="E32" s="68" t="s">
        <v>860</v>
      </c>
      <c r="F32" s="68">
        <v>0</v>
      </c>
      <c r="G32" s="98">
        <v>0</v>
      </c>
      <c r="H32" s="64"/>
    </row>
    <row r="33" spans="2:8" ht="12.75" customHeight="1" x14ac:dyDescent="0.2">
      <c r="B33" s="68" t="s">
        <v>769</v>
      </c>
      <c r="C33" s="68" t="s">
        <v>1143</v>
      </c>
      <c r="D33" s="68" t="s">
        <v>236</v>
      </c>
      <c r="E33" s="68" t="s">
        <v>1150</v>
      </c>
      <c r="F33" s="68">
        <v>0</v>
      </c>
      <c r="G33" s="98">
        <v>0</v>
      </c>
      <c r="H33" s="64"/>
    </row>
    <row r="34" spans="2:8" ht="12.75" customHeight="1" x14ac:dyDescent="0.2">
      <c r="B34" s="68" t="s">
        <v>769</v>
      </c>
      <c r="C34" s="68" t="s">
        <v>1143</v>
      </c>
      <c r="D34" s="68" t="s">
        <v>203</v>
      </c>
      <c r="E34" s="68" t="s">
        <v>862</v>
      </c>
      <c r="F34" s="68">
        <v>0</v>
      </c>
      <c r="G34" s="98">
        <v>0</v>
      </c>
      <c r="H34" s="64"/>
    </row>
    <row r="35" spans="2:8" ht="12.75" customHeight="1" x14ac:dyDescent="0.2">
      <c r="B35" s="68" t="s">
        <v>769</v>
      </c>
      <c r="C35" s="68" t="s">
        <v>1143</v>
      </c>
      <c r="D35" s="68" t="s">
        <v>204</v>
      </c>
      <c r="E35" s="68" t="s">
        <v>863</v>
      </c>
      <c r="F35" s="68">
        <v>0</v>
      </c>
      <c r="G35" s="98">
        <v>0</v>
      </c>
      <c r="H35" s="64"/>
    </row>
    <row r="36" spans="2:8" ht="12.75" customHeight="1" x14ac:dyDescent="0.2">
      <c r="B36" s="68" t="s">
        <v>769</v>
      </c>
      <c r="C36" s="68" t="s">
        <v>1143</v>
      </c>
      <c r="D36" s="68" t="s">
        <v>336</v>
      </c>
      <c r="E36" s="68" t="s">
        <v>329</v>
      </c>
      <c r="F36" s="68">
        <v>0</v>
      </c>
      <c r="G36" s="98" t="s">
        <v>1139</v>
      </c>
      <c r="H36" s="64"/>
    </row>
    <row r="37" spans="2:8" ht="12.75" customHeight="1" x14ac:dyDescent="0.2">
      <c r="B37" s="68" t="s">
        <v>769</v>
      </c>
      <c r="C37" s="68" t="s">
        <v>1143</v>
      </c>
      <c r="D37" s="68" t="s">
        <v>184</v>
      </c>
      <c r="E37" s="68" t="s">
        <v>864</v>
      </c>
      <c r="F37" s="68">
        <v>0</v>
      </c>
      <c r="G37" s="98">
        <v>0</v>
      </c>
      <c r="H37" s="64"/>
    </row>
    <row r="38" spans="2:8" ht="12.75" customHeight="1" x14ac:dyDescent="0.2">
      <c r="B38" s="68" t="s">
        <v>769</v>
      </c>
      <c r="C38" s="68" t="s">
        <v>1143</v>
      </c>
      <c r="D38" s="68" t="s">
        <v>205</v>
      </c>
      <c r="E38" s="68" t="s">
        <v>1077</v>
      </c>
      <c r="F38" s="68">
        <v>0</v>
      </c>
      <c r="G38" s="98">
        <v>0</v>
      </c>
      <c r="H38" s="64"/>
    </row>
    <row r="39" spans="2:8" ht="12.75" customHeight="1" x14ac:dyDescent="0.2">
      <c r="B39" s="68" t="s">
        <v>769</v>
      </c>
      <c r="C39" s="68" t="s">
        <v>1143</v>
      </c>
      <c r="D39" s="68" t="s">
        <v>237</v>
      </c>
      <c r="E39" s="68" t="s">
        <v>865</v>
      </c>
      <c r="F39" s="68">
        <v>0</v>
      </c>
      <c r="G39" s="98">
        <v>0</v>
      </c>
      <c r="H39" s="64"/>
    </row>
    <row r="40" spans="2:8" ht="12.75" customHeight="1" x14ac:dyDescent="0.2">
      <c r="B40" s="68" t="s">
        <v>769</v>
      </c>
      <c r="C40" s="68" t="s">
        <v>1143</v>
      </c>
      <c r="D40" s="68" t="s">
        <v>238</v>
      </c>
      <c r="E40" s="68" t="s">
        <v>866</v>
      </c>
      <c r="F40" s="68">
        <v>0</v>
      </c>
      <c r="G40" s="98">
        <v>0</v>
      </c>
      <c r="H40" s="64"/>
    </row>
    <row r="41" spans="2:8" ht="12.75" customHeight="1" x14ac:dyDescent="0.2">
      <c r="B41" s="68" t="s">
        <v>769</v>
      </c>
      <c r="C41" s="68" t="s">
        <v>1143</v>
      </c>
      <c r="D41" s="68" t="s">
        <v>239</v>
      </c>
      <c r="E41" s="68" t="s">
        <v>867</v>
      </c>
      <c r="F41" s="68">
        <v>0</v>
      </c>
      <c r="G41" s="98">
        <v>0</v>
      </c>
      <c r="H41" s="64"/>
    </row>
    <row r="42" spans="2:8" ht="12.75" customHeight="1" x14ac:dyDescent="0.2">
      <c r="B42" s="68" t="s">
        <v>769</v>
      </c>
      <c r="C42" s="68" t="s">
        <v>1143</v>
      </c>
      <c r="D42" s="68" t="s">
        <v>206</v>
      </c>
      <c r="E42" s="68" t="s">
        <v>868</v>
      </c>
      <c r="F42" s="68">
        <v>0</v>
      </c>
      <c r="G42" s="98">
        <v>0</v>
      </c>
      <c r="H42" s="64"/>
    </row>
    <row r="43" spans="2:8" ht="12.75" customHeight="1" x14ac:dyDescent="0.2">
      <c r="B43" s="68" t="s">
        <v>769</v>
      </c>
      <c r="C43" s="68" t="s">
        <v>1143</v>
      </c>
      <c r="D43" s="68" t="s">
        <v>207</v>
      </c>
      <c r="E43" s="68" t="s">
        <v>869</v>
      </c>
      <c r="F43" s="68">
        <v>3</v>
      </c>
      <c r="G43" s="98">
        <v>0.23590469450342061</v>
      </c>
      <c r="H43" s="64"/>
    </row>
    <row r="44" spans="2:8" ht="12.75" customHeight="1" x14ac:dyDescent="0.2">
      <c r="B44" s="68" t="s">
        <v>769</v>
      </c>
      <c r="C44" s="68" t="s">
        <v>1143</v>
      </c>
      <c r="D44" s="68" t="s">
        <v>240</v>
      </c>
      <c r="E44" s="68" t="s">
        <v>871</v>
      </c>
      <c r="F44" s="103">
        <v>0</v>
      </c>
      <c r="G44" s="98">
        <v>0</v>
      </c>
      <c r="H44" s="64"/>
    </row>
    <row r="45" spans="2:8" ht="12.75" customHeight="1" x14ac:dyDescent="0.2">
      <c r="B45" s="68" t="s">
        <v>769</v>
      </c>
      <c r="C45" s="68" t="s">
        <v>1143</v>
      </c>
      <c r="D45" s="68" t="s">
        <v>116</v>
      </c>
      <c r="E45" s="68" t="s">
        <v>870</v>
      </c>
      <c r="F45" s="68">
        <v>0</v>
      </c>
      <c r="G45" s="98">
        <v>0</v>
      </c>
      <c r="H45" s="64"/>
    </row>
    <row r="46" spans="2:8" ht="12.75" customHeight="1" x14ac:dyDescent="0.2">
      <c r="B46" s="68" t="s">
        <v>769</v>
      </c>
      <c r="C46" s="68" t="s">
        <v>1143</v>
      </c>
      <c r="D46" s="68" t="s">
        <v>241</v>
      </c>
      <c r="E46" s="68" t="s">
        <v>872</v>
      </c>
      <c r="F46" s="68">
        <v>0</v>
      </c>
      <c r="G46" s="98">
        <v>0</v>
      </c>
      <c r="H46" s="64"/>
    </row>
    <row r="47" spans="2:8" ht="12.75" customHeight="1" x14ac:dyDescent="0.2">
      <c r="B47" s="68" t="s">
        <v>769</v>
      </c>
      <c r="C47" s="68" t="s">
        <v>1143</v>
      </c>
      <c r="D47" s="68" t="s">
        <v>208</v>
      </c>
      <c r="E47" s="68" t="s">
        <v>873</v>
      </c>
      <c r="F47" s="68">
        <v>0</v>
      </c>
      <c r="G47" s="98">
        <v>0</v>
      </c>
      <c r="H47" s="64"/>
    </row>
    <row r="48" spans="2:8" ht="12.75" customHeight="1" x14ac:dyDescent="0.2">
      <c r="B48" s="68" t="s">
        <v>769</v>
      </c>
      <c r="C48" s="68" t="s">
        <v>1143</v>
      </c>
      <c r="D48" s="68" t="s">
        <v>209</v>
      </c>
      <c r="E48" s="68" t="s">
        <v>825</v>
      </c>
      <c r="F48" s="68">
        <v>0</v>
      </c>
      <c r="G48" s="98">
        <v>0</v>
      </c>
      <c r="H48" s="64"/>
    </row>
    <row r="49" spans="2:8" ht="12.75" customHeight="1" x14ac:dyDescent="0.2">
      <c r="B49" s="68" t="s">
        <v>769</v>
      </c>
      <c r="C49" s="68" t="s">
        <v>1143</v>
      </c>
      <c r="D49" s="68" t="s">
        <v>210</v>
      </c>
      <c r="E49" s="68" t="s">
        <v>1151</v>
      </c>
      <c r="F49" s="68">
        <v>0</v>
      </c>
      <c r="G49" s="98">
        <v>0</v>
      </c>
      <c r="H49" s="64"/>
    </row>
    <row r="50" spans="2:8" ht="12.75" customHeight="1" x14ac:dyDescent="0.2">
      <c r="B50" s="68" t="s">
        <v>769</v>
      </c>
      <c r="C50" s="68" t="s">
        <v>1143</v>
      </c>
      <c r="D50" s="68" t="s">
        <v>316</v>
      </c>
      <c r="E50" s="68" t="s">
        <v>1169</v>
      </c>
      <c r="F50" s="68">
        <v>0</v>
      </c>
      <c r="G50" s="98" t="s">
        <v>1139</v>
      </c>
      <c r="H50" s="64"/>
    </row>
    <row r="51" spans="2:8" ht="12.75" customHeight="1" x14ac:dyDescent="0.2">
      <c r="B51" s="68" t="s">
        <v>769</v>
      </c>
      <c r="C51" s="68" t="s">
        <v>1143</v>
      </c>
      <c r="D51" s="68" t="s">
        <v>211</v>
      </c>
      <c r="E51" s="68" t="s">
        <v>1152</v>
      </c>
      <c r="F51" s="68">
        <v>0</v>
      </c>
      <c r="G51" s="98">
        <v>0</v>
      </c>
      <c r="H51" s="64"/>
    </row>
    <row r="52" spans="2:8" ht="12.75" customHeight="1" x14ac:dyDescent="0.2">
      <c r="B52" s="68" t="s">
        <v>769</v>
      </c>
      <c r="C52" s="68" t="s">
        <v>1143</v>
      </c>
      <c r="D52" s="68" t="s">
        <v>212</v>
      </c>
      <c r="E52" s="68" t="s">
        <v>875</v>
      </c>
      <c r="F52" s="68">
        <v>0</v>
      </c>
      <c r="G52" s="98">
        <v>0</v>
      </c>
      <c r="H52" s="64"/>
    </row>
    <row r="53" spans="2:8" ht="12.75" customHeight="1" x14ac:dyDescent="0.2">
      <c r="B53" s="68" t="s">
        <v>769</v>
      </c>
      <c r="C53" s="68" t="s">
        <v>1143</v>
      </c>
      <c r="D53" s="68" t="s">
        <v>242</v>
      </c>
      <c r="E53" s="68" t="s">
        <v>876</v>
      </c>
      <c r="F53" s="68">
        <v>0</v>
      </c>
      <c r="G53" s="98">
        <v>0</v>
      </c>
      <c r="H53" s="64"/>
    </row>
    <row r="54" spans="2:8" ht="12.75" customHeight="1" x14ac:dyDescent="0.2">
      <c r="B54" s="68" t="s">
        <v>769</v>
      </c>
      <c r="C54" s="68" t="s">
        <v>1143</v>
      </c>
      <c r="D54" s="68" t="s">
        <v>105</v>
      </c>
      <c r="E54" s="68" t="s">
        <v>106</v>
      </c>
      <c r="F54" s="68">
        <v>0</v>
      </c>
      <c r="G54" s="98" t="s">
        <v>1139</v>
      </c>
      <c r="H54" s="64"/>
    </row>
    <row r="55" spans="2:8" ht="12.75" customHeight="1" x14ac:dyDescent="0.2">
      <c r="B55" s="68" t="s">
        <v>769</v>
      </c>
      <c r="C55" s="68" t="s">
        <v>1143</v>
      </c>
      <c r="D55" s="68" t="s">
        <v>213</v>
      </c>
      <c r="E55" s="68" t="s">
        <v>877</v>
      </c>
      <c r="F55" s="68">
        <v>0</v>
      </c>
      <c r="G55" s="98">
        <v>0</v>
      </c>
      <c r="H55" s="64"/>
    </row>
    <row r="56" spans="2:8" ht="12.75" customHeight="1" x14ac:dyDescent="0.2">
      <c r="B56" s="68" t="s">
        <v>769</v>
      </c>
      <c r="C56" s="68" t="s">
        <v>1143</v>
      </c>
      <c r="D56" s="68" t="s">
        <v>185</v>
      </c>
      <c r="E56" s="68" t="s">
        <v>878</v>
      </c>
      <c r="F56" s="68">
        <v>0</v>
      </c>
      <c r="G56" s="98">
        <v>0</v>
      </c>
      <c r="H56" s="64"/>
    </row>
    <row r="57" spans="2:8" ht="12.75" customHeight="1" x14ac:dyDescent="0.2">
      <c r="B57" s="68" t="s">
        <v>769</v>
      </c>
      <c r="C57" s="68" t="s">
        <v>1143</v>
      </c>
      <c r="D57" s="68" t="s">
        <v>192</v>
      </c>
      <c r="E57" s="68" t="s">
        <v>1153</v>
      </c>
      <c r="F57" s="68">
        <v>0</v>
      </c>
      <c r="G57" s="98">
        <v>0</v>
      </c>
      <c r="H57" s="64"/>
    </row>
    <row r="58" spans="2:8" ht="12.75" customHeight="1" x14ac:dyDescent="0.2">
      <c r="B58" s="68" t="s">
        <v>769</v>
      </c>
      <c r="C58" s="68" t="s">
        <v>1143</v>
      </c>
      <c r="D58" s="68" t="s">
        <v>243</v>
      </c>
      <c r="E58" s="68" t="s">
        <v>879</v>
      </c>
      <c r="F58" s="68">
        <v>34</v>
      </c>
      <c r="G58" s="98">
        <v>3.3379147849990183</v>
      </c>
      <c r="H58" s="64"/>
    </row>
    <row r="59" spans="2:8" ht="12.75" customHeight="1" x14ac:dyDescent="0.2">
      <c r="B59" s="68" t="s">
        <v>769</v>
      </c>
      <c r="C59" s="68" t="s">
        <v>1143</v>
      </c>
      <c r="D59" s="68" t="s">
        <v>186</v>
      </c>
      <c r="E59" s="68" t="s">
        <v>880</v>
      </c>
      <c r="F59" s="68">
        <v>0</v>
      </c>
      <c r="G59" s="98">
        <v>0</v>
      </c>
      <c r="H59" s="64"/>
    </row>
    <row r="60" spans="2:8" ht="12.75" customHeight="1" x14ac:dyDescent="0.2">
      <c r="B60" s="68" t="s">
        <v>769</v>
      </c>
      <c r="C60" s="68" t="s">
        <v>1143</v>
      </c>
      <c r="D60" s="68" t="s">
        <v>187</v>
      </c>
      <c r="E60" s="68" t="s">
        <v>881</v>
      </c>
      <c r="F60" s="68">
        <v>0</v>
      </c>
      <c r="G60" s="98">
        <v>0</v>
      </c>
      <c r="H60" s="64"/>
    </row>
    <row r="61" spans="2:8" ht="12.75" customHeight="1" x14ac:dyDescent="0.2">
      <c r="B61" s="68" t="s">
        <v>769</v>
      </c>
      <c r="C61" s="68" t="s">
        <v>1143</v>
      </c>
      <c r="D61" s="68" t="s">
        <v>214</v>
      </c>
      <c r="E61" s="68" t="s">
        <v>882</v>
      </c>
      <c r="F61" s="68">
        <v>6</v>
      </c>
      <c r="G61" s="98">
        <v>0.32654838358550126</v>
      </c>
      <c r="H61" s="64"/>
    </row>
    <row r="62" spans="2:8" ht="12.75" customHeight="1" x14ac:dyDescent="0.2">
      <c r="B62" s="68" t="s">
        <v>769</v>
      </c>
      <c r="C62" s="68" t="s">
        <v>1143</v>
      </c>
      <c r="D62" s="68" t="s">
        <v>215</v>
      </c>
      <c r="E62" s="68" t="s">
        <v>883</v>
      </c>
      <c r="F62" s="68">
        <v>3</v>
      </c>
      <c r="G62" s="98" t="s">
        <v>1139</v>
      </c>
      <c r="H62" s="64"/>
    </row>
    <row r="63" spans="2:8" ht="12.75" customHeight="1" x14ac:dyDescent="0.2">
      <c r="B63" s="68" t="s">
        <v>769</v>
      </c>
      <c r="C63" s="68" t="s">
        <v>1143</v>
      </c>
      <c r="D63" s="68" t="s">
        <v>244</v>
      </c>
      <c r="E63" s="68" t="s">
        <v>884</v>
      </c>
      <c r="F63" s="68">
        <v>0</v>
      </c>
      <c r="G63" s="98">
        <v>0</v>
      </c>
      <c r="H63" s="64"/>
    </row>
    <row r="64" spans="2:8" ht="12.75" customHeight="1" x14ac:dyDescent="0.2">
      <c r="B64" s="68" t="s">
        <v>769</v>
      </c>
      <c r="C64" s="68" t="s">
        <v>1143</v>
      </c>
      <c r="D64" s="68" t="s">
        <v>217</v>
      </c>
      <c r="E64" s="68" t="s">
        <v>885</v>
      </c>
      <c r="F64" s="68">
        <v>4</v>
      </c>
      <c r="G64" s="98">
        <v>0.38380349261178276</v>
      </c>
      <c r="H64" s="64"/>
    </row>
    <row r="65" spans="2:8" ht="12.75" customHeight="1" x14ac:dyDescent="0.2">
      <c r="B65" s="68" t="s">
        <v>769</v>
      </c>
      <c r="C65" s="68" t="s">
        <v>1143</v>
      </c>
      <c r="D65" s="68" t="s">
        <v>218</v>
      </c>
      <c r="E65" s="68" t="s">
        <v>886</v>
      </c>
      <c r="F65" s="68">
        <v>0</v>
      </c>
      <c r="G65" s="98">
        <v>0</v>
      </c>
      <c r="H65" s="64"/>
    </row>
    <row r="66" spans="2:8" ht="12.75" customHeight="1" x14ac:dyDescent="0.2">
      <c r="B66" s="68" t="s">
        <v>769</v>
      </c>
      <c r="C66" s="68" t="s">
        <v>1143</v>
      </c>
      <c r="D66" s="68" t="s">
        <v>245</v>
      </c>
      <c r="E66" s="68" t="s">
        <v>1154</v>
      </c>
      <c r="F66" s="68">
        <v>0</v>
      </c>
      <c r="G66" s="98">
        <v>0</v>
      </c>
      <c r="H66" s="64"/>
    </row>
    <row r="67" spans="2:8" ht="12.75" customHeight="1" x14ac:dyDescent="0.2">
      <c r="B67" s="68" t="s">
        <v>769</v>
      </c>
      <c r="C67" s="68" t="s">
        <v>1143</v>
      </c>
      <c r="D67" s="68" t="s">
        <v>246</v>
      </c>
      <c r="E67" s="68" t="s">
        <v>887</v>
      </c>
      <c r="F67" s="68">
        <v>0</v>
      </c>
      <c r="G67" s="98" t="s">
        <v>1139</v>
      </c>
      <c r="H67" s="64"/>
    </row>
    <row r="68" spans="2:8" ht="12.75" customHeight="1" x14ac:dyDescent="0.2">
      <c r="B68" s="68" t="s">
        <v>769</v>
      </c>
      <c r="C68" s="68" t="s">
        <v>1143</v>
      </c>
      <c r="D68" s="68" t="s">
        <v>247</v>
      </c>
      <c r="E68" s="68" t="s">
        <v>888</v>
      </c>
      <c r="F68" s="68">
        <v>0</v>
      </c>
      <c r="G68" s="98">
        <v>0</v>
      </c>
      <c r="H68" s="64"/>
    </row>
    <row r="69" spans="2:8" ht="12.75" customHeight="1" x14ac:dyDescent="0.2">
      <c r="B69" s="68" t="s">
        <v>769</v>
      </c>
      <c r="C69" s="68" t="s">
        <v>1143</v>
      </c>
      <c r="D69" s="68" t="s">
        <v>188</v>
      </c>
      <c r="E69" s="68" t="s">
        <v>889</v>
      </c>
      <c r="F69" s="68">
        <v>0</v>
      </c>
      <c r="G69" s="98">
        <v>0</v>
      </c>
      <c r="H69" s="64"/>
    </row>
    <row r="70" spans="2:8" ht="12.75" customHeight="1" x14ac:dyDescent="0.2">
      <c r="B70" s="68" t="s">
        <v>769</v>
      </c>
      <c r="C70" s="68" t="s">
        <v>1143</v>
      </c>
      <c r="D70" s="68" t="s">
        <v>189</v>
      </c>
      <c r="E70" s="68" t="s">
        <v>890</v>
      </c>
      <c r="F70" s="68">
        <v>0</v>
      </c>
      <c r="G70" s="98">
        <v>0</v>
      </c>
      <c r="H70" s="64"/>
    </row>
    <row r="71" spans="2:8" ht="12.75" customHeight="1" x14ac:dyDescent="0.2">
      <c r="B71" s="68" t="s">
        <v>769</v>
      </c>
      <c r="C71" s="68" t="s">
        <v>1143</v>
      </c>
      <c r="D71" s="68" t="s">
        <v>248</v>
      </c>
      <c r="E71" s="68" t="s">
        <v>891</v>
      </c>
      <c r="F71" s="68">
        <v>0</v>
      </c>
      <c r="G71" s="98">
        <v>0</v>
      </c>
      <c r="H71" s="64"/>
    </row>
    <row r="72" spans="2:8" ht="12.75" customHeight="1" x14ac:dyDescent="0.2">
      <c r="B72" s="68" t="s">
        <v>769</v>
      </c>
      <c r="C72" s="68" t="s">
        <v>1143</v>
      </c>
      <c r="D72" s="68" t="s">
        <v>219</v>
      </c>
      <c r="E72" s="68" t="s">
        <v>892</v>
      </c>
      <c r="F72" s="68">
        <v>8</v>
      </c>
      <c r="G72" s="98">
        <v>1.4498006524102935</v>
      </c>
      <c r="H72" s="64"/>
    </row>
    <row r="73" spans="2:8" ht="12.75" customHeight="1" x14ac:dyDescent="0.2">
      <c r="B73" s="68" t="s">
        <v>769</v>
      </c>
      <c r="C73" s="68" t="s">
        <v>1143</v>
      </c>
      <c r="D73" s="68" t="s">
        <v>553</v>
      </c>
      <c r="E73" s="68" t="s">
        <v>558</v>
      </c>
      <c r="F73" s="68">
        <v>0</v>
      </c>
      <c r="G73" s="98" t="s">
        <v>1139</v>
      </c>
      <c r="H73" s="64"/>
    </row>
    <row r="74" spans="2:8" ht="12.75" customHeight="1" x14ac:dyDescent="0.2">
      <c r="B74" s="68" t="s">
        <v>769</v>
      </c>
      <c r="C74" s="68" t="s">
        <v>1143</v>
      </c>
      <c r="D74" s="68" t="s">
        <v>560</v>
      </c>
      <c r="E74" s="68" t="s">
        <v>562</v>
      </c>
      <c r="F74" s="68">
        <v>0</v>
      </c>
      <c r="G74" s="98" t="s">
        <v>1139</v>
      </c>
      <c r="H74" s="64"/>
    </row>
    <row r="75" spans="2:8" ht="12.75" customHeight="1" x14ac:dyDescent="0.2">
      <c r="B75" s="68" t="s">
        <v>769</v>
      </c>
      <c r="C75" s="68" t="s">
        <v>1143</v>
      </c>
      <c r="D75" s="68" t="s">
        <v>552</v>
      </c>
      <c r="E75" s="68" t="s">
        <v>557</v>
      </c>
      <c r="F75" s="68">
        <v>0</v>
      </c>
      <c r="G75" s="98" t="s">
        <v>1139</v>
      </c>
      <c r="H75" s="64"/>
    </row>
    <row r="76" spans="2:8" ht="12.75" customHeight="1" x14ac:dyDescent="0.2">
      <c r="B76" s="68" t="s">
        <v>769</v>
      </c>
      <c r="C76" s="68" t="s">
        <v>1143</v>
      </c>
      <c r="D76" s="68" t="s">
        <v>813</v>
      </c>
      <c r="E76" s="68" t="s">
        <v>841</v>
      </c>
      <c r="F76" s="68">
        <v>0</v>
      </c>
      <c r="G76" s="98" t="s">
        <v>1139</v>
      </c>
      <c r="H76" s="64"/>
    </row>
    <row r="77" spans="2:8" ht="12.75" customHeight="1" x14ac:dyDescent="0.2">
      <c r="B77" s="68" t="s">
        <v>769</v>
      </c>
      <c r="C77" s="68" t="s">
        <v>1143</v>
      </c>
      <c r="D77" s="68" t="s">
        <v>559</v>
      </c>
      <c r="E77" s="68" t="s">
        <v>561</v>
      </c>
      <c r="F77" s="68">
        <v>0</v>
      </c>
      <c r="G77" s="98" t="s">
        <v>1139</v>
      </c>
      <c r="H77" s="64"/>
    </row>
    <row r="78" spans="2:8" ht="12.75" customHeight="1" x14ac:dyDescent="0.2">
      <c r="B78" s="68" t="s">
        <v>769</v>
      </c>
      <c r="C78" s="68" t="s">
        <v>1143</v>
      </c>
      <c r="D78" s="68" t="s">
        <v>551</v>
      </c>
      <c r="E78" s="68" t="s">
        <v>556</v>
      </c>
      <c r="F78" s="68">
        <v>0</v>
      </c>
      <c r="G78" s="98" t="s">
        <v>1139</v>
      </c>
      <c r="H78" s="64"/>
    </row>
    <row r="79" spans="2:8" ht="12.75" customHeight="1" x14ac:dyDescent="0.2">
      <c r="B79" s="68" t="s">
        <v>769</v>
      </c>
      <c r="C79" s="68" t="s">
        <v>1143</v>
      </c>
      <c r="D79" s="68" t="s">
        <v>550</v>
      </c>
      <c r="E79" s="68" t="s">
        <v>555</v>
      </c>
      <c r="F79" s="68">
        <v>0</v>
      </c>
      <c r="G79" s="98" t="s">
        <v>1139</v>
      </c>
      <c r="H79" s="64"/>
    </row>
    <row r="80" spans="2:8" ht="12.75" customHeight="1" x14ac:dyDescent="0.2">
      <c r="B80" s="68" t="s">
        <v>769</v>
      </c>
      <c r="C80" s="68" t="s">
        <v>1143</v>
      </c>
      <c r="D80" s="68" t="s">
        <v>816</v>
      </c>
      <c r="E80" s="68" t="s">
        <v>842</v>
      </c>
      <c r="F80" s="68">
        <v>0</v>
      </c>
      <c r="G80" s="98" t="s">
        <v>1139</v>
      </c>
      <c r="H80" s="64"/>
    </row>
    <row r="81" spans="2:8" ht="12.75" customHeight="1" x14ac:dyDescent="0.2">
      <c r="B81" s="68" t="s">
        <v>769</v>
      </c>
      <c r="C81" s="68" t="s">
        <v>1143</v>
      </c>
      <c r="D81" s="68" t="s">
        <v>549</v>
      </c>
      <c r="E81" s="68" t="s">
        <v>554</v>
      </c>
      <c r="F81" s="68">
        <v>0</v>
      </c>
      <c r="G81" s="98" t="s">
        <v>1139</v>
      </c>
      <c r="H81" s="64"/>
    </row>
    <row r="82" spans="2:8" ht="12.75" customHeight="1" x14ac:dyDescent="0.2">
      <c r="B82" s="68" t="s">
        <v>769</v>
      </c>
      <c r="C82" s="68" t="s">
        <v>1143</v>
      </c>
      <c r="D82" s="68" t="s">
        <v>547</v>
      </c>
      <c r="E82" s="68" t="s">
        <v>548</v>
      </c>
      <c r="F82" s="68">
        <v>0</v>
      </c>
      <c r="G82" s="98" t="s">
        <v>1139</v>
      </c>
      <c r="H82" s="64"/>
    </row>
    <row r="83" spans="2:8" ht="12.75" customHeight="1" x14ac:dyDescent="0.2">
      <c r="B83" s="68" t="s">
        <v>769</v>
      </c>
      <c r="C83" s="68" t="s">
        <v>1143</v>
      </c>
      <c r="D83" s="68" t="s">
        <v>545</v>
      </c>
      <c r="E83" s="68" t="s">
        <v>546</v>
      </c>
      <c r="F83" s="68">
        <v>0</v>
      </c>
      <c r="G83" s="98" t="s">
        <v>1139</v>
      </c>
      <c r="H83" s="64"/>
    </row>
    <row r="84" spans="2:8" ht="12.75" customHeight="1" x14ac:dyDescent="0.2">
      <c r="B84" s="68" t="s">
        <v>769</v>
      </c>
      <c r="C84" s="68" t="s">
        <v>1143</v>
      </c>
      <c r="D84" s="68" t="s">
        <v>220</v>
      </c>
      <c r="E84" s="68" t="s">
        <v>1155</v>
      </c>
      <c r="F84" s="68">
        <v>0</v>
      </c>
      <c r="G84" s="98">
        <v>0</v>
      </c>
      <c r="H84" s="64"/>
    </row>
    <row r="85" spans="2:8" ht="12.75" customHeight="1" x14ac:dyDescent="0.2">
      <c r="B85" s="68" t="s">
        <v>769</v>
      </c>
      <c r="C85" s="68" t="s">
        <v>1143</v>
      </c>
      <c r="D85" s="68" t="s">
        <v>221</v>
      </c>
      <c r="E85" s="68" t="s">
        <v>894</v>
      </c>
      <c r="F85" s="68">
        <v>0</v>
      </c>
      <c r="G85" s="98">
        <v>0</v>
      </c>
      <c r="H85" s="64"/>
    </row>
    <row r="86" spans="2:8" ht="12.75" customHeight="1" x14ac:dyDescent="0.2">
      <c r="B86" s="68" t="s">
        <v>769</v>
      </c>
      <c r="C86" s="68" t="s">
        <v>1143</v>
      </c>
      <c r="D86" s="68" t="s">
        <v>222</v>
      </c>
      <c r="E86" s="68" t="s">
        <v>1156</v>
      </c>
      <c r="F86" s="68">
        <v>0</v>
      </c>
      <c r="G86" s="98">
        <v>0</v>
      </c>
      <c r="H86" s="64"/>
    </row>
    <row r="87" spans="2:8" ht="12.75" customHeight="1" x14ac:dyDescent="0.2">
      <c r="B87" s="68" t="s">
        <v>769</v>
      </c>
      <c r="C87" s="68" t="s">
        <v>1143</v>
      </c>
      <c r="D87" s="68" t="s">
        <v>190</v>
      </c>
      <c r="E87" s="68" t="s">
        <v>896</v>
      </c>
      <c r="F87" s="68">
        <v>0</v>
      </c>
      <c r="G87" s="98">
        <v>0</v>
      </c>
      <c r="H87" s="64"/>
    </row>
    <row r="88" spans="2:8" ht="12.75" customHeight="1" x14ac:dyDescent="0.2">
      <c r="B88" s="68" t="s">
        <v>769</v>
      </c>
      <c r="C88" s="68" t="s">
        <v>1143</v>
      </c>
      <c r="D88" s="68" t="s">
        <v>223</v>
      </c>
      <c r="E88" s="68" t="s">
        <v>897</v>
      </c>
      <c r="F88" s="68">
        <v>0</v>
      </c>
      <c r="G88" s="98">
        <v>0</v>
      </c>
      <c r="H88" s="64"/>
    </row>
    <row r="89" spans="2:8" ht="12.75" customHeight="1" x14ac:dyDescent="0.2">
      <c r="B89" s="68" t="s">
        <v>769</v>
      </c>
      <c r="C89" s="68" t="s">
        <v>1143</v>
      </c>
      <c r="D89" s="68" t="s">
        <v>200</v>
      </c>
      <c r="E89" s="68" t="s">
        <v>898</v>
      </c>
      <c r="F89" s="68">
        <v>0</v>
      </c>
      <c r="G89" s="98">
        <v>0</v>
      </c>
      <c r="H89" s="64"/>
    </row>
    <row r="90" spans="2:8" ht="12.75" customHeight="1" x14ac:dyDescent="0.2">
      <c r="B90" s="68" t="s">
        <v>769</v>
      </c>
      <c r="C90" s="68" t="s">
        <v>1143</v>
      </c>
      <c r="D90" s="68" t="s">
        <v>191</v>
      </c>
      <c r="E90" s="68" t="s">
        <v>899</v>
      </c>
      <c r="F90" s="68">
        <v>0</v>
      </c>
      <c r="G90" s="98">
        <v>0</v>
      </c>
      <c r="H90" s="64"/>
    </row>
    <row r="91" spans="2:8" ht="12.75" customHeight="1" x14ac:dyDescent="0.2">
      <c r="B91" s="68" t="s">
        <v>769</v>
      </c>
      <c r="C91" s="68" t="s">
        <v>1143</v>
      </c>
      <c r="D91" s="68" t="s">
        <v>249</v>
      </c>
      <c r="E91" s="68" t="s">
        <v>250</v>
      </c>
      <c r="F91" s="68">
        <v>0</v>
      </c>
      <c r="G91" s="98">
        <v>0</v>
      </c>
      <c r="H91" s="64"/>
    </row>
    <row r="92" spans="2:8" ht="12.75" customHeight="1" x14ac:dyDescent="0.2">
      <c r="B92" s="68" t="s">
        <v>769</v>
      </c>
      <c r="C92" s="68" t="s">
        <v>1143</v>
      </c>
      <c r="D92" s="68" t="s">
        <v>224</v>
      </c>
      <c r="E92" s="68" t="s">
        <v>900</v>
      </c>
      <c r="F92" s="68">
        <v>0</v>
      </c>
      <c r="G92" s="98">
        <v>0</v>
      </c>
      <c r="H92" s="64"/>
    </row>
    <row r="93" spans="2:8" ht="12.75" customHeight="1" x14ac:dyDescent="0.2">
      <c r="B93" s="68" t="s">
        <v>769</v>
      </c>
      <c r="C93" s="68" t="s">
        <v>1143</v>
      </c>
      <c r="D93" s="68" t="s">
        <v>225</v>
      </c>
      <c r="E93" s="68" t="s">
        <v>901</v>
      </c>
      <c r="F93" s="68">
        <v>0</v>
      </c>
      <c r="G93" s="98">
        <v>0</v>
      </c>
      <c r="H93" s="64"/>
    </row>
    <row r="94" spans="2:8" ht="12.75" customHeight="1" x14ac:dyDescent="0.2">
      <c r="B94" s="68" t="s">
        <v>769</v>
      </c>
      <c r="C94" s="68" t="s">
        <v>1143</v>
      </c>
      <c r="D94" s="68" t="s">
        <v>226</v>
      </c>
      <c r="E94" s="68" t="s">
        <v>902</v>
      </c>
      <c r="F94" s="68">
        <v>22</v>
      </c>
      <c r="G94" s="98">
        <v>2.3434171282488281</v>
      </c>
      <c r="H94" s="64"/>
    </row>
    <row r="95" spans="2:8" ht="12.75" customHeight="1" x14ac:dyDescent="0.2">
      <c r="B95" s="68" t="s">
        <v>769</v>
      </c>
      <c r="C95" s="68" t="s">
        <v>1143</v>
      </c>
      <c r="D95" s="68" t="s">
        <v>227</v>
      </c>
      <c r="E95" s="68" t="s">
        <v>903</v>
      </c>
      <c r="F95" s="68">
        <v>14</v>
      </c>
      <c r="G95" s="98">
        <v>1.6439643024894317</v>
      </c>
      <c r="H95" s="64"/>
    </row>
    <row r="96" spans="2:8" ht="12.75" customHeight="1" x14ac:dyDescent="0.2">
      <c r="B96" s="68" t="s">
        <v>769</v>
      </c>
      <c r="C96" s="68" t="s">
        <v>1143</v>
      </c>
      <c r="D96" s="68" t="s">
        <v>228</v>
      </c>
      <c r="E96" s="68" t="s">
        <v>904</v>
      </c>
      <c r="F96" s="68">
        <v>9</v>
      </c>
      <c r="G96" s="98">
        <v>0.75579442391669471</v>
      </c>
      <c r="H96" s="64"/>
    </row>
    <row r="97" spans="2:8" ht="12.75" customHeight="1" x14ac:dyDescent="0.2">
      <c r="B97" s="68" t="s">
        <v>769</v>
      </c>
      <c r="C97" s="68" t="s">
        <v>1143</v>
      </c>
      <c r="D97" s="68" t="s">
        <v>229</v>
      </c>
      <c r="E97" s="68" t="s">
        <v>126</v>
      </c>
      <c r="F97" s="68">
        <v>0</v>
      </c>
      <c r="G97" s="98">
        <v>0</v>
      </c>
      <c r="H97" s="64"/>
    </row>
    <row r="98" spans="2:8" ht="12.75" customHeight="1" x14ac:dyDescent="0.2">
      <c r="B98" s="68" t="s">
        <v>769</v>
      </c>
      <c r="C98" s="68" t="s">
        <v>1143</v>
      </c>
      <c r="D98" s="68" t="s">
        <v>251</v>
      </c>
      <c r="E98" s="68" t="s">
        <v>905</v>
      </c>
      <c r="F98" s="68">
        <v>0</v>
      </c>
      <c r="G98" s="98">
        <v>0</v>
      </c>
      <c r="H98" s="64"/>
    </row>
    <row r="99" spans="2:8" ht="12.75" customHeight="1" x14ac:dyDescent="0.2">
      <c r="B99" s="68" t="s">
        <v>771</v>
      </c>
      <c r="C99" s="68" t="s">
        <v>1144</v>
      </c>
      <c r="D99" s="68" t="s">
        <v>101</v>
      </c>
      <c r="E99" s="68" t="s">
        <v>1170</v>
      </c>
      <c r="F99" s="68">
        <v>0</v>
      </c>
      <c r="G99" s="98">
        <v>0</v>
      </c>
      <c r="H99" s="64"/>
    </row>
    <row r="100" spans="2:8" ht="12.75" customHeight="1" x14ac:dyDescent="0.2">
      <c r="B100" s="68" t="s">
        <v>771</v>
      </c>
      <c r="C100" s="68" t="s">
        <v>1144</v>
      </c>
      <c r="D100" s="68" t="s">
        <v>289</v>
      </c>
      <c r="E100" s="68" t="s">
        <v>906</v>
      </c>
      <c r="F100" s="68">
        <v>0</v>
      </c>
      <c r="G100" s="98">
        <v>0</v>
      </c>
      <c r="H100" s="64"/>
    </row>
    <row r="101" spans="2:8" ht="12.75" customHeight="1" x14ac:dyDescent="0.2">
      <c r="B101" s="68" t="s">
        <v>771</v>
      </c>
      <c r="C101" s="68" t="s">
        <v>1144</v>
      </c>
      <c r="D101" s="68" t="s">
        <v>290</v>
      </c>
      <c r="E101" s="68" t="s">
        <v>907</v>
      </c>
      <c r="F101" s="68">
        <v>0</v>
      </c>
      <c r="G101" s="98">
        <v>0</v>
      </c>
      <c r="H101" s="64"/>
    </row>
    <row r="102" spans="2:8" ht="12.75" customHeight="1" x14ac:dyDescent="0.2">
      <c r="B102" s="68" t="s">
        <v>771</v>
      </c>
      <c r="C102" s="68" t="s">
        <v>1144</v>
      </c>
      <c r="D102" s="68" t="s">
        <v>266</v>
      </c>
      <c r="E102" s="68" t="s">
        <v>908</v>
      </c>
      <c r="F102" s="68">
        <v>0</v>
      </c>
      <c r="G102" s="98">
        <v>0</v>
      </c>
      <c r="H102" s="64"/>
    </row>
    <row r="103" spans="2:8" ht="12.75" customHeight="1" x14ac:dyDescent="0.2">
      <c r="B103" s="68" t="s">
        <v>771</v>
      </c>
      <c r="C103" s="68" t="s">
        <v>1144</v>
      </c>
      <c r="D103" s="68" t="s">
        <v>122</v>
      </c>
      <c r="E103" s="68" t="s">
        <v>1157</v>
      </c>
      <c r="F103" s="68">
        <v>0</v>
      </c>
      <c r="G103" s="98">
        <v>0</v>
      </c>
      <c r="H103" s="64"/>
    </row>
    <row r="104" spans="2:8" ht="12.75" customHeight="1" x14ac:dyDescent="0.2">
      <c r="B104" s="68" t="s">
        <v>771</v>
      </c>
      <c r="C104" s="68" t="s">
        <v>1144</v>
      </c>
      <c r="D104" s="68" t="s">
        <v>267</v>
      </c>
      <c r="E104" s="68" t="s">
        <v>1158</v>
      </c>
      <c r="F104" s="68">
        <v>0</v>
      </c>
      <c r="G104" s="98">
        <v>0</v>
      </c>
      <c r="H104" s="64"/>
    </row>
    <row r="105" spans="2:8" ht="12.75" customHeight="1" x14ac:dyDescent="0.2">
      <c r="B105" s="68" t="s">
        <v>771</v>
      </c>
      <c r="C105" s="68" t="s">
        <v>1144</v>
      </c>
      <c r="D105" s="68" t="s">
        <v>277</v>
      </c>
      <c r="E105" s="68" t="s">
        <v>910</v>
      </c>
      <c r="F105" s="68">
        <v>0</v>
      </c>
      <c r="G105" s="98">
        <v>0</v>
      </c>
      <c r="H105" s="64"/>
    </row>
    <row r="106" spans="2:8" ht="12.75" customHeight="1" x14ac:dyDescent="0.2">
      <c r="B106" s="68" t="s">
        <v>771</v>
      </c>
      <c r="C106" s="68" t="s">
        <v>1144</v>
      </c>
      <c r="D106" s="68" t="s">
        <v>268</v>
      </c>
      <c r="E106" s="68" t="s">
        <v>911</v>
      </c>
      <c r="F106" s="68">
        <v>19</v>
      </c>
      <c r="G106" s="98">
        <v>2.3995958575397829</v>
      </c>
      <c r="H106" s="64"/>
    </row>
    <row r="107" spans="2:8" ht="12.75" customHeight="1" x14ac:dyDescent="0.2">
      <c r="B107" s="68" t="s">
        <v>771</v>
      </c>
      <c r="C107" s="68" t="s">
        <v>1144</v>
      </c>
      <c r="D107" s="68" t="s">
        <v>291</v>
      </c>
      <c r="E107" s="68" t="s">
        <v>912</v>
      </c>
      <c r="F107" s="68">
        <v>2</v>
      </c>
      <c r="G107" s="98">
        <v>0.13023376961646155</v>
      </c>
      <c r="H107" s="64"/>
    </row>
    <row r="108" spans="2:8" ht="12.75" customHeight="1" x14ac:dyDescent="0.2">
      <c r="B108" s="68" t="s">
        <v>771</v>
      </c>
      <c r="C108" s="68" t="s">
        <v>1144</v>
      </c>
      <c r="D108" s="68" t="s">
        <v>292</v>
      </c>
      <c r="E108" s="68" t="s">
        <v>913</v>
      </c>
      <c r="F108" s="68">
        <v>0</v>
      </c>
      <c r="G108" s="98">
        <v>0</v>
      </c>
      <c r="H108" s="64"/>
    </row>
    <row r="109" spans="2:8" ht="12.75" customHeight="1" x14ac:dyDescent="0.2">
      <c r="B109" s="68" t="s">
        <v>771</v>
      </c>
      <c r="C109" s="68" t="s">
        <v>1144</v>
      </c>
      <c r="D109" s="68" t="s">
        <v>252</v>
      </c>
      <c r="E109" s="68" t="s">
        <v>914</v>
      </c>
      <c r="F109" s="68">
        <v>0</v>
      </c>
      <c r="G109" s="98">
        <v>0</v>
      </c>
      <c r="H109" s="64"/>
    </row>
    <row r="110" spans="2:8" ht="12.75" customHeight="1" x14ac:dyDescent="0.2">
      <c r="B110" s="68" t="s">
        <v>771</v>
      </c>
      <c r="C110" s="68" t="s">
        <v>1144</v>
      </c>
      <c r="D110" s="68" t="s">
        <v>564</v>
      </c>
      <c r="E110" s="68" t="s">
        <v>915</v>
      </c>
      <c r="F110" s="68">
        <v>0</v>
      </c>
      <c r="G110" s="98" t="s">
        <v>1139</v>
      </c>
      <c r="H110" s="64"/>
    </row>
    <row r="111" spans="2:8" ht="12.75" customHeight="1" x14ac:dyDescent="0.2">
      <c r="B111" s="68" t="s">
        <v>771</v>
      </c>
      <c r="C111" s="68" t="s">
        <v>1144</v>
      </c>
      <c r="D111" s="68" t="s">
        <v>293</v>
      </c>
      <c r="E111" s="68" t="s">
        <v>916</v>
      </c>
      <c r="F111" s="68">
        <v>0</v>
      </c>
      <c r="G111" s="98">
        <v>0</v>
      </c>
      <c r="H111" s="64"/>
    </row>
    <row r="112" spans="2:8" ht="12.75" customHeight="1" x14ac:dyDescent="0.2">
      <c r="B112" s="68" t="s">
        <v>771</v>
      </c>
      <c r="C112" s="68" t="s">
        <v>1144</v>
      </c>
      <c r="D112" s="68" t="s">
        <v>269</v>
      </c>
      <c r="E112" s="68" t="s">
        <v>917</v>
      </c>
      <c r="F112" s="68">
        <v>0</v>
      </c>
      <c r="G112" s="98">
        <v>0</v>
      </c>
      <c r="H112" s="64"/>
    </row>
    <row r="113" spans="2:8" ht="12.75" customHeight="1" x14ac:dyDescent="0.2">
      <c r="B113" s="68" t="s">
        <v>771</v>
      </c>
      <c r="C113" s="68" t="s">
        <v>1144</v>
      </c>
      <c r="D113" s="68" t="s">
        <v>117</v>
      </c>
      <c r="E113" s="68" t="s">
        <v>919</v>
      </c>
      <c r="F113" s="68">
        <v>0</v>
      </c>
      <c r="G113" s="98">
        <v>0</v>
      </c>
      <c r="H113" s="64"/>
    </row>
    <row r="114" spans="2:8" ht="12.75" customHeight="1" x14ac:dyDescent="0.2">
      <c r="B114" s="68" t="s">
        <v>771</v>
      </c>
      <c r="C114" s="68" t="s">
        <v>1144</v>
      </c>
      <c r="D114" s="68" t="s">
        <v>254</v>
      </c>
      <c r="E114" s="68" t="s">
        <v>920</v>
      </c>
      <c r="F114" s="68">
        <v>0</v>
      </c>
      <c r="G114" s="98">
        <v>0</v>
      </c>
      <c r="H114" s="64"/>
    </row>
    <row r="115" spans="2:8" ht="12.75" customHeight="1" x14ac:dyDescent="0.2">
      <c r="B115" s="68" t="s">
        <v>771</v>
      </c>
      <c r="C115" s="68" t="s">
        <v>1144</v>
      </c>
      <c r="D115" s="68" t="s">
        <v>270</v>
      </c>
      <c r="E115" s="68" t="s">
        <v>921</v>
      </c>
      <c r="F115" s="68">
        <v>0</v>
      </c>
      <c r="G115" s="98">
        <v>0</v>
      </c>
      <c r="H115" s="64"/>
    </row>
    <row r="116" spans="2:8" ht="12.75" customHeight="1" x14ac:dyDescent="0.2">
      <c r="B116" s="68" t="s">
        <v>771</v>
      </c>
      <c r="C116" s="68" t="s">
        <v>1144</v>
      </c>
      <c r="D116" s="68" t="s">
        <v>294</v>
      </c>
      <c r="E116" s="68" t="s">
        <v>922</v>
      </c>
      <c r="F116" s="68">
        <v>0</v>
      </c>
      <c r="G116" s="98">
        <v>0</v>
      </c>
      <c r="H116" s="64"/>
    </row>
    <row r="117" spans="2:8" ht="12.75" customHeight="1" x14ac:dyDescent="0.2">
      <c r="B117" s="68" t="s">
        <v>771</v>
      </c>
      <c r="C117" s="68" t="s">
        <v>1144</v>
      </c>
      <c r="D117" s="68" t="s">
        <v>1096</v>
      </c>
      <c r="E117" s="68" t="s">
        <v>1159</v>
      </c>
      <c r="F117" s="68">
        <v>0</v>
      </c>
      <c r="G117" s="98">
        <v>0</v>
      </c>
      <c r="H117" s="64"/>
    </row>
    <row r="118" spans="2:8" ht="12.75" customHeight="1" x14ac:dyDescent="0.2">
      <c r="B118" s="68" t="s">
        <v>771</v>
      </c>
      <c r="C118" s="68" t="s">
        <v>1144</v>
      </c>
      <c r="D118" s="68" t="s">
        <v>271</v>
      </c>
      <c r="E118" s="68" t="s">
        <v>923</v>
      </c>
      <c r="F118" s="68">
        <v>0</v>
      </c>
      <c r="G118" s="98">
        <v>0</v>
      </c>
      <c r="H118" s="64"/>
    </row>
    <row r="119" spans="2:8" ht="12.75" customHeight="1" x14ac:dyDescent="0.2">
      <c r="B119" s="68" t="s">
        <v>771</v>
      </c>
      <c r="C119" s="68" t="s">
        <v>1144</v>
      </c>
      <c r="D119" s="68" t="s">
        <v>272</v>
      </c>
      <c r="E119" s="68" t="s">
        <v>924</v>
      </c>
      <c r="F119" s="68">
        <v>0</v>
      </c>
      <c r="G119" s="98">
        <v>0</v>
      </c>
      <c r="H119" s="64"/>
    </row>
    <row r="120" spans="2:8" ht="12.75" customHeight="1" x14ac:dyDescent="0.2">
      <c r="B120" s="68" t="s">
        <v>771</v>
      </c>
      <c r="C120" s="68" t="s">
        <v>1144</v>
      </c>
      <c r="D120" s="68" t="s">
        <v>295</v>
      </c>
      <c r="E120" s="68" t="s">
        <v>925</v>
      </c>
      <c r="F120" s="68">
        <v>0</v>
      </c>
      <c r="G120" s="98">
        <v>0</v>
      </c>
      <c r="H120" s="64"/>
    </row>
    <row r="121" spans="2:8" ht="12.75" customHeight="1" x14ac:dyDescent="0.2">
      <c r="B121" s="68" t="s">
        <v>771</v>
      </c>
      <c r="C121" s="68" t="s">
        <v>1144</v>
      </c>
      <c r="D121" s="68" t="s">
        <v>296</v>
      </c>
      <c r="E121" s="68" t="s">
        <v>926</v>
      </c>
      <c r="F121" s="68">
        <v>0</v>
      </c>
      <c r="G121" s="98">
        <v>0</v>
      </c>
      <c r="H121" s="64"/>
    </row>
    <row r="122" spans="2:8" ht="12.75" customHeight="1" x14ac:dyDescent="0.2">
      <c r="B122" s="68" t="s">
        <v>771</v>
      </c>
      <c r="C122" s="68" t="s">
        <v>1144</v>
      </c>
      <c r="D122" s="68" t="s">
        <v>297</v>
      </c>
      <c r="E122" s="68" t="s">
        <v>927</v>
      </c>
      <c r="F122" s="68">
        <v>0</v>
      </c>
      <c r="G122" s="98">
        <v>0</v>
      </c>
      <c r="H122" s="64"/>
    </row>
    <row r="123" spans="2:8" ht="12.75" customHeight="1" x14ac:dyDescent="0.2">
      <c r="B123" s="68" t="s">
        <v>771</v>
      </c>
      <c r="C123" s="68" t="s">
        <v>1144</v>
      </c>
      <c r="D123" s="68" t="s">
        <v>298</v>
      </c>
      <c r="E123" s="68" t="s">
        <v>299</v>
      </c>
      <c r="F123" s="68">
        <v>0</v>
      </c>
      <c r="G123" s="98">
        <v>0</v>
      </c>
      <c r="H123" s="64"/>
    </row>
    <row r="124" spans="2:8" ht="12.75" customHeight="1" x14ac:dyDescent="0.2">
      <c r="B124" s="68" t="s">
        <v>771</v>
      </c>
      <c r="C124" s="68" t="s">
        <v>1144</v>
      </c>
      <c r="D124" s="68" t="s">
        <v>255</v>
      </c>
      <c r="E124" s="68" t="s">
        <v>928</v>
      </c>
      <c r="F124" s="68">
        <v>0</v>
      </c>
      <c r="G124" s="98">
        <v>0</v>
      </c>
      <c r="H124" s="64"/>
    </row>
    <row r="125" spans="2:8" ht="12.75" customHeight="1" x14ac:dyDescent="0.2">
      <c r="B125" s="68" t="s">
        <v>771</v>
      </c>
      <c r="C125" s="68" t="s">
        <v>1144</v>
      </c>
      <c r="D125" s="68" t="s">
        <v>256</v>
      </c>
      <c r="E125" s="68" t="s">
        <v>929</v>
      </c>
      <c r="F125" s="68">
        <v>0</v>
      </c>
      <c r="G125" s="98">
        <v>0</v>
      </c>
      <c r="H125" s="64"/>
    </row>
    <row r="126" spans="2:8" ht="12.75" customHeight="1" x14ac:dyDescent="0.2">
      <c r="B126" s="68" t="s">
        <v>771</v>
      </c>
      <c r="C126" s="68" t="s">
        <v>1144</v>
      </c>
      <c r="D126" s="68" t="s">
        <v>104</v>
      </c>
      <c r="E126" s="68" t="s">
        <v>930</v>
      </c>
      <c r="F126" s="68">
        <v>0</v>
      </c>
      <c r="G126" s="98">
        <v>0</v>
      </c>
      <c r="H126" s="64"/>
    </row>
    <row r="127" spans="2:8" ht="12.75" customHeight="1" x14ac:dyDescent="0.2">
      <c r="B127" s="68" t="s">
        <v>771</v>
      </c>
      <c r="C127" s="68" t="s">
        <v>1144</v>
      </c>
      <c r="D127" s="68" t="s">
        <v>257</v>
      </c>
      <c r="E127" s="68" t="s">
        <v>931</v>
      </c>
      <c r="F127" s="68">
        <v>0</v>
      </c>
      <c r="G127" s="98">
        <v>0</v>
      </c>
      <c r="H127" s="64"/>
    </row>
    <row r="128" spans="2:8" ht="12.75" customHeight="1" x14ac:dyDescent="0.2">
      <c r="B128" s="68" t="s">
        <v>771</v>
      </c>
      <c r="C128" s="68" t="s">
        <v>1144</v>
      </c>
      <c r="D128" s="68" t="s">
        <v>300</v>
      </c>
      <c r="E128" s="68" t="s">
        <v>932</v>
      </c>
      <c r="F128" s="68">
        <v>0</v>
      </c>
      <c r="G128" s="98">
        <v>0</v>
      </c>
      <c r="H128" s="64"/>
    </row>
    <row r="129" spans="2:8" ht="12.75" customHeight="1" x14ac:dyDescent="0.2">
      <c r="B129" s="68" t="s">
        <v>771</v>
      </c>
      <c r="C129" s="68" t="s">
        <v>1144</v>
      </c>
      <c r="D129" s="68" t="s">
        <v>301</v>
      </c>
      <c r="E129" s="68" t="s">
        <v>933</v>
      </c>
      <c r="F129" s="68">
        <v>2</v>
      </c>
      <c r="G129" s="98">
        <v>0.22565722667268417</v>
      </c>
      <c r="H129" s="64"/>
    </row>
    <row r="130" spans="2:8" ht="12.75" customHeight="1" x14ac:dyDescent="0.2">
      <c r="B130" s="68" t="s">
        <v>771</v>
      </c>
      <c r="C130" s="68" t="s">
        <v>1144</v>
      </c>
      <c r="D130" s="68" t="s">
        <v>657</v>
      </c>
      <c r="E130" s="68" t="s">
        <v>1160</v>
      </c>
      <c r="F130" s="68">
        <v>0</v>
      </c>
      <c r="G130" s="98">
        <v>0</v>
      </c>
      <c r="H130" s="64"/>
    </row>
    <row r="131" spans="2:8" ht="12.75" customHeight="1" x14ac:dyDescent="0.2">
      <c r="B131" s="68" t="s">
        <v>771</v>
      </c>
      <c r="C131" s="68" t="s">
        <v>1144</v>
      </c>
      <c r="D131" s="68" t="s">
        <v>302</v>
      </c>
      <c r="E131" s="68" t="s">
        <v>935</v>
      </c>
      <c r="F131" s="68">
        <v>2</v>
      </c>
      <c r="G131" s="98">
        <v>9.815950920245399E-2</v>
      </c>
      <c r="H131" s="64"/>
    </row>
    <row r="132" spans="2:8" ht="12.75" customHeight="1" x14ac:dyDescent="0.2">
      <c r="B132" s="68" t="s">
        <v>771</v>
      </c>
      <c r="C132" s="68" t="s">
        <v>1144</v>
      </c>
      <c r="D132" s="68" t="s">
        <v>303</v>
      </c>
      <c r="E132" s="68" t="s">
        <v>936</v>
      </c>
      <c r="F132" s="68">
        <v>0</v>
      </c>
      <c r="G132" s="98">
        <v>0</v>
      </c>
      <c r="H132" s="64"/>
    </row>
    <row r="133" spans="2:8" ht="12.75" customHeight="1" x14ac:dyDescent="0.2">
      <c r="B133" s="68" t="s">
        <v>771</v>
      </c>
      <c r="C133" s="68" t="s">
        <v>1144</v>
      </c>
      <c r="D133" s="68" t="s">
        <v>304</v>
      </c>
      <c r="E133" s="68" t="s">
        <v>937</v>
      </c>
      <c r="F133" s="68">
        <v>0</v>
      </c>
      <c r="G133" s="98">
        <v>0</v>
      </c>
      <c r="H133" s="64"/>
    </row>
    <row r="134" spans="2:8" ht="12.75" customHeight="1" x14ac:dyDescent="0.2">
      <c r="B134" s="68" t="s">
        <v>771</v>
      </c>
      <c r="C134" s="68" t="s">
        <v>1144</v>
      </c>
      <c r="D134" s="68" t="s">
        <v>274</v>
      </c>
      <c r="E134" s="68" t="s">
        <v>938</v>
      </c>
      <c r="F134" s="68">
        <v>0</v>
      </c>
      <c r="G134" s="98">
        <v>0</v>
      </c>
      <c r="H134" s="64"/>
    </row>
    <row r="135" spans="2:8" ht="12.75" customHeight="1" x14ac:dyDescent="0.2">
      <c r="B135" s="68" t="s">
        <v>771</v>
      </c>
      <c r="C135" s="68" t="s">
        <v>1144</v>
      </c>
      <c r="D135" s="68" t="s">
        <v>306</v>
      </c>
      <c r="E135" s="68" t="s">
        <v>1107</v>
      </c>
      <c r="F135" s="68">
        <v>0</v>
      </c>
      <c r="G135" s="98">
        <v>0</v>
      </c>
      <c r="H135" s="64"/>
    </row>
    <row r="136" spans="2:8" ht="12.75" customHeight="1" x14ac:dyDescent="0.2">
      <c r="B136" s="68" t="s">
        <v>771</v>
      </c>
      <c r="C136" s="68" t="s">
        <v>1144</v>
      </c>
      <c r="D136" s="68" t="s">
        <v>258</v>
      </c>
      <c r="E136" s="68" t="s">
        <v>939</v>
      </c>
      <c r="F136" s="68">
        <v>4</v>
      </c>
      <c r="G136" s="98">
        <v>0.3730995242981065</v>
      </c>
      <c r="H136" s="64"/>
    </row>
    <row r="137" spans="2:8" ht="12.75" customHeight="1" x14ac:dyDescent="0.2">
      <c r="B137" s="68" t="s">
        <v>771</v>
      </c>
      <c r="C137" s="68" t="s">
        <v>1144</v>
      </c>
      <c r="D137" s="68" t="s">
        <v>259</v>
      </c>
      <c r="E137" s="68" t="s">
        <v>940</v>
      </c>
      <c r="F137" s="68">
        <v>0</v>
      </c>
      <c r="G137" s="98">
        <v>0</v>
      </c>
      <c r="H137" s="64"/>
    </row>
    <row r="138" spans="2:8" ht="12.75" customHeight="1" x14ac:dyDescent="0.2">
      <c r="B138" s="68" t="s">
        <v>771</v>
      </c>
      <c r="C138" s="68" t="s">
        <v>1144</v>
      </c>
      <c r="D138" s="68" t="s">
        <v>260</v>
      </c>
      <c r="E138" s="68" t="s">
        <v>941</v>
      </c>
      <c r="F138" s="68">
        <v>0</v>
      </c>
      <c r="G138" s="98">
        <v>0</v>
      </c>
      <c r="H138" s="64"/>
    </row>
    <row r="139" spans="2:8" ht="12.75" customHeight="1" x14ac:dyDescent="0.2">
      <c r="B139" s="68" t="s">
        <v>771</v>
      </c>
      <c r="C139" s="68" t="s">
        <v>1144</v>
      </c>
      <c r="D139" s="68" t="s">
        <v>261</v>
      </c>
      <c r="E139" s="68" t="s">
        <v>942</v>
      </c>
      <c r="F139" s="68">
        <v>0</v>
      </c>
      <c r="G139" s="98">
        <v>0</v>
      </c>
      <c r="H139" s="64"/>
    </row>
    <row r="140" spans="2:8" ht="12.75" customHeight="1" x14ac:dyDescent="0.2">
      <c r="B140" s="68" t="s">
        <v>771</v>
      </c>
      <c r="C140" s="68" t="s">
        <v>1144</v>
      </c>
      <c r="D140" s="68" t="s">
        <v>305</v>
      </c>
      <c r="E140" s="68" t="s">
        <v>943</v>
      </c>
      <c r="F140" s="68">
        <v>0</v>
      </c>
      <c r="G140" s="98">
        <v>0</v>
      </c>
      <c r="H140" s="64"/>
    </row>
    <row r="141" spans="2:8" ht="12.75" customHeight="1" x14ac:dyDescent="0.2">
      <c r="B141" s="68" t="s">
        <v>771</v>
      </c>
      <c r="C141" s="68" t="s">
        <v>1144</v>
      </c>
      <c r="D141" s="68" t="s">
        <v>118</v>
      </c>
      <c r="E141" s="68" t="s">
        <v>843</v>
      </c>
      <c r="F141" s="68">
        <v>0</v>
      </c>
      <c r="G141" s="98" t="s">
        <v>1139</v>
      </c>
      <c r="H141" s="64"/>
    </row>
    <row r="142" spans="2:8" ht="12.75" customHeight="1" x14ac:dyDescent="0.2">
      <c r="B142" s="68" t="s">
        <v>771</v>
      </c>
      <c r="C142" s="68" t="s">
        <v>1144</v>
      </c>
      <c r="D142" s="68" t="s">
        <v>309</v>
      </c>
      <c r="E142" s="68" t="s">
        <v>1031</v>
      </c>
      <c r="F142" s="68">
        <v>0</v>
      </c>
      <c r="G142" s="98">
        <v>0</v>
      </c>
      <c r="H142" s="64"/>
    </row>
    <row r="143" spans="2:8" ht="12.75" customHeight="1" x14ac:dyDescent="0.2">
      <c r="B143" s="68" t="s">
        <v>771</v>
      </c>
      <c r="C143" s="68" t="s">
        <v>1144</v>
      </c>
      <c r="D143" s="68" t="s">
        <v>276</v>
      </c>
      <c r="E143" s="68" t="s">
        <v>944</v>
      </c>
      <c r="F143" s="68">
        <v>0</v>
      </c>
      <c r="G143" s="98">
        <v>0</v>
      </c>
      <c r="H143" s="64"/>
    </row>
    <row r="144" spans="2:8" ht="12.75" customHeight="1" x14ac:dyDescent="0.2">
      <c r="B144" s="68" t="s">
        <v>771</v>
      </c>
      <c r="C144" s="68" t="s">
        <v>1144</v>
      </c>
      <c r="D144" s="68" t="s">
        <v>262</v>
      </c>
      <c r="E144" s="68" t="s">
        <v>945</v>
      </c>
      <c r="F144" s="68">
        <v>0</v>
      </c>
      <c r="G144" s="98">
        <v>0</v>
      </c>
      <c r="H144" s="64"/>
    </row>
    <row r="145" spans="2:8" ht="12.75" customHeight="1" x14ac:dyDescent="0.2">
      <c r="B145" s="68" t="s">
        <v>771</v>
      </c>
      <c r="C145" s="68" t="s">
        <v>1144</v>
      </c>
      <c r="D145" s="68" t="s">
        <v>278</v>
      </c>
      <c r="E145" s="68" t="s">
        <v>946</v>
      </c>
      <c r="F145" s="68">
        <v>0</v>
      </c>
      <c r="G145" s="98">
        <v>0</v>
      </c>
      <c r="H145" s="64"/>
    </row>
    <row r="146" spans="2:8" ht="12.75" customHeight="1" x14ac:dyDescent="0.2">
      <c r="B146" s="68" t="s">
        <v>771</v>
      </c>
      <c r="C146" s="68" t="s">
        <v>1144</v>
      </c>
      <c r="D146" s="68" t="s">
        <v>120</v>
      </c>
      <c r="E146" s="68" t="s">
        <v>947</v>
      </c>
      <c r="F146" s="68">
        <v>0</v>
      </c>
      <c r="G146" s="98">
        <v>0</v>
      </c>
      <c r="H146" s="64"/>
    </row>
    <row r="147" spans="2:8" ht="12.75" customHeight="1" x14ac:dyDescent="0.2">
      <c r="B147" s="68" t="s">
        <v>771</v>
      </c>
      <c r="C147" s="68" t="s">
        <v>1144</v>
      </c>
      <c r="D147" s="68" t="s">
        <v>279</v>
      </c>
      <c r="E147" s="68" t="s">
        <v>948</v>
      </c>
      <c r="F147" s="68">
        <v>0</v>
      </c>
      <c r="G147" s="98">
        <v>0</v>
      </c>
      <c r="H147" s="64"/>
    </row>
    <row r="148" spans="2:8" ht="12.75" customHeight="1" x14ac:dyDescent="0.2">
      <c r="B148" s="68" t="s">
        <v>771</v>
      </c>
      <c r="C148" s="68" t="s">
        <v>1144</v>
      </c>
      <c r="D148" s="68" t="s">
        <v>280</v>
      </c>
      <c r="E148" s="68" t="s">
        <v>949</v>
      </c>
      <c r="F148" s="68">
        <v>0</v>
      </c>
      <c r="G148" s="98">
        <v>0</v>
      </c>
      <c r="H148" s="64"/>
    </row>
    <row r="149" spans="2:8" ht="12.75" customHeight="1" x14ac:dyDescent="0.2">
      <c r="B149" s="68" t="s">
        <v>771</v>
      </c>
      <c r="C149" s="68" t="s">
        <v>1144</v>
      </c>
      <c r="D149" s="68" t="s">
        <v>310</v>
      </c>
      <c r="E149" s="68" t="s">
        <v>950</v>
      </c>
      <c r="F149" s="68">
        <v>0</v>
      </c>
      <c r="G149" s="98">
        <v>0</v>
      </c>
      <c r="H149" s="64"/>
    </row>
    <row r="150" spans="2:8" ht="12.75" customHeight="1" x14ac:dyDescent="0.2">
      <c r="B150" s="68" t="s">
        <v>771</v>
      </c>
      <c r="C150" s="68" t="s">
        <v>1144</v>
      </c>
      <c r="D150" s="68" t="s">
        <v>577</v>
      </c>
      <c r="E150" s="68" t="s">
        <v>583</v>
      </c>
      <c r="F150" s="68">
        <v>0</v>
      </c>
      <c r="G150" s="98" t="s">
        <v>1139</v>
      </c>
      <c r="H150" s="64"/>
    </row>
    <row r="151" spans="2:8" ht="12.75" customHeight="1" x14ac:dyDescent="0.2">
      <c r="B151" s="68" t="s">
        <v>771</v>
      </c>
      <c r="C151" s="68" t="s">
        <v>1144</v>
      </c>
      <c r="D151" s="68" t="s">
        <v>576</v>
      </c>
      <c r="E151" s="68" t="s">
        <v>582</v>
      </c>
      <c r="F151" s="68">
        <v>0</v>
      </c>
      <c r="G151" s="98" t="s">
        <v>1139</v>
      </c>
      <c r="H151" s="64"/>
    </row>
    <row r="152" spans="2:8" ht="12.75" customHeight="1" x14ac:dyDescent="0.2">
      <c r="B152" s="68" t="s">
        <v>771</v>
      </c>
      <c r="C152" s="68" t="s">
        <v>1144</v>
      </c>
      <c r="D152" s="68" t="s">
        <v>575</v>
      </c>
      <c r="E152" s="68" t="s">
        <v>581</v>
      </c>
      <c r="F152" s="68">
        <v>0</v>
      </c>
      <c r="G152" s="98" t="s">
        <v>1139</v>
      </c>
      <c r="H152" s="64"/>
    </row>
    <row r="153" spans="2:8" ht="12.75" customHeight="1" x14ac:dyDescent="0.2">
      <c r="B153" s="68" t="s">
        <v>771</v>
      </c>
      <c r="C153" s="68" t="s">
        <v>1144</v>
      </c>
      <c r="D153" s="68" t="s">
        <v>574</v>
      </c>
      <c r="E153" s="68" t="s">
        <v>580</v>
      </c>
      <c r="F153" s="68">
        <v>0</v>
      </c>
      <c r="G153" s="98" t="s">
        <v>1139</v>
      </c>
      <c r="H153" s="64"/>
    </row>
    <row r="154" spans="2:8" ht="12.75" customHeight="1" x14ac:dyDescent="0.2">
      <c r="B154" s="68" t="s">
        <v>771</v>
      </c>
      <c r="C154" s="68" t="s">
        <v>1144</v>
      </c>
      <c r="D154" s="68" t="s">
        <v>563</v>
      </c>
      <c r="E154" s="68" t="s">
        <v>565</v>
      </c>
      <c r="F154" s="68">
        <v>0</v>
      </c>
      <c r="G154" s="98" t="s">
        <v>1139</v>
      </c>
      <c r="H154" s="64"/>
    </row>
    <row r="155" spans="2:8" ht="12.75" customHeight="1" x14ac:dyDescent="0.2">
      <c r="B155" s="68" t="s">
        <v>771</v>
      </c>
      <c r="C155" s="68" t="s">
        <v>1144</v>
      </c>
      <c r="D155" s="68" t="s">
        <v>568</v>
      </c>
      <c r="E155" s="68" t="s">
        <v>571</v>
      </c>
      <c r="F155" s="68">
        <v>0</v>
      </c>
      <c r="G155" s="98" t="s">
        <v>1139</v>
      </c>
      <c r="H155" s="64"/>
    </row>
    <row r="156" spans="2:8" ht="12.75" customHeight="1" x14ac:dyDescent="0.2">
      <c r="B156" s="68" t="s">
        <v>771</v>
      </c>
      <c r="C156" s="68" t="s">
        <v>1144</v>
      </c>
      <c r="D156" s="68" t="s">
        <v>573</v>
      </c>
      <c r="E156" s="68" t="s">
        <v>579</v>
      </c>
      <c r="F156" s="68">
        <v>0</v>
      </c>
      <c r="G156" s="98" t="s">
        <v>1139</v>
      </c>
      <c r="H156" s="64"/>
    </row>
    <row r="157" spans="2:8" ht="12.75" customHeight="1" x14ac:dyDescent="0.2">
      <c r="B157" s="68" t="s">
        <v>771</v>
      </c>
      <c r="C157" s="68" t="s">
        <v>1144</v>
      </c>
      <c r="D157" s="68" t="s">
        <v>567</v>
      </c>
      <c r="E157" s="68" t="s">
        <v>570</v>
      </c>
      <c r="F157" s="68">
        <v>0</v>
      </c>
      <c r="G157" s="98" t="s">
        <v>1139</v>
      </c>
      <c r="H157" s="64"/>
    </row>
    <row r="158" spans="2:8" ht="12.75" customHeight="1" x14ac:dyDescent="0.2">
      <c r="B158" s="68" t="s">
        <v>771</v>
      </c>
      <c r="C158" s="68" t="s">
        <v>1144</v>
      </c>
      <c r="D158" s="68" t="s">
        <v>566</v>
      </c>
      <c r="E158" s="68" t="s">
        <v>569</v>
      </c>
      <c r="F158" s="68">
        <v>0</v>
      </c>
      <c r="G158" s="98" t="s">
        <v>1139</v>
      </c>
      <c r="H158" s="64"/>
    </row>
    <row r="159" spans="2:8" ht="12.75" customHeight="1" x14ac:dyDescent="0.2">
      <c r="B159" s="68" t="s">
        <v>771</v>
      </c>
      <c r="C159" s="68" t="s">
        <v>1144</v>
      </c>
      <c r="D159" s="68" t="s">
        <v>572</v>
      </c>
      <c r="E159" s="68" t="s">
        <v>578</v>
      </c>
      <c r="F159" s="68">
        <v>0</v>
      </c>
      <c r="G159" s="98" t="s">
        <v>1139</v>
      </c>
      <c r="H159" s="64"/>
    </row>
    <row r="160" spans="2:8" ht="12.75" customHeight="1" x14ac:dyDescent="0.2">
      <c r="B160" s="68" t="s">
        <v>771</v>
      </c>
      <c r="C160" s="68" t="s">
        <v>1144</v>
      </c>
      <c r="D160" s="68" t="s">
        <v>123</v>
      </c>
      <c r="E160" s="68" t="s">
        <v>951</v>
      </c>
      <c r="F160" s="68">
        <v>0</v>
      </c>
      <c r="G160" s="98">
        <v>0</v>
      </c>
      <c r="H160" s="64"/>
    </row>
    <row r="161" spans="2:8" ht="12.75" customHeight="1" x14ac:dyDescent="0.2">
      <c r="B161" s="68" t="s">
        <v>771</v>
      </c>
      <c r="C161" s="68" t="s">
        <v>1144</v>
      </c>
      <c r="D161" s="68" t="s">
        <v>330</v>
      </c>
      <c r="E161" s="68" t="s">
        <v>332</v>
      </c>
      <c r="F161" s="68">
        <v>0</v>
      </c>
      <c r="G161" s="98">
        <v>0</v>
      </c>
      <c r="H161" s="64"/>
    </row>
    <row r="162" spans="2:8" ht="12.75" customHeight="1" x14ac:dyDescent="0.2">
      <c r="B162" s="68" t="s">
        <v>771</v>
      </c>
      <c r="C162" s="68" t="s">
        <v>1144</v>
      </c>
      <c r="D162" s="68" t="s">
        <v>281</v>
      </c>
      <c r="E162" s="68" t="s">
        <v>952</v>
      </c>
      <c r="F162" s="68">
        <v>0</v>
      </c>
      <c r="G162" s="98">
        <v>0</v>
      </c>
      <c r="H162" s="64"/>
    </row>
    <row r="163" spans="2:8" ht="12.75" customHeight="1" x14ac:dyDescent="0.2">
      <c r="B163" s="68" t="s">
        <v>771</v>
      </c>
      <c r="C163" s="68" t="s">
        <v>1144</v>
      </c>
      <c r="D163" s="68" t="s">
        <v>311</v>
      </c>
      <c r="E163" s="68" t="s">
        <v>953</v>
      </c>
      <c r="F163" s="68">
        <v>5</v>
      </c>
      <c r="G163" s="98">
        <v>0.77845243655612639</v>
      </c>
      <c r="H163" s="64"/>
    </row>
    <row r="164" spans="2:8" ht="12.75" customHeight="1" x14ac:dyDescent="0.2">
      <c r="B164" s="68" t="s">
        <v>771</v>
      </c>
      <c r="C164" s="68" t="s">
        <v>1144</v>
      </c>
      <c r="D164" s="68" t="s">
        <v>312</v>
      </c>
      <c r="E164" s="68" t="s">
        <v>1161</v>
      </c>
      <c r="F164" s="68">
        <v>9</v>
      </c>
      <c r="G164" s="98">
        <v>1.0353157713102497</v>
      </c>
      <c r="H164" s="64"/>
    </row>
    <row r="165" spans="2:8" ht="12.75" customHeight="1" x14ac:dyDescent="0.2">
      <c r="B165" s="68" t="s">
        <v>771</v>
      </c>
      <c r="C165" s="68" t="s">
        <v>1144</v>
      </c>
      <c r="D165" s="68" t="s">
        <v>275</v>
      </c>
      <c r="E165" s="68" t="s">
        <v>954</v>
      </c>
      <c r="F165" s="68">
        <v>0</v>
      </c>
      <c r="G165" s="98">
        <v>0</v>
      </c>
      <c r="H165" s="64"/>
    </row>
    <row r="166" spans="2:8" ht="12.75" customHeight="1" x14ac:dyDescent="0.2">
      <c r="B166" s="68" t="s">
        <v>771</v>
      </c>
      <c r="C166" s="68" t="s">
        <v>1144</v>
      </c>
      <c r="D166" s="68" t="s">
        <v>282</v>
      </c>
      <c r="E166" s="68" t="s">
        <v>955</v>
      </c>
      <c r="F166" s="68">
        <v>0</v>
      </c>
      <c r="G166" s="98">
        <v>0</v>
      </c>
      <c r="H166" s="64"/>
    </row>
    <row r="167" spans="2:8" ht="12.75" customHeight="1" x14ac:dyDescent="0.2">
      <c r="B167" s="68" t="s">
        <v>771</v>
      </c>
      <c r="C167" s="68" t="s">
        <v>1144</v>
      </c>
      <c r="D167" s="68" t="s">
        <v>283</v>
      </c>
      <c r="E167" s="68" t="s">
        <v>956</v>
      </c>
      <c r="F167" s="68">
        <v>0</v>
      </c>
      <c r="G167" s="98">
        <v>0</v>
      </c>
      <c r="H167" s="64"/>
    </row>
    <row r="168" spans="2:8" ht="12.75" customHeight="1" x14ac:dyDescent="0.2">
      <c r="B168" s="68" t="s">
        <v>771</v>
      </c>
      <c r="C168" s="68" t="s">
        <v>1144</v>
      </c>
      <c r="D168" s="68" t="s">
        <v>263</v>
      </c>
      <c r="E168" s="68" t="s">
        <v>264</v>
      </c>
      <c r="F168" s="68">
        <v>0</v>
      </c>
      <c r="G168" s="98">
        <v>0</v>
      </c>
      <c r="H168" s="64"/>
    </row>
    <row r="169" spans="2:8" ht="12.75" customHeight="1" x14ac:dyDescent="0.2">
      <c r="B169" s="68" t="s">
        <v>771</v>
      </c>
      <c r="C169" s="68" t="s">
        <v>1144</v>
      </c>
      <c r="D169" s="68" t="s">
        <v>284</v>
      </c>
      <c r="E169" s="68" t="s">
        <v>957</v>
      </c>
      <c r="F169" s="68">
        <v>0</v>
      </c>
      <c r="G169" s="98">
        <v>0</v>
      </c>
      <c r="H169" s="64"/>
    </row>
    <row r="170" spans="2:8" ht="12.75" customHeight="1" x14ac:dyDescent="0.2">
      <c r="B170" s="68" t="s">
        <v>771</v>
      </c>
      <c r="C170" s="68" t="s">
        <v>1144</v>
      </c>
      <c r="D170" s="68" t="s">
        <v>286</v>
      </c>
      <c r="E170" s="68" t="s">
        <v>958</v>
      </c>
      <c r="F170" s="68">
        <v>0</v>
      </c>
      <c r="G170" s="98">
        <v>0</v>
      </c>
      <c r="H170" s="64"/>
    </row>
    <row r="171" spans="2:8" ht="12.75" customHeight="1" x14ac:dyDescent="0.2">
      <c r="B171" s="68" t="s">
        <v>771</v>
      </c>
      <c r="C171" s="68" t="s">
        <v>1144</v>
      </c>
      <c r="D171" s="68" t="s">
        <v>265</v>
      </c>
      <c r="E171" s="68" t="s">
        <v>959</v>
      </c>
      <c r="F171" s="68">
        <v>1</v>
      </c>
      <c r="G171" s="98">
        <v>3.8050302499904876E-2</v>
      </c>
      <c r="H171" s="64"/>
    </row>
    <row r="172" spans="2:8" ht="12.75" customHeight="1" x14ac:dyDescent="0.2">
      <c r="B172" s="68" t="s">
        <v>771</v>
      </c>
      <c r="C172" s="68" t="s">
        <v>1144</v>
      </c>
      <c r="D172" s="68" t="s">
        <v>285</v>
      </c>
      <c r="E172" s="68" t="s">
        <v>960</v>
      </c>
      <c r="F172" s="68">
        <v>0</v>
      </c>
      <c r="G172" s="98">
        <v>0</v>
      </c>
      <c r="H172" s="64"/>
    </row>
    <row r="173" spans="2:8" ht="12.75" customHeight="1" x14ac:dyDescent="0.2">
      <c r="B173" s="68" t="s">
        <v>771</v>
      </c>
      <c r="C173" s="68" t="s">
        <v>1144</v>
      </c>
      <c r="D173" s="68" t="s">
        <v>287</v>
      </c>
      <c r="E173" s="68" t="s">
        <v>107</v>
      </c>
      <c r="F173" s="68">
        <v>0</v>
      </c>
      <c r="G173" s="98">
        <v>0</v>
      </c>
      <c r="H173" s="64"/>
    </row>
    <row r="174" spans="2:8" ht="12.75" customHeight="1" x14ac:dyDescent="0.2">
      <c r="B174" s="68" t="s">
        <v>771</v>
      </c>
      <c r="C174" s="68" t="s">
        <v>1144</v>
      </c>
      <c r="D174" s="68" t="s">
        <v>313</v>
      </c>
      <c r="E174" s="68" t="s">
        <v>314</v>
      </c>
      <c r="F174" s="68">
        <v>4</v>
      </c>
      <c r="G174" s="98">
        <v>0.37502343896493529</v>
      </c>
      <c r="H174" s="64"/>
    </row>
    <row r="175" spans="2:8" ht="12.75" customHeight="1" x14ac:dyDescent="0.2">
      <c r="B175" s="68" t="s">
        <v>771</v>
      </c>
      <c r="C175" s="68" t="s">
        <v>1144</v>
      </c>
      <c r="D175" s="68" t="s">
        <v>315</v>
      </c>
      <c r="E175" s="68" t="s">
        <v>961</v>
      </c>
      <c r="F175" s="68">
        <v>0</v>
      </c>
      <c r="G175" s="98">
        <v>0</v>
      </c>
      <c r="H175" s="64"/>
    </row>
    <row r="176" spans="2:8" ht="12.75" customHeight="1" x14ac:dyDescent="0.2">
      <c r="B176" s="68" t="s">
        <v>771</v>
      </c>
      <c r="C176" s="68" t="s">
        <v>1144</v>
      </c>
      <c r="D176" s="68" t="s">
        <v>288</v>
      </c>
      <c r="E176" s="68" t="s">
        <v>962</v>
      </c>
      <c r="F176" s="68">
        <v>32</v>
      </c>
      <c r="G176" s="98">
        <v>2.1699328677019052</v>
      </c>
      <c r="H176" s="64"/>
    </row>
    <row r="177" spans="2:8" ht="12.75" customHeight="1" x14ac:dyDescent="0.2">
      <c r="B177" s="68" t="s">
        <v>771</v>
      </c>
      <c r="C177" s="68" t="s">
        <v>1144</v>
      </c>
      <c r="D177" s="68" t="s">
        <v>119</v>
      </c>
      <c r="E177" s="68" t="s">
        <v>963</v>
      </c>
      <c r="F177" s="68">
        <v>0</v>
      </c>
      <c r="G177" s="98">
        <v>0</v>
      </c>
      <c r="H177" s="64"/>
    </row>
    <row r="178" spans="2:8" ht="12.75" customHeight="1" x14ac:dyDescent="0.2">
      <c r="B178" s="68" t="s">
        <v>771</v>
      </c>
      <c r="C178" s="68" t="s">
        <v>1144</v>
      </c>
      <c r="D178" s="68" t="s">
        <v>273</v>
      </c>
      <c r="E178" s="68" t="s">
        <v>108</v>
      </c>
      <c r="F178" s="68">
        <v>3</v>
      </c>
      <c r="G178" s="98">
        <v>0.62985513331933662</v>
      </c>
      <c r="H178" s="64"/>
    </row>
    <row r="179" spans="2:8" ht="12.75" customHeight="1" x14ac:dyDescent="0.2">
      <c r="B179" s="68" t="s">
        <v>772</v>
      </c>
      <c r="C179" s="68" t="s">
        <v>773</v>
      </c>
      <c r="D179" s="68" t="s">
        <v>317</v>
      </c>
      <c r="E179" s="68" t="s">
        <v>127</v>
      </c>
      <c r="F179" s="68">
        <v>0</v>
      </c>
      <c r="G179" s="98">
        <v>0</v>
      </c>
      <c r="H179" s="64"/>
    </row>
    <row r="180" spans="2:8" ht="12.75" customHeight="1" x14ac:dyDescent="0.2">
      <c r="B180" s="68" t="s">
        <v>772</v>
      </c>
      <c r="C180" s="68" t="s">
        <v>773</v>
      </c>
      <c r="D180" s="68" t="s">
        <v>318</v>
      </c>
      <c r="E180" s="68" t="s">
        <v>964</v>
      </c>
      <c r="F180" s="68">
        <v>0</v>
      </c>
      <c r="G180" s="98">
        <v>0</v>
      </c>
      <c r="H180" s="64"/>
    </row>
    <row r="181" spans="2:8" ht="12.75" customHeight="1" x14ac:dyDescent="0.2">
      <c r="B181" s="68" t="s">
        <v>772</v>
      </c>
      <c r="C181" s="68" t="s">
        <v>773</v>
      </c>
      <c r="D181" s="68" t="s">
        <v>586</v>
      </c>
      <c r="E181" s="68" t="s">
        <v>588</v>
      </c>
      <c r="F181" s="68">
        <v>12</v>
      </c>
      <c r="G181" s="98">
        <v>0.47212495573828545</v>
      </c>
      <c r="H181" s="64"/>
    </row>
    <row r="182" spans="2:8" ht="12.75" customHeight="1" x14ac:dyDescent="0.2">
      <c r="B182" s="68" t="s">
        <v>772</v>
      </c>
      <c r="C182" s="68" t="s">
        <v>773</v>
      </c>
      <c r="D182" s="68" t="s">
        <v>319</v>
      </c>
      <c r="E182" s="68" t="s">
        <v>965</v>
      </c>
      <c r="F182" s="68">
        <v>0</v>
      </c>
      <c r="G182" s="98" t="s">
        <v>1139</v>
      </c>
      <c r="H182" s="64"/>
    </row>
    <row r="183" spans="2:8" ht="12.75" customHeight="1" x14ac:dyDescent="0.2">
      <c r="B183" s="68" t="s">
        <v>772</v>
      </c>
      <c r="C183" s="68" t="s">
        <v>773</v>
      </c>
      <c r="D183" s="68" t="s">
        <v>320</v>
      </c>
      <c r="E183" s="68" t="s">
        <v>966</v>
      </c>
      <c r="F183" s="68">
        <v>0</v>
      </c>
      <c r="G183" s="98">
        <v>0</v>
      </c>
      <c r="H183" s="64"/>
    </row>
    <row r="184" spans="2:8" ht="12.75" customHeight="1" x14ac:dyDescent="0.2">
      <c r="B184" s="68" t="s">
        <v>772</v>
      </c>
      <c r="C184" s="68" t="s">
        <v>773</v>
      </c>
      <c r="D184" s="68" t="s">
        <v>321</v>
      </c>
      <c r="E184" s="68" t="s">
        <v>967</v>
      </c>
      <c r="F184" s="68">
        <v>0</v>
      </c>
      <c r="G184" s="98" t="s">
        <v>1139</v>
      </c>
      <c r="H184" s="64"/>
    </row>
    <row r="185" spans="2:8" ht="12.75" customHeight="1" x14ac:dyDescent="0.2">
      <c r="B185" s="68" t="s">
        <v>772</v>
      </c>
      <c r="C185" s="68" t="s">
        <v>773</v>
      </c>
      <c r="D185" s="68" t="s">
        <v>322</v>
      </c>
      <c r="E185" s="68" t="s">
        <v>968</v>
      </c>
      <c r="F185" s="68">
        <v>0</v>
      </c>
      <c r="G185" s="98">
        <v>0</v>
      </c>
      <c r="H185" s="64"/>
    </row>
    <row r="186" spans="2:8" ht="12.75" customHeight="1" x14ac:dyDescent="0.2">
      <c r="B186" s="68" t="s">
        <v>772</v>
      </c>
      <c r="C186" s="68" t="s">
        <v>773</v>
      </c>
      <c r="D186" s="68" t="s">
        <v>323</v>
      </c>
      <c r="E186" s="68" t="s">
        <v>969</v>
      </c>
      <c r="F186" s="68">
        <v>0</v>
      </c>
      <c r="G186" s="98">
        <v>0</v>
      </c>
      <c r="H186" s="64"/>
    </row>
    <row r="187" spans="2:8" ht="12.75" customHeight="1" x14ac:dyDescent="0.2">
      <c r="B187" s="68" t="s">
        <v>772</v>
      </c>
      <c r="C187" s="68" t="s">
        <v>773</v>
      </c>
      <c r="D187" s="68" t="s">
        <v>324</v>
      </c>
      <c r="E187" s="68" t="s">
        <v>970</v>
      </c>
      <c r="F187" s="68">
        <v>0</v>
      </c>
      <c r="G187" s="98">
        <v>0</v>
      </c>
      <c r="H187" s="64"/>
    </row>
    <row r="188" spans="2:8" ht="12.75" customHeight="1" x14ac:dyDescent="0.2">
      <c r="B188" s="68" t="s">
        <v>772</v>
      </c>
      <c r="C188" s="68" t="s">
        <v>773</v>
      </c>
      <c r="D188" s="68" t="s">
        <v>325</v>
      </c>
      <c r="E188" s="68" t="s">
        <v>971</v>
      </c>
      <c r="F188" s="68">
        <v>0</v>
      </c>
      <c r="G188" s="98">
        <v>0</v>
      </c>
      <c r="H188" s="64"/>
    </row>
    <row r="189" spans="2:8" ht="12.75" customHeight="1" x14ac:dyDescent="0.2">
      <c r="B189" s="68" t="s">
        <v>772</v>
      </c>
      <c r="C189" s="68" t="s">
        <v>773</v>
      </c>
      <c r="D189" s="68" t="s">
        <v>326</v>
      </c>
      <c r="E189" s="68" t="s">
        <v>972</v>
      </c>
      <c r="F189" s="68">
        <v>0</v>
      </c>
      <c r="G189" s="98">
        <v>0</v>
      </c>
      <c r="H189" s="64"/>
    </row>
    <row r="190" spans="2:8" ht="12.75" customHeight="1" x14ac:dyDescent="0.2">
      <c r="B190" s="68" t="s">
        <v>772</v>
      </c>
      <c r="C190" s="68" t="s">
        <v>773</v>
      </c>
      <c r="D190" s="68" t="s">
        <v>327</v>
      </c>
      <c r="E190" s="68" t="s">
        <v>1162</v>
      </c>
      <c r="F190" s="68">
        <v>0</v>
      </c>
      <c r="G190" s="98">
        <v>0</v>
      </c>
      <c r="H190" s="64"/>
    </row>
    <row r="191" spans="2:8" ht="12.75" customHeight="1" x14ac:dyDescent="0.2">
      <c r="B191" s="68" t="s">
        <v>772</v>
      </c>
      <c r="C191" s="68" t="s">
        <v>773</v>
      </c>
      <c r="D191" s="68" t="s">
        <v>613</v>
      </c>
      <c r="E191" s="68" t="s">
        <v>973</v>
      </c>
      <c r="F191" s="68">
        <v>0</v>
      </c>
      <c r="G191" s="98">
        <v>0</v>
      </c>
      <c r="H191" s="64"/>
    </row>
    <row r="192" spans="2:8" ht="12.75" customHeight="1" x14ac:dyDescent="0.2">
      <c r="B192" s="68" t="s">
        <v>772</v>
      </c>
      <c r="C192" s="68" t="s">
        <v>773</v>
      </c>
      <c r="D192" s="68" t="s">
        <v>109</v>
      </c>
      <c r="E192" s="68" t="s">
        <v>974</v>
      </c>
      <c r="F192" s="68">
        <v>0</v>
      </c>
      <c r="G192" s="98">
        <v>0</v>
      </c>
      <c r="H192" s="64"/>
    </row>
    <row r="193" spans="2:8" ht="12.75" customHeight="1" x14ac:dyDescent="0.2">
      <c r="B193" s="68" t="s">
        <v>772</v>
      </c>
      <c r="C193" s="68" t="s">
        <v>773</v>
      </c>
      <c r="D193" s="68" t="s">
        <v>614</v>
      </c>
      <c r="E193" s="68" t="s">
        <v>975</v>
      </c>
      <c r="F193" s="68">
        <v>12</v>
      </c>
      <c r="G193" s="98">
        <v>0.58985450255603622</v>
      </c>
      <c r="H193" s="64"/>
    </row>
    <row r="194" spans="2:8" ht="12.75" customHeight="1" x14ac:dyDescent="0.2">
      <c r="B194" s="68" t="s">
        <v>772</v>
      </c>
      <c r="C194" s="68" t="s">
        <v>773</v>
      </c>
      <c r="D194" s="68" t="s">
        <v>615</v>
      </c>
      <c r="E194" s="68" t="s">
        <v>1163</v>
      </c>
      <c r="F194" s="68">
        <v>0</v>
      </c>
      <c r="G194" s="98">
        <v>0</v>
      </c>
      <c r="H194" s="64"/>
    </row>
    <row r="195" spans="2:8" ht="12.75" customHeight="1" x14ac:dyDescent="0.2">
      <c r="B195" s="68" t="s">
        <v>772</v>
      </c>
      <c r="C195" s="68" t="s">
        <v>773</v>
      </c>
      <c r="D195" s="68" t="s">
        <v>616</v>
      </c>
      <c r="E195" s="68" t="s">
        <v>976</v>
      </c>
      <c r="F195" s="68">
        <v>0</v>
      </c>
      <c r="G195" s="98">
        <v>0</v>
      </c>
      <c r="H195" s="64"/>
    </row>
    <row r="196" spans="2:8" ht="12.75" customHeight="1" x14ac:dyDescent="0.2">
      <c r="B196" s="68" t="s">
        <v>772</v>
      </c>
      <c r="C196" s="68" t="s">
        <v>773</v>
      </c>
      <c r="D196" s="68" t="s">
        <v>617</v>
      </c>
      <c r="E196" s="68" t="s">
        <v>977</v>
      </c>
      <c r="F196" s="68">
        <v>0</v>
      </c>
      <c r="G196" s="98">
        <v>0</v>
      </c>
      <c r="H196" s="64"/>
    </row>
    <row r="197" spans="2:8" ht="12.75" customHeight="1" x14ac:dyDescent="0.2">
      <c r="B197" s="68" t="s">
        <v>772</v>
      </c>
      <c r="C197" s="68" t="s">
        <v>773</v>
      </c>
      <c r="D197" s="68" t="s">
        <v>824</v>
      </c>
      <c r="E197" s="68" t="s">
        <v>826</v>
      </c>
      <c r="F197" s="68">
        <v>0</v>
      </c>
      <c r="G197" s="98">
        <v>0</v>
      </c>
      <c r="H197" s="64"/>
    </row>
    <row r="198" spans="2:8" ht="12.75" customHeight="1" x14ac:dyDescent="0.2">
      <c r="B198" s="68" t="s">
        <v>772</v>
      </c>
      <c r="C198" s="68" t="s">
        <v>773</v>
      </c>
      <c r="D198" s="68" t="s">
        <v>618</v>
      </c>
      <c r="E198" s="68" t="s">
        <v>978</v>
      </c>
      <c r="F198" s="68">
        <v>0</v>
      </c>
      <c r="G198" s="98">
        <v>0</v>
      </c>
      <c r="H198" s="64"/>
    </row>
    <row r="199" spans="2:8" ht="12.75" customHeight="1" x14ac:dyDescent="0.2">
      <c r="B199" s="68" t="s">
        <v>772</v>
      </c>
      <c r="C199" s="68" t="s">
        <v>773</v>
      </c>
      <c r="D199" s="68" t="s">
        <v>619</v>
      </c>
      <c r="E199" s="68" t="s">
        <v>979</v>
      </c>
      <c r="F199" s="68">
        <v>0</v>
      </c>
      <c r="G199" s="98">
        <v>0</v>
      </c>
      <c r="H199" s="64"/>
    </row>
    <row r="200" spans="2:8" ht="12.75" customHeight="1" x14ac:dyDescent="0.2">
      <c r="B200" s="68" t="s">
        <v>772</v>
      </c>
      <c r="C200" s="68" t="s">
        <v>773</v>
      </c>
      <c r="D200" s="68" t="s">
        <v>620</v>
      </c>
      <c r="E200" s="68" t="s">
        <v>128</v>
      </c>
      <c r="F200" s="68">
        <v>0</v>
      </c>
      <c r="G200" s="98">
        <v>0</v>
      </c>
      <c r="H200" s="64"/>
    </row>
    <row r="201" spans="2:8" ht="12.75" customHeight="1" x14ac:dyDescent="0.2">
      <c r="B201" s="68" t="s">
        <v>772</v>
      </c>
      <c r="C201" s="68" t="s">
        <v>773</v>
      </c>
      <c r="D201" s="68" t="s">
        <v>621</v>
      </c>
      <c r="E201" s="68" t="s">
        <v>980</v>
      </c>
      <c r="F201" s="68">
        <v>0</v>
      </c>
      <c r="G201" s="98">
        <v>0</v>
      </c>
      <c r="H201" s="64"/>
    </row>
    <row r="202" spans="2:8" ht="12.75" customHeight="1" x14ac:dyDescent="0.2">
      <c r="B202" s="68" t="s">
        <v>772</v>
      </c>
      <c r="C202" s="68" t="s">
        <v>773</v>
      </c>
      <c r="D202" s="68" t="s">
        <v>622</v>
      </c>
      <c r="E202" s="68" t="s">
        <v>981</v>
      </c>
      <c r="F202" s="68">
        <v>0</v>
      </c>
      <c r="G202" s="98">
        <v>0</v>
      </c>
      <c r="H202" s="64"/>
    </row>
    <row r="203" spans="2:8" ht="12.75" customHeight="1" x14ac:dyDescent="0.2">
      <c r="B203" s="68" t="s">
        <v>772</v>
      </c>
      <c r="C203" s="68" t="s">
        <v>773</v>
      </c>
      <c r="D203" s="68" t="s">
        <v>623</v>
      </c>
      <c r="E203" s="68" t="s">
        <v>823</v>
      </c>
      <c r="F203" s="68">
        <v>40</v>
      </c>
      <c r="G203" s="98">
        <v>2.2366360993066428</v>
      </c>
      <c r="H203" s="64"/>
    </row>
    <row r="204" spans="2:8" ht="12.75" customHeight="1" x14ac:dyDescent="0.2">
      <c r="B204" s="68" t="s">
        <v>772</v>
      </c>
      <c r="C204" s="68" t="s">
        <v>773</v>
      </c>
      <c r="D204" s="68" t="s">
        <v>624</v>
      </c>
      <c r="E204" s="68" t="s">
        <v>625</v>
      </c>
      <c r="F204" s="68">
        <v>1</v>
      </c>
      <c r="G204" s="98">
        <v>0.65832784726793936</v>
      </c>
      <c r="H204" s="64"/>
    </row>
    <row r="205" spans="2:8" ht="12.75" customHeight="1" x14ac:dyDescent="0.2">
      <c r="B205" s="68" t="s">
        <v>772</v>
      </c>
      <c r="C205" s="68" t="s">
        <v>773</v>
      </c>
      <c r="D205" s="68" t="s">
        <v>626</v>
      </c>
      <c r="E205" s="68" t="s">
        <v>982</v>
      </c>
      <c r="F205" s="68">
        <v>0</v>
      </c>
      <c r="G205" s="98">
        <v>0</v>
      </c>
      <c r="H205" s="64"/>
    </row>
    <row r="206" spans="2:8" ht="12.75" customHeight="1" x14ac:dyDescent="0.2">
      <c r="B206" s="68" t="s">
        <v>772</v>
      </c>
      <c r="C206" s="68" t="s">
        <v>773</v>
      </c>
      <c r="D206" s="68" t="s">
        <v>627</v>
      </c>
      <c r="E206" s="68" t="s">
        <v>1164</v>
      </c>
      <c r="F206" s="68">
        <v>0</v>
      </c>
      <c r="G206" s="98">
        <v>0</v>
      </c>
      <c r="H206" s="64"/>
    </row>
    <row r="207" spans="2:8" ht="12.75" customHeight="1" x14ac:dyDescent="0.2">
      <c r="B207" s="68" t="s">
        <v>772</v>
      </c>
      <c r="C207" s="68" t="s">
        <v>773</v>
      </c>
      <c r="D207" s="68" t="s">
        <v>585</v>
      </c>
      <c r="E207" s="68" t="s">
        <v>587</v>
      </c>
      <c r="F207" s="68">
        <v>0</v>
      </c>
      <c r="G207" s="98" t="s">
        <v>1139</v>
      </c>
      <c r="H207" s="64"/>
    </row>
    <row r="208" spans="2:8" ht="12.75" customHeight="1" x14ac:dyDescent="0.2">
      <c r="B208" s="68" t="s">
        <v>772</v>
      </c>
      <c r="C208" s="68" t="s">
        <v>773</v>
      </c>
      <c r="D208" s="68" t="s">
        <v>1084</v>
      </c>
      <c r="E208" s="68" t="s">
        <v>1095</v>
      </c>
      <c r="F208" s="68">
        <v>0</v>
      </c>
      <c r="G208" s="98" t="s">
        <v>1139</v>
      </c>
      <c r="H208" s="64"/>
    </row>
    <row r="209" spans="2:8" ht="12.75" customHeight="1" x14ac:dyDescent="0.2">
      <c r="B209" s="68" t="s">
        <v>772</v>
      </c>
      <c r="C209" s="68" t="s">
        <v>773</v>
      </c>
      <c r="D209" s="68" t="s">
        <v>628</v>
      </c>
      <c r="E209" s="68" t="s">
        <v>1165</v>
      </c>
      <c r="F209" s="68">
        <v>0</v>
      </c>
      <c r="G209" s="98">
        <v>0</v>
      </c>
      <c r="H209" s="64"/>
    </row>
    <row r="210" spans="2:8" ht="12.75" customHeight="1" x14ac:dyDescent="0.2">
      <c r="B210" s="68" t="s">
        <v>772</v>
      </c>
      <c r="C210" s="68" t="s">
        <v>773</v>
      </c>
      <c r="D210" s="68" t="s">
        <v>629</v>
      </c>
      <c r="E210" s="68" t="s">
        <v>983</v>
      </c>
      <c r="F210" s="68">
        <v>0</v>
      </c>
      <c r="G210" s="98">
        <v>0</v>
      </c>
      <c r="H210" s="64"/>
    </row>
    <row r="211" spans="2:8" ht="12.75" customHeight="1" x14ac:dyDescent="0.2">
      <c r="B211" s="68" t="s">
        <v>772</v>
      </c>
      <c r="C211" s="68" t="s">
        <v>773</v>
      </c>
      <c r="D211" s="68" t="s">
        <v>630</v>
      </c>
      <c r="E211" s="68" t="s">
        <v>984</v>
      </c>
      <c r="F211" s="68">
        <v>0</v>
      </c>
      <c r="G211" s="98">
        <v>0</v>
      </c>
      <c r="H211" s="64"/>
    </row>
    <row r="212" spans="2:8" ht="12.75" customHeight="1" x14ac:dyDescent="0.2">
      <c r="B212" s="68" t="s">
        <v>772</v>
      </c>
      <c r="C212" s="68" t="s">
        <v>773</v>
      </c>
      <c r="D212" s="68" t="s">
        <v>631</v>
      </c>
      <c r="E212" s="68" t="s">
        <v>985</v>
      </c>
      <c r="F212" s="68">
        <v>0</v>
      </c>
      <c r="G212" s="98">
        <v>0</v>
      </c>
      <c r="H212" s="64"/>
    </row>
    <row r="213" spans="2:8" ht="12.75" customHeight="1" x14ac:dyDescent="0.2">
      <c r="B213" s="68" t="s">
        <v>772</v>
      </c>
      <c r="C213" s="68" t="s">
        <v>773</v>
      </c>
      <c r="D213" s="68" t="s">
        <v>632</v>
      </c>
      <c r="E213" s="68" t="s">
        <v>633</v>
      </c>
      <c r="F213" s="68">
        <v>21</v>
      </c>
      <c r="G213" s="98">
        <v>1.4023372287145242</v>
      </c>
      <c r="H213" s="64"/>
    </row>
    <row r="214" spans="2:8" ht="12.75" customHeight="1" x14ac:dyDescent="0.2">
      <c r="B214" s="68" t="s">
        <v>772</v>
      </c>
      <c r="C214" s="68" t="s">
        <v>773</v>
      </c>
      <c r="D214" s="68" t="s">
        <v>584</v>
      </c>
      <c r="E214" s="68" t="s">
        <v>607</v>
      </c>
      <c r="F214" s="68">
        <v>0</v>
      </c>
      <c r="G214" s="98">
        <v>0</v>
      </c>
      <c r="H214" s="64"/>
    </row>
    <row r="215" spans="2:8" ht="12.75" customHeight="1" x14ac:dyDescent="0.2">
      <c r="B215" s="68" t="s">
        <v>772</v>
      </c>
      <c r="C215" s="68" t="s">
        <v>773</v>
      </c>
      <c r="D215" s="68" t="s">
        <v>634</v>
      </c>
      <c r="E215" s="68" t="s">
        <v>986</v>
      </c>
      <c r="F215" s="68">
        <v>18</v>
      </c>
      <c r="G215" s="98">
        <v>65.934065934065941</v>
      </c>
      <c r="H215" s="64"/>
    </row>
    <row r="216" spans="2:8" ht="12.75" customHeight="1" x14ac:dyDescent="0.2">
      <c r="B216" s="68" t="s">
        <v>774</v>
      </c>
      <c r="C216" s="68" t="s">
        <v>1145</v>
      </c>
      <c r="D216" s="68" t="s">
        <v>664</v>
      </c>
      <c r="E216" s="68" t="s">
        <v>987</v>
      </c>
      <c r="F216" s="68">
        <v>0</v>
      </c>
      <c r="G216" s="98">
        <v>0</v>
      </c>
      <c r="H216" s="64"/>
    </row>
    <row r="217" spans="2:8" ht="12.75" customHeight="1" x14ac:dyDescent="0.2">
      <c r="B217" s="68" t="s">
        <v>774</v>
      </c>
      <c r="C217" s="68" t="s">
        <v>1145</v>
      </c>
      <c r="D217" s="68" t="s">
        <v>635</v>
      </c>
      <c r="E217" s="68" t="s">
        <v>1166</v>
      </c>
      <c r="F217" s="68">
        <v>0</v>
      </c>
      <c r="G217" s="98">
        <v>0</v>
      </c>
      <c r="H217" s="64"/>
    </row>
    <row r="218" spans="2:8" ht="12.75" customHeight="1" x14ac:dyDescent="0.2">
      <c r="B218" s="68" t="s">
        <v>774</v>
      </c>
      <c r="C218" s="68" t="s">
        <v>1145</v>
      </c>
      <c r="D218" s="68" t="s">
        <v>665</v>
      </c>
      <c r="E218" s="68" t="s">
        <v>988</v>
      </c>
      <c r="F218" s="68">
        <v>0</v>
      </c>
      <c r="G218" s="98">
        <v>0</v>
      </c>
      <c r="H218" s="64"/>
    </row>
    <row r="219" spans="2:8" ht="12.75" customHeight="1" x14ac:dyDescent="0.2">
      <c r="B219" s="68" t="s">
        <v>774</v>
      </c>
      <c r="C219" s="68" t="s">
        <v>1145</v>
      </c>
      <c r="D219" s="68" t="s">
        <v>654</v>
      </c>
      <c r="E219" s="68" t="s">
        <v>989</v>
      </c>
      <c r="F219" s="68">
        <v>0</v>
      </c>
      <c r="G219" s="98">
        <v>0</v>
      </c>
      <c r="H219" s="64"/>
    </row>
    <row r="220" spans="2:8" ht="12.75" customHeight="1" x14ac:dyDescent="0.2">
      <c r="B220" s="68" t="s">
        <v>774</v>
      </c>
      <c r="C220" s="68" t="s">
        <v>1145</v>
      </c>
      <c r="D220" s="68" t="s">
        <v>636</v>
      </c>
      <c r="E220" s="68" t="s">
        <v>990</v>
      </c>
      <c r="F220" s="68">
        <v>39</v>
      </c>
      <c r="G220" s="98">
        <v>2.9407329211280353</v>
      </c>
      <c r="H220" s="64"/>
    </row>
    <row r="221" spans="2:8" ht="12.75" customHeight="1" x14ac:dyDescent="0.2">
      <c r="B221" s="68" t="s">
        <v>774</v>
      </c>
      <c r="C221" s="68" t="s">
        <v>1145</v>
      </c>
      <c r="D221" s="68" t="s">
        <v>655</v>
      </c>
      <c r="E221" s="68" t="s">
        <v>991</v>
      </c>
      <c r="F221" s="68">
        <v>0</v>
      </c>
      <c r="G221" s="98">
        <v>0</v>
      </c>
      <c r="H221" s="64"/>
    </row>
    <row r="222" spans="2:8" ht="12.75" customHeight="1" x14ac:dyDescent="0.2">
      <c r="B222" s="68" t="s">
        <v>774</v>
      </c>
      <c r="C222" s="68" t="s">
        <v>1145</v>
      </c>
      <c r="D222" s="68" t="s">
        <v>103</v>
      </c>
      <c r="E222" s="68" t="s">
        <v>1032</v>
      </c>
      <c r="F222" s="68">
        <v>0</v>
      </c>
      <c r="G222" s="98">
        <v>0</v>
      </c>
      <c r="H222" s="64"/>
    </row>
    <row r="223" spans="2:8" ht="12.75" customHeight="1" x14ac:dyDescent="0.2">
      <c r="B223" s="68" t="s">
        <v>774</v>
      </c>
      <c r="C223" s="68" t="s">
        <v>1145</v>
      </c>
      <c r="D223" s="68" t="s">
        <v>307</v>
      </c>
      <c r="E223" s="68" t="s">
        <v>844</v>
      </c>
      <c r="F223" s="68">
        <v>0</v>
      </c>
      <c r="G223" s="98" t="s">
        <v>1139</v>
      </c>
      <c r="H223" s="64"/>
    </row>
    <row r="224" spans="2:8" ht="12.75" customHeight="1" x14ac:dyDescent="0.2">
      <c r="B224" s="68" t="s">
        <v>774</v>
      </c>
      <c r="C224" s="68" t="s">
        <v>1145</v>
      </c>
      <c r="D224" s="68" t="s">
        <v>331</v>
      </c>
      <c r="E224" s="68" t="s">
        <v>845</v>
      </c>
      <c r="F224" s="68">
        <v>0</v>
      </c>
      <c r="G224" s="98" t="s">
        <v>1139</v>
      </c>
      <c r="H224" s="64"/>
    </row>
    <row r="225" spans="2:8" ht="12.75" customHeight="1" x14ac:dyDescent="0.2">
      <c r="B225" s="68" t="s">
        <v>774</v>
      </c>
      <c r="C225" s="68" t="s">
        <v>1145</v>
      </c>
      <c r="D225" s="68" t="s">
        <v>666</v>
      </c>
      <c r="E225" s="68" t="s">
        <v>992</v>
      </c>
      <c r="F225" s="68">
        <v>0</v>
      </c>
      <c r="G225" s="98">
        <v>0</v>
      </c>
      <c r="H225" s="64"/>
    </row>
    <row r="226" spans="2:8" ht="12.75" customHeight="1" x14ac:dyDescent="0.2">
      <c r="B226" s="68" t="s">
        <v>774</v>
      </c>
      <c r="C226" s="68" t="s">
        <v>1145</v>
      </c>
      <c r="D226" s="68" t="s">
        <v>637</v>
      </c>
      <c r="E226" s="68" t="s">
        <v>993</v>
      </c>
      <c r="F226" s="68">
        <v>156</v>
      </c>
      <c r="G226" s="98">
        <v>19.485385960529602</v>
      </c>
      <c r="H226" s="64"/>
    </row>
    <row r="227" spans="2:8" ht="12.75" customHeight="1" x14ac:dyDescent="0.2">
      <c r="B227" s="68" t="s">
        <v>774</v>
      </c>
      <c r="C227" s="68" t="s">
        <v>1145</v>
      </c>
      <c r="D227" s="68" t="s">
        <v>667</v>
      </c>
      <c r="E227" s="68" t="s">
        <v>994</v>
      </c>
      <c r="F227" s="68">
        <v>0</v>
      </c>
      <c r="G227" s="98">
        <v>0</v>
      </c>
      <c r="H227" s="64"/>
    </row>
    <row r="228" spans="2:8" ht="12.75" customHeight="1" x14ac:dyDescent="0.2">
      <c r="B228" s="68" t="s">
        <v>774</v>
      </c>
      <c r="C228" s="68" t="s">
        <v>1145</v>
      </c>
      <c r="D228" s="68" t="s">
        <v>668</v>
      </c>
      <c r="E228" s="68" t="s">
        <v>995</v>
      </c>
      <c r="F228" s="68">
        <v>0</v>
      </c>
      <c r="G228" s="98">
        <v>0</v>
      </c>
      <c r="H228" s="64"/>
    </row>
    <row r="229" spans="2:8" ht="12.75" customHeight="1" x14ac:dyDescent="0.2">
      <c r="B229" s="68" t="s">
        <v>774</v>
      </c>
      <c r="C229" s="68" t="s">
        <v>1145</v>
      </c>
      <c r="D229" s="68" t="s">
        <v>669</v>
      </c>
      <c r="E229" s="68" t="s">
        <v>996</v>
      </c>
      <c r="F229" s="68">
        <v>0</v>
      </c>
      <c r="G229" s="98">
        <v>0</v>
      </c>
      <c r="H229" s="64"/>
    </row>
    <row r="230" spans="2:8" ht="12.75" customHeight="1" x14ac:dyDescent="0.2">
      <c r="B230" s="68" t="s">
        <v>774</v>
      </c>
      <c r="C230" s="68" t="s">
        <v>1145</v>
      </c>
      <c r="D230" s="68" t="s">
        <v>638</v>
      </c>
      <c r="E230" s="68" t="s">
        <v>639</v>
      </c>
      <c r="F230" s="68">
        <v>20</v>
      </c>
      <c r="G230" s="98">
        <v>1.1040574109853714</v>
      </c>
      <c r="H230" s="64"/>
    </row>
    <row r="231" spans="2:8" ht="12.75" customHeight="1" x14ac:dyDescent="0.2">
      <c r="B231" s="68" t="s">
        <v>774</v>
      </c>
      <c r="C231" s="68" t="s">
        <v>1145</v>
      </c>
      <c r="D231" s="68" t="s">
        <v>640</v>
      </c>
      <c r="E231" s="68" t="s">
        <v>997</v>
      </c>
      <c r="F231" s="68">
        <v>0</v>
      </c>
      <c r="G231" s="98">
        <v>0</v>
      </c>
      <c r="H231" s="64"/>
    </row>
    <row r="232" spans="2:8" ht="12.75" customHeight="1" x14ac:dyDescent="0.2">
      <c r="B232" s="68" t="s">
        <v>774</v>
      </c>
      <c r="C232" s="68" t="s">
        <v>1145</v>
      </c>
      <c r="D232" s="68" t="s">
        <v>819</v>
      </c>
      <c r="E232" s="68" t="s">
        <v>1109</v>
      </c>
      <c r="F232" s="68">
        <v>0</v>
      </c>
      <c r="G232" s="98">
        <v>0</v>
      </c>
      <c r="H232" s="64"/>
    </row>
    <row r="233" spans="2:8" ht="12.75" customHeight="1" x14ac:dyDescent="0.2">
      <c r="B233" s="68" t="s">
        <v>774</v>
      </c>
      <c r="C233" s="68" t="s">
        <v>1145</v>
      </c>
      <c r="D233" s="68" t="s">
        <v>641</v>
      </c>
      <c r="E233" s="68" t="s">
        <v>998</v>
      </c>
      <c r="F233" s="68">
        <v>0</v>
      </c>
      <c r="G233" s="98">
        <v>0</v>
      </c>
      <c r="H233" s="64"/>
    </row>
    <row r="234" spans="2:8" ht="12.75" customHeight="1" x14ac:dyDescent="0.2">
      <c r="B234" s="68" t="s">
        <v>774</v>
      </c>
      <c r="C234" s="68" t="s">
        <v>1145</v>
      </c>
      <c r="D234" s="68" t="s">
        <v>689</v>
      </c>
      <c r="E234" s="68" t="s">
        <v>999</v>
      </c>
      <c r="F234" s="68">
        <v>0</v>
      </c>
      <c r="G234" s="98">
        <v>0</v>
      </c>
      <c r="H234" s="64"/>
    </row>
    <row r="235" spans="2:8" ht="12.75" customHeight="1" x14ac:dyDescent="0.2">
      <c r="B235" s="68" t="s">
        <v>774</v>
      </c>
      <c r="C235" s="68" t="s">
        <v>1145</v>
      </c>
      <c r="D235" s="68" t="s">
        <v>670</v>
      </c>
      <c r="E235" s="68" t="s">
        <v>1000</v>
      </c>
      <c r="F235" s="68">
        <v>33</v>
      </c>
      <c r="G235" s="98">
        <v>1.935029905007623</v>
      </c>
      <c r="H235" s="64"/>
    </row>
    <row r="236" spans="2:8" ht="12.75" customHeight="1" x14ac:dyDescent="0.2">
      <c r="B236" s="68" t="s">
        <v>774</v>
      </c>
      <c r="C236" s="68" t="s">
        <v>1145</v>
      </c>
      <c r="D236" s="68" t="s">
        <v>671</v>
      </c>
      <c r="E236" s="68" t="s">
        <v>1001</v>
      </c>
      <c r="F236" s="68">
        <v>15</v>
      </c>
      <c r="G236" s="98">
        <v>1.6146393972012918</v>
      </c>
      <c r="H236" s="64"/>
    </row>
    <row r="237" spans="2:8" ht="12.75" customHeight="1" x14ac:dyDescent="0.2">
      <c r="B237" s="68" t="s">
        <v>774</v>
      </c>
      <c r="C237" s="68" t="s">
        <v>1145</v>
      </c>
      <c r="D237" s="68" t="s">
        <v>653</v>
      </c>
      <c r="E237" s="68" t="s">
        <v>820</v>
      </c>
      <c r="F237" s="68">
        <v>7</v>
      </c>
      <c r="G237" s="98">
        <v>0.63926940639269403</v>
      </c>
      <c r="H237" s="64"/>
    </row>
    <row r="238" spans="2:8" ht="12.75" customHeight="1" x14ac:dyDescent="0.2">
      <c r="B238" s="68" t="s">
        <v>774</v>
      </c>
      <c r="C238" s="68" t="s">
        <v>1145</v>
      </c>
      <c r="D238" s="68" t="s">
        <v>601</v>
      </c>
      <c r="E238" s="68" t="s">
        <v>1002</v>
      </c>
      <c r="F238" s="68">
        <v>9</v>
      </c>
      <c r="G238" s="98">
        <v>3.0790283954840918</v>
      </c>
      <c r="H238" s="64"/>
    </row>
    <row r="239" spans="2:8" ht="12.75" customHeight="1" x14ac:dyDescent="0.2">
      <c r="B239" s="68" t="s">
        <v>774</v>
      </c>
      <c r="C239" s="68" t="s">
        <v>1145</v>
      </c>
      <c r="D239" s="68" t="s">
        <v>642</v>
      </c>
      <c r="E239" s="68" t="s">
        <v>1003</v>
      </c>
      <c r="F239" s="68">
        <v>0</v>
      </c>
      <c r="G239" s="98">
        <v>0</v>
      </c>
      <c r="H239" s="64"/>
    </row>
    <row r="240" spans="2:8" ht="12.75" customHeight="1" x14ac:dyDescent="0.2">
      <c r="B240" s="68" t="s">
        <v>774</v>
      </c>
      <c r="C240" s="68" t="s">
        <v>1145</v>
      </c>
      <c r="D240" s="68" t="s">
        <v>102</v>
      </c>
      <c r="E240" s="68" t="s">
        <v>1004</v>
      </c>
      <c r="F240" s="68">
        <v>0</v>
      </c>
      <c r="G240" s="98">
        <v>0</v>
      </c>
      <c r="H240" s="64"/>
    </row>
    <row r="241" spans="2:8" ht="12.75" customHeight="1" x14ac:dyDescent="0.2">
      <c r="B241" s="68" t="s">
        <v>774</v>
      </c>
      <c r="C241" s="68" t="s">
        <v>1145</v>
      </c>
      <c r="D241" s="68" t="s">
        <v>846</v>
      </c>
      <c r="E241" s="68" t="s">
        <v>1146</v>
      </c>
      <c r="F241" s="68">
        <v>0</v>
      </c>
      <c r="G241" s="98" t="s">
        <v>1139</v>
      </c>
      <c r="H241" s="64"/>
    </row>
    <row r="242" spans="2:8" ht="12.75" customHeight="1" x14ac:dyDescent="0.2">
      <c r="B242" s="68" t="s">
        <v>774</v>
      </c>
      <c r="C242" s="68" t="s">
        <v>1145</v>
      </c>
      <c r="D242" s="68" t="s">
        <v>129</v>
      </c>
      <c r="E242" s="68" t="s">
        <v>1147</v>
      </c>
      <c r="F242" s="68">
        <v>0</v>
      </c>
      <c r="G242" s="98">
        <v>0</v>
      </c>
      <c r="H242" s="64"/>
    </row>
    <row r="243" spans="2:8" ht="12.75" customHeight="1" x14ac:dyDescent="0.2">
      <c r="B243" s="68" t="s">
        <v>774</v>
      </c>
      <c r="C243" s="68" t="s">
        <v>1145</v>
      </c>
      <c r="D243" s="68" t="s">
        <v>643</v>
      </c>
      <c r="E243" s="68" t="s">
        <v>1005</v>
      </c>
      <c r="F243" s="68">
        <v>0</v>
      </c>
      <c r="G243" s="98">
        <v>0</v>
      </c>
      <c r="H243" s="64"/>
    </row>
    <row r="244" spans="2:8" ht="12.75" customHeight="1" x14ac:dyDescent="0.2">
      <c r="B244" s="68" t="s">
        <v>774</v>
      </c>
      <c r="C244" s="68" t="s">
        <v>1145</v>
      </c>
      <c r="D244" s="68" t="s">
        <v>644</v>
      </c>
      <c r="E244" s="68" t="s">
        <v>645</v>
      </c>
      <c r="F244" s="68">
        <v>37</v>
      </c>
      <c r="G244" s="98">
        <v>4.8315487072342647</v>
      </c>
      <c r="H244" s="64"/>
    </row>
    <row r="245" spans="2:8" ht="12.75" customHeight="1" x14ac:dyDescent="0.2">
      <c r="B245" s="68" t="s">
        <v>774</v>
      </c>
      <c r="C245" s="68" t="s">
        <v>1145</v>
      </c>
      <c r="D245" s="68" t="s">
        <v>672</v>
      </c>
      <c r="E245" s="68" t="s">
        <v>1006</v>
      </c>
      <c r="F245" s="68">
        <v>0</v>
      </c>
      <c r="G245" s="98">
        <v>0</v>
      </c>
      <c r="H245" s="64"/>
    </row>
    <row r="246" spans="2:8" ht="12.75" customHeight="1" x14ac:dyDescent="0.2">
      <c r="B246" s="68" t="s">
        <v>774</v>
      </c>
      <c r="C246" s="68" t="s">
        <v>1145</v>
      </c>
      <c r="D246" s="68" t="s">
        <v>196</v>
      </c>
      <c r="E246" s="68" t="s">
        <v>308</v>
      </c>
      <c r="F246" s="68">
        <v>0</v>
      </c>
      <c r="G246" s="98" t="s">
        <v>1139</v>
      </c>
      <c r="H246" s="64"/>
    </row>
    <row r="247" spans="2:8" ht="12.75" customHeight="1" x14ac:dyDescent="0.2">
      <c r="B247" s="68" t="s">
        <v>774</v>
      </c>
      <c r="C247" s="68" t="s">
        <v>1145</v>
      </c>
      <c r="D247" s="68" t="s">
        <v>673</v>
      </c>
      <c r="E247" s="68" t="s">
        <v>1007</v>
      </c>
      <c r="F247" s="68">
        <v>0</v>
      </c>
      <c r="G247" s="98">
        <v>0</v>
      </c>
      <c r="H247" s="64"/>
    </row>
    <row r="248" spans="2:8" ht="12.75" customHeight="1" x14ac:dyDescent="0.2">
      <c r="B248" s="68" t="s">
        <v>774</v>
      </c>
      <c r="C248" s="68" t="s">
        <v>1145</v>
      </c>
      <c r="D248" s="68" t="s">
        <v>659</v>
      </c>
      <c r="E248" s="68" t="s">
        <v>1008</v>
      </c>
      <c r="F248" s="68">
        <v>0</v>
      </c>
      <c r="G248" s="98">
        <v>0</v>
      </c>
      <c r="H248" s="64"/>
    </row>
    <row r="249" spans="2:8" ht="12.75" customHeight="1" x14ac:dyDescent="0.2">
      <c r="B249" s="68" t="s">
        <v>774</v>
      </c>
      <c r="C249" s="68" t="s">
        <v>1145</v>
      </c>
      <c r="D249" s="68" t="s">
        <v>658</v>
      </c>
      <c r="E249" s="68" t="s">
        <v>1167</v>
      </c>
      <c r="F249" s="68">
        <v>0</v>
      </c>
      <c r="G249" s="98">
        <v>0</v>
      </c>
      <c r="H249" s="64"/>
    </row>
    <row r="250" spans="2:8" ht="12.75" customHeight="1" x14ac:dyDescent="0.2">
      <c r="B250" s="68" t="s">
        <v>774</v>
      </c>
      <c r="C250" s="68" t="s">
        <v>1145</v>
      </c>
      <c r="D250" s="68" t="s">
        <v>674</v>
      </c>
      <c r="E250" s="68" t="s">
        <v>1010</v>
      </c>
      <c r="F250" s="68">
        <v>0</v>
      </c>
      <c r="G250" s="98">
        <v>0</v>
      </c>
      <c r="H250" s="64"/>
    </row>
    <row r="251" spans="2:8" ht="12.75" customHeight="1" x14ac:dyDescent="0.2">
      <c r="B251" s="68" t="s">
        <v>774</v>
      </c>
      <c r="C251" s="68" t="s">
        <v>1145</v>
      </c>
      <c r="D251" s="68" t="s">
        <v>675</v>
      </c>
      <c r="E251" s="68" t="s">
        <v>1011</v>
      </c>
      <c r="F251" s="68">
        <v>0</v>
      </c>
      <c r="G251" s="98">
        <v>0</v>
      </c>
      <c r="H251" s="64"/>
    </row>
    <row r="252" spans="2:8" ht="12.75" customHeight="1" x14ac:dyDescent="0.2">
      <c r="B252" s="68" t="s">
        <v>774</v>
      </c>
      <c r="C252" s="68" t="s">
        <v>1145</v>
      </c>
      <c r="D252" s="68" t="s">
        <v>660</v>
      </c>
      <c r="E252" s="68" t="s">
        <v>1012</v>
      </c>
      <c r="F252" s="68">
        <v>23</v>
      </c>
      <c r="G252" s="98">
        <v>1.5911449325492908</v>
      </c>
      <c r="H252" s="64"/>
    </row>
    <row r="253" spans="2:8" ht="12.75" customHeight="1" x14ac:dyDescent="0.2">
      <c r="B253" s="68" t="s">
        <v>774</v>
      </c>
      <c r="C253" s="68" t="s">
        <v>1145</v>
      </c>
      <c r="D253" s="68" t="s">
        <v>646</v>
      </c>
      <c r="E253" s="68" t="s">
        <v>1013</v>
      </c>
      <c r="F253" s="68">
        <v>0</v>
      </c>
      <c r="G253" s="98">
        <v>0</v>
      </c>
      <c r="H253" s="64"/>
    </row>
    <row r="254" spans="2:8" ht="12.75" customHeight="1" x14ac:dyDescent="0.2">
      <c r="B254" s="68" t="s">
        <v>774</v>
      </c>
      <c r="C254" s="68" t="s">
        <v>1145</v>
      </c>
      <c r="D254" s="68" t="s">
        <v>661</v>
      </c>
      <c r="E254" s="68" t="s">
        <v>662</v>
      </c>
      <c r="F254" s="68">
        <v>16</v>
      </c>
      <c r="G254" s="98">
        <v>1.2579605314883244</v>
      </c>
      <c r="H254" s="64"/>
    </row>
    <row r="255" spans="2:8" ht="12.75" customHeight="1" x14ac:dyDescent="0.2">
      <c r="B255" s="68" t="s">
        <v>774</v>
      </c>
      <c r="C255" s="68" t="s">
        <v>1145</v>
      </c>
      <c r="D255" s="68" t="s">
        <v>676</v>
      </c>
      <c r="E255" s="68" t="s">
        <v>677</v>
      </c>
      <c r="F255" s="68">
        <v>2</v>
      </c>
      <c r="G255" s="98">
        <v>0.14024261973213659</v>
      </c>
      <c r="H255" s="64"/>
    </row>
    <row r="256" spans="2:8" ht="12.75" customHeight="1" x14ac:dyDescent="0.2">
      <c r="B256" s="68" t="s">
        <v>774</v>
      </c>
      <c r="C256" s="68" t="s">
        <v>1145</v>
      </c>
      <c r="D256" s="68" t="s">
        <v>678</v>
      </c>
      <c r="E256" s="68" t="s">
        <v>1014</v>
      </c>
      <c r="F256" s="68">
        <v>0</v>
      </c>
      <c r="G256" s="98">
        <v>0</v>
      </c>
      <c r="H256" s="64"/>
    </row>
    <row r="257" spans="2:8" ht="12.75" customHeight="1" x14ac:dyDescent="0.2">
      <c r="B257" s="68" t="s">
        <v>774</v>
      </c>
      <c r="C257" s="68" t="s">
        <v>1145</v>
      </c>
      <c r="D257" s="68" t="s">
        <v>647</v>
      </c>
      <c r="E257" s="68" t="s">
        <v>1015</v>
      </c>
      <c r="F257" s="68">
        <v>0</v>
      </c>
      <c r="G257" s="98">
        <v>0</v>
      </c>
      <c r="H257" s="64"/>
    </row>
    <row r="258" spans="2:8" ht="12.75" customHeight="1" x14ac:dyDescent="0.2">
      <c r="B258" s="68" t="s">
        <v>774</v>
      </c>
      <c r="C258" s="68" t="s">
        <v>1145</v>
      </c>
      <c r="D258" s="68" t="s">
        <v>679</v>
      </c>
      <c r="E258" s="68" t="s">
        <v>1016</v>
      </c>
      <c r="F258" s="68">
        <v>0</v>
      </c>
      <c r="G258" s="98">
        <v>0</v>
      </c>
      <c r="H258" s="64"/>
    </row>
    <row r="259" spans="2:8" ht="12.75" customHeight="1" x14ac:dyDescent="0.2">
      <c r="B259" s="68" t="s">
        <v>774</v>
      </c>
      <c r="C259" s="68" t="s">
        <v>1145</v>
      </c>
      <c r="D259" s="68" t="s">
        <v>680</v>
      </c>
      <c r="E259" s="68" t="s">
        <v>681</v>
      </c>
      <c r="F259" s="68">
        <v>0</v>
      </c>
      <c r="G259" s="98">
        <v>0</v>
      </c>
      <c r="H259" s="64"/>
    </row>
    <row r="260" spans="2:8" ht="12.75" customHeight="1" x14ac:dyDescent="0.2">
      <c r="B260" s="68" t="s">
        <v>774</v>
      </c>
      <c r="C260" s="68" t="s">
        <v>1145</v>
      </c>
      <c r="D260" s="68" t="s">
        <v>110</v>
      </c>
      <c r="E260" s="68" t="s">
        <v>1017</v>
      </c>
      <c r="F260" s="68">
        <v>0</v>
      </c>
      <c r="G260" s="98">
        <v>0</v>
      </c>
      <c r="H260" s="64"/>
    </row>
    <row r="261" spans="2:8" ht="12.75" customHeight="1" x14ac:dyDescent="0.2">
      <c r="B261" s="68" t="s">
        <v>774</v>
      </c>
      <c r="C261" s="68" t="s">
        <v>1145</v>
      </c>
      <c r="D261" s="68" t="s">
        <v>682</v>
      </c>
      <c r="E261" s="68" t="s">
        <v>1018</v>
      </c>
      <c r="F261" s="68">
        <v>0</v>
      </c>
      <c r="G261" s="98">
        <v>0</v>
      </c>
      <c r="H261" s="64"/>
    </row>
    <row r="262" spans="2:8" ht="12.75" customHeight="1" x14ac:dyDescent="0.2">
      <c r="B262" s="68" t="s">
        <v>774</v>
      </c>
      <c r="C262" s="68" t="s">
        <v>1145</v>
      </c>
      <c r="D262" s="68" t="s">
        <v>656</v>
      </c>
      <c r="E262" s="68" t="s">
        <v>1019</v>
      </c>
      <c r="F262" s="68">
        <v>0</v>
      </c>
      <c r="G262" s="98">
        <v>0</v>
      </c>
      <c r="H262" s="64"/>
    </row>
    <row r="263" spans="2:8" ht="12.75" customHeight="1" x14ac:dyDescent="0.2">
      <c r="B263" s="68" t="s">
        <v>774</v>
      </c>
      <c r="C263" s="68" t="s">
        <v>1145</v>
      </c>
      <c r="D263" s="68" t="s">
        <v>592</v>
      </c>
      <c r="E263" s="68" t="s">
        <v>596</v>
      </c>
      <c r="F263" s="68">
        <v>0</v>
      </c>
      <c r="G263" s="98" t="s">
        <v>1139</v>
      </c>
      <c r="H263" s="64"/>
    </row>
    <row r="264" spans="2:8" ht="12.75" customHeight="1" x14ac:dyDescent="0.2">
      <c r="B264" s="68" t="s">
        <v>774</v>
      </c>
      <c r="C264" s="68" t="s">
        <v>1145</v>
      </c>
      <c r="D264" s="68" t="s">
        <v>602</v>
      </c>
      <c r="E264" s="68" t="s">
        <v>606</v>
      </c>
      <c r="F264" s="68">
        <v>0</v>
      </c>
      <c r="G264" s="98" t="s">
        <v>1139</v>
      </c>
      <c r="H264" s="64"/>
    </row>
    <row r="265" spans="2:8" ht="12.75" customHeight="1" x14ac:dyDescent="0.2">
      <c r="B265" s="68" t="s">
        <v>774</v>
      </c>
      <c r="C265" s="68" t="s">
        <v>1145</v>
      </c>
      <c r="D265" s="68" t="s">
        <v>600</v>
      </c>
      <c r="E265" s="68" t="s">
        <v>134</v>
      </c>
      <c r="F265" s="68">
        <v>0</v>
      </c>
      <c r="G265" s="98" t="s">
        <v>1139</v>
      </c>
      <c r="H265" s="64"/>
    </row>
    <row r="266" spans="2:8" ht="12.75" customHeight="1" x14ac:dyDescent="0.2">
      <c r="B266" s="68" t="s">
        <v>774</v>
      </c>
      <c r="C266" s="68" t="s">
        <v>1145</v>
      </c>
      <c r="D266" s="68" t="s">
        <v>814</v>
      </c>
      <c r="E266" s="68" t="s">
        <v>815</v>
      </c>
      <c r="F266" s="68">
        <v>0</v>
      </c>
      <c r="G266" s="98" t="s">
        <v>1139</v>
      </c>
      <c r="H266" s="64"/>
    </row>
    <row r="267" spans="2:8" ht="12.75" customHeight="1" x14ac:dyDescent="0.2">
      <c r="B267" s="68" t="s">
        <v>774</v>
      </c>
      <c r="C267" s="68" t="s">
        <v>1145</v>
      </c>
      <c r="D267" s="68" t="s">
        <v>591</v>
      </c>
      <c r="E267" s="68" t="s">
        <v>595</v>
      </c>
      <c r="F267" s="68">
        <v>0</v>
      </c>
      <c r="G267" s="98" t="s">
        <v>1139</v>
      </c>
      <c r="H267" s="64"/>
    </row>
    <row r="268" spans="2:8" ht="12.75" customHeight="1" x14ac:dyDescent="0.2">
      <c r="B268" s="68" t="s">
        <v>774</v>
      </c>
      <c r="C268" s="68" t="s">
        <v>1145</v>
      </c>
      <c r="D268" s="68" t="s">
        <v>805</v>
      </c>
      <c r="E268" s="68" t="s">
        <v>333</v>
      </c>
      <c r="F268" s="68">
        <v>0</v>
      </c>
      <c r="G268" s="98" t="s">
        <v>1139</v>
      </c>
      <c r="H268" s="64"/>
    </row>
    <row r="269" spans="2:8" ht="12.75" customHeight="1" x14ac:dyDescent="0.2">
      <c r="B269" s="68" t="s">
        <v>774</v>
      </c>
      <c r="C269" s="68" t="s">
        <v>1145</v>
      </c>
      <c r="D269" s="68" t="s">
        <v>599</v>
      </c>
      <c r="E269" s="68" t="s">
        <v>605</v>
      </c>
      <c r="F269" s="68">
        <v>0</v>
      </c>
      <c r="G269" s="98" t="s">
        <v>1139</v>
      </c>
      <c r="H269" s="64"/>
    </row>
    <row r="270" spans="2:8" ht="12.75" customHeight="1" x14ac:dyDescent="0.2">
      <c r="B270" s="68" t="s">
        <v>774</v>
      </c>
      <c r="C270" s="68" t="s">
        <v>1145</v>
      </c>
      <c r="D270" s="68" t="s">
        <v>598</v>
      </c>
      <c r="E270" s="68" t="s">
        <v>604</v>
      </c>
      <c r="F270" s="68">
        <v>0</v>
      </c>
      <c r="G270" s="98" t="s">
        <v>1139</v>
      </c>
      <c r="H270" s="64"/>
    </row>
    <row r="271" spans="2:8" ht="12.75" customHeight="1" x14ac:dyDescent="0.2">
      <c r="B271" s="68" t="s">
        <v>774</v>
      </c>
      <c r="C271" s="68" t="s">
        <v>1145</v>
      </c>
      <c r="D271" s="68" t="s">
        <v>590</v>
      </c>
      <c r="E271" s="68" t="s">
        <v>594</v>
      </c>
      <c r="F271" s="68">
        <v>0</v>
      </c>
      <c r="G271" s="98" t="s">
        <v>1139</v>
      </c>
      <c r="H271" s="64"/>
    </row>
    <row r="272" spans="2:8" ht="12.75" customHeight="1" x14ac:dyDescent="0.2">
      <c r="B272" s="68" t="s">
        <v>774</v>
      </c>
      <c r="C272" s="68" t="s">
        <v>1145</v>
      </c>
      <c r="D272" s="68" t="s">
        <v>597</v>
      </c>
      <c r="E272" s="68" t="s">
        <v>603</v>
      </c>
      <c r="F272" s="68">
        <v>0</v>
      </c>
      <c r="G272" s="98" t="s">
        <v>1139</v>
      </c>
      <c r="H272" s="64"/>
    </row>
    <row r="273" spans="2:8" ht="12.75" customHeight="1" x14ac:dyDescent="0.2">
      <c r="B273" s="68" t="s">
        <v>774</v>
      </c>
      <c r="C273" s="68" t="s">
        <v>1145</v>
      </c>
      <c r="D273" s="68" t="s">
        <v>589</v>
      </c>
      <c r="E273" s="68" t="s">
        <v>593</v>
      </c>
      <c r="F273" s="68">
        <v>0</v>
      </c>
      <c r="G273" s="98" t="s">
        <v>1139</v>
      </c>
      <c r="H273" s="64"/>
    </row>
    <row r="274" spans="2:8" ht="12.75" customHeight="1" x14ac:dyDescent="0.2">
      <c r="B274" s="68" t="s">
        <v>774</v>
      </c>
      <c r="C274" s="68" t="s">
        <v>1145</v>
      </c>
      <c r="D274" s="68" t="s">
        <v>648</v>
      </c>
      <c r="E274" s="68" t="s">
        <v>1020</v>
      </c>
      <c r="F274" s="68">
        <v>0</v>
      </c>
      <c r="G274" s="98">
        <v>0</v>
      </c>
      <c r="H274" s="64"/>
    </row>
    <row r="275" spans="2:8" ht="12.75" customHeight="1" x14ac:dyDescent="0.2">
      <c r="B275" s="68" t="s">
        <v>774</v>
      </c>
      <c r="C275" s="68" t="s">
        <v>1145</v>
      </c>
      <c r="D275" s="68" t="s">
        <v>649</v>
      </c>
      <c r="E275" s="68" t="s">
        <v>1021</v>
      </c>
      <c r="F275" s="68">
        <v>0</v>
      </c>
      <c r="G275" s="98">
        <v>0</v>
      </c>
      <c r="H275" s="64"/>
    </row>
    <row r="276" spans="2:8" ht="12.75" customHeight="1" x14ac:dyDescent="0.2">
      <c r="B276" s="68" t="s">
        <v>774</v>
      </c>
      <c r="C276" s="68" t="s">
        <v>1145</v>
      </c>
      <c r="D276" s="68" t="s">
        <v>650</v>
      </c>
      <c r="E276" s="68" t="s">
        <v>1168</v>
      </c>
      <c r="F276" s="68">
        <v>0</v>
      </c>
      <c r="G276" s="98">
        <v>0</v>
      </c>
      <c r="H276" s="64"/>
    </row>
    <row r="277" spans="2:8" ht="12.75" customHeight="1" x14ac:dyDescent="0.2">
      <c r="B277" s="68" t="s">
        <v>774</v>
      </c>
      <c r="C277" s="68" t="s">
        <v>1145</v>
      </c>
      <c r="D277" s="68" t="s">
        <v>651</v>
      </c>
      <c r="E277" s="68" t="s">
        <v>1023</v>
      </c>
      <c r="F277" s="68">
        <v>0</v>
      </c>
      <c r="G277" s="98">
        <v>0</v>
      </c>
      <c r="H277" s="64"/>
    </row>
    <row r="278" spans="2:8" ht="12.75" customHeight="1" x14ac:dyDescent="0.2">
      <c r="B278" s="68" t="s">
        <v>774</v>
      </c>
      <c r="C278" s="68" t="s">
        <v>1145</v>
      </c>
      <c r="D278" s="68" t="s">
        <v>684</v>
      </c>
      <c r="E278" s="68" t="s">
        <v>1024</v>
      </c>
      <c r="F278" s="68">
        <v>0</v>
      </c>
      <c r="G278" s="98">
        <v>0</v>
      </c>
      <c r="H278" s="64"/>
    </row>
    <row r="279" spans="2:8" ht="12.75" customHeight="1" x14ac:dyDescent="0.2">
      <c r="B279" s="68" t="s">
        <v>774</v>
      </c>
      <c r="C279" s="68" t="s">
        <v>1145</v>
      </c>
      <c r="D279" s="68" t="s">
        <v>685</v>
      </c>
      <c r="E279" s="68" t="s">
        <v>1025</v>
      </c>
      <c r="F279" s="68">
        <v>0</v>
      </c>
      <c r="G279" s="98">
        <v>0</v>
      </c>
      <c r="H279" s="64"/>
    </row>
    <row r="280" spans="2:8" ht="12.75" customHeight="1" x14ac:dyDescent="0.2">
      <c r="B280" s="68" t="s">
        <v>774</v>
      </c>
      <c r="C280" s="68" t="s">
        <v>1145</v>
      </c>
      <c r="D280" s="68" t="s">
        <v>683</v>
      </c>
      <c r="E280" s="68" t="s">
        <v>1035</v>
      </c>
      <c r="F280" s="68">
        <v>0</v>
      </c>
      <c r="G280" s="98">
        <v>0</v>
      </c>
      <c r="H280" s="64"/>
    </row>
    <row r="281" spans="2:8" ht="12.75" customHeight="1" x14ac:dyDescent="0.2">
      <c r="B281" s="68" t="s">
        <v>774</v>
      </c>
      <c r="C281" s="68" t="s">
        <v>1145</v>
      </c>
      <c r="D281" s="68" t="s">
        <v>663</v>
      </c>
      <c r="E281" s="68" t="s">
        <v>1026</v>
      </c>
      <c r="F281" s="68">
        <v>0</v>
      </c>
      <c r="G281" s="98">
        <v>0</v>
      </c>
      <c r="H281" s="64"/>
    </row>
    <row r="282" spans="2:8" ht="12.75" customHeight="1" x14ac:dyDescent="0.2">
      <c r="B282" s="68" t="s">
        <v>774</v>
      </c>
      <c r="C282" s="68" t="s">
        <v>1145</v>
      </c>
      <c r="D282" s="68" t="s">
        <v>686</v>
      </c>
      <c r="E282" s="68" t="s">
        <v>1027</v>
      </c>
      <c r="F282" s="68">
        <v>10</v>
      </c>
      <c r="G282" s="98">
        <v>0.80984774862325881</v>
      </c>
      <c r="H282" s="64"/>
    </row>
    <row r="283" spans="2:8" ht="12.75" customHeight="1" x14ac:dyDescent="0.2">
      <c r="B283" s="68" t="s">
        <v>774</v>
      </c>
      <c r="C283" s="68" t="s">
        <v>1145</v>
      </c>
      <c r="D283" s="68" t="s">
        <v>652</v>
      </c>
      <c r="E283" s="68" t="s">
        <v>1028</v>
      </c>
      <c r="F283" s="68">
        <v>0</v>
      </c>
      <c r="G283" s="98">
        <v>0</v>
      </c>
      <c r="H283" s="64"/>
    </row>
    <row r="284" spans="2:8" ht="12.75" customHeight="1" x14ac:dyDescent="0.2">
      <c r="B284" s="68" t="s">
        <v>774</v>
      </c>
      <c r="C284" s="68" t="s">
        <v>1145</v>
      </c>
      <c r="D284" s="68" t="s">
        <v>687</v>
      </c>
      <c r="E284" s="68" t="s">
        <v>1029</v>
      </c>
      <c r="F284" s="68">
        <v>0</v>
      </c>
      <c r="G284" s="98">
        <v>0</v>
      </c>
      <c r="H284" s="64"/>
    </row>
    <row r="285" spans="2:8" ht="12.75" customHeight="1" x14ac:dyDescent="0.2">
      <c r="B285" s="68" t="s">
        <v>774</v>
      </c>
      <c r="C285" s="68" t="s">
        <v>1145</v>
      </c>
      <c r="D285" s="68" t="s">
        <v>1060</v>
      </c>
      <c r="E285" s="68" t="s">
        <v>1148</v>
      </c>
      <c r="F285" s="68">
        <v>0</v>
      </c>
      <c r="G285" s="98" t="s">
        <v>1139</v>
      </c>
      <c r="H285" s="64"/>
    </row>
    <row r="286" spans="2:8" ht="12.75" customHeight="1" x14ac:dyDescent="0.2">
      <c r="B286" s="99" t="s">
        <v>774</v>
      </c>
      <c r="C286" s="99" t="s">
        <v>1145</v>
      </c>
      <c r="D286" s="99" t="s">
        <v>688</v>
      </c>
      <c r="E286" s="99" t="s">
        <v>1030</v>
      </c>
      <c r="F286" s="99">
        <v>0</v>
      </c>
      <c r="G286" s="100">
        <v>0</v>
      </c>
      <c r="H286" s="64"/>
    </row>
    <row r="287" spans="2:8" x14ac:dyDescent="0.2">
      <c r="G287" s="54"/>
    </row>
    <row r="288" spans="2:8" x14ac:dyDescent="0.2">
      <c r="B288" s="56" t="s">
        <v>161</v>
      </c>
      <c r="C288" s="56"/>
      <c r="D288" s="56"/>
      <c r="E288" s="55"/>
      <c r="F288" s="55"/>
      <c r="G288" s="72"/>
    </row>
    <row r="289" spans="2:7" x14ac:dyDescent="0.2">
      <c r="B289" s="54"/>
      <c r="C289" s="54"/>
      <c r="D289" s="54"/>
      <c r="E289" s="54"/>
      <c r="F289" s="70"/>
      <c r="G289" s="71"/>
    </row>
    <row r="290" spans="2:7" ht="12.75" customHeight="1" x14ac:dyDescent="0.2">
      <c r="B290" s="115" t="s">
        <v>114</v>
      </c>
      <c r="C290" s="115"/>
      <c r="D290" s="115"/>
      <c r="E290" s="115"/>
      <c r="F290" s="57"/>
      <c r="G290" s="55"/>
    </row>
    <row r="291" spans="2:7" x14ac:dyDescent="0.2">
      <c r="B291" s="115"/>
      <c r="C291" s="115"/>
      <c r="D291" s="115"/>
      <c r="E291" s="115"/>
      <c r="F291" s="57"/>
    </row>
    <row r="292" spans="2:7" ht="22.5" customHeight="1" x14ac:dyDescent="0.2">
      <c r="B292" s="115" t="s">
        <v>115</v>
      </c>
      <c r="C292" s="115"/>
      <c r="D292" s="115"/>
      <c r="E292" s="115"/>
      <c r="F292" s="57"/>
    </row>
    <row r="293" spans="2:7" ht="18.75" customHeight="1" x14ac:dyDescent="0.2">
      <c r="B293" s="115"/>
      <c r="C293" s="115"/>
      <c r="D293" s="115"/>
      <c r="E293" s="115"/>
      <c r="F293" s="57"/>
    </row>
    <row r="294" spans="2:7" ht="9" customHeight="1" x14ac:dyDescent="0.2">
      <c r="B294" s="73"/>
      <c r="C294" s="73"/>
      <c r="D294" s="73"/>
      <c r="E294" s="73"/>
      <c r="F294" s="57"/>
    </row>
    <row r="295" spans="2:7" ht="15" customHeight="1" x14ac:dyDescent="0.2">
      <c r="B295" s="115" t="s">
        <v>144</v>
      </c>
      <c r="C295" s="115"/>
      <c r="D295" s="115"/>
      <c r="E295" s="115"/>
      <c r="F295" s="57"/>
    </row>
    <row r="296" spans="2:7" x14ac:dyDescent="0.2">
      <c r="B296" s="115"/>
      <c r="C296" s="115"/>
      <c r="D296" s="115"/>
      <c r="E296" s="115"/>
      <c r="F296" s="57"/>
    </row>
    <row r="297" spans="2:7" ht="25.5" customHeight="1" x14ac:dyDescent="0.2">
      <c r="B297" s="115" t="s">
        <v>130</v>
      </c>
      <c r="C297" s="115"/>
      <c r="D297" s="115"/>
      <c r="E297" s="115"/>
      <c r="F297" s="57"/>
    </row>
    <row r="298" spans="2:7" x14ac:dyDescent="0.2">
      <c r="B298" s="115"/>
      <c r="C298" s="115"/>
      <c r="D298" s="115"/>
      <c r="E298" s="115"/>
      <c r="F298" s="57"/>
    </row>
    <row r="299" spans="2:7" x14ac:dyDescent="0.2">
      <c r="B299" s="57"/>
      <c r="C299" s="57"/>
      <c r="D299" s="57"/>
      <c r="E299" s="57"/>
      <c r="F299" s="57"/>
    </row>
  </sheetData>
  <sortState ref="B17:G286">
    <sortCondition ref="B17:B286"/>
    <sortCondition ref="E17:E286"/>
  </sortState>
  <mergeCells count="13">
    <mergeCell ref="C2:D2"/>
    <mergeCell ref="C3:D4"/>
    <mergeCell ref="C5:D5"/>
    <mergeCell ref="C7:D7"/>
    <mergeCell ref="C6:E6"/>
    <mergeCell ref="C11:D11"/>
    <mergeCell ref="C8:D8"/>
    <mergeCell ref="C9:D9"/>
    <mergeCell ref="C10:D10"/>
    <mergeCell ref="B297:E298"/>
    <mergeCell ref="B290:E291"/>
    <mergeCell ref="B292:E293"/>
    <mergeCell ref="B295:E296"/>
  </mergeCells>
  <phoneticPr fontId="0" type="noConversion"/>
  <pageMargins left="0.74803149606299213" right="0.74803149606299213" top="0.98425196850393704" bottom="0.98425196850393704" header="0.51181102362204722" footer="0.51181102362204722"/>
  <pageSetup paperSize="9" scale="43" fitToHeight="4" orientation="portrait" r:id="rId1"/>
  <headerFooter alignWithMargins="0"/>
  <rowBreaks count="2" manualBreakCount="2">
    <brk id="72" max="7" man="1"/>
    <brk id="21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78"/>
  <sheetViews>
    <sheetView showGridLines="0" zoomScale="85" zoomScaleNormal="85" workbookViewId="0">
      <pane ySplit="15" topLeftCell="A16" activePane="bottomLeft" state="frozen"/>
      <selection pane="bottomLeft"/>
    </sheetView>
  </sheetViews>
  <sheetFormatPr defaultRowHeight="12.75" x14ac:dyDescent="0.2"/>
  <cols>
    <col min="1" max="1" width="2" style="7" customWidth="1"/>
    <col min="2" max="2" width="15.5703125" style="7" customWidth="1"/>
    <col min="3" max="3" width="53.7109375" style="7" bestFit="1" customWidth="1"/>
    <col min="4" max="4" width="15.140625" style="7" customWidth="1"/>
    <col min="5" max="5" width="65.5703125" style="7" bestFit="1" customWidth="1"/>
    <col min="6" max="6" width="12" style="7" customWidth="1"/>
    <col min="7" max="7" width="76" style="7" bestFit="1" customWidth="1"/>
    <col min="8" max="8" width="18.85546875" style="7" bestFit="1" customWidth="1"/>
    <col min="9" max="16384" width="9.140625" style="7"/>
  </cols>
  <sheetData>
    <row r="1" spans="2:9" s="10" customFormat="1" ht="10.5" customHeight="1" x14ac:dyDescent="0.25"/>
    <row r="2" spans="2:9" ht="19.5" customHeight="1" x14ac:dyDescent="0.2">
      <c r="B2" s="11" t="s">
        <v>157</v>
      </c>
      <c r="C2" s="116" t="s">
        <v>170</v>
      </c>
      <c r="D2" s="116"/>
      <c r="E2" s="11"/>
      <c r="H2" s="17"/>
      <c r="I2" s="14"/>
    </row>
    <row r="3" spans="2:9" ht="12.75" customHeight="1" x14ac:dyDescent="0.2">
      <c r="B3" s="11" t="s">
        <v>162</v>
      </c>
      <c r="C3" s="117" t="s">
        <v>171</v>
      </c>
      <c r="D3" s="117"/>
      <c r="E3" s="11"/>
      <c r="H3" s="18"/>
      <c r="I3" s="14"/>
    </row>
    <row r="4" spans="2:9" x14ac:dyDescent="0.2">
      <c r="B4" s="11"/>
      <c r="C4" s="117"/>
      <c r="D4" s="117"/>
      <c r="E4" s="11"/>
      <c r="H4" s="18"/>
      <c r="I4" s="14"/>
    </row>
    <row r="5" spans="2:9" ht="19.5" customHeight="1" x14ac:dyDescent="0.2">
      <c r="B5" s="11" t="s">
        <v>158</v>
      </c>
      <c r="C5" s="118" t="s">
        <v>1137</v>
      </c>
      <c r="D5" s="118"/>
      <c r="H5" s="19"/>
      <c r="I5" s="14"/>
    </row>
    <row r="6" spans="2:9" ht="12.75" customHeight="1" x14ac:dyDescent="0.2">
      <c r="B6" s="11" t="s">
        <v>159</v>
      </c>
      <c r="C6" s="112" t="s">
        <v>328</v>
      </c>
      <c r="D6" s="112"/>
      <c r="E6" s="112"/>
      <c r="H6" s="20"/>
      <c r="I6" s="14"/>
    </row>
    <row r="7" spans="2:9" ht="12.75" customHeight="1" x14ac:dyDescent="0.2">
      <c r="B7" s="11" t="s">
        <v>164</v>
      </c>
      <c r="C7" s="114" t="s">
        <v>172</v>
      </c>
      <c r="D7" s="114"/>
      <c r="H7" s="20"/>
      <c r="I7" s="14"/>
    </row>
    <row r="8" spans="2:9" x14ac:dyDescent="0.2">
      <c r="B8" s="11" t="s">
        <v>160</v>
      </c>
      <c r="C8" s="114" t="s">
        <v>1138</v>
      </c>
      <c r="D8" s="114"/>
      <c r="H8" s="20"/>
      <c r="I8" s="14"/>
    </row>
    <row r="9" spans="2:9" x14ac:dyDescent="0.2">
      <c r="B9" s="11" t="s">
        <v>163</v>
      </c>
      <c r="C9" s="114" t="s">
        <v>1141</v>
      </c>
      <c r="D9" s="114"/>
      <c r="E9" s="11"/>
      <c r="H9" s="20"/>
      <c r="I9" s="14"/>
    </row>
    <row r="10" spans="2:9" x14ac:dyDescent="0.2">
      <c r="B10" s="11" t="s">
        <v>167</v>
      </c>
      <c r="C10" s="114" t="s">
        <v>169</v>
      </c>
      <c r="D10" s="114"/>
      <c r="E10" s="11"/>
      <c r="H10" s="20"/>
      <c r="I10" s="14"/>
    </row>
    <row r="11" spans="2:9" x14ac:dyDescent="0.2">
      <c r="B11" s="11" t="s">
        <v>168</v>
      </c>
      <c r="C11" s="114" t="s">
        <v>180</v>
      </c>
      <c r="D11" s="114"/>
      <c r="E11" s="11"/>
      <c r="H11" s="20"/>
      <c r="I11" s="14"/>
    </row>
    <row r="12" spans="2:9" x14ac:dyDescent="0.2">
      <c r="H12" s="13"/>
    </row>
    <row r="13" spans="2:9" ht="15" x14ac:dyDescent="0.2">
      <c r="B13" s="15" t="s">
        <v>154</v>
      </c>
      <c r="C13" s="15"/>
      <c r="D13" s="15"/>
    </row>
    <row r="14" spans="2:9" ht="35.25" customHeight="1" x14ac:dyDescent="0.2">
      <c r="B14" s="48" t="s">
        <v>829</v>
      </c>
      <c r="C14" s="74" t="s">
        <v>830</v>
      </c>
      <c r="D14" s="48" t="s">
        <v>138</v>
      </c>
      <c r="E14" s="46" t="s">
        <v>139</v>
      </c>
      <c r="F14" s="48" t="s">
        <v>155</v>
      </c>
      <c r="G14" s="46" t="s">
        <v>156</v>
      </c>
      <c r="H14" s="47" t="s">
        <v>612</v>
      </c>
    </row>
    <row r="15" spans="2:9" x14ac:dyDescent="0.2">
      <c r="B15" s="1" t="s">
        <v>165</v>
      </c>
      <c r="C15" s="1" t="s">
        <v>165</v>
      </c>
      <c r="D15" s="1" t="s">
        <v>165</v>
      </c>
      <c r="E15" s="2" t="s">
        <v>166</v>
      </c>
      <c r="F15" s="1" t="s">
        <v>165</v>
      </c>
      <c r="G15" s="1" t="s">
        <v>165</v>
      </c>
      <c r="H15" s="29">
        <v>673</v>
      </c>
    </row>
    <row r="16" spans="2:9" s="53" customFormat="1" ht="6" customHeight="1" x14ac:dyDescent="0.2"/>
    <row r="17" spans="2:9" x14ac:dyDescent="0.2">
      <c r="B17" s="69" t="s">
        <v>769</v>
      </c>
      <c r="C17" s="69" t="s">
        <v>1143</v>
      </c>
      <c r="D17" s="69" t="s">
        <v>216</v>
      </c>
      <c r="E17" s="69" t="s">
        <v>852</v>
      </c>
      <c r="F17" s="69" t="s">
        <v>1040</v>
      </c>
      <c r="G17" s="106" t="s">
        <v>1041</v>
      </c>
      <c r="H17" s="69">
        <v>11</v>
      </c>
    </row>
    <row r="18" spans="2:9" x14ac:dyDescent="0.2">
      <c r="B18" s="68" t="s">
        <v>769</v>
      </c>
      <c r="C18" s="68" t="s">
        <v>1143</v>
      </c>
      <c r="D18" s="68" t="s">
        <v>235</v>
      </c>
      <c r="E18" s="68" t="s">
        <v>854</v>
      </c>
      <c r="F18" s="68" t="s">
        <v>1118</v>
      </c>
      <c r="G18" s="107" t="s">
        <v>1119</v>
      </c>
      <c r="H18" s="68">
        <v>5</v>
      </c>
    </row>
    <row r="19" spans="2:9" x14ac:dyDescent="0.2">
      <c r="B19" s="68" t="s">
        <v>769</v>
      </c>
      <c r="C19" s="68" t="s">
        <v>1143</v>
      </c>
      <c r="D19" s="68" t="s">
        <v>207</v>
      </c>
      <c r="E19" s="68" t="s">
        <v>869</v>
      </c>
      <c r="F19" s="68" t="s">
        <v>1122</v>
      </c>
      <c r="G19" s="107" t="s">
        <v>1123</v>
      </c>
      <c r="H19" s="68">
        <v>3</v>
      </c>
    </row>
    <row r="20" spans="2:9" x14ac:dyDescent="0.2">
      <c r="B20" s="68" t="s">
        <v>769</v>
      </c>
      <c r="C20" s="68" t="s">
        <v>1143</v>
      </c>
      <c r="D20" s="68" t="s">
        <v>243</v>
      </c>
      <c r="E20" s="68" t="s">
        <v>879</v>
      </c>
      <c r="F20" s="68" t="s">
        <v>1126</v>
      </c>
      <c r="G20" s="107" t="s">
        <v>1127</v>
      </c>
      <c r="H20" s="68">
        <v>34</v>
      </c>
    </row>
    <row r="21" spans="2:9" x14ac:dyDescent="0.2">
      <c r="B21" s="68" t="s">
        <v>769</v>
      </c>
      <c r="C21" s="68" t="s">
        <v>1143</v>
      </c>
      <c r="D21" s="68" t="s">
        <v>214</v>
      </c>
      <c r="E21" s="68" t="s">
        <v>882</v>
      </c>
      <c r="F21" s="68" t="s">
        <v>1063</v>
      </c>
      <c r="G21" s="107" t="s">
        <v>1064</v>
      </c>
      <c r="H21" s="68">
        <v>6</v>
      </c>
      <c r="I21"/>
    </row>
    <row r="22" spans="2:9" x14ac:dyDescent="0.2">
      <c r="B22" s="68" t="s">
        <v>769</v>
      </c>
      <c r="C22" s="68" t="s">
        <v>1143</v>
      </c>
      <c r="D22" s="68" t="s">
        <v>215</v>
      </c>
      <c r="E22" s="68" t="s">
        <v>883</v>
      </c>
      <c r="F22" s="68" t="s">
        <v>1112</v>
      </c>
      <c r="G22" s="107" t="s">
        <v>1113</v>
      </c>
      <c r="H22" s="68">
        <v>3</v>
      </c>
      <c r="I22"/>
    </row>
    <row r="23" spans="2:9" x14ac:dyDescent="0.2">
      <c r="B23" s="68" t="s">
        <v>769</v>
      </c>
      <c r="C23" s="68" t="s">
        <v>1143</v>
      </c>
      <c r="D23" s="68" t="s">
        <v>217</v>
      </c>
      <c r="E23" s="68" t="s">
        <v>885</v>
      </c>
      <c r="F23" s="68" t="s">
        <v>1128</v>
      </c>
      <c r="G23" s="107" t="s">
        <v>1129</v>
      </c>
      <c r="H23" s="68">
        <v>4</v>
      </c>
    </row>
    <row r="24" spans="2:9" x14ac:dyDescent="0.2">
      <c r="B24" s="68" t="s">
        <v>769</v>
      </c>
      <c r="C24" s="68" t="s">
        <v>1143</v>
      </c>
      <c r="D24" s="68" t="s">
        <v>219</v>
      </c>
      <c r="E24" s="68" t="s">
        <v>892</v>
      </c>
      <c r="F24" s="68" t="s">
        <v>836</v>
      </c>
      <c r="G24" s="107" t="s">
        <v>837</v>
      </c>
      <c r="H24" s="68">
        <v>8</v>
      </c>
    </row>
    <row r="25" spans="2:9" x14ac:dyDescent="0.2">
      <c r="B25" s="68" t="s">
        <v>769</v>
      </c>
      <c r="C25" s="68" t="s">
        <v>1143</v>
      </c>
      <c r="D25" s="68" t="s">
        <v>226</v>
      </c>
      <c r="E25" s="68" t="s">
        <v>902</v>
      </c>
      <c r="F25" s="68" t="s">
        <v>1073</v>
      </c>
      <c r="G25" s="107" t="s">
        <v>1074</v>
      </c>
      <c r="H25" s="68">
        <v>9</v>
      </c>
    </row>
    <row r="26" spans="2:9" x14ac:dyDescent="0.2">
      <c r="B26" s="68" t="s">
        <v>769</v>
      </c>
      <c r="C26" s="68" t="s">
        <v>1143</v>
      </c>
      <c r="D26" s="68" t="s">
        <v>226</v>
      </c>
      <c r="E26" s="68" t="s">
        <v>902</v>
      </c>
      <c r="F26" s="68" t="s">
        <v>1075</v>
      </c>
      <c r="G26" s="107" t="s">
        <v>1076</v>
      </c>
      <c r="H26" s="68">
        <v>13</v>
      </c>
    </row>
    <row r="27" spans="2:9" x14ac:dyDescent="0.2">
      <c r="B27" s="68" t="s">
        <v>769</v>
      </c>
      <c r="C27" s="68" t="s">
        <v>1143</v>
      </c>
      <c r="D27" s="68" t="s">
        <v>227</v>
      </c>
      <c r="E27" s="68" t="s">
        <v>903</v>
      </c>
      <c r="F27" s="68" t="s">
        <v>1046</v>
      </c>
      <c r="G27" s="107" t="s">
        <v>1047</v>
      </c>
      <c r="H27" s="68">
        <v>14</v>
      </c>
    </row>
    <row r="28" spans="2:9" x14ac:dyDescent="0.2">
      <c r="B28" s="68" t="s">
        <v>769</v>
      </c>
      <c r="C28" s="68" t="s">
        <v>1143</v>
      </c>
      <c r="D28" s="68" t="s">
        <v>228</v>
      </c>
      <c r="E28" s="68" t="s">
        <v>904</v>
      </c>
      <c r="F28" s="68" t="s">
        <v>838</v>
      </c>
      <c r="G28" s="107" t="s">
        <v>839</v>
      </c>
      <c r="H28" s="68">
        <v>9</v>
      </c>
    </row>
    <row r="29" spans="2:9" x14ac:dyDescent="0.2">
      <c r="B29" s="68" t="s">
        <v>771</v>
      </c>
      <c r="C29" s="68" t="s">
        <v>1144</v>
      </c>
      <c r="D29" s="68" t="s">
        <v>268</v>
      </c>
      <c r="E29" s="68" t="s">
        <v>911</v>
      </c>
      <c r="F29" s="68" t="s">
        <v>1054</v>
      </c>
      <c r="G29" s="107" t="s">
        <v>1055</v>
      </c>
      <c r="H29" s="68">
        <v>19</v>
      </c>
    </row>
    <row r="30" spans="2:9" x14ac:dyDescent="0.2">
      <c r="B30" s="68" t="s">
        <v>771</v>
      </c>
      <c r="C30" s="68" t="s">
        <v>1144</v>
      </c>
      <c r="D30" s="68" t="s">
        <v>291</v>
      </c>
      <c r="E30" s="68" t="s">
        <v>912</v>
      </c>
      <c r="F30" s="68" t="s">
        <v>1097</v>
      </c>
      <c r="G30" s="107" t="s">
        <v>1098</v>
      </c>
      <c r="H30" s="68">
        <v>2</v>
      </c>
    </row>
    <row r="31" spans="2:9" x14ac:dyDescent="0.2">
      <c r="B31" s="68" t="s">
        <v>771</v>
      </c>
      <c r="C31" s="68" t="s">
        <v>1144</v>
      </c>
      <c r="D31" s="68" t="s">
        <v>301</v>
      </c>
      <c r="E31" s="68" t="s">
        <v>933</v>
      </c>
      <c r="F31" s="68" t="s">
        <v>1044</v>
      </c>
      <c r="G31" s="107" t="s">
        <v>1045</v>
      </c>
      <c r="H31" s="68">
        <v>2</v>
      </c>
    </row>
    <row r="32" spans="2:9" x14ac:dyDescent="0.2">
      <c r="B32" s="68" t="s">
        <v>771</v>
      </c>
      <c r="C32" s="68" t="s">
        <v>1144</v>
      </c>
      <c r="D32" s="68" t="s">
        <v>302</v>
      </c>
      <c r="E32" s="68" t="s">
        <v>935</v>
      </c>
      <c r="F32" s="68" t="s">
        <v>1071</v>
      </c>
      <c r="G32" s="107" t="s">
        <v>1072</v>
      </c>
      <c r="H32" s="68">
        <v>2</v>
      </c>
    </row>
    <row r="33" spans="2:9" x14ac:dyDescent="0.2">
      <c r="B33" s="68" t="s">
        <v>771</v>
      </c>
      <c r="C33" s="68" t="s">
        <v>1144</v>
      </c>
      <c r="D33" s="68" t="s">
        <v>258</v>
      </c>
      <c r="E33" s="68" t="s">
        <v>939</v>
      </c>
      <c r="F33" s="68" t="s">
        <v>1124</v>
      </c>
      <c r="G33" s="107" t="s">
        <v>1125</v>
      </c>
      <c r="H33" s="68">
        <v>4</v>
      </c>
    </row>
    <row r="34" spans="2:9" x14ac:dyDescent="0.2">
      <c r="B34" s="68" t="s">
        <v>771</v>
      </c>
      <c r="C34" s="68" t="s">
        <v>1144</v>
      </c>
      <c r="D34" s="68" t="s">
        <v>311</v>
      </c>
      <c r="E34" s="68" t="s">
        <v>953</v>
      </c>
      <c r="F34" s="68" t="s">
        <v>1089</v>
      </c>
      <c r="G34" s="107" t="s">
        <v>1090</v>
      </c>
      <c r="H34" s="68">
        <v>5</v>
      </c>
    </row>
    <row r="35" spans="2:9" customFormat="1" x14ac:dyDescent="0.2">
      <c r="B35" s="68" t="s">
        <v>771</v>
      </c>
      <c r="C35" s="68" t="s">
        <v>1144</v>
      </c>
      <c r="D35" s="68" t="s">
        <v>312</v>
      </c>
      <c r="E35" s="68" t="s">
        <v>1161</v>
      </c>
      <c r="F35" s="68" t="s">
        <v>1065</v>
      </c>
      <c r="G35" s="107" t="s">
        <v>1066</v>
      </c>
      <c r="H35" s="68">
        <v>9</v>
      </c>
      <c r="I35" s="7"/>
    </row>
    <row r="36" spans="2:9" customFormat="1" x14ac:dyDescent="0.2">
      <c r="B36" s="68" t="s">
        <v>771</v>
      </c>
      <c r="C36" s="68" t="s">
        <v>1144</v>
      </c>
      <c r="D36" s="68" t="s">
        <v>265</v>
      </c>
      <c r="E36" s="68" t="s">
        <v>959</v>
      </c>
      <c r="F36" s="68" t="s">
        <v>1058</v>
      </c>
      <c r="G36" s="107" t="s">
        <v>1059</v>
      </c>
      <c r="H36" s="68">
        <v>1</v>
      </c>
      <c r="I36" s="7"/>
    </row>
    <row r="37" spans="2:9" customFormat="1" x14ac:dyDescent="0.2">
      <c r="B37" s="68" t="s">
        <v>771</v>
      </c>
      <c r="C37" s="68" t="s">
        <v>1144</v>
      </c>
      <c r="D37" s="68" t="s">
        <v>313</v>
      </c>
      <c r="E37" s="68" t="s">
        <v>314</v>
      </c>
      <c r="F37" s="68" t="s">
        <v>1050</v>
      </c>
      <c r="G37" s="107" t="s">
        <v>1051</v>
      </c>
      <c r="H37" s="68">
        <v>4</v>
      </c>
      <c r="I37" s="7"/>
    </row>
    <row r="38" spans="2:9" customFormat="1" x14ac:dyDescent="0.2">
      <c r="B38" s="68" t="s">
        <v>771</v>
      </c>
      <c r="C38" s="68" t="s">
        <v>1144</v>
      </c>
      <c r="D38" s="68" t="s">
        <v>288</v>
      </c>
      <c r="E38" s="68" t="s">
        <v>962</v>
      </c>
      <c r="F38" s="68" t="s">
        <v>1082</v>
      </c>
      <c r="G38" s="107" t="s">
        <v>1083</v>
      </c>
      <c r="H38" s="68">
        <v>12</v>
      </c>
      <c r="I38" s="7"/>
    </row>
    <row r="39" spans="2:9" customFormat="1" x14ac:dyDescent="0.2">
      <c r="B39" s="68" t="s">
        <v>771</v>
      </c>
      <c r="C39" s="68" t="s">
        <v>1144</v>
      </c>
      <c r="D39" s="68" t="s">
        <v>288</v>
      </c>
      <c r="E39" s="68" t="s">
        <v>962</v>
      </c>
      <c r="F39" s="68" t="s">
        <v>1093</v>
      </c>
      <c r="G39" s="107" t="s">
        <v>1094</v>
      </c>
      <c r="H39" s="68">
        <v>20</v>
      </c>
      <c r="I39" s="7"/>
    </row>
    <row r="40" spans="2:9" customFormat="1" x14ac:dyDescent="0.2">
      <c r="B40" s="68" t="s">
        <v>771</v>
      </c>
      <c r="C40" s="68" t="s">
        <v>1144</v>
      </c>
      <c r="D40" s="68" t="s">
        <v>273</v>
      </c>
      <c r="E40" s="68" t="s">
        <v>108</v>
      </c>
      <c r="F40" s="68" t="s">
        <v>817</v>
      </c>
      <c r="G40" s="107" t="s">
        <v>818</v>
      </c>
      <c r="H40" s="68">
        <v>3</v>
      </c>
      <c r="I40" s="7"/>
    </row>
    <row r="41" spans="2:9" customFormat="1" x14ac:dyDescent="0.2">
      <c r="B41" s="68" t="s">
        <v>772</v>
      </c>
      <c r="C41" s="68" t="s">
        <v>773</v>
      </c>
      <c r="D41" s="68" t="s">
        <v>586</v>
      </c>
      <c r="E41" s="68" t="s">
        <v>588</v>
      </c>
      <c r="F41" s="68" t="s">
        <v>1116</v>
      </c>
      <c r="G41" s="107" t="s">
        <v>1117</v>
      </c>
      <c r="H41" s="68">
        <v>2</v>
      </c>
      <c r="I41" s="7"/>
    </row>
    <row r="42" spans="2:9" customFormat="1" x14ac:dyDescent="0.2">
      <c r="B42" s="68" t="s">
        <v>772</v>
      </c>
      <c r="C42" s="68" t="s">
        <v>773</v>
      </c>
      <c r="D42" s="68" t="s">
        <v>586</v>
      </c>
      <c r="E42" s="68" t="s">
        <v>588</v>
      </c>
      <c r="F42" s="68" t="s">
        <v>1033</v>
      </c>
      <c r="G42" s="107" t="s">
        <v>1034</v>
      </c>
      <c r="H42" s="68">
        <v>3</v>
      </c>
      <c r="I42" s="7"/>
    </row>
    <row r="43" spans="2:9" customFormat="1" x14ac:dyDescent="0.2">
      <c r="B43" s="68" t="s">
        <v>772</v>
      </c>
      <c r="C43" s="68" t="s">
        <v>773</v>
      </c>
      <c r="D43" s="68" t="s">
        <v>586</v>
      </c>
      <c r="E43" s="68" t="s">
        <v>588</v>
      </c>
      <c r="F43" s="68" t="s">
        <v>1061</v>
      </c>
      <c r="G43" s="107" t="s">
        <v>1062</v>
      </c>
      <c r="H43" s="68">
        <v>7</v>
      </c>
      <c r="I43" s="7"/>
    </row>
    <row r="44" spans="2:9" customFormat="1" x14ac:dyDescent="0.2">
      <c r="B44" s="68" t="s">
        <v>772</v>
      </c>
      <c r="C44" s="68" t="s">
        <v>773</v>
      </c>
      <c r="D44" s="68" t="s">
        <v>614</v>
      </c>
      <c r="E44" s="68" t="s">
        <v>975</v>
      </c>
      <c r="F44" s="68" t="s">
        <v>1067</v>
      </c>
      <c r="G44" s="107" t="s">
        <v>1068</v>
      </c>
      <c r="H44" s="68">
        <v>7</v>
      </c>
      <c r="I44" s="7"/>
    </row>
    <row r="45" spans="2:9" customFormat="1" x14ac:dyDescent="0.2">
      <c r="B45" s="68" t="s">
        <v>772</v>
      </c>
      <c r="C45" s="68" t="s">
        <v>773</v>
      </c>
      <c r="D45" s="68" t="s">
        <v>614</v>
      </c>
      <c r="E45" s="68" t="s">
        <v>975</v>
      </c>
      <c r="F45" s="68" t="s">
        <v>1110</v>
      </c>
      <c r="G45" s="107" t="s">
        <v>1111</v>
      </c>
      <c r="H45" s="68">
        <v>3</v>
      </c>
      <c r="I45" s="7"/>
    </row>
    <row r="46" spans="2:9" customFormat="1" x14ac:dyDescent="0.2">
      <c r="B46" s="68" t="s">
        <v>772</v>
      </c>
      <c r="C46" s="68" t="s">
        <v>773</v>
      </c>
      <c r="D46" s="68" t="s">
        <v>614</v>
      </c>
      <c r="E46" s="68" t="s">
        <v>975</v>
      </c>
      <c r="F46" s="68" t="s">
        <v>1069</v>
      </c>
      <c r="G46" s="107" t="s">
        <v>1070</v>
      </c>
      <c r="H46" s="68">
        <v>2</v>
      </c>
      <c r="I46" s="7"/>
    </row>
    <row r="47" spans="2:9" customFormat="1" x14ac:dyDescent="0.2">
      <c r="B47" s="68" t="s">
        <v>772</v>
      </c>
      <c r="C47" s="68" t="s">
        <v>773</v>
      </c>
      <c r="D47" s="68" t="s">
        <v>623</v>
      </c>
      <c r="E47" s="68" t="s">
        <v>823</v>
      </c>
      <c r="F47" s="68" t="s">
        <v>834</v>
      </c>
      <c r="G47" s="107" t="s">
        <v>835</v>
      </c>
      <c r="H47" s="68">
        <v>39</v>
      </c>
      <c r="I47" s="7"/>
    </row>
    <row r="48" spans="2:9" customFormat="1" x14ac:dyDescent="0.2">
      <c r="B48" s="68" t="s">
        <v>772</v>
      </c>
      <c r="C48" s="68" t="s">
        <v>773</v>
      </c>
      <c r="D48" s="68" t="s">
        <v>623</v>
      </c>
      <c r="E48" s="68" t="s">
        <v>823</v>
      </c>
      <c r="F48" s="68" t="s">
        <v>1101</v>
      </c>
      <c r="G48" s="107" t="s">
        <v>1102</v>
      </c>
      <c r="H48" s="68">
        <v>1</v>
      </c>
      <c r="I48" s="7"/>
    </row>
    <row r="49" spans="2:9" customFormat="1" x14ac:dyDescent="0.2">
      <c r="B49" s="68" t="s">
        <v>772</v>
      </c>
      <c r="C49" s="68" t="s">
        <v>773</v>
      </c>
      <c r="D49" s="68" t="s">
        <v>624</v>
      </c>
      <c r="E49" s="68" t="s">
        <v>625</v>
      </c>
      <c r="F49" s="68" t="s">
        <v>1103</v>
      </c>
      <c r="G49" s="107" t="s">
        <v>1104</v>
      </c>
      <c r="H49" s="68">
        <v>1</v>
      </c>
      <c r="I49" s="7"/>
    </row>
    <row r="50" spans="2:9" customFormat="1" x14ac:dyDescent="0.2">
      <c r="B50" s="68" t="s">
        <v>772</v>
      </c>
      <c r="C50" s="68" t="s">
        <v>773</v>
      </c>
      <c r="D50" s="68" t="s">
        <v>632</v>
      </c>
      <c r="E50" s="68" t="s">
        <v>633</v>
      </c>
      <c r="F50" s="68" t="s">
        <v>1048</v>
      </c>
      <c r="G50" s="107" t="s">
        <v>1049</v>
      </c>
      <c r="H50" s="68">
        <v>2</v>
      </c>
      <c r="I50" s="7"/>
    </row>
    <row r="51" spans="2:9" customFormat="1" x14ac:dyDescent="0.2">
      <c r="B51" s="68" t="s">
        <v>772</v>
      </c>
      <c r="C51" s="68" t="s">
        <v>773</v>
      </c>
      <c r="D51" s="68" t="s">
        <v>632</v>
      </c>
      <c r="E51" s="68" t="s">
        <v>633</v>
      </c>
      <c r="F51" s="68" t="s">
        <v>1130</v>
      </c>
      <c r="G51" s="107" t="s">
        <v>1131</v>
      </c>
      <c r="H51" s="68">
        <v>3</v>
      </c>
      <c r="I51" s="7"/>
    </row>
    <row r="52" spans="2:9" customFormat="1" x14ac:dyDescent="0.2">
      <c r="B52" s="68" t="s">
        <v>772</v>
      </c>
      <c r="C52" s="68" t="s">
        <v>773</v>
      </c>
      <c r="D52" s="68" t="s">
        <v>632</v>
      </c>
      <c r="E52" s="68" t="s">
        <v>633</v>
      </c>
      <c r="F52" s="68" t="s">
        <v>821</v>
      </c>
      <c r="G52" s="107" t="s">
        <v>822</v>
      </c>
      <c r="H52" s="68">
        <v>16</v>
      </c>
      <c r="I52" s="7"/>
    </row>
    <row r="53" spans="2:9" customFormat="1" x14ac:dyDescent="0.2">
      <c r="B53" s="68" t="s">
        <v>772</v>
      </c>
      <c r="C53" s="68" t="s">
        <v>773</v>
      </c>
      <c r="D53" s="68" t="s">
        <v>634</v>
      </c>
      <c r="E53" s="68" t="s">
        <v>986</v>
      </c>
      <c r="F53" s="68" t="s">
        <v>1132</v>
      </c>
      <c r="G53" s="107" t="s">
        <v>1133</v>
      </c>
      <c r="H53" s="68">
        <v>18</v>
      </c>
      <c r="I53" s="7"/>
    </row>
    <row r="54" spans="2:9" customFormat="1" x14ac:dyDescent="0.2">
      <c r="B54" s="68" t="s">
        <v>774</v>
      </c>
      <c r="C54" s="68" t="s">
        <v>1145</v>
      </c>
      <c r="D54" s="68" t="s">
        <v>636</v>
      </c>
      <c r="E54" s="68" t="s">
        <v>990</v>
      </c>
      <c r="F54" s="68" t="s">
        <v>1052</v>
      </c>
      <c r="G54" s="107" t="s">
        <v>1053</v>
      </c>
      <c r="H54" s="68">
        <v>39</v>
      </c>
      <c r="I54" s="7"/>
    </row>
    <row r="55" spans="2:9" customFormat="1" x14ac:dyDescent="0.2">
      <c r="B55" s="68" t="s">
        <v>774</v>
      </c>
      <c r="C55" s="68" t="s">
        <v>1145</v>
      </c>
      <c r="D55" s="68" t="s">
        <v>637</v>
      </c>
      <c r="E55" s="68" t="s">
        <v>993</v>
      </c>
      <c r="F55" s="68" t="s">
        <v>1042</v>
      </c>
      <c r="G55" s="107" t="s">
        <v>1043</v>
      </c>
      <c r="H55" s="68">
        <v>156</v>
      </c>
      <c r="I55" s="7"/>
    </row>
    <row r="56" spans="2:9" customFormat="1" x14ac:dyDescent="0.2">
      <c r="B56" s="68" t="s">
        <v>774</v>
      </c>
      <c r="C56" s="68" t="s">
        <v>1145</v>
      </c>
      <c r="D56" s="68" t="s">
        <v>638</v>
      </c>
      <c r="E56" s="68" t="s">
        <v>639</v>
      </c>
      <c r="F56" s="68" t="s">
        <v>1085</v>
      </c>
      <c r="G56" s="107" t="s">
        <v>1086</v>
      </c>
      <c r="H56" s="68">
        <v>3</v>
      </c>
      <c r="I56" s="7"/>
    </row>
    <row r="57" spans="2:9" customFormat="1" x14ac:dyDescent="0.2">
      <c r="B57" s="68" t="s">
        <v>774</v>
      </c>
      <c r="C57" s="68" t="s">
        <v>1145</v>
      </c>
      <c r="D57" s="68" t="s">
        <v>638</v>
      </c>
      <c r="E57" s="68" t="s">
        <v>639</v>
      </c>
      <c r="F57" s="68" t="s">
        <v>1120</v>
      </c>
      <c r="G57" s="107" t="s">
        <v>1121</v>
      </c>
      <c r="H57" s="68">
        <v>17</v>
      </c>
      <c r="I57" s="7"/>
    </row>
    <row r="58" spans="2:9" customFormat="1" x14ac:dyDescent="0.2">
      <c r="B58" s="68" t="s">
        <v>774</v>
      </c>
      <c r="C58" s="68" t="s">
        <v>1145</v>
      </c>
      <c r="D58" s="68" t="s">
        <v>670</v>
      </c>
      <c r="E58" s="68" t="s">
        <v>1000</v>
      </c>
      <c r="F58" s="68" t="s">
        <v>1099</v>
      </c>
      <c r="G58" s="107" t="s">
        <v>1100</v>
      </c>
      <c r="H58" s="68">
        <v>12</v>
      </c>
      <c r="I58" s="7"/>
    </row>
    <row r="59" spans="2:9" customFormat="1" x14ac:dyDescent="0.2">
      <c r="B59" s="68" t="s">
        <v>774</v>
      </c>
      <c r="C59" s="68" t="s">
        <v>1145</v>
      </c>
      <c r="D59" s="68" t="s">
        <v>670</v>
      </c>
      <c r="E59" s="68" t="s">
        <v>1000</v>
      </c>
      <c r="F59" s="68" t="s">
        <v>1087</v>
      </c>
      <c r="G59" s="107" t="s">
        <v>1088</v>
      </c>
      <c r="H59" s="68">
        <v>21</v>
      </c>
      <c r="I59" s="7"/>
    </row>
    <row r="60" spans="2:9" customFormat="1" x14ac:dyDescent="0.2">
      <c r="B60" s="68" t="s">
        <v>774</v>
      </c>
      <c r="C60" s="68" t="s">
        <v>1145</v>
      </c>
      <c r="D60" s="68" t="s">
        <v>671</v>
      </c>
      <c r="E60" s="68" t="s">
        <v>1001</v>
      </c>
      <c r="F60" s="68" t="s">
        <v>1080</v>
      </c>
      <c r="G60" s="107" t="s">
        <v>1081</v>
      </c>
      <c r="H60" s="68">
        <v>15</v>
      </c>
      <c r="I60" s="7"/>
    </row>
    <row r="61" spans="2:9" customFormat="1" x14ac:dyDescent="0.2">
      <c r="B61" s="68" t="s">
        <v>774</v>
      </c>
      <c r="C61" s="68" t="s">
        <v>1145</v>
      </c>
      <c r="D61" s="68" t="s">
        <v>653</v>
      </c>
      <c r="E61" s="68" t="s">
        <v>820</v>
      </c>
      <c r="F61" s="68" t="s">
        <v>1038</v>
      </c>
      <c r="G61" s="107" t="s">
        <v>1039</v>
      </c>
      <c r="H61" s="68">
        <v>7</v>
      </c>
      <c r="I61" s="7"/>
    </row>
    <row r="62" spans="2:9" customFormat="1" x14ac:dyDescent="0.2">
      <c r="B62" s="68" t="s">
        <v>774</v>
      </c>
      <c r="C62" s="68" t="s">
        <v>1145</v>
      </c>
      <c r="D62" s="68" t="s">
        <v>601</v>
      </c>
      <c r="E62" s="68" t="s">
        <v>1002</v>
      </c>
      <c r="F62" s="68" t="s">
        <v>1078</v>
      </c>
      <c r="G62" s="107" t="s">
        <v>1079</v>
      </c>
      <c r="H62" s="68">
        <v>9</v>
      </c>
      <c r="I62" s="7"/>
    </row>
    <row r="63" spans="2:9" customFormat="1" x14ac:dyDescent="0.2">
      <c r="B63" s="68" t="s">
        <v>774</v>
      </c>
      <c r="C63" s="68" t="s">
        <v>1145</v>
      </c>
      <c r="D63" s="68" t="s">
        <v>644</v>
      </c>
      <c r="E63" s="68" t="s">
        <v>645</v>
      </c>
      <c r="F63" s="68" t="s">
        <v>1056</v>
      </c>
      <c r="G63" s="107" t="s">
        <v>1057</v>
      </c>
      <c r="H63" s="68">
        <v>37</v>
      </c>
      <c r="I63" s="7"/>
    </row>
    <row r="64" spans="2:9" customFormat="1" x14ac:dyDescent="0.2">
      <c r="B64" s="68" t="s">
        <v>774</v>
      </c>
      <c r="C64" s="68" t="s">
        <v>1145</v>
      </c>
      <c r="D64" s="68" t="s">
        <v>660</v>
      </c>
      <c r="E64" s="68" t="s">
        <v>1012</v>
      </c>
      <c r="F64" s="68" t="s">
        <v>1135</v>
      </c>
      <c r="G64" s="107" t="s">
        <v>1136</v>
      </c>
      <c r="H64" s="68">
        <v>23</v>
      </c>
      <c r="I64" s="7"/>
    </row>
    <row r="65" spans="2:9" customFormat="1" x14ac:dyDescent="0.2">
      <c r="B65" s="68" t="s">
        <v>774</v>
      </c>
      <c r="C65" s="68" t="s">
        <v>1145</v>
      </c>
      <c r="D65" s="68" t="s">
        <v>661</v>
      </c>
      <c r="E65" s="68" t="s">
        <v>662</v>
      </c>
      <c r="F65" s="68" t="s">
        <v>1036</v>
      </c>
      <c r="G65" s="107" t="s">
        <v>1037</v>
      </c>
      <c r="H65" s="68">
        <v>16</v>
      </c>
      <c r="I65" s="7"/>
    </row>
    <row r="66" spans="2:9" customFormat="1" x14ac:dyDescent="0.2">
      <c r="B66" s="68" t="s">
        <v>774</v>
      </c>
      <c r="C66" s="68" t="s">
        <v>1145</v>
      </c>
      <c r="D66" s="68" t="s">
        <v>676</v>
      </c>
      <c r="E66" s="68" t="s">
        <v>677</v>
      </c>
      <c r="F66" s="68" t="s">
        <v>1114</v>
      </c>
      <c r="G66" s="107" t="s">
        <v>1115</v>
      </c>
      <c r="H66" s="68">
        <v>2</v>
      </c>
      <c r="I66" s="7"/>
    </row>
    <row r="67" spans="2:9" customFormat="1" x14ac:dyDescent="0.2">
      <c r="B67" s="99" t="s">
        <v>774</v>
      </c>
      <c r="C67" s="99" t="s">
        <v>1145</v>
      </c>
      <c r="D67" s="99" t="s">
        <v>686</v>
      </c>
      <c r="E67" s="99" t="s">
        <v>1027</v>
      </c>
      <c r="F67" s="99" t="s">
        <v>1091</v>
      </c>
      <c r="G67" s="108" t="s">
        <v>1092</v>
      </c>
      <c r="H67" s="99">
        <v>10</v>
      </c>
      <c r="I67" s="7"/>
    </row>
    <row r="68" spans="2:9" customFormat="1" x14ac:dyDescent="0.2">
      <c r="B68" s="54"/>
      <c r="C68" s="54"/>
      <c r="D68" s="54"/>
      <c r="E68" s="54"/>
      <c r="F68" s="54"/>
      <c r="G68" s="71"/>
      <c r="H68" s="54"/>
      <c r="I68" s="7"/>
    </row>
    <row r="69" spans="2:9" customFormat="1" x14ac:dyDescent="0.2">
      <c r="B69" s="109" t="s">
        <v>161</v>
      </c>
      <c r="C69" s="54"/>
      <c r="D69" s="54"/>
      <c r="E69" s="54"/>
      <c r="F69" s="54"/>
      <c r="G69" s="71"/>
      <c r="H69" s="54"/>
      <c r="I69" s="7"/>
    </row>
    <row r="70" spans="2:9" customFormat="1" x14ac:dyDescent="0.2">
      <c r="B70" s="54"/>
      <c r="C70" s="54"/>
      <c r="D70" s="54"/>
      <c r="E70" s="54"/>
      <c r="F70" s="54"/>
      <c r="G70" s="71"/>
      <c r="H70" s="54"/>
      <c r="I70" s="7"/>
    </row>
    <row r="71" spans="2:9" customFormat="1" x14ac:dyDescent="0.2">
      <c r="B71" s="113" t="s">
        <v>114</v>
      </c>
      <c r="C71" s="113"/>
      <c r="D71" s="113"/>
      <c r="E71" s="113"/>
      <c r="F71" s="113"/>
      <c r="G71" s="7"/>
      <c r="H71" s="7"/>
      <c r="I71" s="7"/>
    </row>
    <row r="72" spans="2:9" customFormat="1" x14ac:dyDescent="0.2">
      <c r="B72" s="113"/>
      <c r="C72" s="113"/>
      <c r="D72" s="113"/>
      <c r="E72" s="113"/>
      <c r="F72" s="113"/>
      <c r="G72" s="7"/>
      <c r="H72" s="7"/>
      <c r="I72" s="7"/>
    </row>
    <row r="73" spans="2:9" customFormat="1" x14ac:dyDescent="0.2">
      <c r="B73" s="113" t="s">
        <v>115</v>
      </c>
      <c r="C73" s="113"/>
      <c r="D73" s="113"/>
      <c r="E73" s="113"/>
      <c r="F73" s="113"/>
      <c r="G73" s="7"/>
      <c r="H73" s="7"/>
      <c r="I73" s="7"/>
    </row>
    <row r="74" spans="2:9" x14ac:dyDescent="0.2">
      <c r="B74" s="113"/>
      <c r="C74" s="113"/>
      <c r="D74" s="113"/>
      <c r="E74" s="113"/>
      <c r="F74" s="113"/>
    </row>
    <row r="75" spans="2:9" x14ac:dyDescent="0.2">
      <c r="B75" s="113"/>
      <c r="C75" s="113"/>
      <c r="D75" s="113"/>
      <c r="E75" s="113"/>
      <c r="F75" s="113"/>
    </row>
    <row r="76" spans="2:9" x14ac:dyDescent="0.2">
      <c r="B76" s="113" t="s">
        <v>135</v>
      </c>
      <c r="C76" s="113"/>
      <c r="D76" s="113"/>
      <c r="E76" s="113"/>
      <c r="F76" s="113"/>
    </row>
    <row r="77" spans="2:9" x14ac:dyDescent="0.2">
      <c r="B77" s="113"/>
      <c r="C77" s="113"/>
      <c r="D77" s="113"/>
      <c r="E77" s="113"/>
      <c r="F77" s="113"/>
    </row>
    <row r="78" spans="2:9" x14ac:dyDescent="0.2">
      <c r="B78" s="113" t="s">
        <v>136</v>
      </c>
      <c r="C78" s="113"/>
      <c r="D78" s="113"/>
      <c r="E78" s="113"/>
      <c r="F78" s="113"/>
    </row>
  </sheetData>
  <sortState ref="B17:H67">
    <sortCondition ref="B17"/>
    <sortCondition ref="E17"/>
  </sortState>
  <mergeCells count="13">
    <mergeCell ref="C2:D2"/>
    <mergeCell ref="C3:D4"/>
    <mergeCell ref="C5:D5"/>
    <mergeCell ref="C7:D7"/>
    <mergeCell ref="B78:F78"/>
    <mergeCell ref="B76:F77"/>
    <mergeCell ref="C6:E6"/>
    <mergeCell ref="C11:D11"/>
    <mergeCell ref="C8:D8"/>
    <mergeCell ref="C9:D9"/>
    <mergeCell ref="C10:D10"/>
    <mergeCell ref="B73:F75"/>
    <mergeCell ref="B71:F72"/>
  </mergeCells>
  <phoneticPr fontId="0" type="noConversion"/>
  <pageMargins left="0.74803149606299213" right="0.74803149606299213" top="0.98425196850393704" bottom="0.98425196850393704" header="0.51181102362204722" footer="0.51181102362204722"/>
  <pageSetup paperSize="9" scale="4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318"/>
  <sheetViews>
    <sheetView showGridLines="0" zoomScale="85" zoomScaleNormal="85" workbookViewId="0"/>
  </sheetViews>
  <sheetFormatPr defaultRowHeight="12.75" x14ac:dyDescent="0.2"/>
  <cols>
    <col min="1" max="1" width="2" style="7" customWidth="1"/>
    <col min="2" max="2" width="15.85546875" style="7" customWidth="1"/>
    <col min="3" max="3" width="50.85546875" style="7" bestFit="1" customWidth="1"/>
    <col min="4" max="4" width="16.28515625" style="7" bestFit="1" customWidth="1"/>
    <col min="5" max="5" width="78.28515625" style="7" bestFit="1" customWidth="1"/>
    <col min="6" max="6" width="18.28515625" style="7" customWidth="1"/>
    <col min="7" max="7" width="19.85546875" style="7" customWidth="1"/>
    <col min="8" max="16384" width="9.140625" style="7"/>
  </cols>
  <sheetData>
    <row r="1" spans="2:7" s="10" customFormat="1" ht="10.5" customHeight="1" x14ac:dyDescent="0.25"/>
    <row r="2" spans="2:7" ht="19.5" customHeight="1" x14ac:dyDescent="0.2">
      <c r="B2" s="11" t="s">
        <v>157</v>
      </c>
      <c r="C2" s="116" t="s">
        <v>170</v>
      </c>
      <c r="D2" s="116"/>
      <c r="E2" s="11"/>
    </row>
    <row r="3" spans="2:7" ht="12.75" customHeight="1" x14ac:dyDescent="0.2">
      <c r="B3" s="11" t="s">
        <v>162</v>
      </c>
      <c r="C3" s="117" t="s">
        <v>171</v>
      </c>
      <c r="D3" s="117"/>
      <c r="E3" s="11"/>
    </row>
    <row r="4" spans="2:7" x14ac:dyDescent="0.2">
      <c r="B4" s="11"/>
      <c r="C4" s="117"/>
      <c r="D4" s="117"/>
      <c r="E4" s="11"/>
    </row>
    <row r="5" spans="2:7" ht="19.5" customHeight="1" x14ac:dyDescent="0.2">
      <c r="B5" s="11" t="s">
        <v>158</v>
      </c>
      <c r="C5" s="120" t="s">
        <v>1137</v>
      </c>
      <c r="D5" s="121"/>
    </row>
    <row r="6" spans="2:7" ht="12.75" customHeight="1" x14ac:dyDescent="0.2">
      <c r="B6" s="11" t="s">
        <v>159</v>
      </c>
      <c r="C6" s="112" t="s">
        <v>328</v>
      </c>
      <c r="D6" s="112"/>
      <c r="E6" s="112"/>
    </row>
    <row r="7" spans="2:7" ht="12.75" customHeight="1" x14ac:dyDescent="0.2">
      <c r="B7" s="11" t="s">
        <v>164</v>
      </c>
      <c r="C7" s="114" t="s">
        <v>172</v>
      </c>
      <c r="D7" s="114"/>
    </row>
    <row r="8" spans="2:7" x14ac:dyDescent="0.2">
      <c r="B8" s="11" t="s">
        <v>160</v>
      </c>
      <c r="C8" s="114" t="s">
        <v>1138</v>
      </c>
      <c r="D8" s="114"/>
    </row>
    <row r="9" spans="2:7" x14ac:dyDescent="0.2">
      <c r="B9" s="11" t="s">
        <v>163</v>
      </c>
      <c r="C9" s="114" t="s">
        <v>1141</v>
      </c>
      <c r="D9" s="114"/>
      <c r="E9" s="11"/>
    </row>
    <row r="10" spans="2:7" x14ac:dyDescent="0.2">
      <c r="B10" s="11" t="s">
        <v>167</v>
      </c>
      <c r="C10" s="114" t="s">
        <v>169</v>
      </c>
      <c r="D10" s="114"/>
      <c r="E10" s="11"/>
    </row>
    <row r="11" spans="2:7" x14ac:dyDescent="0.2">
      <c r="B11" s="11" t="s">
        <v>168</v>
      </c>
      <c r="C11" s="114" t="s">
        <v>180</v>
      </c>
      <c r="D11" s="114"/>
      <c r="E11" s="11"/>
    </row>
    <row r="12" spans="2:7" x14ac:dyDescent="0.2">
      <c r="F12" s="13"/>
      <c r="G12" s="12"/>
    </row>
    <row r="13" spans="2:7" ht="15" x14ac:dyDescent="0.2">
      <c r="B13" s="15" t="s">
        <v>151</v>
      </c>
      <c r="C13" s="15"/>
      <c r="D13" s="15"/>
    </row>
    <row r="14" spans="2:7" ht="36.75" customHeight="1" x14ac:dyDescent="0.2">
      <c r="B14" s="48" t="s">
        <v>829</v>
      </c>
      <c r="C14" s="48" t="s">
        <v>830</v>
      </c>
      <c r="D14" s="48" t="s">
        <v>138</v>
      </c>
      <c r="E14" s="48" t="s">
        <v>139</v>
      </c>
      <c r="F14" s="48" t="s">
        <v>610</v>
      </c>
      <c r="G14" s="48" t="s">
        <v>611</v>
      </c>
    </row>
    <row r="15" spans="2:7" ht="12.75" customHeight="1" x14ac:dyDescent="0.2">
      <c r="B15" s="51" t="s">
        <v>165</v>
      </c>
      <c r="C15" s="51" t="s">
        <v>165</v>
      </c>
      <c r="D15" s="51" t="s">
        <v>165</v>
      </c>
      <c r="E15" s="49" t="s">
        <v>175</v>
      </c>
      <c r="F15" s="50">
        <f>SUM(F17:F167)</f>
        <v>652</v>
      </c>
      <c r="G15" s="36">
        <v>0.41674896180291227</v>
      </c>
    </row>
    <row r="16" spans="2:7" ht="6.75" customHeight="1" x14ac:dyDescent="0.2"/>
    <row r="17" spans="2:7" x14ac:dyDescent="0.2">
      <c r="B17" s="3" t="s">
        <v>769</v>
      </c>
      <c r="C17" s="3" t="s">
        <v>770</v>
      </c>
      <c r="D17" s="3" t="s">
        <v>193</v>
      </c>
      <c r="E17" s="86" t="s">
        <v>849</v>
      </c>
      <c r="F17" s="3">
        <v>0</v>
      </c>
      <c r="G17" s="44">
        <v>0</v>
      </c>
    </row>
    <row r="18" spans="2:7" x14ac:dyDescent="0.2">
      <c r="B18" s="5" t="s">
        <v>769</v>
      </c>
      <c r="C18" s="5" t="s">
        <v>770</v>
      </c>
      <c r="D18" s="5" t="s">
        <v>230</v>
      </c>
      <c r="E18" s="87" t="s">
        <v>850</v>
      </c>
      <c r="F18" s="5">
        <v>0</v>
      </c>
      <c r="G18" s="43">
        <v>0</v>
      </c>
    </row>
    <row r="19" spans="2:7" x14ac:dyDescent="0.2">
      <c r="B19" s="5" t="s">
        <v>769</v>
      </c>
      <c r="C19" s="5" t="s">
        <v>770</v>
      </c>
      <c r="D19" s="5" t="s">
        <v>194</v>
      </c>
      <c r="E19" s="87" t="s">
        <v>1149</v>
      </c>
      <c r="F19" s="5">
        <v>0</v>
      </c>
      <c r="G19" s="43">
        <v>0</v>
      </c>
    </row>
    <row r="20" spans="2:7" x14ac:dyDescent="0.2">
      <c r="B20" s="5" t="s">
        <v>769</v>
      </c>
      <c r="C20" s="5" t="s">
        <v>770</v>
      </c>
      <c r="D20" s="5" t="s">
        <v>231</v>
      </c>
      <c r="E20" s="87" t="s">
        <v>851</v>
      </c>
      <c r="F20" s="5">
        <v>0</v>
      </c>
      <c r="G20" s="43">
        <v>0</v>
      </c>
    </row>
    <row r="21" spans="2:7" x14ac:dyDescent="0.2">
      <c r="B21" s="5" t="s">
        <v>769</v>
      </c>
      <c r="C21" s="5" t="s">
        <v>770</v>
      </c>
      <c r="D21" s="5" t="s">
        <v>195</v>
      </c>
      <c r="E21" s="87" t="s">
        <v>124</v>
      </c>
      <c r="F21" s="5">
        <v>0</v>
      </c>
      <c r="G21" s="43">
        <v>0</v>
      </c>
    </row>
    <row r="22" spans="2:7" x14ac:dyDescent="0.2">
      <c r="B22" s="5" t="s">
        <v>769</v>
      </c>
      <c r="C22" s="5" t="s">
        <v>770</v>
      </c>
      <c r="D22" s="5" t="s">
        <v>216</v>
      </c>
      <c r="E22" s="87" t="s">
        <v>852</v>
      </c>
      <c r="F22" s="5">
        <v>11</v>
      </c>
      <c r="G22" s="43">
        <v>1.2567119844624701</v>
      </c>
    </row>
    <row r="23" spans="2:7" x14ac:dyDescent="0.2">
      <c r="B23" s="5" t="s">
        <v>769</v>
      </c>
      <c r="C23" s="5" t="s">
        <v>770</v>
      </c>
      <c r="D23" s="5" t="s">
        <v>233</v>
      </c>
      <c r="E23" s="87" t="s">
        <v>234</v>
      </c>
      <c r="F23" s="5">
        <v>0</v>
      </c>
      <c r="G23" s="43">
        <v>0</v>
      </c>
    </row>
    <row r="24" spans="2:7" x14ac:dyDescent="0.2">
      <c r="B24" s="5" t="s">
        <v>769</v>
      </c>
      <c r="C24" s="5" t="s">
        <v>770</v>
      </c>
      <c r="D24" s="5" t="s">
        <v>235</v>
      </c>
      <c r="E24" s="87" t="s">
        <v>854</v>
      </c>
      <c r="F24" s="5">
        <v>5</v>
      </c>
      <c r="G24" s="43">
        <v>0.42226163330799765</v>
      </c>
    </row>
    <row r="25" spans="2:7" x14ac:dyDescent="0.2">
      <c r="B25" s="5" t="s">
        <v>769</v>
      </c>
      <c r="C25" s="5" t="s">
        <v>770</v>
      </c>
      <c r="D25" s="5" t="s">
        <v>198</v>
      </c>
      <c r="E25" s="87" t="s">
        <v>855</v>
      </c>
      <c r="F25" s="5">
        <v>0</v>
      </c>
      <c r="G25" s="43">
        <v>0</v>
      </c>
    </row>
    <row r="26" spans="2:7" x14ac:dyDescent="0.2">
      <c r="B26" s="5" t="s">
        <v>769</v>
      </c>
      <c r="C26" s="5" t="s">
        <v>770</v>
      </c>
      <c r="D26" s="5" t="s">
        <v>182</v>
      </c>
      <c r="E26" s="87" t="s">
        <v>857</v>
      </c>
      <c r="F26" s="5">
        <v>0</v>
      </c>
      <c r="G26" s="43">
        <v>0</v>
      </c>
    </row>
    <row r="27" spans="2:7" x14ac:dyDescent="0.2">
      <c r="B27" s="5" t="s">
        <v>769</v>
      </c>
      <c r="C27" s="5" t="s">
        <v>770</v>
      </c>
      <c r="D27" s="5" t="s">
        <v>201</v>
      </c>
      <c r="E27" s="87" t="s">
        <v>858</v>
      </c>
      <c r="F27" s="5">
        <v>0</v>
      </c>
      <c r="G27" s="43">
        <v>0</v>
      </c>
    </row>
    <row r="28" spans="2:7" x14ac:dyDescent="0.2">
      <c r="B28" s="5" t="s">
        <v>769</v>
      </c>
      <c r="C28" s="5" t="s">
        <v>770</v>
      </c>
      <c r="D28" s="5" t="s">
        <v>183</v>
      </c>
      <c r="E28" s="87" t="s">
        <v>859</v>
      </c>
      <c r="F28" s="5">
        <v>0</v>
      </c>
      <c r="G28" s="43">
        <v>0</v>
      </c>
    </row>
    <row r="29" spans="2:7" x14ac:dyDescent="0.2">
      <c r="B29" s="5" t="s">
        <v>769</v>
      </c>
      <c r="C29" s="5" t="s">
        <v>770</v>
      </c>
      <c r="D29" s="5" t="s">
        <v>236</v>
      </c>
      <c r="E29" s="87" t="s">
        <v>861</v>
      </c>
      <c r="F29" s="5">
        <v>0</v>
      </c>
      <c r="G29" s="43">
        <v>0</v>
      </c>
    </row>
    <row r="30" spans="2:7" x14ac:dyDescent="0.2">
      <c r="B30" s="5" t="s">
        <v>769</v>
      </c>
      <c r="C30" s="5" t="s">
        <v>770</v>
      </c>
      <c r="D30" s="5" t="s">
        <v>203</v>
      </c>
      <c r="E30" s="87" t="s">
        <v>862</v>
      </c>
      <c r="F30" s="5">
        <v>0</v>
      </c>
      <c r="G30" s="43">
        <v>0</v>
      </c>
    </row>
    <row r="31" spans="2:7" x14ac:dyDescent="0.2">
      <c r="B31" s="5" t="s">
        <v>769</v>
      </c>
      <c r="C31" s="5" t="s">
        <v>770</v>
      </c>
      <c r="D31" s="5" t="s">
        <v>204</v>
      </c>
      <c r="E31" s="87" t="s">
        <v>863</v>
      </c>
      <c r="F31" s="5">
        <v>0</v>
      </c>
      <c r="G31" s="43">
        <v>0</v>
      </c>
    </row>
    <row r="32" spans="2:7" x14ac:dyDescent="0.2">
      <c r="B32" s="5" t="s">
        <v>769</v>
      </c>
      <c r="C32" s="5" t="s">
        <v>770</v>
      </c>
      <c r="D32" s="5" t="s">
        <v>184</v>
      </c>
      <c r="E32" s="87" t="s">
        <v>864</v>
      </c>
      <c r="F32" s="5">
        <v>0</v>
      </c>
      <c r="G32" s="43">
        <v>0</v>
      </c>
    </row>
    <row r="33" spans="2:7" x14ac:dyDescent="0.2">
      <c r="B33" s="5" t="s">
        <v>769</v>
      </c>
      <c r="C33" s="5" t="s">
        <v>770</v>
      </c>
      <c r="D33" s="5" t="s">
        <v>237</v>
      </c>
      <c r="E33" s="87" t="s">
        <v>865</v>
      </c>
      <c r="F33" s="5">
        <v>0</v>
      </c>
      <c r="G33" s="43">
        <v>0</v>
      </c>
    </row>
    <row r="34" spans="2:7" x14ac:dyDescent="0.2">
      <c r="B34" s="5" t="s">
        <v>769</v>
      </c>
      <c r="C34" s="5" t="s">
        <v>770</v>
      </c>
      <c r="D34" s="5" t="s">
        <v>238</v>
      </c>
      <c r="E34" s="87" t="s">
        <v>866</v>
      </c>
      <c r="F34" s="5">
        <v>0</v>
      </c>
      <c r="G34" s="43">
        <v>0</v>
      </c>
    </row>
    <row r="35" spans="2:7" x14ac:dyDescent="0.2">
      <c r="B35" s="5" t="s">
        <v>769</v>
      </c>
      <c r="C35" s="5" t="s">
        <v>770</v>
      </c>
      <c r="D35" s="5" t="s">
        <v>207</v>
      </c>
      <c r="E35" s="87" t="s">
        <v>869</v>
      </c>
      <c r="F35" s="5">
        <v>3</v>
      </c>
      <c r="G35" s="43">
        <v>0.23590469450342061</v>
      </c>
    </row>
    <row r="36" spans="2:7" x14ac:dyDescent="0.2">
      <c r="B36" s="5" t="s">
        <v>769</v>
      </c>
      <c r="C36" s="5" t="s">
        <v>770</v>
      </c>
      <c r="D36" s="5" t="s">
        <v>241</v>
      </c>
      <c r="E36" s="87" t="s">
        <v>872</v>
      </c>
      <c r="F36" s="5">
        <v>0</v>
      </c>
      <c r="G36" s="43">
        <v>0</v>
      </c>
    </row>
    <row r="37" spans="2:7" x14ac:dyDescent="0.2">
      <c r="B37" s="5" t="s">
        <v>769</v>
      </c>
      <c r="C37" s="5" t="s">
        <v>770</v>
      </c>
      <c r="D37" s="5" t="s">
        <v>209</v>
      </c>
      <c r="E37" s="87" t="s">
        <v>825</v>
      </c>
      <c r="F37" s="5">
        <v>0</v>
      </c>
      <c r="G37" s="43">
        <v>0</v>
      </c>
    </row>
    <row r="38" spans="2:7" x14ac:dyDescent="0.2">
      <c r="B38" s="5" t="s">
        <v>769</v>
      </c>
      <c r="C38" s="5" t="s">
        <v>770</v>
      </c>
      <c r="D38" s="5" t="s">
        <v>210</v>
      </c>
      <c r="E38" s="87" t="s">
        <v>1151</v>
      </c>
      <c r="F38" s="5">
        <v>0</v>
      </c>
      <c r="G38" s="43">
        <v>0</v>
      </c>
    </row>
    <row r="39" spans="2:7" x14ac:dyDescent="0.2">
      <c r="B39" s="5" t="s">
        <v>769</v>
      </c>
      <c r="C39" s="5" t="s">
        <v>770</v>
      </c>
      <c r="D39" s="5" t="s">
        <v>212</v>
      </c>
      <c r="E39" s="87" t="s">
        <v>875</v>
      </c>
      <c r="F39" s="5">
        <v>0</v>
      </c>
      <c r="G39" s="43">
        <v>0</v>
      </c>
    </row>
    <row r="40" spans="2:7" x14ac:dyDescent="0.2">
      <c r="B40" s="5" t="s">
        <v>769</v>
      </c>
      <c r="C40" s="5" t="s">
        <v>770</v>
      </c>
      <c r="D40" s="5" t="s">
        <v>242</v>
      </c>
      <c r="E40" s="87" t="s">
        <v>876</v>
      </c>
      <c r="F40" s="5">
        <v>0</v>
      </c>
      <c r="G40" s="43">
        <v>0</v>
      </c>
    </row>
    <row r="41" spans="2:7" x14ac:dyDescent="0.2">
      <c r="B41" s="5" t="s">
        <v>769</v>
      </c>
      <c r="C41" s="5" t="s">
        <v>770</v>
      </c>
      <c r="D41" s="5" t="s">
        <v>213</v>
      </c>
      <c r="E41" s="87" t="s">
        <v>877</v>
      </c>
      <c r="F41" s="5">
        <v>0</v>
      </c>
      <c r="G41" s="43">
        <v>0</v>
      </c>
    </row>
    <row r="42" spans="2:7" x14ac:dyDescent="0.2">
      <c r="B42" s="5" t="s">
        <v>769</v>
      </c>
      <c r="C42" s="5" t="s">
        <v>770</v>
      </c>
      <c r="D42" s="5" t="s">
        <v>185</v>
      </c>
      <c r="E42" s="87" t="s">
        <v>878</v>
      </c>
      <c r="F42" s="5">
        <v>0</v>
      </c>
      <c r="G42" s="43">
        <v>0</v>
      </c>
    </row>
    <row r="43" spans="2:7" x14ac:dyDescent="0.2">
      <c r="B43" s="5" t="s">
        <v>769</v>
      </c>
      <c r="C43" s="5" t="s">
        <v>770</v>
      </c>
      <c r="D43" s="5" t="s">
        <v>243</v>
      </c>
      <c r="E43" s="87" t="s">
        <v>879</v>
      </c>
      <c r="F43" s="5">
        <v>34</v>
      </c>
      <c r="G43" s="43">
        <v>3.3379147849990183</v>
      </c>
    </row>
    <row r="44" spans="2:7" x14ac:dyDescent="0.2">
      <c r="B44" s="5" t="s">
        <v>769</v>
      </c>
      <c r="C44" s="5" t="s">
        <v>770</v>
      </c>
      <c r="D44" s="5" t="s">
        <v>187</v>
      </c>
      <c r="E44" s="87" t="s">
        <v>881</v>
      </c>
      <c r="F44" s="5">
        <v>0</v>
      </c>
      <c r="G44" s="43">
        <v>0</v>
      </c>
    </row>
    <row r="45" spans="2:7" x14ac:dyDescent="0.2">
      <c r="B45" s="5" t="s">
        <v>769</v>
      </c>
      <c r="C45" s="5" t="s">
        <v>770</v>
      </c>
      <c r="D45" s="5" t="s">
        <v>214</v>
      </c>
      <c r="E45" s="87" t="s">
        <v>882</v>
      </c>
      <c r="F45" s="5">
        <v>6</v>
      </c>
      <c r="G45" s="43">
        <v>0.32654838358550126</v>
      </c>
    </row>
    <row r="46" spans="2:7" x14ac:dyDescent="0.2">
      <c r="B46" s="5" t="s">
        <v>769</v>
      </c>
      <c r="C46" s="5" t="s">
        <v>770</v>
      </c>
      <c r="D46" s="5" t="s">
        <v>217</v>
      </c>
      <c r="E46" s="87" t="s">
        <v>885</v>
      </c>
      <c r="F46" s="5">
        <v>4</v>
      </c>
      <c r="G46" s="43">
        <v>0.38380349261178276</v>
      </c>
    </row>
    <row r="47" spans="2:7" x14ac:dyDescent="0.2">
      <c r="B47" s="5" t="s">
        <v>769</v>
      </c>
      <c r="C47" s="5" t="s">
        <v>770</v>
      </c>
      <c r="D47" s="5" t="s">
        <v>218</v>
      </c>
      <c r="E47" s="87" t="s">
        <v>886</v>
      </c>
      <c r="F47" s="5">
        <v>0</v>
      </c>
      <c r="G47" s="43">
        <v>0</v>
      </c>
    </row>
    <row r="48" spans="2:7" x14ac:dyDescent="0.2">
      <c r="B48" s="5" t="s">
        <v>769</v>
      </c>
      <c r="C48" s="5" t="s">
        <v>770</v>
      </c>
      <c r="D48" s="5" t="s">
        <v>245</v>
      </c>
      <c r="E48" s="87" t="s">
        <v>1154</v>
      </c>
      <c r="F48" s="5">
        <v>0</v>
      </c>
      <c r="G48" s="43">
        <v>0</v>
      </c>
    </row>
    <row r="49" spans="2:7" x14ac:dyDescent="0.2">
      <c r="B49" s="5" t="s">
        <v>769</v>
      </c>
      <c r="C49" s="5" t="s">
        <v>770</v>
      </c>
      <c r="D49" s="5" t="s">
        <v>247</v>
      </c>
      <c r="E49" s="87" t="s">
        <v>888</v>
      </c>
      <c r="F49" s="5">
        <v>0</v>
      </c>
      <c r="G49" s="43">
        <v>0</v>
      </c>
    </row>
    <row r="50" spans="2:7" x14ac:dyDescent="0.2">
      <c r="B50" s="5" t="s">
        <v>769</v>
      </c>
      <c r="C50" s="5" t="s">
        <v>770</v>
      </c>
      <c r="D50" s="5" t="s">
        <v>188</v>
      </c>
      <c r="E50" s="87" t="s">
        <v>889</v>
      </c>
      <c r="F50" s="5">
        <v>0</v>
      </c>
      <c r="G50" s="43">
        <v>0</v>
      </c>
    </row>
    <row r="51" spans="2:7" x14ac:dyDescent="0.2">
      <c r="B51" s="5" t="s">
        <v>769</v>
      </c>
      <c r="C51" s="5" t="s">
        <v>770</v>
      </c>
      <c r="D51" s="5" t="s">
        <v>189</v>
      </c>
      <c r="E51" s="87" t="s">
        <v>890</v>
      </c>
      <c r="F51" s="5">
        <v>0</v>
      </c>
      <c r="G51" s="43">
        <v>0</v>
      </c>
    </row>
    <row r="52" spans="2:7" x14ac:dyDescent="0.2">
      <c r="B52" s="5" t="s">
        <v>769</v>
      </c>
      <c r="C52" s="5" t="s">
        <v>770</v>
      </c>
      <c r="D52" s="5" t="s">
        <v>219</v>
      </c>
      <c r="E52" s="87" t="s">
        <v>892</v>
      </c>
      <c r="F52" s="5">
        <v>8</v>
      </c>
      <c r="G52" s="43">
        <v>1.4498006524102935</v>
      </c>
    </row>
    <row r="53" spans="2:7" x14ac:dyDescent="0.2">
      <c r="B53" s="5" t="s">
        <v>769</v>
      </c>
      <c r="C53" s="5" t="s">
        <v>770</v>
      </c>
      <c r="D53" s="5" t="s">
        <v>220</v>
      </c>
      <c r="E53" s="87" t="s">
        <v>893</v>
      </c>
      <c r="F53" s="5">
        <v>0</v>
      </c>
      <c r="G53" s="43">
        <v>0</v>
      </c>
    </row>
    <row r="54" spans="2:7" x14ac:dyDescent="0.2">
      <c r="B54" s="5" t="s">
        <v>769</v>
      </c>
      <c r="C54" s="5" t="s">
        <v>770</v>
      </c>
      <c r="D54" s="5" t="s">
        <v>221</v>
      </c>
      <c r="E54" s="87" t="s">
        <v>894</v>
      </c>
      <c r="F54" s="5">
        <v>0</v>
      </c>
      <c r="G54" s="43">
        <v>0</v>
      </c>
    </row>
    <row r="55" spans="2:7" x14ac:dyDescent="0.2">
      <c r="B55" s="5" t="s">
        <v>769</v>
      </c>
      <c r="C55" s="5" t="s">
        <v>770</v>
      </c>
      <c r="D55" s="5" t="s">
        <v>222</v>
      </c>
      <c r="E55" s="87" t="s">
        <v>895</v>
      </c>
      <c r="F55" s="5">
        <v>0</v>
      </c>
      <c r="G55" s="43">
        <v>0</v>
      </c>
    </row>
    <row r="56" spans="2:7" x14ac:dyDescent="0.2">
      <c r="B56" s="5" t="s">
        <v>769</v>
      </c>
      <c r="C56" s="5" t="s">
        <v>770</v>
      </c>
      <c r="D56" s="5" t="s">
        <v>223</v>
      </c>
      <c r="E56" s="87" t="s">
        <v>897</v>
      </c>
      <c r="F56" s="5">
        <v>0</v>
      </c>
      <c r="G56" s="43">
        <v>0</v>
      </c>
    </row>
    <row r="57" spans="2:7" x14ac:dyDescent="0.2">
      <c r="B57" s="5" t="s">
        <v>769</v>
      </c>
      <c r="C57" s="5" t="s">
        <v>770</v>
      </c>
      <c r="D57" s="5" t="s">
        <v>200</v>
      </c>
      <c r="E57" s="87" t="s">
        <v>898</v>
      </c>
      <c r="F57" s="5">
        <v>0</v>
      </c>
      <c r="G57" s="43">
        <v>0</v>
      </c>
    </row>
    <row r="58" spans="2:7" x14ac:dyDescent="0.2">
      <c r="B58" s="5" t="s">
        <v>769</v>
      </c>
      <c r="C58" s="5" t="s">
        <v>770</v>
      </c>
      <c r="D58" s="5" t="s">
        <v>191</v>
      </c>
      <c r="E58" s="87" t="s">
        <v>899</v>
      </c>
      <c r="F58" s="5">
        <v>0</v>
      </c>
      <c r="G58" s="43">
        <v>0</v>
      </c>
    </row>
    <row r="59" spans="2:7" x14ac:dyDescent="0.2">
      <c r="B59" s="5" t="s">
        <v>769</v>
      </c>
      <c r="C59" s="5" t="s">
        <v>770</v>
      </c>
      <c r="D59" s="5" t="s">
        <v>249</v>
      </c>
      <c r="E59" s="87" t="s">
        <v>250</v>
      </c>
      <c r="F59" s="5">
        <v>0</v>
      </c>
      <c r="G59" s="43">
        <v>0</v>
      </c>
    </row>
    <row r="60" spans="2:7" x14ac:dyDescent="0.2">
      <c r="B60" s="5" t="s">
        <v>769</v>
      </c>
      <c r="C60" s="5" t="s">
        <v>770</v>
      </c>
      <c r="D60" s="5" t="s">
        <v>224</v>
      </c>
      <c r="E60" s="87" t="s">
        <v>900</v>
      </c>
      <c r="F60" s="5">
        <v>0</v>
      </c>
      <c r="G60" s="43">
        <v>0</v>
      </c>
    </row>
    <row r="61" spans="2:7" x14ac:dyDescent="0.2">
      <c r="B61" s="5" t="s">
        <v>769</v>
      </c>
      <c r="C61" s="5" t="s">
        <v>770</v>
      </c>
      <c r="D61" s="5" t="s">
        <v>225</v>
      </c>
      <c r="E61" s="87" t="s">
        <v>901</v>
      </c>
      <c r="F61" s="5">
        <v>0</v>
      </c>
      <c r="G61" s="43">
        <v>0</v>
      </c>
    </row>
    <row r="62" spans="2:7" x14ac:dyDescent="0.2">
      <c r="B62" s="5" t="s">
        <v>769</v>
      </c>
      <c r="C62" s="5" t="s">
        <v>770</v>
      </c>
      <c r="D62" s="5" t="s">
        <v>226</v>
      </c>
      <c r="E62" s="87" t="s">
        <v>902</v>
      </c>
      <c r="F62" s="5">
        <v>22</v>
      </c>
      <c r="G62" s="43">
        <v>2.3434171282488281</v>
      </c>
    </row>
    <row r="63" spans="2:7" x14ac:dyDescent="0.2">
      <c r="B63" s="5" t="s">
        <v>769</v>
      </c>
      <c r="C63" s="5" t="s">
        <v>770</v>
      </c>
      <c r="D63" s="5" t="s">
        <v>227</v>
      </c>
      <c r="E63" s="87" t="s">
        <v>903</v>
      </c>
      <c r="F63" s="5">
        <v>14</v>
      </c>
      <c r="G63" s="43">
        <v>1.6439643024894317</v>
      </c>
    </row>
    <row r="64" spans="2:7" x14ac:dyDescent="0.2">
      <c r="B64" s="5" t="s">
        <v>769</v>
      </c>
      <c r="C64" s="5" t="s">
        <v>770</v>
      </c>
      <c r="D64" s="5" t="s">
        <v>228</v>
      </c>
      <c r="E64" s="87" t="s">
        <v>904</v>
      </c>
      <c r="F64" s="5">
        <v>9</v>
      </c>
      <c r="G64" s="43">
        <v>0.75579442391669471</v>
      </c>
    </row>
    <row r="65" spans="2:7" x14ac:dyDescent="0.2">
      <c r="B65" s="5" t="s">
        <v>769</v>
      </c>
      <c r="C65" s="5" t="s">
        <v>770</v>
      </c>
      <c r="D65" s="5" t="s">
        <v>229</v>
      </c>
      <c r="E65" s="87" t="s">
        <v>126</v>
      </c>
      <c r="F65" s="5">
        <v>0</v>
      </c>
      <c r="G65" s="43">
        <v>0</v>
      </c>
    </row>
    <row r="66" spans="2:7" x14ac:dyDescent="0.2">
      <c r="B66" s="5" t="s">
        <v>769</v>
      </c>
      <c r="C66" s="5" t="s">
        <v>770</v>
      </c>
      <c r="D66" s="5" t="s">
        <v>251</v>
      </c>
      <c r="E66" s="87" t="s">
        <v>905</v>
      </c>
      <c r="F66" s="5">
        <v>0</v>
      </c>
      <c r="G66" s="43">
        <v>0</v>
      </c>
    </row>
    <row r="67" spans="2:7" s="53" customFormat="1" ht="12.75" customHeight="1" x14ac:dyDescent="0.2">
      <c r="B67" s="5" t="s">
        <v>771</v>
      </c>
      <c r="C67" s="5" t="s">
        <v>832</v>
      </c>
      <c r="D67" s="5" t="s">
        <v>289</v>
      </c>
      <c r="E67" s="87" t="s">
        <v>906</v>
      </c>
      <c r="F67" s="5">
        <v>0</v>
      </c>
      <c r="G67" s="43">
        <v>0</v>
      </c>
    </row>
    <row r="68" spans="2:7" x14ac:dyDescent="0.2">
      <c r="B68" s="5" t="s">
        <v>771</v>
      </c>
      <c r="C68" s="5" t="s">
        <v>832</v>
      </c>
      <c r="D68" s="5" t="s">
        <v>290</v>
      </c>
      <c r="E68" s="87" t="s">
        <v>907</v>
      </c>
      <c r="F68" s="5">
        <v>0</v>
      </c>
      <c r="G68" s="43">
        <v>0</v>
      </c>
    </row>
    <row r="69" spans="2:7" x14ac:dyDescent="0.2">
      <c r="B69" s="5" t="s">
        <v>771</v>
      </c>
      <c r="C69" s="5" t="s">
        <v>832</v>
      </c>
      <c r="D69" s="5" t="s">
        <v>267</v>
      </c>
      <c r="E69" s="87" t="s">
        <v>1172</v>
      </c>
      <c r="F69" s="5">
        <v>0</v>
      </c>
      <c r="G69" s="43">
        <v>0</v>
      </c>
    </row>
    <row r="70" spans="2:7" x14ac:dyDescent="0.2">
      <c r="B70" s="5" t="s">
        <v>771</v>
      </c>
      <c r="C70" s="5" t="s">
        <v>832</v>
      </c>
      <c r="D70" s="5" t="s">
        <v>268</v>
      </c>
      <c r="E70" s="87" t="s">
        <v>911</v>
      </c>
      <c r="F70" s="5">
        <v>19</v>
      </c>
      <c r="G70" s="43">
        <v>2.3995958575397829</v>
      </c>
    </row>
    <row r="71" spans="2:7" x14ac:dyDescent="0.2">
      <c r="B71" s="5" t="s">
        <v>771</v>
      </c>
      <c r="C71" s="5" t="s">
        <v>832</v>
      </c>
      <c r="D71" s="5" t="s">
        <v>291</v>
      </c>
      <c r="E71" s="87" t="s">
        <v>912</v>
      </c>
      <c r="F71" s="5">
        <v>2</v>
      </c>
      <c r="G71" s="43">
        <v>0.13023376961646155</v>
      </c>
    </row>
    <row r="72" spans="2:7" x14ac:dyDescent="0.2">
      <c r="B72" s="5" t="s">
        <v>771</v>
      </c>
      <c r="C72" s="5" t="s">
        <v>832</v>
      </c>
      <c r="D72" s="5" t="s">
        <v>252</v>
      </c>
      <c r="E72" s="87" t="s">
        <v>914</v>
      </c>
      <c r="F72" s="5">
        <v>0</v>
      </c>
      <c r="G72" s="43">
        <v>0</v>
      </c>
    </row>
    <row r="73" spans="2:7" x14ac:dyDescent="0.2">
      <c r="B73" s="5" t="s">
        <v>771</v>
      </c>
      <c r="C73" s="5" t="s">
        <v>832</v>
      </c>
      <c r="D73" s="5" t="s">
        <v>293</v>
      </c>
      <c r="E73" s="87" t="s">
        <v>916</v>
      </c>
      <c r="F73" s="5">
        <v>0</v>
      </c>
      <c r="G73" s="43">
        <v>0</v>
      </c>
    </row>
    <row r="74" spans="2:7" x14ac:dyDescent="0.2">
      <c r="B74" s="5" t="s">
        <v>771</v>
      </c>
      <c r="C74" s="5" t="s">
        <v>832</v>
      </c>
      <c r="D74" s="5" t="s">
        <v>253</v>
      </c>
      <c r="E74" s="87" t="s">
        <v>918</v>
      </c>
      <c r="F74" s="101" t="s">
        <v>1134</v>
      </c>
      <c r="G74" s="43" t="s">
        <v>165</v>
      </c>
    </row>
    <row r="75" spans="2:7" x14ac:dyDescent="0.2">
      <c r="B75" s="5" t="s">
        <v>771</v>
      </c>
      <c r="C75" s="5" t="s">
        <v>832</v>
      </c>
      <c r="D75" s="5" t="s">
        <v>294</v>
      </c>
      <c r="E75" s="87" t="s">
        <v>922</v>
      </c>
      <c r="F75" s="5">
        <v>0</v>
      </c>
      <c r="G75" s="43">
        <v>0</v>
      </c>
    </row>
    <row r="76" spans="2:7" s="53" customFormat="1" ht="12.75" customHeight="1" x14ac:dyDescent="0.2">
      <c r="B76" s="68" t="s">
        <v>771</v>
      </c>
      <c r="C76" s="68" t="s">
        <v>832</v>
      </c>
      <c r="D76" s="68" t="s">
        <v>1096</v>
      </c>
      <c r="E76" s="96" t="s">
        <v>1108</v>
      </c>
      <c r="F76" s="5">
        <v>0</v>
      </c>
      <c r="G76" s="43">
        <v>0</v>
      </c>
    </row>
    <row r="77" spans="2:7" x14ac:dyDescent="0.2">
      <c r="B77" s="5" t="s">
        <v>771</v>
      </c>
      <c r="C77" s="5" t="s">
        <v>832</v>
      </c>
      <c r="D77" s="5" t="s">
        <v>271</v>
      </c>
      <c r="E77" s="87" t="s">
        <v>923</v>
      </c>
      <c r="F77" s="5">
        <v>0</v>
      </c>
      <c r="G77" s="43">
        <v>0</v>
      </c>
    </row>
    <row r="78" spans="2:7" x14ac:dyDescent="0.2">
      <c r="B78" s="5" t="s">
        <v>771</v>
      </c>
      <c r="C78" s="5" t="s">
        <v>832</v>
      </c>
      <c r="D78" s="5" t="s">
        <v>272</v>
      </c>
      <c r="E78" s="87" t="s">
        <v>924</v>
      </c>
      <c r="F78" s="5">
        <v>0</v>
      </c>
      <c r="G78" s="43">
        <v>0</v>
      </c>
    </row>
    <row r="79" spans="2:7" x14ac:dyDescent="0.2">
      <c r="B79" s="5" t="s">
        <v>771</v>
      </c>
      <c r="C79" s="5" t="s">
        <v>832</v>
      </c>
      <c r="D79" s="5" t="s">
        <v>297</v>
      </c>
      <c r="E79" s="87" t="s">
        <v>927</v>
      </c>
      <c r="F79" s="5">
        <v>0</v>
      </c>
      <c r="G79" s="43">
        <v>0</v>
      </c>
    </row>
    <row r="80" spans="2:7" x14ac:dyDescent="0.2">
      <c r="B80" s="5" t="s">
        <v>771</v>
      </c>
      <c r="C80" s="5" t="s">
        <v>832</v>
      </c>
      <c r="D80" s="5" t="s">
        <v>298</v>
      </c>
      <c r="E80" s="87" t="s">
        <v>299</v>
      </c>
      <c r="F80" s="5">
        <v>0</v>
      </c>
      <c r="G80" s="43">
        <v>0</v>
      </c>
    </row>
    <row r="81" spans="2:7" x14ac:dyDescent="0.2">
      <c r="B81" s="5" t="s">
        <v>771</v>
      </c>
      <c r="C81" s="5" t="s">
        <v>832</v>
      </c>
      <c r="D81" s="5" t="s">
        <v>255</v>
      </c>
      <c r="E81" s="87" t="s">
        <v>928</v>
      </c>
      <c r="F81" s="5">
        <v>0</v>
      </c>
      <c r="G81" s="43">
        <v>0</v>
      </c>
    </row>
    <row r="82" spans="2:7" x14ac:dyDescent="0.2">
      <c r="B82" s="5" t="s">
        <v>771</v>
      </c>
      <c r="C82" s="5" t="s">
        <v>832</v>
      </c>
      <c r="D82" s="5" t="s">
        <v>300</v>
      </c>
      <c r="E82" s="87" t="s">
        <v>932</v>
      </c>
      <c r="F82" s="5">
        <v>0</v>
      </c>
      <c r="G82" s="43">
        <v>0</v>
      </c>
    </row>
    <row r="83" spans="2:7" x14ac:dyDescent="0.2">
      <c r="B83" s="5" t="s">
        <v>771</v>
      </c>
      <c r="C83" s="5" t="s">
        <v>832</v>
      </c>
      <c r="D83" s="5" t="s">
        <v>301</v>
      </c>
      <c r="E83" s="87" t="s">
        <v>933</v>
      </c>
      <c r="F83" s="5">
        <v>2</v>
      </c>
      <c r="G83" s="43">
        <v>0.22565722667268417</v>
      </c>
    </row>
    <row r="84" spans="2:7" x14ac:dyDescent="0.2">
      <c r="B84" s="5" t="s">
        <v>771</v>
      </c>
      <c r="C84" s="5" t="s">
        <v>832</v>
      </c>
      <c r="D84" s="5" t="s">
        <v>657</v>
      </c>
      <c r="E84" s="87" t="s">
        <v>934</v>
      </c>
      <c r="F84" s="5">
        <v>0</v>
      </c>
      <c r="G84" s="43">
        <v>0</v>
      </c>
    </row>
    <row r="85" spans="2:7" x14ac:dyDescent="0.2">
      <c r="B85" s="5" t="s">
        <v>771</v>
      </c>
      <c r="C85" s="5" t="s">
        <v>832</v>
      </c>
      <c r="D85" s="5" t="s">
        <v>302</v>
      </c>
      <c r="E85" s="87" t="s">
        <v>935</v>
      </c>
      <c r="F85" s="5">
        <v>2</v>
      </c>
      <c r="G85" s="43">
        <v>9.815950920245399E-2</v>
      </c>
    </row>
    <row r="86" spans="2:7" x14ac:dyDescent="0.2">
      <c r="B86" s="68" t="s">
        <v>771</v>
      </c>
      <c r="C86" s="68" t="s">
        <v>832</v>
      </c>
      <c r="D86" s="68" t="s">
        <v>306</v>
      </c>
      <c r="E86" s="96" t="s">
        <v>1107</v>
      </c>
      <c r="F86" s="5">
        <v>0</v>
      </c>
      <c r="G86" s="43">
        <v>0</v>
      </c>
    </row>
    <row r="87" spans="2:7" x14ac:dyDescent="0.2">
      <c r="B87" s="5" t="s">
        <v>771</v>
      </c>
      <c r="C87" s="5" t="s">
        <v>832</v>
      </c>
      <c r="D87" s="5" t="s">
        <v>258</v>
      </c>
      <c r="E87" s="87" t="s">
        <v>939</v>
      </c>
      <c r="F87" s="5">
        <v>4</v>
      </c>
      <c r="G87" s="43">
        <v>0.3730995242981065</v>
      </c>
    </row>
    <row r="88" spans="2:7" x14ac:dyDescent="0.2">
      <c r="B88" s="5" t="s">
        <v>771</v>
      </c>
      <c r="C88" s="5" t="s">
        <v>832</v>
      </c>
      <c r="D88" s="5" t="s">
        <v>260</v>
      </c>
      <c r="E88" s="87" t="s">
        <v>941</v>
      </c>
      <c r="F88" s="5">
        <v>0</v>
      </c>
      <c r="G88" s="43">
        <v>0</v>
      </c>
    </row>
    <row r="89" spans="2:7" x14ac:dyDescent="0.2">
      <c r="B89" s="5" t="s">
        <v>771</v>
      </c>
      <c r="C89" s="5" t="s">
        <v>832</v>
      </c>
      <c r="D89" s="5" t="s">
        <v>305</v>
      </c>
      <c r="E89" s="87" t="s">
        <v>943</v>
      </c>
      <c r="F89" s="5">
        <v>0</v>
      </c>
      <c r="G89" s="43">
        <v>0</v>
      </c>
    </row>
    <row r="90" spans="2:7" x14ac:dyDescent="0.2">
      <c r="B90" s="5" t="s">
        <v>771</v>
      </c>
      <c r="C90" s="5" t="s">
        <v>832</v>
      </c>
      <c r="D90" s="5" t="s">
        <v>276</v>
      </c>
      <c r="E90" s="87" t="s">
        <v>944</v>
      </c>
      <c r="F90" s="5">
        <v>0</v>
      </c>
      <c r="G90" s="43">
        <v>0</v>
      </c>
    </row>
    <row r="91" spans="2:7" x14ac:dyDescent="0.2">
      <c r="B91" s="5" t="s">
        <v>771</v>
      </c>
      <c r="C91" s="5" t="s">
        <v>832</v>
      </c>
      <c r="D91" s="5" t="s">
        <v>262</v>
      </c>
      <c r="E91" s="87" t="s">
        <v>945</v>
      </c>
      <c r="F91" s="5">
        <v>0</v>
      </c>
      <c r="G91" s="43">
        <v>0</v>
      </c>
    </row>
    <row r="92" spans="2:7" x14ac:dyDescent="0.2">
      <c r="B92" s="5" t="s">
        <v>771</v>
      </c>
      <c r="C92" s="5" t="s">
        <v>832</v>
      </c>
      <c r="D92" s="5" t="s">
        <v>278</v>
      </c>
      <c r="E92" s="87" t="s">
        <v>946</v>
      </c>
      <c r="F92" s="5">
        <v>0</v>
      </c>
      <c r="G92" s="43">
        <v>0</v>
      </c>
    </row>
    <row r="93" spans="2:7" ht="12.75" customHeight="1" x14ac:dyDescent="0.2">
      <c r="B93" s="5" t="s">
        <v>771</v>
      </c>
      <c r="C93" s="5" t="s">
        <v>832</v>
      </c>
      <c r="D93" s="5" t="s">
        <v>280</v>
      </c>
      <c r="E93" s="87" t="s">
        <v>949</v>
      </c>
      <c r="F93" s="5">
        <v>0</v>
      </c>
      <c r="G93" s="43">
        <v>0</v>
      </c>
    </row>
    <row r="94" spans="2:7" ht="12.75" customHeight="1" x14ac:dyDescent="0.2">
      <c r="B94" s="5" t="s">
        <v>771</v>
      </c>
      <c r="C94" s="5" t="s">
        <v>832</v>
      </c>
      <c r="D94" s="5" t="s">
        <v>310</v>
      </c>
      <c r="E94" s="87" t="s">
        <v>950</v>
      </c>
      <c r="F94" s="5">
        <v>0</v>
      </c>
      <c r="G94" s="43">
        <v>0</v>
      </c>
    </row>
    <row r="95" spans="2:7" x14ac:dyDescent="0.2">
      <c r="B95" s="5" t="s">
        <v>771</v>
      </c>
      <c r="C95" s="5" t="s">
        <v>832</v>
      </c>
      <c r="D95" s="5" t="s">
        <v>281</v>
      </c>
      <c r="E95" s="87" t="s">
        <v>952</v>
      </c>
      <c r="F95" s="5">
        <v>0</v>
      </c>
      <c r="G95" s="43">
        <v>0</v>
      </c>
    </row>
    <row r="96" spans="2:7" x14ac:dyDescent="0.2">
      <c r="B96" s="5" t="s">
        <v>771</v>
      </c>
      <c r="C96" s="5" t="s">
        <v>832</v>
      </c>
      <c r="D96" s="5" t="s">
        <v>311</v>
      </c>
      <c r="E96" s="87" t="s">
        <v>953</v>
      </c>
      <c r="F96" s="5">
        <v>5</v>
      </c>
      <c r="G96" s="43">
        <v>0.77845243655612639</v>
      </c>
    </row>
    <row r="97" spans="2:7" x14ac:dyDescent="0.2">
      <c r="B97" s="5" t="s">
        <v>771</v>
      </c>
      <c r="C97" s="5" t="s">
        <v>832</v>
      </c>
      <c r="D97" s="5" t="s">
        <v>312</v>
      </c>
      <c r="E97" s="87" t="s">
        <v>1161</v>
      </c>
      <c r="F97" s="5">
        <v>9</v>
      </c>
      <c r="G97" s="43">
        <v>1.0353157713102497</v>
      </c>
    </row>
    <row r="98" spans="2:7" x14ac:dyDescent="0.2">
      <c r="B98" s="5" t="s">
        <v>771</v>
      </c>
      <c r="C98" s="5" t="s">
        <v>832</v>
      </c>
      <c r="D98" s="5" t="s">
        <v>275</v>
      </c>
      <c r="E98" s="87" t="s">
        <v>954</v>
      </c>
      <c r="F98" s="5">
        <v>0</v>
      </c>
      <c r="G98" s="43">
        <v>0</v>
      </c>
    </row>
    <row r="99" spans="2:7" x14ac:dyDescent="0.2">
      <c r="B99" s="5" t="s">
        <v>771</v>
      </c>
      <c r="C99" s="5" t="s">
        <v>832</v>
      </c>
      <c r="D99" s="5" t="s">
        <v>282</v>
      </c>
      <c r="E99" s="87" t="s">
        <v>955</v>
      </c>
      <c r="F99" s="5">
        <v>0</v>
      </c>
      <c r="G99" s="43">
        <v>0</v>
      </c>
    </row>
    <row r="100" spans="2:7" x14ac:dyDescent="0.2">
      <c r="B100" s="5" t="s">
        <v>771</v>
      </c>
      <c r="C100" s="5" t="s">
        <v>832</v>
      </c>
      <c r="D100" s="5" t="s">
        <v>283</v>
      </c>
      <c r="E100" s="87" t="s">
        <v>956</v>
      </c>
      <c r="F100" s="5">
        <v>0</v>
      </c>
      <c r="G100" s="43">
        <v>0</v>
      </c>
    </row>
    <row r="101" spans="2:7" x14ac:dyDescent="0.2">
      <c r="B101" s="5" t="s">
        <v>771</v>
      </c>
      <c r="C101" s="5" t="s">
        <v>832</v>
      </c>
      <c r="D101" s="5" t="s">
        <v>263</v>
      </c>
      <c r="E101" s="87" t="s">
        <v>264</v>
      </c>
      <c r="F101" s="5">
        <v>0</v>
      </c>
      <c r="G101" s="43">
        <v>0</v>
      </c>
    </row>
    <row r="102" spans="2:7" x14ac:dyDescent="0.2">
      <c r="B102" s="5" t="s">
        <v>771</v>
      </c>
      <c r="C102" s="5" t="s">
        <v>832</v>
      </c>
      <c r="D102" s="5" t="s">
        <v>284</v>
      </c>
      <c r="E102" s="87" t="s">
        <v>957</v>
      </c>
      <c r="F102" s="5">
        <v>0</v>
      </c>
      <c r="G102" s="43">
        <v>0</v>
      </c>
    </row>
    <row r="103" spans="2:7" x14ac:dyDescent="0.2">
      <c r="B103" s="5" t="s">
        <v>771</v>
      </c>
      <c r="C103" s="5" t="s">
        <v>832</v>
      </c>
      <c r="D103" s="5" t="s">
        <v>286</v>
      </c>
      <c r="E103" s="87" t="s">
        <v>958</v>
      </c>
      <c r="F103" s="5">
        <v>0</v>
      </c>
      <c r="G103" s="43">
        <v>0</v>
      </c>
    </row>
    <row r="104" spans="2:7" x14ac:dyDescent="0.2">
      <c r="B104" s="5" t="s">
        <v>771</v>
      </c>
      <c r="C104" s="5" t="s">
        <v>832</v>
      </c>
      <c r="D104" s="5" t="s">
        <v>265</v>
      </c>
      <c r="E104" s="87" t="s">
        <v>959</v>
      </c>
      <c r="F104" s="5">
        <v>1</v>
      </c>
      <c r="G104" s="43">
        <v>3.8050302499904876E-2</v>
      </c>
    </row>
    <row r="105" spans="2:7" x14ac:dyDescent="0.2">
      <c r="B105" s="5" t="s">
        <v>771</v>
      </c>
      <c r="C105" s="5" t="s">
        <v>832</v>
      </c>
      <c r="D105" s="5" t="s">
        <v>285</v>
      </c>
      <c r="E105" s="87" t="s">
        <v>960</v>
      </c>
      <c r="F105" s="5">
        <v>0</v>
      </c>
      <c r="G105" s="43">
        <v>0</v>
      </c>
    </row>
    <row r="106" spans="2:7" x14ac:dyDescent="0.2">
      <c r="B106" s="5" t="s">
        <v>771</v>
      </c>
      <c r="C106" s="5" t="s">
        <v>832</v>
      </c>
      <c r="D106" s="5" t="s">
        <v>287</v>
      </c>
      <c r="E106" s="87" t="s">
        <v>107</v>
      </c>
      <c r="F106" s="5">
        <v>0</v>
      </c>
      <c r="G106" s="43">
        <v>0</v>
      </c>
    </row>
    <row r="107" spans="2:7" x14ac:dyDescent="0.2">
      <c r="B107" s="5" t="s">
        <v>771</v>
      </c>
      <c r="C107" s="5" t="s">
        <v>832</v>
      </c>
      <c r="D107" s="5" t="s">
        <v>313</v>
      </c>
      <c r="E107" s="87" t="s">
        <v>314</v>
      </c>
      <c r="F107" s="5">
        <v>4</v>
      </c>
      <c r="G107" s="43">
        <v>0.37502343896493529</v>
      </c>
    </row>
    <row r="108" spans="2:7" x14ac:dyDescent="0.2">
      <c r="B108" s="5" t="s">
        <v>771</v>
      </c>
      <c r="C108" s="5" t="s">
        <v>832</v>
      </c>
      <c r="D108" s="5" t="s">
        <v>315</v>
      </c>
      <c r="E108" s="87" t="s">
        <v>961</v>
      </c>
      <c r="F108" s="5">
        <v>0</v>
      </c>
      <c r="G108" s="43">
        <v>0</v>
      </c>
    </row>
    <row r="109" spans="2:7" x14ac:dyDescent="0.2">
      <c r="B109" s="5" t="s">
        <v>771</v>
      </c>
      <c r="C109" s="5" t="s">
        <v>832</v>
      </c>
      <c r="D109" s="5" t="s">
        <v>288</v>
      </c>
      <c r="E109" s="87" t="s">
        <v>962</v>
      </c>
      <c r="F109" s="5">
        <v>32</v>
      </c>
      <c r="G109" s="43">
        <v>2.1699328677019052</v>
      </c>
    </row>
    <row r="110" spans="2:7" x14ac:dyDescent="0.2">
      <c r="B110" s="5" t="s">
        <v>771</v>
      </c>
      <c r="C110" s="5" t="s">
        <v>832</v>
      </c>
      <c r="D110" s="5" t="s">
        <v>273</v>
      </c>
      <c r="E110" s="87" t="s">
        <v>108</v>
      </c>
      <c r="F110" s="5">
        <v>3</v>
      </c>
      <c r="G110" s="43">
        <v>0.62985513331933662</v>
      </c>
    </row>
    <row r="111" spans="2:7" x14ac:dyDescent="0.2">
      <c r="B111" s="5" t="s">
        <v>772</v>
      </c>
      <c r="C111" s="5" t="s">
        <v>773</v>
      </c>
      <c r="D111" s="5" t="s">
        <v>317</v>
      </c>
      <c r="E111" s="87" t="s">
        <v>127</v>
      </c>
      <c r="F111" s="5">
        <v>0</v>
      </c>
      <c r="G111" s="43">
        <v>0</v>
      </c>
    </row>
    <row r="112" spans="2:7" x14ac:dyDescent="0.2">
      <c r="B112" s="5" t="s">
        <v>772</v>
      </c>
      <c r="C112" s="5" t="s">
        <v>773</v>
      </c>
      <c r="D112" s="5" t="s">
        <v>586</v>
      </c>
      <c r="E112" s="87" t="s">
        <v>588</v>
      </c>
      <c r="F112" s="5">
        <v>12</v>
      </c>
      <c r="G112" s="43">
        <v>0.47212495573828545</v>
      </c>
    </row>
    <row r="113" spans="2:7" x14ac:dyDescent="0.2">
      <c r="B113" s="5" t="s">
        <v>772</v>
      </c>
      <c r="C113" s="5" t="s">
        <v>773</v>
      </c>
      <c r="D113" s="5" t="s">
        <v>322</v>
      </c>
      <c r="E113" s="87" t="s">
        <v>968</v>
      </c>
      <c r="F113" s="5">
        <v>0</v>
      </c>
      <c r="G113" s="43">
        <v>0</v>
      </c>
    </row>
    <row r="114" spans="2:7" x14ac:dyDescent="0.2">
      <c r="B114" s="5" t="s">
        <v>772</v>
      </c>
      <c r="C114" s="5" t="s">
        <v>773</v>
      </c>
      <c r="D114" s="5" t="s">
        <v>323</v>
      </c>
      <c r="E114" s="87" t="s">
        <v>969</v>
      </c>
      <c r="F114" s="5">
        <v>0</v>
      </c>
      <c r="G114" s="43">
        <v>0</v>
      </c>
    </row>
    <row r="115" spans="2:7" x14ac:dyDescent="0.2">
      <c r="B115" s="5" t="s">
        <v>772</v>
      </c>
      <c r="C115" s="5" t="s">
        <v>773</v>
      </c>
      <c r="D115" s="5" t="s">
        <v>325</v>
      </c>
      <c r="E115" s="87" t="s">
        <v>971</v>
      </c>
      <c r="F115" s="5">
        <v>0</v>
      </c>
      <c r="G115" s="43">
        <v>0</v>
      </c>
    </row>
    <row r="116" spans="2:7" x14ac:dyDescent="0.2">
      <c r="B116" s="5" t="s">
        <v>772</v>
      </c>
      <c r="C116" s="5" t="s">
        <v>773</v>
      </c>
      <c r="D116" s="5" t="s">
        <v>326</v>
      </c>
      <c r="E116" s="87" t="s">
        <v>972</v>
      </c>
      <c r="F116" s="5">
        <v>0</v>
      </c>
      <c r="G116" s="43">
        <v>0</v>
      </c>
    </row>
    <row r="117" spans="2:7" x14ac:dyDescent="0.2">
      <c r="B117" s="5" t="s">
        <v>772</v>
      </c>
      <c r="C117" s="5" t="s">
        <v>773</v>
      </c>
      <c r="D117" s="5" t="s">
        <v>327</v>
      </c>
      <c r="E117" s="87" t="s">
        <v>1162</v>
      </c>
      <c r="F117" s="5">
        <v>0</v>
      </c>
      <c r="G117" s="43">
        <v>0</v>
      </c>
    </row>
    <row r="118" spans="2:7" x14ac:dyDescent="0.2">
      <c r="B118" s="5" t="s">
        <v>772</v>
      </c>
      <c r="C118" s="5" t="s">
        <v>773</v>
      </c>
      <c r="D118" s="5" t="s">
        <v>613</v>
      </c>
      <c r="E118" s="87" t="s">
        <v>973</v>
      </c>
      <c r="F118" s="5">
        <v>0</v>
      </c>
      <c r="G118" s="43">
        <v>0</v>
      </c>
    </row>
    <row r="119" spans="2:7" x14ac:dyDescent="0.2">
      <c r="B119" s="5" t="s">
        <v>772</v>
      </c>
      <c r="C119" s="5" t="s">
        <v>773</v>
      </c>
      <c r="D119" s="5" t="s">
        <v>614</v>
      </c>
      <c r="E119" s="87" t="s">
        <v>975</v>
      </c>
      <c r="F119" s="5">
        <v>12</v>
      </c>
      <c r="G119" s="43">
        <v>0.58985450255603622</v>
      </c>
    </row>
    <row r="120" spans="2:7" x14ac:dyDescent="0.2">
      <c r="B120" s="5" t="s">
        <v>772</v>
      </c>
      <c r="C120" s="5" t="s">
        <v>773</v>
      </c>
      <c r="D120" s="5" t="s">
        <v>615</v>
      </c>
      <c r="E120" s="87" t="s">
        <v>1163</v>
      </c>
      <c r="F120" s="5">
        <v>0</v>
      </c>
      <c r="G120" s="43">
        <v>0</v>
      </c>
    </row>
    <row r="121" spans="2:7" x14ac:dyDescent="0.2">
      <c r="B121" s="5" t="s">
        <v>772</v>
      </c>
      <c r="C121" s="5" t="s">
        <v>773</v>
      </c>
      <c r="D121" s="5" t="s">
        <v>616</v>
      </c>
      <c r="E121" s="87" t="s">
        <v>976</v>
      </c>
      <c r="F121" s="5">
        <v>0</v>
      </c>
      <c r="G121" s="43">
        <v>0</v>
      </c>
    </row>
    <row r="122" spans="2:7" x14ac:dyDescent="0.2">
      <c r="B122" s="5" t="s">
        <v>772</v>
      </c>
      <c r="C122" s="5" t="s">
        <v>773</v>
      </c>
      <c r="D122" s="5" t="s">
        <v>617</v>
      </c>
      <c r="E122" s="87" t="s">
        <v>977</v>
      </c>
      <c r="F122" s="5">
        <v>0</v>
      </c>
      <c r="G122" s="43">
        <v>0</v>
      </c>
    </row>
    <row r="123" spans="2:7" x14ac:dyDescent="0.2">
      <c r="B123" s="5" t="s">
        <v>772</v>
      </c>
      <c r="C123" s="5" t="s">
        <v>773</v>
      </c>
      <c r="D123" s="5" t="s">
        <v>619</v>
      </c>
      <c r="E123" s="87" t="s">
        <v>979</v>
      </c>
      <c r="F123" s="5">
        <v>0</v>
      </c>
      <c r="G123" s="43">
        <v>0</v>
      </c>
    </row>
    <row r="124" spans="2:7" x14ac:dyDescent="0.2">
      <c r="B124" s="5" t="s">
        <v>772</v>
      </c>
      <c r="C124" s="5" t="s">
        <v>773</v>
      </c>
      <c r="D124" s="5" t="s">
        <v>622</v>
      </c>
      <c r="E124" s="87" t="s">
        <v>981</v>
      </c>
      <c r="F124" s="5">
        <v>0</v>
      </c>
      <c r="G124" s="43">
        <v>0</v>
      </c>
    </row>
    <row r="125" spans="2:7" x14ac:dyDescent="0.2">
      <c r="B125" s="5" t="s">
        <v>772</v>
      </c>
      <c r="C125" s="5" t="s">
        <v>773</v>
      </c>
      <c r="D125" s="5" t="s">
        <v>623</v>
      </c>
      <c r="E125" s="87" t="s">
        <v>823</v>
      </c>
      <c r="F125" s="5">
        <v>40</v>
      </c>
      <c r="G125" s="43">
        <v>2.2366360993066428</v>
      </c>
    </row>
    <row r="126" spans="2:7" x14ac:dyDescent="0.2">
      <c r="B126" s="5" t="s">
        <v>772</v>
      </c>
      <c r="C126" s="5" t="s">
        <v>773</v>
      </c>
      <c r="D126" s="5" t="s">
        <v>624</v>
      </c>
      <c r="E126" s="87" t="s">
        <v>625</v>
      </c>
      <c r="F126" s="5">
        <v>1</v>
      </c>
      <c r="G126" s="43">
        <v>0.65832784726793936</v>
      </c>
    </row>
    <row r="127" spans="2:7" x14ac:dyDescent="0.2">
      <c r="B127" s="5" t="s">
        <v>772</v>
      </c>
      <c r="C127" s="5" t="s">
        <v>773</v>
      </c>
      <c r="D127" s="5" t="s">
        <v>628</v>
      </c>
      <c r="E127" s="87" t="s">
        <v>1165</v>
      </c>
      <c r="F127" s="5">
        <v>0</v>
      </c>
      <c r="G127" s="43">
        <v>0</v>
      </c>
    </row>
    <row r="128" spans="2:7" x14ac:dyDescent="0.2">
      <c r="B128" s="5" t="s">
        <v>772</v>
      </c>
      <c r="C128" s="5" t="s">
        <v>773</v>
      </c>
      <c r="D128" s="5" t="s">
        <v>629</v>
      </c>
      <c r="E128" s="87" t="s">
        <v>983</v>
      </c>
      <c r="F128" s="5">
        <v>0</v>
      </c>
      <c r="G128" s="43">
        <v>0</v>
      </c>
    </row>
    <row r="129" spans="2:7" x14ac:dyDescent="0.2">
      <c r="B129" s="5" t="s">
        <v>772</v>
      </c>
      <c r="C129" s="5" t="s">
        <v>773</v>
      </c>
      <c r="D129" s="5" t="s">
        <v>630</v>
      </c>
      <c r="E129" s="87" t="s">
        <v>984</v>
      </c>
      <c r="F129" s="5">
        <v>0</v>
      </c>
      <c r="G129" s="43">
        <v>0</v>
      </c>
    </row>
    <row r="130" spans="2:7" x14ac:dyDescent="0.2">
      <c r="B130" s="5" t="s">
        <v>772</v>
      </c>
      <c r="C130" s="5" t="s">
        <v>773</v>
      </c>
      <c r="D130" s="5" t="s">
        <v>631</v>
      </c>
      <c r="E130" s="87" t="s">
        <v>985</v>
      </c>
      <c r="F130" s="5">
        <v>0</v>
      </c>
      <c r="G130" s="43">
        <v>0</v>
      </c>
    </row>
    <row r="131" spans="2:7" x14ac:dyDescent="0.2">
      <c r="B131" s="5" t="s">
        <v>772</v>
      </c>
      <c r="C131" s="5" t="s">
        <v>773</v>
      </c>
      <c r="D131" s="5" t="s">
        <v>632</v>
      </c>
      <c r="E131" s="87" t="s">
        <v>633</v>
      </c>
      <c r="F131" s="5">
        <v>21</v>
      </c>
      <c r="G131" s="43">
        <v>1.4023372287145242</v>
      </c>
    </row>
    <row r="132" spans="2:7" x14ac:dyDescent="0.2">
      <c r="B132" s="5" t="s">
        <v>774</v>
      </c>
      <c r="C132" s="5" t="s">
        <v>833</v>
      </c>
      <c r="D132" s="5" t="s">
        <v>635</v>
      </c>
      <c r="E132" s="87" t="s">
        <v>1166</v>
      </c>
      <c r="F132" s="5">
        <v>0</v>
      </c>
      <c r="G132" s="43">
        <v>0</v>
      </c>
    </row>
    <row r="133" spans="2:7" x14ac:dyDescent="0.2">
      <c r="B133" s="5" t="s">
        <v>774</v>
      </c>
      <c r="C133" s="5" t="s">
        <v>833</v>
      </c>
      <c r="D133" s="5" t="s">
        <v>636</v>
      </c>
      <c r="E133" s="87" t="s">
        <v>990</v>
      </c>
      <c r="F133" s="5">
        <v>39</v>
      </c>
      <c r="G133" s="43">
        <v>2.9407329211280353</v>
      </c>
    </row>
    <row r="134" spans="2:7" x14ac:dyDescent="0.2">
      <c r="B134" s="5" t="s">
        <v>774</v>
      </c>
      <c r="C134" s="5" t="s">
        <v>833</v>
      </c>
      <c r="D134" s="5" t="s">
        <v>655</v>
      </c>
      <c r="E134" s="87" t="s">
        <v>991</v>
      </c>
      <c r="F134" s="5">
        <v>0</v>
      </c>
      <c r="G134" s="43">
        <v>0</v>
      </c>
    </row>
    <row r="135" spans="2:7" x14ac:dyDescent="0.2">
      <c r="B135" s="5" t="s">
        <v>774</v>
      </c>
      <c r="C135" s="5" t="s">
        <v>833</v>
      </c>
      <c r="D135" s="5" t="s">
        <v>637</v>
      </c>
      <c r="E135" s="87" t="s">
        <v>993</v>
      </c>
      <c r="F135" s="5">
        <v>156</v>
      </c>
      <c r="G135" s="43">
        <v>19.485385960529602</v>
      </c>
    </row>
    <row r="136" spans="2:7" x14ac:dyDescent="0.2">
      <c r="B136" s="5" t="s">
        <v>774</v>
      </c>
      <c r="C136" s="5" t="s">
        <v>833</v>
      </c>
      <c r="D136" s="5" t="s">
        <v>668</v>
      </c>
      <c r="E136" s="87" t="s">
        <v>995</v>
      </c>
      <c r="F136" s="5">
        <v>0</v>
      </c>
      <c r="G136" s="43">
        <v>0</v>
      </c>
    </row>
    <row r="137" spans="2:7" x14ac:dyDescent="0.2">
      <c r="B137" s="5" t="s">
        <v>774</v>
      </c>
      <c r="C137" s="5" t="s">
        <v>833</v>
      </c>
      <c r="D137" s="5" t="s">
        <v>638</v>
      </c>
      <c r="E137" s="87" t="s">
        <v>639</v>
      </c>
      <c r="F137" s="5">
        <v>20</v>
      </c>
      <c r="G137" s="43">
        <v>1.1040574109853714</v>
      </c>
    </row>
    <row r="138" spans="2:7" x14ac:dyDescent="0.2">
      <c r="B138" s="5" t="s">
        <v>774</v>
      </c>
      <c r="C138" s="5" t="s">
        <v>833</v>
      </c>
      <c r="D138" s="5" t="s">
        <v>640</v>
      </c>
      <c r="E138" s="87" t="s">
        <v>997</v>
      </c>
      <c r="F138" s="5">
        <v>0</v>
      </c>
      <c r="G138" s="43">
        <v>0</v>
      </c>
    </row>
    <row r="139" spans="2:7" x14ac:dyDescent="0.2">
      <c r="B139" s="5" t="s">
        <v>774</v>
      </c>
      <c r="C139" s="5" t="s">
        <v>833</v>
      </c>
      <c r="D139" s="5" t="s">
        <v>641</v>
      </c>
      <c r="E139" s="87" t="s">
        <v>998</v>
      </c>
      <c r="F139" s="5">
        <v>0</v>
      </c>
      <c r="G139" s="43">
        <v>0</v>
      </c>
    </row>
    <row r="140" spans="2:7" x14ac:dyDescent="0.2">
      <c r="B140" s="5" t="s">
        <v>774</v>
      </c>
      <c r="C140" s="5" t="s">
        <v>833</v>
      </c>
      <c r="D140" s="5" t="s">
        <v>670</v>
      </c>
      <c r="E140" s="87" t="s">
        <v>1000</v>
      </c>
      <c r="F140" s="5">
        <v>33</v>
      </c>
      <c r="G140" s="43">
        <v>1.935029905007623</v>
      </c>
    </row>
    <row r="141" spans="2:7" x14ac:dyDescent="0.2">
      <c r="B141" s="5" t="s">
        <v>774</v>
      </c>
      <c r="C141" s="5" t="s">
        <v>833</v>
      </c>
      <c r="D141" s="5" t="s">
        <v>671</v>
      </c>
      <c r="E141" s="87" t="s">
        <v>1001</v>
      </c>
      <c r="F141" s="5">
        <v>15</v>
      </c>
      <c r="G141" s="43">
        <v>1.6146393972012918</v>
      </c>
    </row>
    <row r="142" spans="2:7" x14ac:dyDescent="0.2">
      <c r="B142" s="5" t="s">
        <v>774</v>
      </c>
      <c r="C142" s="5" t="s">
        <v>833</v>
      </c>
      <c r="D142" s="5" t="s">
        <v>653</v>
      </c>
      <c r="E142" s="87" t="s">
        <v>820</v>
      </c>
      <c r="F142" s="5">
        <v>7</v>
      </c>
      <c r="G142" s="43">
        <v>0.63926940639269403</v>
      </c>
    </row>
    <row r="143" spans="2:7" x14ac:dyDescent="0.2">
      <c r="B143" s="5" t="s">
        <v>774</v>
      </c>
      <c r="C143" s="5" t="s">
        <v>833</v>
      </c>
      <c r="D143" s="5" t="s">
        <v>601</v>
      </c>
      <c r="E143" s="87" t="s">
        <v>1002</v>
      </c>
      <c r="F143" s="5">
        <v>9</v>
      </c>
      <c r="G143" s="43">
        <v>3.0790283954840918</v>
      </c>
    </row>
    <row r="144" spans="2:7" x14ac:dyDescent="0.2">
      <c r="B144" s="5" t="s">
        <v>774</v>
      </c>
      <c r="C144" s="5" t="s">
        <v>833</v>
      </c>
      <c r="D144" s="5" t="s">
        <v>643</v>
      </c>
      <c r="E144" s="87" t="s">
        <v>1005</v>
      </c>
      <c r="F144" s="5">
        <v>0</v>
      </c>
      <c r="G144" s="43">
        <v>0</v>
      </c>
    </row>
    <row r="145" spans="2:7" x14ac:dyDescent="0.2">
      <c r="B145" s="5" t="s">
        <v>774</v>
      </c>
      <c r="C145" s="5" t="s">
        <v>833</v>
      </c>
      <c r="D145" s="5" t="s">
        <v>644</v>
      </c>
      <c r="E145" s="87" t="s">
        <v>645</v>
      </c>
      <c r="F145" s="5">
        <v>37</v>
      </c>
      <c r="G145" s="43">
        <v>4.8315487072342647</v>
      </c>
    </row>
    <row r="146" spans="2:7" x14ac:dyDescent="0.2">
      <c r="B146" s="5" t="s">
        <v>774</v>
      </c>
      <c r="C146" s="5" t="s">
        <v>833</v>
      </c>
      <c r="D146" s="5" t="s">
        <v>672</v>
      </c>
      <c r="E146" s="87" t="s">
        <v>1006</v>
      </c>
      <c r="F146" s="5">
        <v>0</v>
      </c>
      <c r="G146" s="43">
        <v>0</v>
      </c>
    </row>
    <row r="147" spans="2:7" x14ac:dyDescent="0.2">
      <c r="B147" s="5" t="s">
        <v>774</v>
      </c>
      <c r="C147" s="5" t="s">
        <v>833</v>
      </c>
      <c r="D147" s="5" t="s">
        <v>673</v>
      </c>
      <c r="E147" s="87" t="s">
        <v>1007</v>
      </c>
      <c r="F147" s="5">
        <v>0</v>
      </c>
      <c r="G147" s="43">
        <v>0</v>
      </c>
    </row>
    <row r="148" spans="2:7" x14ac:dyDescent="0.2">
      <c r="B148" s="5" t="s">
        <v>774</v>
      </c>
      <c r="C148" s="5" t="s">
        <v>833</v>
      </c>
      <c r="D148" s="5" t="s">
        <v>658</v>
      </c>
      <c r="E148" s="87" t="s">
        <v>1009</v>
      </c>
      <c r="F148" s="5">
        <v>0</v>
      </c>
      <c r="G148" s="43">
        <v>0</v>
      </c>
    </row>
    <row r="149" spans="2:7" x14ac:dyDescent="0.2">
      <c r="B149" s="5" t="s">
        <v>774</v>
      </c>
      <c r="C149" s="5" t="s">
        <v>833</v>
      </c>
      <c r="D149" s="5" t="s">
        <v>674</v>
      </c>
      <c r="E149" s="87" t="s">
        <v>1010</v>
      </c>
      <c r="F149" s="5">
        <v>0</v>
      </c>
      <c r="G149" s="43">
        <v>0</v>
      </c>
    </row>
    <row r="150" spans="2:7" x14ac:dyDescent="0.2">
      <c r="B150" s="5" t="s">
        <v>774</v>
      </c>
      <c r="C150" s="5" t="s">
        <v>833</v>
      </c>
      <c r="D150" s="5" t="s">
        <v>675</v>
      </c>
      <c r="E150" s="87" t="s">
        <v>1011</v>
      </c>
      <c r="F150" s="5">
        <v>0</v>
      </c>
      <c r="G150" s="43">
        <v>0</v>
      </c>
    </row>
    <row r="151" spans="2:7" x14ac:dyDescent="0.2">
      <c r="B151" s="5" t="s">
        <v>774</v>
      </c>
      <c r="C151" s="5" t="s">
        <v>833</v>
      </c>
      <c r="D151" s="5" t="s">
        <v>660</v>
      </c>
      <c r="E151" s="87" t="s">
        <v>1012</v>
      </c>
      <c r="F151" s="5">
        <v>23</v>
      </c>
      <c r="G151" s="43">
        <v>1.5911449325492908</v>
      </c>
    </row>
    <row r="152" spans="2:7" x14ac:dyDescent="0.2">
      <c r="B152" s="5" t="s">
        <v>774</v>
      </c>
      <c r="C152" s="5" t="s">
        <v>833</v>
      </c>
      <c r="D152" s="5" t="s">
        <v>646</v>
      </c>
      <c r="E152" s="87" t="s">
        <v>1013</v>
      </c>
      <c r="F152" s="5">
        <v>0</v>
      </c>
      <c r="G152" s="43">
        <v>0</v>
      </c>
    </row>
    <row r="153" spans="2:7" x14ac:dyDescent="0.2">
      <c r="B153" s="5" t="s">
        <v>774</v>
      </c>
      <c r="C153" s="5" t="s">
        <v>833</v>
      </c>
      <c r="D153" s="5" t="s">
        <v>661</v>
      </c>
      <c r="E153" s="87" t="s">
        <v>662</v>
      </c>
      <c r="F153" s="5">
        <v>16</v>
      </c>
      <c r="G153" s="43">
        <v>1.2579605314883244</v>
      </c>
    </row>
    <row r="154" spans="2:7" x14ac:dyDescent="0.2">
      <c r="B154" s="5" t="s">
        <v>774</v>
      </c>
      <c r="C154" s="5" t="s">
        <v>833</v>
      </c>
      <c r="D154" s="5" t="s">
        <v>676</v>
      </c>
      <c r="E154" s="87" t="s">
        <v>677</v>
      </c>
      <c r="F154" s="5">
        <v>2</v>
      </c>
      <c r="G154" s="43">
        <v>0.14024261973213659</v>
      </c>
    </row>
    <row r="155" spans="2:7" x14ac:dyDescent="0.2">
      <c r="B155" s="5" t="s">
        <v>774</v>
      </c>
      <c r="C155" s="5" t="s">
        <v>833</v>
      </c>
      <c r="D155" s="5" t="s">
        <v>678</v>
      </c>
      <c r="E155" s="87" t="s">
        <v>1014</v>
      </c>
      <c r="F155" s="5">
        <v>0</v>
      </c>
      <c r="G155" s="43">
        <v>0</v>
      </c>
    </row>
    <row r="156" spans="2:7" x14ac:dyDescent="0.2">
      <c r="B156" s="5" t="s">
        <v>774</v>
      </c>
      <c r="C156" s="5" t="s">
        <v>833</v>
      </c>
      <c r="D156" s="5" t="s">
        <v>647</v>
      </c>
      <c r="E156" s="87" t="s">
        <v>1015</v>
      </c>
      <c r="F156" s="5">
        <v>0</v>
      </c>
      <c r="G156" s="43">
        <v>0</v>
      </c>
    </row>
    <row r="157" spans="2:7" x14ac:dyDescent="0.2">
      <c r="B157" s="5" t="s">
        <v>774</v>
      </c>
      <c r="C157" s="5" t="s">
        <v>833</v>
      </c>
      <c r="D157" s="5" t="s">
        <v>679</v>
      </c>
      <c r="E157" s="87" t="s">
        <v>1016</v>
      </c>
      <c r="F157" s="5">
        <v>0</v>
      </c>
      <c r="G157" s="43">
        <v>0</v>
      </c>
    </row>
    <row r="158" spans="2:7" x14ac:dyDescent="0.2">
      <c r="B158" s="5" t="s">
        <v>774</v>
      </c>
      <c r="C158" s="5" t="s">
        <v>833</v>
      </c>
      <c r="D158" s="5" t="s">
        <v>680</v>
      </c>
      <c r="E158" s="87" t="s">
        <v>681</v>
      </c>
      <c r="F158" s="5">
        <v>0</v>
      </c>
      <c r="G158" s="43">
        <v>0</v>
      </c>
    </row>
    <row r="159" spans="2:7" x14ac:dyDescent="0.2">
      <c r="B159" s="5" t="s">
        <v>774</v>
      </c>
      <c r="C159" s="5" t="s">
        <v>833</v>
      </c>
      <c r="D159" s="5" t="s">
        <v>649</v>
      </c>
      <c r="E159" s="87" t="s">
        <v>1021</v>
      </c>
      <c r="F159" s="5">
        <v>0</v>
      </c>
      <c r="G159" s="43">
        <v>0</v>
      </c>
    </row>
    <row r="160" spans="2:7" x14ac:dyDescent="0.2">
      <c r="B160" s="5" t="s">
        <v>774</v>
      </c>
      <c r="C160" s="5" t="s">
        <v>833</v>
      </c>
      <c r="D160" s="5" t="s">
        <v>684</v>
      </c>
      <c r="E160" s="87" t="s">
        <v>1024</v>
      </c>
      <c r="F160" s="5">
        <v>0</v>
      </c>
      <c r="G160" s="43">
        <v>0</v>
      </c>
    </row>
    <row r="161" spans="2:7" x14ac:dyDescent="0.2">
      <c r="B161" s="5" t="s">
        <v>774</v>
      </c>
      <c r="C161" s="5" t="s">
        <v>833</v>
      </c>
      <c r="D161" s="5" t="s">
        <v>685</v>
      </c>
      <c r="E161" s="87" t="s">
        <v>1025</v>
      </c>
      <c r="F161" s="5">
        <v>0</v>
      </c>
      <c r="G161" s="43">
        <v>0</v>
      </c>
    </row>
    <row r="162" spans="2:7" x14ac:dyDescent="0.2">
      <c r="B162" s="5" t="s">
        <v>774</v>
      </c>
      <c r="C162" s="5" t="s">
        <v>833</v>
      </c>
      <c r="D162" s="5" t="s">
        <v>683</v>
      </c>
      <c r="E162" s="87" t="s">
        <v>1035</v>
      </c>
      <c r="F162" s="5">
        <v>0</v>
      </c>
      <c r="G162" s="43">
        <v>0</v>
      </c>
    </row>
    <row r="163" spans="2:7" x14ac:dyDescent="0.2">
      <c r="B163" s="5" t="s">
        <v>774</v>
      </c>
      <c r="C163" s="5" t="s">
        <v>833</v>
      </c>
      <c r="D163" s="5" t="s">
        <v>663</v>
      </c>
      <c r="E163" s="87" t="s">
        <v>1026</v>
      </c>
      <c r="F163" s="5">
        <v>0</v>
      </c>
      <c r="G163" s="43">
        <v>0</v>
      </c>
    </row>
    <row r="164" spans="2:7" x14ac:dyDescent="0.2">
      <c r="B164" s="5" t="s">
        <v>774</v>
      </c>
      <c r="C164" s="5" t="s">
        <v>833</v>
      </c>
      <c r="D164" s="5" t="s">
        <v>686</v>
      </c>
      <c r="E164" s="87" t="s">
        <v>1027</v>
      </c>
      <c r="F164" s="5">
        <v>10</v>
      </c>
      <c r="G164" s="43">
        <v>0.80984774862325881</v>
      </c>
    </row>
    <row r="165" spans="2:7" x14ac:dyDescent="0.2">
      <c r="B165" s="5" t="s">
        <v>774</v>
      </c>
      <c r="C165" s="5" t="s">
        <v>833</v>
      </c>
      <c r="D165" s="5" t="s">
        <v>652</v>
      </c>
      <c r="E165" s="87" t="s">
        <v>1028</v>
      </c>
      <c r="F165" s="5">
        <v>0</v>
      </c>
      <c r="G165" s="43">
        <v>0</v>
      </c>
    </row>
    <row r="166" spans="2:7" x14ac:dyDescent="0.2">
      <c r="B166" s="5" t="s">
        <v>774</v>
      </c>
      <c r="C166" s="5" t="s">
        <v>833</v>
      </c>
      <c r="D166" s="5" t="s">
        <v>687</v>
      </c>
      <c r="E166" s="88" t="s">
        <v>1029</v>
      </c>
      <c r="F166" s="5">
        <v>0</v>
      </c>
      <c r="G166" s="43">
        <v>0</v>
      </c>
    </row>
    <row r="167" spans="2:7" x14ac:dyDescent="0.2">
      <c r="B167" s="6" t="s">
        <v>774</v>
      </c>
      <c r="C167" s="6" t="s">
        <v>833</v>
      </c>
      <c r="D167" s="6" t="s">
        <v>688</v>
      </c>
      <c r="E167" s="89" t="s">
        <v>1030</v>
      </c>
      <c r="F167" s="6">
        <v>0</v>
      </c>
      <c r="G167" s="42">
        <v>0</v>
      </c>
    </row>
    <row r="168" spans="2:7" x14ac:dyDescent="0.2">
      <c r="B168" s="62"/>
      <c r="C168" s="22"/>
      <c r="D168" s="62"/>
      <c r="E168" s="62"/>
      <c r="F168" s="30"/>
      <c r="G168" s="30"/>
    </row>
    <row r="169" spans="2:7" x14ac:dyDescent="0.2">
      <c r="B169" s="30"/>
      <c r="C169" s="30"/>
      <c r="D169" s="30"/>
      <c r="E169" s="30"/>
      <c r="F169" s="30"/>
      <c r="G169" s="30"/>
    </row>
    <row r="170" spans="2:7" ht="15" x14ac:dyDescent="0.2">
      <c r="B170" s="15" t="s">
        <v>152</v>
      </c>
      <c r="C170" s="52"/>
      <c r="D170" s="52"/>
      <c r="E170" s="52"/>
      <c r="F170" s="52"/>
      <c r="G170" s="52"/>
    </row>
    <row r="171" spans="2:7" ht="25.5" x14ac:dyDescent="0.2">
      <c r="B171" s="48" t="s">
        <v>829</v>
      </c>
      <c r="C171" s="74" t="s">
        <v>830</v>
      </c>
      <c r="D171" s="48" t="s">
        <v>138</v>
      </c>
      <c r="E171" s="46" t="s">
        <v>139</v>
      </c>
      <c r="F171" s="47" t="s">
        <v>608</v>
      </c>
      <c r="G171" s="47" t="s">
        <v>99</v>
      </c>
    </row>
    <row r="172" spans="2:7" ht="12.75" customHeight="1" x14ac:dyDescent="0.2">
      <c r="B172" s="51"/>
      <c r="C172" s="51"/>
      <c r="D172" s="51" t="s">
        <v>165</v>
      </c>
      <c r="E172" s="49" t="s">
        <v>176</v>
      </c>
      <c r="F172" s="50">
        <v>21</v>
      </c>
      <c r="G172" s="75">
        <v>0.62029242357111214</v>
      </c>
    </row>
    <row r="173" spans="2:7" ht="6.75" customHeight="1" x14ac:dyDescent="0.2"/>
    <row r="174" spans="2:7" x14ac:dyDescent="0.2">
      <c r="B174" s="3" t="s">
        <v>769</v>
      </c>
      <c r="C174" s="3" t="s">
        <v>770</v>
      </c>
      <c r="D174" s="3" t="s">
        <v>192</v>
      </c>
      <c r="E174" s="3" t="s">
        <v>848</v>
      </c>
      <c r="F174" s="82">
        <v>0</v>
      </c>
      <c r="G174" s="44">
        <v>0</v>
      </c>
    </row>
    <row r="175" spans="2:7" x14ac:dyDescent="0.2">
      <c r="B175" s="5" t="s">
        <v>769</v>
      </c>
      <c r="C175" s="5" t="s">
        <v>770</v>
      </c>
      <c r="D175" s="5" t="s">
        <v>199</v>
      </c>
      <c r="E175" s="5" t="s">
        <v>856</v>
      </c>
      <c r="F175" s="101">
        <v>0</v>
      </c>
      <c r="G175" s="43">
        <v>0</v>
      </c>
    </row>
    <row r="176" spans="2:7" x14ac:dyDescent="0.2">
      <c r="B176" s="5" t="s">
        <v>769</v>
      </c>
      <c r="C176" s="5" t="s">
        <v>770</v>
      </c>
      <c r="D176" s="5" t="s">
        <v>202</v>
      </c>
      <c r="E176" s="5" t="s">
        <v>860</v>
      </c>
      <c r="F176" s="101">
        <v>0</v>
      </c>
      <c r="G176" s="43">
        <v>0</v>
      </c>
    </row>
    <row r="177" spans="2:7" x14ac:dyDescent="0.2">
      <c r="B177" s="5" t="s">
        <v>769</v>
      </c>
      <c r="C177" s="5" t="s">
        <v>770</v>
      </c>
      <c r="D177" s="5" t="s">
        <v>205</v>
      </c>
      <c r="E177" s="68" t="s">
        <v>1077</v>
      </c>
      <c r="F177" s="103">
        <v>0</v>
      </c>
      <c r="G177" s="98">
        <v>0</v>
      </c>
    </row>
    <row r="178" spans="2:7" x14ac:dyDescent="0.2">
      <c r="B178" s="5" t="s">
        <v>769</v>
      </c>
      <c r="C178" s="5" t="s">
        <v>770</v>
      </c>
      <c r="D178" s="5" t="s">
        <v>239</v>
      </c>
      <c r="E178" s="5" t="s">
        <v>867</v>
      </c>
      <c r="F178" s="101">
        <v>0</v>
      </c>
      <c r="G178" s="43">
        <v>0</v>
      </c>
    </row>
    <row r="179" spans="2:7" x14ac:dyDescent="0.2">
      <c r="B179" s="5" t="s">
        <v>769</v>
      </c>
      <c r="C179" s="5" t="s">
        <v>770</v>
      </c>
      <c r="D179" s="5" t="s">
        <v>206</v>
      </c>
      <c r="E179" s="5" t="s">
        <v>868</v>
      </c>
      <c r="F179" s="101">
        <v>0</v>
      </c>
      <c r="G179" s="43">
        <v>0</v>
      </c>
    </row>
    <row r="180" spans="2:7" x14ac:dyDescent="0.2">
      <c r="B180" s="5" t="s">
        <v>769</v>
      </c>
      <c r="C180" s="5" t="s">
        <v>770</v>
      </c>
      <c r="D180" s="5" t="s">
        <v>240</v>
      </c>
      <c r="E180" s="5" t="s">
        <v>871</v>
      </c>
      <c r="F180" s="101">
        <v>0</v>
      </c>
      <c r="G180" s="43">
        <v>0</v>
      </c>
    </row>
    <row r="181" spans="2:7" x14ac:dyDescent="0.2">
      <c r="B181" s="5" t="s">
        <v>769</v>
      </c>
      <c r="C181" s="5" t="s">
        <v>770</v>
      </c>
      <c r="D181" s="5" t="s">
        <v>211</v>
      </c>
      <c r="E181" s="5" t="s">
        <v>874</v>
      </c>
      <c r="F181" s="101">
        <v>0</v>
      </c>
      <c r="G181" s="43">
        <v>0</v>
      </c>
    </row>
    <row r="182" spans="2:7" x14ac:dyDescent="0.2">
      <c r="B182" s="5" t="s">
        <v>769</v>
      </c>
      <c r="C182" s="5" t="s">
        <v>770</v>
      </c>
      <c r="D182" s="5" t="s">
        <v>186</v>
      </c>
      <c r="E182" s="5" t="s">
        <v>880</v>
      </c>
      <c r="F182" s="101">
        <v>0</v>
      </c>
      <c r="G182" s="43">
        <v>0</v>
      </c>
    </row>
    <row r="183" spans="2:7" x14ac:dyDescent="0.2">
      <c r="B183" s="5" t="s">
        <v>769</v>
      </c>
      <c r="C183" s="5" t="s">
        <v>770</v>
      </c>
      <c r="D183" s="5" t="s">
        <v>215</v>
      </c>
      <c r="E183" s="5" t="s">
        <v>883</v>
      </c>
      <c r="F183" s="101">
        <v>3</v>
      </c>
      <c r="G183" s="43" t="s">
        <v>1139</v>
      </c>
    </row>
    <row r="184" spans="2:7" x14ac:dyDescent="0.2">
      <c r="B184" s="5" t="s">
        <v>769</v>
      </c>
      <c r="C184" s="5" t="s">
        <v>770</v>
      </c>
      <c r="D184" s="5" t="s">
        <v>244</v>
      </c>
      <c r="E184" s="5" t="s">
        <v>884</v>
      </c>
      <c r="F184" s="101">
        <v>0</v>
      </c>
      <c r="G184" s="43">
        <v>0</v>
      </c>
    </row>
    <row r="185" spans="2:7" x14ac:dyDescent="0.2">
      <c r="B185" s="5" t="s">
        <v>769</v>
      </c>
      <c r="C185" s="5" t="s">
        <v>770</v>
      </c>
      <c r="D185" s="5" t="s">
        <v>248</v>
      </c>
      <c r="E185" s="5" t="s">
        <v>891</v>
      </c>
      <c r="F185" s="101">
        <v>0</v>
      </c>
      <c r="G185" s="43">
        <v>0</v>
      </c>
    </row>
    <row r="186" spans="2:7" x14ac:dyDescent="0.2">
      <c r="B186" s="5" t="s">
        <v>769</v>
      </c>
      <c r="C186" s="5" t="s">
        <v>770</v>
      </c>
      <c r="D186" s="5" t="s">
        <v>190</v>
      </c>
      <c r="E186" s="5" t="s">
        <v>896</v>
      </c>
      <c r="F186" s="101">
        <v>0</v>
      </c>
      <c r="G186" s="43">
        <v>0</v>
      </c>
    </row>
    <row r="187" spans="2:7" x14ac:dyDescent="0.2">
      <c r="B187" s="5" t="s">
        <v>771</v>
      </c>
      <c r="C187" s="5" t="s">
        <v>832</v>
      </c>
      <c r="D187" s="5" t="s">
        <v>266</v>
      </c>
      <c r="E187" s="5" t="s">
        <v>908</v>
      </c>
      <c r="F187" s="101">
        <v>0</v>
      </c>
      <c r="G187" s="43">
        <v>0</v>
      </c>
    </row>
    <row r="188" spans="2:7" x14ac:dyDescent="0.2">
      <c r="B188" s="5" t="s">
        <v>771</v>
      </c>
      <c r="C188" s="5" t="s">
        <v>832</v>
      </c>
      <c r="D188" s="5" t="s">
        <v>277</v>
      </c>
      <c r="E188" s="5" t="s">
        <v>910</v>
      </c>
      <c r="F188" s="101">
        <v>0</v>
      </c>
      <c r="G188" s="43">
        <v>0</v>
      </c>
    </row>
    <row r="189" spans="2:7" x14ac:dyDescent="0.2">
      <c r="B189" s="5" t="s">
        <v>771</v>
      </c>
      <c r="C189" s="5" t="s">
        <v>832</v>
      </c>
      <c r="D189" s="5" t="s">
        <v>292</v>
      </c>
      <c r="E189" s="5" t="s">
        <v>913</v>
      </c>
      <c r="F189" s="101">
        <v>0</v>
      </c>
      <c r="G189" s="43">
        <v>0</v>
      </c>
    </row>
    <row r="190" spans="2:7" x14ac:dyDescent="0.2">
      <c r="B190" s="5" t="s">
        <v>771</v>
      </c>
      <c r="C190" s="5" t="s">
        <v>832</v>
      </c>
      <c r="D190" s="5" t="s">
        <v>269</v>
      </c>
      <c r="E190" s="5" t="s">
        <v>917</v>
      </c>
      <c r="F190" s="101">
        <v>0</v>
      </c>
      <c r="G190" s="43">
        <v>0</v>
      </c>
    </row>
    <row r="191" spans="2:7" x14ac:dyDescent="0.2">
      <c r="B191" s="5" t="s">
        <v>771</v>
      </c>
      <c r="C191" s="5" t="s">
        <v>832</v>
      </c>
      <c r="D191" s="5" t="s">
        <v>254</v>
      </c>
      <c r="E191" s="5" t="s">
        <v>920</v>
      </c>
      <c r="F191" s="101">
        <v>0</v>
      </c>
      <c r="G191" s="43">
        <v>0</v>
      </c>
    </row>
    <row r="192" spans="2:7" x14ac:dyDescent="0.2">
      <c r="B192" s="5" t="s">
        <v>771</v>
      </c>
      <c r="C192" s="5" t="s">
        <v>832</v>
      </c>
      <c r="D192" s="5" t="s">
        <v>270</v>
      </c>
      <c r="E192" s="5" t="s">
        <v>921</v>
      </c>
      <c r="F192" s="101">
        <v>0</v>
      </c>
      <c r="G192" s="43">
        <v>0</v>
      </c>
    </row>
    <row r="193" spans="2:7" x14ac:dyDescent="0.2">
      <c r="B193" s="5" t="s">
        <v>771</v>
      </c>
      <c r="C193" s="5" t="s">
        <v>832</v>
      </c>
      <c r="D193" s="5" t="s">
        <v>296</v>
      </c>
      <c r="E193" s="5" t="s">
        <v>926</v>
      </c>
      <c r="F193" s="101">
        <v>0</v>
      </c>
      <c r="G193" s="43">
        <v>0</v>
      </c>
    </row>
    <row r="194" spans="2:7" x14ac:dyDescent="0.2">
      <c r="B194" s="5" t="s">
        <v>771</v>
      </c>
      <c r="C194" s="5" t="s">
        <v>832</v>
      </c>
      <c r="D194" s="5" t="s">
        <v>256</v>
      </c>
      <c r="E194" s="5" t="s">
        <v>929</v>
      </c>
      <c r="F194" s="101">
        <v>0</v>
      </c>
      <c r="G194" s="43">
        <v>0</v>
      </c>
    </row>
    <row r="195" spans="2:7" x14ac:dyDescent="0.2">
      <c r="B195" s="5" t="s">
        <v>771</v>
      </c>
      <c r="C195" s="5" t="s">
        <v>832</v>
      </c>
      <c r="D195" s="5" t="s">
        <v>257</v>
      </c>
      <c r="E195" s="5" t="s">
        <v>931</v>
      </c>
      <c r="F195" s="101">
        <v>0</v>
      </c>
      <c r="G195" s="43">
        <v>0</v>
      </c>
    </row>
    <row r="196" spans="2:7" x14ac:dyDescent="0.2">
      <c r="B196" s="5" t="s">
        <v>771</v>
      </c>
      <c r="C196" s="5" t="s">
        <v>832</v>
      </c>
      <c r="D196" s="5" t="s">
        <v>303</v>
      </c>
      <c r="E196" s="5" t="s">
        <v>936</v>
      </c>
      <c r="F196" s="101">
        <v>0</v>
      </c>
      <c r="G196" s="43">
        <v>0</v>
      </c>
    </row>
    <row r="197" spans="2:7" x14ac:dyDescent="0.2">
      <c r="B197" s="5" t="s">
        <v>771</v>
      </c>
      <c r="C197" s="5" t="s">
        <v>832</v>
      </c>
      <c r="D197" s="5" t="s">
        <v>274</v>
      </c>
      <c r="E197" s="5" t="s">
        <v>938</v>
      </c>
      <c r="F197" s="101">
        <v>0</v>
      </c>
      <c r="G197" s="43">
        <v>0</v>
      </c>
    </row>
    <row r="198" spans="2:7" x14ac:dyDescent="0.2">
      <c r="B198" s="5" t="s">
        <v>771</v>
      </c>
      <c r="C198" s="5" t="s">
        <v>832</v>
      </c>
      <c r="D198" s="5" t="s">
        <v>259</v>
      </c>
      <c r="E198" s="5" t="s">
        <v>940</v>
      </c>
      <c r="F198" s="101">
        <v>0</v>
      </c>
      <c r="G198" s="43">
        <v>0</v>
      </c>
    </row>
    <row r="199" spans="2:7" x14ac:dyDescent="0.2">
      <c r="B199" s="5" t="s">
        <v>771</v>
      </c>
      <c r="C199" s="5" t="s">
        <v>832</v>
      </c>
      <c r="D199" s="5" t="s">
        <v>261</v>
      </c>
      <c r="E199" s="5" t="s">
        <v>942</v>
      </c>
      <c r="F199" s="101">
        <v>0</v>
      </c>
      <c r="G199" s="43">
        <v>0</v>
      </c>
    </row>
    <row r="200" spans="2:7" x14ac:dyDescent="0.2">
      <c r="B200" s="5" t="s">
        <v>771</v>
      </c>
      <c r="C200" s="5" t="s">
        <v>832</v>
      </c>
      <c r="D200" s="5" t="s">
        <v>279</v>
      </c>
      <c r="E200" s="5" t="s">
        <v>948</v>
      </c>
      <c r="F200" s="101">
        <v>0</v>
      </c>
      <c r="G200" s="43">
        <v>0</v>
      </c>
    </row>
    <row r="201" spans="2:7" x14ac:dyDescent="0.2">
      <c r="B201" s="5" t="s">
        <v>771</v>
      </c>
      <c r="C201" s="5" t="s">
        <v>832</v>
      </c>
      <c r="D201" s="5" t="s">
        <v>123</v>
      </c>
      <c r="E201" s="5" t="s">
        <v>951</v>
      </c>
      <c r="F201" s="101">
        <v>0</v>
      </c>
      <c r="G201" s="43">
        <v>0</v>
      </c>
    </row>
    <row r="202" spans="2:7" x14ac:dyDescent="0.2">
      <c r="B202" s="5" t="s">
        <v>772</v>
      </c>
      <c r="C202" s="5" t="s">
        <v>773</v>
      </c>
      <c r="D202" s="5" t="s">
        <v>318</v>
      </c>
      <c r="E202" s="5" t="s">
        <v>964</v>
      </c>
      <c r="F202" s="101">
        <v>0</v>
      </c>
      <c r="G202" s="43">
        <v>0</v>
      </c>
    </row>
    <row r="203" spans="2:7" x14ac:dyDescent="0.2">
      <c r="B203" s="5" t="s">
        <v>772</v>
      </c>
      <c r="C203" s="5" t="s">
        <v>773</v>
      </c>
      <c r="D203" s="5" t="s">
        <v>320</v>
      </c>
      <c r="E203" s="5" t="s">
        <v>966</v>
      </c>
      <c r="F203" s="101">
        <v>0</v>
      </c>
      <c r="G203" s="43">
        <v>0</v>
      </c>
    </row>
    <row r="204" spans="2:7" x14ac:dyDescent="0.2">
      <c r="B204" s="5" t="s">
        <v>772</v>
      </c>
      <c r="C204" s="5" t="s">
        <v>773</v>
      </c>
      <c r="D204" s="5" t="s">
        <v>324</v>
      </c>
      <c r="E204" s="5" t="s">
        <v>970</v>
      </c>
      <c r="F204" s="101">
        <v>0</v>
      </c>
      <c r="G204" s="43">
        <v>0</v>
      </c>
    </row>
    <row r="205" spans="2:7" x14ac:dyDescent="0.2">
      <c r="B205" s="5" t="s">
        <v>772</v>
      </c>
      <c r="C205" s="5" t="s">
        <v>773</v>
      </c>
      <c r="D205" s="5" t="s">
        <v>824</v>
      </c>
      <c r="E205" s="5" t="s">
        <v>826</v>
      </c>
      <c r="F205" s="101">
        <v>0</v>
      </c>
      <c r="G205" s="43">
        <v>0</v>
      </c>
    </row>
    <row r="206" spans="2:7" s="53" customFormat="1" ht="12.75" customHeight="1" x14ac:dyDescent="0.2">
      <c r="B206" s="5" t="s">
        <v>772</v>
      </c>
      <c r="C206" s="5" t="s">
        <v>773</v>
      </c>
      <c r="D206" s="5" t="s">
        <v>621</v>
      </c>
      <c r="E206" s="5" t="s">
        <v>980</v>
      </c>
      <c r="F206" s="101">
        <v>0</v>
      </c>
      <c r="G206" s="43">
        <v>0</v>
      </c>
    </row>
    <row r="207" spans="2:7" x14ac:dyDescent="0.2">
      <c r="B207" s="5" t="s">
        <v>772</v>
      </c>
      <c r="C207" s="5" t="s">
        <v>773</v>
      </c>
      <c r="D207" s="5" t="s">
        <v>618</v>
      </c>
      <c r="E207" s="5" t="s">
        <v>978</v>
      </c>
      <c r="F207" s="101">
        <v>0</v>
      </c>
      <c r="G207" s="43">
        <v>0</v>
      </c>
    </row>
    <row r="208" spans="2:7" x14ac:dyDescent="0.2">
      <c r="B208" s="5" t="s">
        <v>772</v>
      </c>
      <c r="C208" s="5" t="s">
        <v>773</v>
      </c>
      <c r="D208" s="5" t="s">
        <v>626</v>
      </c>
      <c r="E208" s="5" t="s">
        <v>982</v>
      </c>
      <c r="F208" s="101">
        <v>0</v>
      </c>
      <c r="G208" s="43">
        <v>0</v>
      </c>
    </row>
    <row r="209" spans="2:7" x14ac:dyDescent="0.2">
      <c r="B209" s="5" t="s">
        <v>772</v>
      </c>
      <c r="C209" s="5" t="s">
        <v>773</v>
      </c>
      <c r="D209" s="5" t="s">
        <v>627</v>
      </c>
      <c r="E209" s="5" t="s">
        <v>1164</v>
      </c>
      <c r="F209" s="101">
        <v>0</v>
      </c>
      <c r="G209" s="43">
        <v>0</v>
      </c>
    </row>
    <row r="210" spans="2:7" x14ac:dyDescent="0.2">
      <c r="B210" s="5" t="s">
        <v>772</v>
      </c>
      <c r="C210" s="5" t="s">
        <v>773</v>
      </c>
      <c r="D210" s="5" t="s">
        <v>634</v>
      </c>
      <c r="E210" s="5" t="s">
        <v>986</v>
      </c>
      <c r="F210" s="101">
        <v>18</v>
      </c>
      <c r="G210" s="43">
        <v>65.934065934065941</v>
      </c>
    </row>
    <row r="211" spans="2:7" x14ac:dyDescent="0.2">
      <c r="B211" s="5" t="s">
        <v>774</v>
      </c>
      <c r="C211" s="5" t="s">
        <v>833</v>
      </c>
      <c r="D211" s="5" t="s">
        <v>664</v>
      </c>
      <c r="E211" s="5" t="s">
        <v>987</v>
      </c>
      <c r="F211" s="101">
        <v>0</v>
      </c>
      <c r="G211" s="43">
        <v>0</v>
      </c>
    </row>
    <row r="212" spans="2:7" x14ac:dyDescent="0.2">
      <c r="B212" s="5" t="s">
        <v>774</v>
      </c>
      <c r="C212" s="5" t="s">
        <v>833</v>
      </c>
      <c r="D212" s="5" t="s">
        <v>665</v>
      </c>
      <c r="E212" s="5" t="s">
        <v>988</v>
      </c>
      <c r="F212" s="101">
        <v>0</v>
      </c>
      <c r="G212" s="43">
        <v>0</v>
      </c>
    </row>
    <row r="213" spans="2:7" x14ac:dyDescent="0.2">
      <c r="B213" s="5" t="s">
        <v>774</v>
      </c>
      <c r="C213" s="5" t="s">
        <v>833</v>
      </c>
      <c r="D213" s="5" t="s">
        <v>654</v>
      </c>
      <c r="E213" s="5" t="s">
        <v>989</v>
      </c>
      <c r="F213" s="101">
        <v>0</v>
      </c>
      <c r="G213" s="43">
        <v>0</v>
      </c>
    </row>
    <row r="214" spans="2:7" x14ac:dyDescent="0.2">
      <c r="B214" s="5" t="s">
        <v>774</v>
      </c>
      <c r="C214" s="5" t="s">
        <v>833</v>
      </c>
      <c r="D214" s="5" t="s">
        <v>666</v>
      </c>
      <c r="E214" s="5" t="s">
        <v>992</v>
      </c>
      <c r="F214" s="101">
        <v>0</v>
      </c>
      <c r="G214" s="43">
        <v>0</v>
      </c>
    </row>
    <row r="215" spans="2:7" x14ac:dyDescent="0.2">
      <c r="B215" s="5" t="s">
        <v>774</v>
      </c>
      <c r="C215" s="5" t="s">
        <v>833</v>
      </c>
      <c r="D215" s="5" t="s">
        <v>667</v>
      </c>
      <c r="E215" s="5" t="s">
        <v>994</v>
      </c>
      <c r="F215" s="101">
        <v>0</v>
      </c>
      <c r="G215" s="43">
        <v>0</v>
      </c>
    </row>
    <row r="216" spans="2:7" x14ac:dyDescent="0.2">
      <c r="B216" s="5" t="s">
        <v>774</v>
      </c>
      <c r="C216" s="5" t="s">
        <v>833</v>
      </c>
      <c r="D216" s="5" t="s">
        <v>669</v>
      </c>
      <c r="E216" s="5" t="s">
        <v>996</v>
      </c>
      <c r="F216" s="101">
        <v>0</v>
      </c>
      <c r="G216" s="43">
        <v>0</v>
      </c>
    </row>
    <row r="217" spans="2:7" x14ac:dyDescent="0.2">
      <c r="B217" s="68" t="s">
        <v>774</v>
      </c>
      <c r="C217" s="5" t="s">
        <v>833</v>
      </c>
      <c r="D217" s="68" t="s">
        <v>642</v>
      </c>
      <c r="E217" s="5" t="s">
        <v>1003</v>
      </c>
      <c r="F217" s="101">
        <v>0</v>
      </c>
      <c r="G217" s="43">
        <v>0</v>
      </c>
    </row>
    <row r="218" spans="2:7" x14ac:dyDescent="0.2">
      <c r="B218" s="5" t="s">
        <v>774</v>
      </c>
      <c r="C218" s="5" t="s">
        <v>833</v>
      </c>
      <c r="D218" s="5" t="s">
        <v>659</v>
      </c>
      <c r="E218" s="5" t="s">
        <v>1008</v>
      </c>
      <c r="F218" s="101">
        <v>0</v>
      </c>
      <c r="G218" s="43">
        <v>0</v>
      </c>
    </row>
    <row r="219" spans="2:7" x14ac:dyDescent="0.2">
      <c r="B219" s="5" t="s">
        <v>774</v>
      </c>
      <c r="C219" s="5" t="s">
        <v>833</v>
      </c>
      <c r="D219" s="5" t="s">
        <v>682</v>
      </c>
      <c r="E219" s="5" t="s">
        <v>1018</v>
      </c>
      <c r="F219" s="101">
        <v>0</v>
      </c>
      <c r="G219" s="43">
        <v>0</v>
      </c>
    </row>
    <row r="220" spans="2:7" x14ac:dyDescent="0.2">
      <c r="B220" s="5" t="s">
        <v>774</v>
      </c>
      <c r="C220" s="5" t="s">
        <v>833</v>
      </c>
      <c r="D220" s="5" t="s">
        <v>656</v>
      </c>
      <c r="E220" s="5" t="s">
        <v>1019</v>
      </c>
      <c r="F220" s="101">
        <v>0</v>
      </c>
      <c r="G220" s="43">
        <v>0</v>
      </c>
    </row>
    <row r="221" spans="2:7" x14ac:dyDescent="0.2">
      <c r="B221" s="5" t="s">
        <v>774</v>
      </c>
      <c r="C221" s="5" t="s">
        <v>833</v>
      </c>
      <c r="D221" s="5" t="s">
        <v>648</v>
      </c>
      <c r="E221" s="25" t="s">
        <v>1020</v>
      </c>
      <c r="F221" s="104">
        <v>0</v>
      </c>
      <c r="G221" s="105">
        <v>0</v>
      </c>
    </row>
    <row r="222" spans="2:7" x14ac:dyDescent="0.2">
      <c r="B222" s="6" t="s">
        <v>774</v>
      </c>
      <c r="C222" s="5" t="s">
        <v>833</v>
      </c>
      <c r="D222" s="6" t="s">
        <v>651</v>
      </c>
      <c r="E222" s="6" t="s">
        <v>1023</v>
      </c>
      <c r="F222" s="102">
        <v>0</v>
      </c>
      <c r="G222" s="42">
        <v>0</v>
      </c>
    </row>
    <row r="223" spans="2:7" x14ac:dyDescent="0.2">
      <c r="B223" s="22"/>
      <c r="C223" s="22"/>
      <c r="D223" s="22"/>
      <c r="E223" s="22"/>
      <c r="F223" s="22"/>
      <c r="G223" s="24"/>
    </row>
    <row r="224" spans="2:7" x14ac:dyDescent="0.2">
      <c r="B224" s="30"/>
      <c r="C224" s="30"/>
      <c r="D224" s="30"/>
      <c r="E224" s="30"/>
      <c r="F224" s="30"/>
      <c r="G224" s="32"/>
    </row>
    <row r="225" spans="2:7" ht="15" x14ac:dyDescent="0.2">
      <c r="B225" s="15" t="s">
        <v>153</v>
      </c>
      <c r="C225" s="15"/>
      <c r="D225" s="15"/>
    </row>
    <row r="226" spans="2:7" ht="25.5" x14ac:dyDescent="0.2">
      <c r="B226" s="48" t="s">
        <v>829</v>
      </c>
      <c r="C226" s="74" t="s">
        <v>830</v>
      </c>
      <c r="D226" s="48" t="s">
        <v>138</v>
      </c>
      <c r="E226" s="46" t="s">
        <v>139</v>
      </c>
      <c r="F226" s="46" t="s">
        <v>608</v>
      </c>
      <c r="G226" s="47" t="s">
        <v>99</v>
      </c>
    </row>
    <row r="227" spans="2:7" ht="12.75" customHeight="1" x14ac:dyDescent="0.2">
      <c r="B227" s="51"/>
      <c r="C227" s="51"/>
      <c r="D227" s="51" t="s">
        <v>165</v>
      </c>
      <c r="E227" s="49" t="s">
        <v>177</v>
      </c>
      <c r="F227" s="49">
        <v>0</v>
      </c>
      <c r="G227" s="76">
        <v>0</v>
      </c>
    </row>
    <row r="228" spans="2:7" ht="6.75" customHeight="1" x14ac:dyDescent="0.2"/>
    <row r="229" spans="2:7" ht="11.25" customHeight="1" x14ac:dyDescent="0.2">
      <c r="B229" s="3" t="s">
        <v>769</v>
      </c>
      <c r="C229" s="3" t="s">
        <v>770</v>
      </c>
      <c r="D229" s="3" t="s">
        <v>232</v>
      </c>
      <c r="E229" s="3" t="s">
        <v>853</v>
      </c>
      <c r="F229" s="82">
        <v>0</v>
      </c>
      <c r="G229" s="44">
        <v>0</v>
      </c>
    </row>
    <row r="230" spans="2:7" x14ac:dyDescent="0.2">
      <c r="B230" s="5" t="s">
        <v>769</v>
      </c>
      <c r="C230" s="5" t="s">
        <v>770</v>
      </c>
      <c r="D230" s="5" t="s">
        <v>116</v>
      </c>
      <c r="E230" s="5" t="s">
        <v>870</v>
      </c>
      <c r="F230" s="101">
        <v>0</v>
      </c>
      <c r="G230" s="43">
        <v>0</v>
      </c>
    </row>
    <row r="231" spans="2:7" x14ac:dyDescent="0.2">
      <c r="B231" s="5" t="s">
        <v>769</v>
      </c>
      <c r="C231" s="5" t="s">
        <v>770</v>
      </c>
      <c r="D231" s="5" t="s">
        <v>208</v>
      </c>
      <c r="E231" s="5" t="s">
        <v>873</v>
      </c>
      <c r="F231" s="101">
        <v>0</v>
      </c>
      <c r="G231" s="43">
        <v>0</v>
      </c>
    </row>
    <row r="232" spans="2:7" x14ac:dyDescent="0.2">
      <c r="B232" s="5" t="s">
        <v>769</v>
      </c>
      <c r="C232" s="5" t="s">
        <v>770</v>
      </c>
      <c r="D232" s="5" t="s">
        <v>246</v>
      </c>
      <c r="E232" s="5" t="s">
        <v>887</v>
      </c>
      <c r="F232" s="101">
        <v>0</v>
      </c>
      <c r="G232" s="43" t="s">
        <v>1139</v>
      </c>
    </row>
    <row r="233" spans="2:7" x14ac:dyDescent="0.2">
      <c r="B233" s="5" t="s">
        <v>771</v>
      </c>
      <c r="C233" s="5" t="s">
        <v>832</v>
      </c>
      <c r="D233" s="5" t="s">
        <v>122</v>
      </c>
      <c r="E233" s="5" t="s">
        <v>909</v>
      </c>
      <c r="F233" s="101">
        <v>0</v>
      </c>
      <c r="G233" s="43">
        <v>0</v>
      </c>
    </row>
    <row r="234" spans="2:7" x14ac:dyDescent="0.2">
      <c r="B234" s="5" t="s">
        <v>771</v>
      </c>
      <c r="C234" s="5" t="s">
        <v>832</v>
      </c>
      <c r="D234" s="5" t="s">
        <v>117</v>
      </c>
      <c r="E234" s="5" t="s">
        <v>919</v>
      </c>
      <c r="F234" s="101">
        <v>0</v>
      </c>
      <c r="G234" s="43">
        <v>0</v>
      </c>
    </row>
    <row r="235" spans="2:7" x14ac:dyDescent="0.2">
      <c r="B235" s="5" t="s">
        <v>771</v>
      </c>
      <c r="C235" s="5" t="s">
        <v>832</v>
      </c>
      <c r="D235" s="5" t="s">
        <v>295</v>
      </c>
      <c r="E235" s="5" t="s">
        <v>925</v>
      </c>
      <c r="F235" s="101">
        <v>0</v>
      </c>
      <c r="G235" s="43">
        <v>0</v>
      </c>
    </row>
    <row r="236" spans="2:7" x14ac:dyDescent="0.2">
      <c r="B236" s="68" t="s">
        <v>771</v>
      </c>
      <c r="C236" s="5" t="s">
        <v>832</v>
      </c>
      <c r="D236" s="68" t="s">
        <v>104</v>
      </c>
      <c r="E236" s="5" t="s">
        <v>930</v>
      </c>
      <c r="F236" s="101">
        <v>0</v>
      </c>
      <c r="G236" s="43">
        <v>0</v>
      </c>
    </row>
    <row r="237" spans="2:7" x14ac:dyDescent="0.2">
      <c r="B237" s="5" t="s">
        <v>771</v>
      </c>
      <c r="C237" s="5" t="s">
        <v>832</v>
      </c>
      <c r="D237" s="5" t="s">
        <v>304</v>
      </c>
      <c r="E237" s="5" t="s">
        <v>937</v>
      </c>
      <c r="F237" s="101">
        <v>0</v>
      </c>
      <c r="G237" s="43">
        <v>0</v>
      </c>
    </row>
    <row r="238" spans="2:7" x14ac:dyDescent="0.2">
      <c r="B238" s="5" t="s">
        <v>771</v>
      </c>
      <c r="C238" s="5" t="s">
        <v>832</v>
      </c>
      <c r="D238" s="5" t="s">
        <v>120</v>
      </c>
      <c r="E238" s="5" t="s">
        <v>947</v>
      </c>
      <c r="F238" s="101">
        <v>0</v>
      </c>
      <c r="G238" s="43">
        <v>0</v>
      </c>
    </row>
    <row r="239" spans="2:7" x14ac:dyDescent="0.2">
      <c r="B239" s="5" t="s">
        <v>771</v>
      </c>
      <c r="C239" s="5" t="s">
        <v>832</v>
      </c>
      <c r="D239" s="5" t="s">
        <v>119</v>
      </c>
      <c r="E239" s="5" t="s">
        <v>963</v>
      </c>
      <c r="F239" s="101">
        <v>0</v>
      </c>
      <c r="G239" s="43">
        <v>0</v>
      </c>
    </row>
    <row r="240" spans="2:7" x14ac:dyDescent="0.2">
      <c r="B240" s="5" t="s">
        <v>772</v>
      </c>
      <c r="C240" s="5" t="s">
        <v>773</v>
      </c>
      <c r="D240" s="5" t="s">
        <v>319</v>
      </c>
      <c r="E240" s="5" t="s">
        <v>965</v>
      </c>
      <c r="F240" s="101">
        <v>0</v>
      </c>
      <c r="G240" s="43" t="s">
        <v>1139</v>
      </c>
    </row>
    <row r="241" spans="2:7" x14ac:dyDescent="0.2">
      <c r="B241" s="5" t="s">
        <v>772</v>
      </c>
      <c r="C241" s="5" t="s">
        <v>773</v>
      </c>
      <c r="D241" s="5" t="s">
        <v>321</v>
      </c>
      <c r="E241" s="5" t="s">
        <v>967</v>
      </c>
      <c r="F241" s="101">
        <v>0</v>
      </c>
      <c r="G241" s="43" t="s">
        <v>1139</v>
      </c>
    </row>
    <row r="242" spans="2:7" x14ac:dyDescent="0.2">
      <c r="B242" s="5" t="s">
        <v>772</v>
      </c>
      <c r="C242" s="5" t="s">
        <v>773</v>
      </c>
      <c r="D242" s="5" t="s">
        <v>109</v>
      </c>
      <c r="E242" s="5" t="s">
        <v>974</v>
      </c>
      <c r="F242" s="101">
        <v>0</v>
      </c>
      <c r="G242" s="43">
        <v>0</v>
      </c>
    </row>
    <row r="243" spans="2:7" x14ac:dyDescent="0.2">
      <c r="B243" s="5" t="s">
        <v>774</v>
      </c>
      <c r="C243" s="5" t="s">
        <v>833</v>
      </c>
      <c r="D243" s="5" t="s">
        <v>689</v>
      </c>
      <c r="E243" s="5" t="s">
        <v>999</v>
      </c>
      <c r="F243" s="101">
        <v>0</v>
      </c>
      <c r="G243" s="43">
        <v>0</v>
      </c>
    </row>
    <row r="244" spans="2:7" x14ac:dyDescent="0.2">
      <c r="B244" s="5" t="s">
        <v>774</v>
      </c>
      <c r="C244" s="5" t="s">
        <v>833</v>
      </c>
      <c r="D244" s="5" t="s">
        <v>102</v>
      </c>
      <c r="E244" s="5" t="s">
        <v>1004</v>
      </c>
      <c r="F244" s="101">
        <v>0</v>
      </c>
      <c r="G244" s="43">
        <v>0</v>
      </c>
    </row>
    <row r="245" spans="2:7" x14ac:dyDescent="0.2">
      <c r="B245" s="5" t="s">
        <v>774</v>
      </c>
      <c r="C245" s="5" t="s">
        <v>833</v>
      </c>
      <c r="D245" s="5" t="s">
        <v>110</v>
      </c>
      <c r="E245" s="25" t="s">
        <v>1017</v>
      </c>
      <c r="F245" s="101">
        <v>0</v>
      </c>
      <c r="G245" s="43">
        <v>0</v>
      </c>
    </row>
    <row r="246" spans="2:7" x14ac:dyDescent="0.2">
      <c r="B246" s="5" t="s">
        <v>774</v>
      </c>
      <c r="C246" s="5" t="s">
        <v>833</v>
      </c>
      <c r="D246" s="5" t="s">
        <v>650</v>
      </c>
      <c r="E246" s="6" t="s">
        <v>1022</v>
      </c>
      <c r="F246" s="102">
        <v>0</v>
      </c>
      <c r="G246" s="42">
        <v>0</v>
      </c>
    </row>
    <row r="247" spans="2:7" x14ac:dyDescent="0.2">
      <c r="B247" s="22"/>
      <c r="C247" s="22"/>
      <c r="D247" s="22"/>
      <c r="E247" s="22"/>
      <c r="F247" s="23"/>
      <c r="G247" s="24"/>
    </row>
    <row r="248" spans="2:7" x14ac:dyDescent="0.2">
      <c r="B248" s="30"/>
      <c r="C248" s="30"/>
      <c r="D248" s="30"/>
      <c r="E248" s="30"/>
      <c r="F248" s="31"/>
      <c r="G248" s="32"/>
    </row>
    <row r="249" spans="2:7" ht="18" x14ac:dyDescent="0.2">
      <c r="B249" s="15" t="s">
        <v>179</v>
      </c>
      <c r="C249" s="15"/>
      <c r="D249" s="15"/>
    </row>
    <row r="250" spans="2:7" ht="25.5" x14ac:dyDescent="0.2">
      <c r="B250" s="48" t="s">
        <v>829</v>
      </c>
      <c r="C250" s="74" t="s">
        <v>830</v>
      </c>
      <c r="D250" s="48" t="s">
        <v>138</v>
      </c>
      <c r="E250" s="46" t="s">
        <v>139</v>
      </c>
      <c r="F250" s="47" t="s">
        <v>608</v>
      </c>
      <c r="G250" s="47" t="s">
        <v>99</v>
      </c>
    </row>
    <row r="251" spans="2:7" ht="15.75" customHeight="1" x14ac:dyDescent="0.2">
      <c r="B251" s="51"/>
      <c r="C251" s="51"/>
      <c r="D251" s="51" t="s">
        <v>165</v>
      </c>
      <c r="E251" s="49" t="s">
        <v>197</v>
      </c>
      <c r="F251" s="50">
        <v>0</v>
      </c>
      <c r="G251" s="36">
        <v>0</v>
      </c>
    </row>
    <row r="252" spans="2:7" ht="6" customHeight="1" x14ac:dyDescent="0.2"/>
    <row r="253" spans="2:7" x14ac:dyDescent="0.2">
      <c r="B253" s="3" t="s">
        <v>769</v>
      </c>
      <c r="C253" s="3" t="s">
        <v>770</v>
      </c>
      <c r="D253" s="3" t="s">
        <v>121</v>
      </c>
      <c r="E253" s="3" t="s">
        <v>840</v>
      </c>
      <c r="F253" s="82">
        <v>0</v>
      </c>
      <c r="G253" s="44" t="s">
        <v>1139</v>
      </c>
    </row>
    <row r="254" spans="2:7" x14ac:dyDescent="0.2">
      <c r="B254" s="21" t="s">
        <v>769</v>
      </c>
      <c r="C254" s="21" t="s">
        <v>770</v>
      </c>
      <c r="D254" s="21" t="s">
        <v>336</v>
      </c>
      <c r="E254" s="21" t="s">
        <v>329</v>
      </c>
      <c r="F254" s="101">
        <v>0</v>
      </c>
      <c r="G254" s="43" t="s">
        <v>1139</v>
      </c>
    </row>
    <row r="255" spans="2:7" x14ac:dyDescent="0.2">
      <c r="B255" s="5" t="s">
        <v>769</v>
      </c>
      <c r="C255" s="5" t="s">
        <v>770</v>
      </c>
      <c r="D255" s="5" t="s">
        <v>316</v>
      </c>
      <c r="E255" s="21" t="s">
        <v>1169</v>
      </c>
      <c r="F255" s="101">
        <v>0</v>
      </c>
      <c r="G255" s="43" t="s">
        <v>1139</v>
      </c>
    </row>
    <row r="256" spans="2:7" x14ac:dyDescent="0.2">
      <c r="B256" s="5" t="s">
        <v>769</v>
      </c>
      <c r="C256" s="5" t="s">
        <v>770</v>
      </c>
      <c r="D256" s="5" t="s">
        <v>105</v>
      </c>
      <c r="E256" s="21" t="s">
        <v>106</v>
      </c>
      <c r="F256" s="101">
        <v>0</v>
      </c>
      <c r="G256" s="43" t="s">
        <v>1139</v>
      </c>
    </row>
    <row r="257" spans="2:7" x14ac:dyDescent="0.2">
      <c r="B257" s="5" t="s">
        <v>769</v>
      </c>
      <c r="C257" s="5" t="s">
        <v>770</v>
      </c>
      <c r="D257" s="5" t="s">
        <v>553</v>
      </c>
      <c r="E257" s="21" t="s">
        <v>558</v>
      </c>
      <c r="F257" s="101">
        <v>0</v>
      </c>
      <c r="G257" s="43" t="s">
        <v>1139</v>
      </c>
    </row>
    <row r="258" spans="2:7" x14ac:dyDescent="0.2">
      <c r="B258" s="5" t="s">
        <v>769</v>
      </c>
      <c r="C258" s="5" t="s">
        <v>770</v>
      </c>
      <c r="D258" s="5" t="s">
        <v>560</v>
      </c>
      <c r="E258" s="21" t="s">
        <v>562</v>
      </c>
      <c r="F258" s="101">
        <v>0</v>
      </c>
      <c r="G258" s="43" t="s">
        <v>1139</v>
      </c>
    </row>
    <row r="259" spans="2:7" x14ac:dyDescent="0.2">
      <c r="B259" s="5" t="s">
        <v>769</v>
      </c>
      <c r="C259" s="5" t="s">
        <v>770</v>
      </c>
      <c r="D259" s="5" t="s">
        <v>552</v>
      </c>
      <c r="E259" s="21" t="s">
        <v>557</v>
      </c>
      <c r="F259" s="101">
        <v>0</v>
      </c>
      <c r="G259" s="43" t="s">
        <v>1139</v>
      </c>
    </row>
    <row r="260" spans="2:7" x14ac:dyDescent="0.2">
      <c r="B260" s="5" t="s">
        <v>769</v>
      </c>
      <c r="C260" s="5" t="s">
        <v>770</v>
      </c>
      <c r="D260" s="5" t="s">
        <v>813</v>
      </c>
      <c r="E260" s="21" t="s">
        <v>841</v>
      </c>
      <c r="F260" s="101">
        <v>0</v>
      </c>
      <c r="G260" s="43" t="s">
        <v>1139</v>
      </c>
    </row>
    <row r="261" spans="2:7" x14ac:dyDescent="0.2">
      <c r="B261" s="5" t="s">
        <v>769</v>
      </c>
      <c r="C261" s="5" t="s">
        <v>770</v>
      </c>
      <c r="D261" s="5" t="s">
        <v>559</v>
      </c>
      <c r="E261" s="21" t="s">
        <v>561</v>
      </c>
      <c r="F261" s="101">
        <v>0</v>
      </c>
      <c r="G261" s="43" t="s">
        <v>1139</v>
      </c>
    </row>
    <row r="262" spans="2:7" x14ac:dyDescent="0.2">
      <c r="B262" s="5" t="s">
        <v>769</v>
      </c>
      <c r="C262" s="5" t="s">
        <v>770</v>
      </c>
      <c r="D262" s="5" t="s">
        <v>551</v>
      </c>
      <c r="E262" s="21" t="s">
        <v>556</v>
      </c>
      <c r="F262" s="101">
        <v>0</v>
      </c>
      <c r="G262" s="43" t="s">
        <v>1139</v>
      </c>
    </row>
    <row r="263" spans="2:7" x14ac:dyDescent="0.2">
      <c r="B263" s="5" t="s">
        <v>769</v>
      </c>
      <c r="C263" s="5" t="s">
        <v>770</v>
      </c>
      <c r="D263" s="5" t="s">
        <v>550</v>
      </c>
      <c r="E263" s="21" t="s">
        <v>555</v>
      </c>
      <c r="F263" s="101">
        <v>0</v>
      </c>
      <c r="G263" s="43" t="s">
        <v>1139</v>
      </c>
    </row>
    <row r="264" spans="2:7" x14ac:dyDescent="0.2">
      <c r="B264" s="5" t="s">
        <v>769</v>
      </c>
      <c r="C264" s="5" t="s">
        <v>770</v>
      </c>
      <c r="D264" s="5" t="s">
        <v>816</v>
      </c>
      <c r="E264" s="21" t="s">
        <v>842</v>
      </c>
      <c r="F264" s="101">
        <v>0</v>
      </c>
      <c r="G264" s="43" t="s">
        <v>1139</v>
      </c>
    </row>
    <row r="265" spans="2:7" x14ac:dyDescent="0.2">
      <c r="B265" s="5" t="s">
        <v>769</v>
      </c>
      <c r="C265" s="5" t="s">
        <v>770</v>
      </c>
      <c r="D265" s="5" t="s">
        <v>549</v>
      </c>
      <c r="E265" s="21" t="s">
        <v>554</v>
      </c>
      <c r="F265" s="101">
        <v>0</v>
      </c>
      <c r="G265" s="43" t="s">
        <v>1139</v>
      </c>
    </row>
    <row r="266" spans="2:7" x14ac:dyDescent="0.2">
      <c r="B266" s="5" t="s">
        <v>769</v>
      </c>
      <c r="C266" s="5" t="s">
        <v>770</v>
      </c>
      <c r="D266" s="5" t="s">
        <v>547</v>
      </c>
      <c r="E266" s="21" t="s">
        <v>548</v>
      </c>
      <c r="F266" s="101">
        <v>0</v>
      </c>
      <c r="G266" s="43" t="s">
        <v>1139</v>
      </c>
    </row>
    <row r="267" spans="2:7" x14ac:dyDescent="0.2">
      <c r="B267" s="5" t="s">
        <v>769</v>
      </c>
      <c r="C267" s="5" t="s">
        <v>770</v>
      </c>
      <c r="D267" s="5" t="s">
        <v>545</v>
      </c>
      <c r="E267" s="21" t="s">
        <v>546</v>
      </c>
      <c r="F267" s="101">
        <v>0</v>
      </c>
      <c r="G267" s="43" t="s">
        <v>1139</v>
      </c>
    </row>
    <row r="268" spans="2:7" x14ac:dyDescent="0.2">
      <c r="B268" s="5" t="s">
        <v>771</v>
      </c>
      <c r="C268" s="5" t="s">
        <v>832</v>
      </c>
      <c r="D268" s="5" t="s">
        <v>101</v>
      </c>
      <c r="E268" s="21" t="s">
        <v>1170</v>
      </c>
      <c r="F268" s="101">
        <v>0</v>
      </c>
      <c r="G268" s="43">
        <v>0</v>
      </c>
    </row>
    <row r="269" spans="2:7" x14ac:dyDescent="0.2">
      <c r="B269" s="5" t="s">
        <v>771</v>
      </c>
      <c r="C269" s="5" t="s">
        <v>832</v>
      </c>
      <c r="D269" s="5" t="s">
        <v>564</v>
      </c>
      <c r="E269" s="21" t="s">
        <v>915</v>
      </c>
      <c r="F269" s="101">
        <v>0</v>
      </c>
      <c r="G269" s="43" t="s">
        <v>1139</v>
      </c>
    </row>
    <row r="270" spans="2:7" x14ac:dyDescent="0.2">
      <c r="B270" s="5" t="s">
        <v>771</v>
      </c>
      <c r="C270" s="5" t="s">
        <v>832</v>
      </c>
      <c r="D270" s="5" t="s">
        <v>118</v>
      </c>
      <c r="E270" s="21" t="s">
        <v>843</v>
      </c>
      <c r="F270" s="101">
        <v>0</v>
      </c>
      <c r="G270" s="43" t="s">
        <v>1139</v>
      </c>
    </row>
    <row r="271" spans="2:7" x14ac:dyDescent="0.2">
      <c r="B271" s="5" t="s">
        <v>771</v>
      </c>
      <c r="C271" s="5" t="s">
        <v>832</v>
      </c>
      <c r="D271" s="5" t="s">
        <v>309</v>
      </c>
      <c r="E271" s="21" t="s">
        <v>1031</v>
      </c>
      <c r="F271" s="101">
        <v>0</v>
      </c>
      <c r="G271" s="43">
        <v>0</v>
      </c>
    </row>
    <row r="272" spans="2:7" x14ac:dyDescent="0.2">
      <c r="B272" s="5" t="s">
        <v>771</v>
      </c>
      <c r="C272" s="5" t="s">
        <v>832</v>
      </c>
      <c r="D272" s="5" t="s">
        <v>577</v>
      </c>
      <c r="E272" s="21" t="s">
        <v>583</v>
      </c>
      <c r="F272" s="101">
        <v>0</v>
      </c>
      <c r="G272" s="43" t="s">
        <v>1139</v>
      </c>
    </row>
    <row r="273" spans="2:7" x14ac:dyDescent="0.2">
      <c r="B273" s="5" t="s">
        <v>771</v>
      </c>
      <c r="C273" s="5" t="s">
        <v>832</v>
      </c>
      <c r="D273" s="5" t="s">
        <v>576</v>
      </c>
      <c r="E273" s="21" t="s">
        <v>582</v>
      </c>
      <c r="F273" s="101">
        <v>0</v>
      </c>
      <c r="G273" s="43" t="s">
        <v>1139</v>
      </c>
    </row>
    <row r="274" spans="2:7" x14ac:dyDescent="0.2">
      <c r="B274" s="5" t="s">
        <v>771</v>
      </c>
      <c r="C274" s="5" t="s">
        <v>832</v>
      </c>
      <c r="D274" s="5" t="s">
        <v>575</v>
      </c>
      <c r="E274" s="21" t="s">
        <v>581</v>
      </c>
      <c r="F274" s="101">
        <v>0</v>
      </c>
      <c r="G274" s="43" t="s">
        <v>1139</v>
      </c>
    </row>
    <row r="275" spans="2:7" x14ac:dyDescent="0.2">
      <c r="B275" s="5" t="s">
        <v>771</v>
      </c>
      <c r="C275" s="5" t="s">
        <v>832</v>
      </c>
      <c r="D275" s="5" t="s">
        <v>574</v>
      </c>
      <c r="E275" s="21" t="s">
        <v>580</v>
      </c>
      <c r="F275" s="101">
        <v>0</v>
      </c>
      <c r="G275" s="43" t="s">
        <v>1139</v>
      </c>
    </row>
    <row r="276" spans="2:7" x14ac:dyDescent="0.2">
      <c r="B276" s="5" t="s">
        <v>771</v>
      </c>
      <c r="C276" s="5" t="s">
        <v>832</v>
      </c>
      <c r="D276" s="5" t="s">
        <v>563</v>
      </c>
      <c r="E276" s="21" t="s">
        <v>565</v>
      </c>
      <c r="F276" s="101">
        <v>0</v>
      </c>
      <c r="G276" s="43" t="s">
        <v>1139</v>
      </c>
    </row>
    <row r="277" spans="2:7" x14ac:dyDescent="0.2">
      <c r="B277" s="5" t="s">
        <v>771</v>
      </c>
      <c r="C277" s="5" t="s">
        <v>832</v>
      </c>
      <c r="D277" s="5" t="s">
        <v>568</v>
      </c>
      <c r="E277" s="21" t="s">
        <v>571</v>
      </c>
      <c r="F277" s="101">
        <v>0</v>
      </c>
      <c r="G277" s="43" t="s">
        <v>1139</v>
      </c>
    </row>
    <row r="278" spans="2:7" x14ac:dyDescent="0.2">
      <c r="B278" s="5" t="s">
        <v>771</v>
      </c>
      <c r="C278" s="5" t="s">
        <v>832</v>
      </c>
      <c r="D278" s="5" t="s">
        <v>573</v>
      </c>
      <c r="E278" s="21" t="s">
        <v>579</v>
      </c>
      <c r="F278" s="101">
        <v>0</v>
      </c>
      <c r="G278" s="43" t="s">
        <v>1139</v>
      </c>
    </row>
    <row r="279" spans="2:7" x14ac:dyDescent="0.2">
      <c r="B279" s="5" t="s">
        <v>771</v>
      </c>
      <c r="C279" s="5" t="s">
        <v>832</v>
      </c>
      <c r="D279" s="5" t="s">
        <v>567</v>
      </c>
      <c r="E279" s="21" t="s">
        <v>570</v>
      </c>
      <c r="F279" s="101">
        <v>0</v>
      </c>
      <c r="G279" s="43" t="s">
        <v>1139</v>
      </c>
    </row>
    <row r="280" spans="2:7" x14ac:dyDescent="0.2">
      <c r="B280" s="5" t="s">
        <v>771</v>
      </c>
      <c r="C280" s="5" t="s">
        <v>832</v>
      </c>
      <c r="D280" s="5" t="s">
        <v>566</v>
      </c>
      <c r="E280" s="21" t="s">
        <v>569</v>
      </c>
      <c r="F280" s="101">
        <v>0</v>
      </c>
      <c r="G280" s="43" t="s">
        <v>1139</v>
      </c>
    </row>
    <row r="281" spans="2:7" x14ac:dyDescent="0.2">
      <c r="B281" s="5" t="s">
        <v>771</v>
      </c>
      <c r="C281" s="5" t="s">
        <v>832</v>
      </c>
      <c r="D281" s="5" t="s">
        <v>572</v>
      </c>
      <c r="E281" s="21" t="s">
        <v>578</v>
      </c>
      <c r="F281" s="101">
        <v>0</v>
      </c>
      <c r="G281" s="43" t="s">
        <v>1139</v>
      </c>
    </row>
    <row r="282" spans="2:7" x14ac:dyDescent="0.2">
      <c r="B282" s="5" t="s">
        <v>771</v>
      </c>
      <c r="C282" s="5" t="s">
        <v>832</v>
      </c>
      <c r="D282" s="5" t="s">
        <v>330</v>
      </c>
      <c r="E282" s="21" t="s">
        <v>332</v>
      </c>
      <c r="F282" s="101">
        <v>0</v>
      </c>
      <c r="G282" s="43">
        <v>0</v>
      </c>
    </row>
    <row r="283" spans="2:7" x14ac:dyDescent="0.2">
      <c r="B283" s="5" t="s">
        <v>772</v>
      </c>
      <c r="C283" s="5" t="s">
        <v>773</v>
      </c>
      <c r="D283" s="5" t="s">
        <v>620</v>
      </c>
      <c r="E283" s="21" t="s">
        <v>128</v>
      </c>
      <c r="F283" s="101">
        <v>0</v>
      </c>
      <c r="G283" s="43">
        <v>0</v>
      </c>
    </row>
    <row r="284" spans="2:7" x14ac:dyDescent="0.2">
      <c r="B284" s="5" t="s">
        <v>772</v>
      </c>
      <c r="C284" s="5" t="s">
        <v>773</v>
      </c>
      <c r="D284" s="5" t="s">
        <v>585</v>
      </c>
      <c r="E284" s="21" t="s">
        <v>587</v>
      </c>
      <c r="F284" s="101">
        <v>0</v>
      </c>
      <c r="G284" s="43" t="s">
        <v>1139</v>
      </c>
    </row>
    <row r="285" spans="2:7" x14ac:dyDescent="0.2">
      <c r="B285" s="5" t="s">
        <v>772</v>
      </c>
      <c r="C285" s="5" t="s">
        <v>773</v>
      </c>
      <c r="D285" s="5" t="s">
        <v>584</v>
      </c>
      <c r="E285" s="21" t="s">
        <v>607</v>
      </c>
      <c r="F285" s="101">
        <v>0</v>
      </c>
      <c r="G285" s="43">
        <v>0</v>
      </c>
    </row>
    <row r="286" spans="2:7" x14ac:dyDescent="0.2">
      <c r="B286" s="5" t="s">
        <v>774</v>
      </c>
      <c r="C286" s="5" t="s">
        <v>833</v>
      </c>
      <c r="D286" s="5" t="s">
        <v>103</v>
      </c>
      <c r="E286" s="21" t="s">
        <v>1032</v>
      </c>
      <c r="F286" s="101">
        <v>0</v>
      </c>
      <c r="G286" s="43">
        <v>0</v>
      </c>
    </row>
    <row r="287" spans="2:7" x14ac:dyDescent="0.2">
      <c r="B287" s="5" t="s">
        <v>774</v>
      </c>
      <c r="C287" s="5" t="s">
        <v>833</v>
      </c>
      <c r="D287" s="5" t="s">
        <v>307</v>
      </c>
      <c r="E287" s="21" t="s">
        <v>844</v>
      </c>
      <c r="F287" s="101">
        <v>0</v>
      </c>
      <c r="G287" s="43" t="s">
        <v>1139</v>
      </c>
    </row>
    <row r="288" spans="2:7" x14ac:dyDescent="0.2">
      <c r="B288" s="5" t="s">
        <v>774</v>
      </c>
      <c r="C288" s="5" t="s">
        <v>833</v>
      </c>
      <c r="D288" s="5" t="s">
        <v>331</v>
      </c>
      <c r="E288" s="21" t="s">
        <v>845</v>
      </c>
      <c r="F288" s="101">
        <v>0</v>
      </c>
      <c r="G288" s="43" t="s">
        <v>1139</v>
      </c>
    </row>
    <row r="289" spans="1:7" x14ac:dyDescent="0.2">
      <c r="B289" s="68" t="s">
        <v>774</v>
      </c>
      <c r="C289" s="68" t="s">
        <v>833</v>
      </c>
      <c r="D289" s="68" t="s">
        <v>819</v>
      </c>
      <c r="E289" s="85" t="s">
        <v>1109</v>
      </c>
      <c r="F289" s="101">
        <v>0</v>
      </c>
      <c r="G289" s="43">
        <v>0</v>
      </c>
    </row>
    <row r="290" spans="1:7" x14ac:dyDescent="0.2">
      <c r="B290" s="5" t="s">
        <v>774</v>
      </c>
      <c r="C290" s="5" t="s">
        <v>833</v>
      </c>
      <c r="D290" s="5" t="s">
        <v>846</v>
      </c>
      <c r="E290" s="21" t="s">
        <v>847</v>
      </c>
      <c r="F290" s="101">
        <v>0</v>
      </c>
      <c r="G290" s="43" t="s">
        <v>1139</v>
      </c>
    </row>
    <row r="291" spans="1:7" x14ac:dyDescent="0.2">
      <c r="B291" s="5" t="s">
        <v>774</v>
      </c>
      <c r="C291" s="5" t="s">
        <v>833</v>
      </c>
      <c r="D291" s="5" t="s">
        <v>196</v>
      </c>
      <c r="E291" s="21" t="s">
        <v>308</v>
      </c>
      <c r="F291" s="101">
        <v>0</v>
      </c>
      <c r="G291" s="43" t="s">
        <v>1139</v>
      </c>
    </row>
    <row r="292" spans="1:7" x14ac:dyDescent="0.2">
      <c r="B292" s="5" t="s">
        <v>774</v>
      </c>
      <c r="C292" s="5" t="s">
        <v>833</v>
      </c>
      <c r="D292" s="5" t="s">
        <v>129</v>
      </c>
      <c r="E292" s="21" t="s">
        <v>1171</v>
      </c>
      <c r="F292" s="101">
        <v>0</v>
      </c>
      <c r="G292" s="43">
        <v>0</v>
      </c>
    </row>
    <row r="293" spans="1:7" x14ac:dyDescent="0.2">
      <c r="B293" s="5" t="s">
        <v>774</v>
      </c>
      <c r="C293" s="5" t="s">
        <v>833</v>
      </c>
      <c r="D293" s="5" t="s">
        <v>592</v>
      </c>
      <c r="E293" s="21" t="s">
        <v>596</v>
      </c>
      <c r="F293" s="101">
        <v>0</v>
      </c>
      <c r="G293" s="43" t="s">
        <v>1139</v>
      </c>
    </row>
    <row r="294" spans="1:7" x14ac:dyDescent="0.2">
      <c r="B294" s="5" t="s">
        <v>774</v>
      </c>
      <c r="C294" s="5" t="s">
        <v>833</v>
      </c>
      <c r="D294" s="5" t="s">
        <v>602</v>
      </c>
      <c r="E294" s="21" t="s">
        <v>606</v>
      </c>
      <c r="F294" s="101">
        <v>0</v>
      </c>
      <c r="G294" s="43" t="s">
        <v>1139</v>
      </c>
    </row>
    <row r="295" spans="1:7" x14ac:dyDescent="0.2">
      <c r="B295" s="5" t="s">
        <v>774</v>
      </c>
      <c r="C295" s="5" t="s">
        <v>833</v>
      </c>
      <c r="D295" s="5" t="s">
        <v>600</v>
      </c>
      <c r="E295" s="21" t="s">
        <v>134</v>
      </c>
      <c r="F295" s="101">
        <v>0</v>
      </c>
      <c r="G295" s="43" t="s">
        <v>1139</v>
      </c>
    </row>
    <row r="296" spans="1:7" x14ac:dyDescent="0.2">
      <c r="B296" s="5" t="s">
        <v>774</v>
      </c>
      <c r="C296" s="5" t="s">
        <v>833</v>
      </c>
      <c r="D296" s="5" t="s">
        <v>814</v>
      </c>
      <c r="E296" s="21" t="s">
        <v>815</v>
      </c>
      <c r="F296" s="101">
        <v>0</v>
      </c>
      <c r="G296" s="43" t="s">
        <v>1139</v>
      </c>
    </row>
    <row r="297" spans="1:7" x14ac:dyDescent="0.2">
      <c r="A297" s="77"/>
      <c r="B297" s="5" t="s">
        <v>774</v>
      </c>
      <c r="C297" s="5" t="s">
        <v>833</v>
      </c>
      <c r="D297" s="5" t="s">
        <v>591</v>
      </c>
      <c r="E297" s="21" t="s">
        <v>595</v>
      </c>
      <c r="F297" s="101">
        <v>0</v>
      </c>
      <c r="G297" s="43" t="s">
        <v>1139</v>
      </c>
    </row>
    <row r="298" spans="1:7" ht="12.75" customHeight="1" x14ac:dyDescent="0.2">
      <c r="B298" s="5" t="s">
        <v>774</v>
      </c>
      <c r="C298" s="5" t="s">
        <v>833</v>
      </c>
      <c r="D298" s="5" t="s">
        <v>805</v>
      </c>
      <c r="E298" s="21" t="s">
        <v>333</v>
      </c>
      <c r="F298" s="101">
        <v>0</v>
      </c>
      <c r="G298" s="43" t="s">
        <v>1139</v>
      </c>
    </row>
    <row r="299" spans="1:7" x14ac:dyDescent="0.2">
      <c r="B299" s="5" t="s">
        <v>774</v>
      </c>
      <c r="C299" s="5" t="s">
        <v>833</v>
      </c>
      <c r="D299" s="5" t="s">
        <v>599</v>
      </c>
      <c r="E299" s="21" t="s">
        <v>605</v>
      </c>
      <c r="F299" s="101">
        <v>0</v>
      </c>
      <c r="G299" s="43" t="s">
        <v>1139</v>
      </c>
    </row>
    <row r="300" spans="1:7" x14ac:dyDescent="0.2">
      <c r="B300" s="5" t="s">
        <v>774</v>
      </c>
      <c r="C300" s="5" t="s">
        <v>833</v>
      </c>
      <c r="D300" s="5" t="s">
        <v>598</v>
      </c>
      <c r="E300" s="21" t="s">
        <v>604</v>
      </c>
      <c r="F300" s="101">
        <v>0</v>
      </c>
      <c r="G300" s="43" t="s">
        <v>1139</v>
      </c>
    </row>
    <row r="301" spans="1:7" s="53" customFormat="1" ht="12.75" customHeight="1" x14ac:dyDescent="0.2">
      <c r="B301" s="5" t="s">
        <v>774</v>
      </c>
      <c r="C301" s="5" t="s">
        <v>833</v>
      </c>
      <c r="D301" s="5" t="s">
        <v>1084</v>
      </c>
      <c r="E301" s="5" t="s">
        <v>1095</v>
      </c>
      <c r="F301" s="101">
        <v>0</v>
      </c>
      <c r="G301" s="43" t="s">
        <v>1139</v>
      </c>
    </row>
    <row r="302" spans="1:7" x14ac:dyDescent="0.2">
      <c r="B302" s="5" t="s">
        <v>774</v>
      </c>
      <c r="C302" s="5" t="s">
        <v>833</v>
      </c>
      <c r="D302" s="5" t="s">
        <v>590</v>
      </c>
      <c r="E302" s="21" t="s">
        <v>594</v>
      </c>
      <c r="F302" s="101">
        <v>0</v>
      </c>
      <c r="G302" s="43" t="s">
        <v>1139</v>
      </c>
    </row>
    <row r="303" spans="1:7" x14ac:dyDescent="0.2">
      <c r="B303" s="5" t="s">
        <v>774</v>
      </c>
      <c r="C303" s="5" t="s">
        <v>833</v>
      </c>
      <c r="D303" s="5" t="s">
        <v>597</v>
      </c>
      <c r="E303" s="21" t="s">
        <v>603</v>
      </c>
      <c r="F303" s="101">
        <v>0</v>
      </c>
      <c r="G303" s="43" t="s">
        <v>1139</v>
      </c>
    </row>
    <row r="304" spans="1:7" ht="12.75" customHeight="1" x14ac:dyDescent="0.2">
      <c r="B304" s="6" t="s">
        <v>774</v>
      </c>
      <c r="C304" s="6" t="s">
        <v>833</v>
      </c>
      <c r="D304" s="6" t="s">
        <v>589</v>
      </c>
      <c r="E304" s="81" t="s">
        <v>593</v>
      </c>
      <c r="F304" s="102">
        <v>0</v>
      </c>
      <c r="G304" s="42" t="s">
        <v>1139</v>
      </c>
    </row>
    <row r="305" spans="2:7" x14ac:dyDescent="0.2">
      <c r="B305" s="30"/>
      <c r="C305" s="30"/>
      <c r="D305" s="30"/>
      <c r="E305" s="30"/>
      <c r="F305" s="30"/>
      <c r="G305" s="61"/>
    </row>
    <row r="306" spans="2:7" ht="15" customHeight="1" x14ac:dyDescent="0.2">
      <c r="B306" s="8" t="s">
        <v>161</v>
      </c>
      <c r="C306" s="8"/>
      <c r="D306" s="8"/>
      <c r="E306" s="9"/>
      <c r="F306" s="9"/>
      <c r="G306" s="32"/>
    </row>
    <row r="307" spans="2:7" ht="18" customHeight="1" x14ac:dyDescent="0.2">
      <c r="B307" s="110" t="s">
        <v>114</v>
      </c>
      <c r="C307" s="110"/>
      <c r="D307" s="110"/>
      <c r="E307" s="110"/>
      <c r="F307" s="110"/>
      <c r="G307" s="32"/>
    </row>
    <row r="308" spans="2:7" ht="18" customHeight="1" x14ac:dyDescent="0.2">
      <c r="B308" s="110"/>
      <c r="C308" s="110"/>
      <c r="D308" s="110"/>
      <c r="E308" s="110"/>
      <c r="F308" s="110"/>
      <c r="G308" s="32"/>
    </row>
    <row r="309" spans="2:7" ht="18" customHeight="1" x14ac:dyDescent="0.2">
      <c r="B309" s="110" t="s">
        <v>115</v>
      </c>
      <c r="C309" s="110"/>
      <c r="D309" s="110"/>
      <c r="E309" s="110"/>
      <c r="F309" s="110"/>
      <c r="G309" s="32"/>
    </row>
    <row r="310" spans="2:7" ht="18" customHeight="1" x14ac:dyDescent="0.2">
      <c r="B310" s="110"/>
      <c r="C310" s="110"/>
      <c r="D310" s="110"/>
      <c r="E310" s="110"/>
      <c r="F310" s="110"/>
      <c r="G310" s="32"/>
    </row>
    <row r="311" spans="2:7" ht="18" customHeight="1" x14ac:dyDescent="0.2">
      <c r="B311" s="113" t="s">
        <v>1142</v>
      </c>
      <c r="C311" s="113"/>
      <c r="D311" s="113"/>
      <c r="E311" s="113"/>
      <c r="F311" s="39"/>
      <c r="G311" s="32"/>
    </row>
    <row r="312" spans="2:7" ht="18" customHeight="1" x14ac:dyDescent="0.2">
      <c r="B312" s="113"/>
      <c r="C312" s="113"/>
      <c r="D312" s="113"/>
      <c r="E312" s="113"/>
      <c r="F312" s="39"/>
      <c r="G312" s="32"/>
    </row>
    <row r="313" spans="2:7" ht="18" customHeight="1" x14ac:dyDescent="0.2">
      <c r="B313" s="113"/>
      <c r="C313" s="113"/>
      <c r="D313" s="113"/>
      <c r="E313" s="113"/>
      <c r="F313" s="39"/>
      <c r="G313" s="32"/>
    </row>
    <row r="314" spans="2:7" ht="18" customHeight="1" x14ac:dyDescent="0.2">
      <c r="B314" s="110" t="s">
        <v>178</v>
      </c>
      <c r="C314" s="110"/>
      <c r="D314" s="110"/>
      <c r="E314" s="110"/>
      <c r="F314" s="110"/>
      <c r="G314" s="32"/>
    </row>
    <row r="315" spans="2:7" ht="18" customHeight="1" x14ac:dyDescent="0.2">
      <c r="B315" s="110"/>
      <c r="C315" s="110"/>
      <c r="D315" s="110"/>
      <c r="E315" s="110"/>
      <c r="F315" s="110"/>
      <c r="G315" s="32"/>
    </row>
    <row r="316" spans="2:7" ht="18" customHeight="1" x14ac:dyDescent="0.2">
      <c r="B316" s="110" t="s">
        <v>130</v>
      </c>
      <c r="C316" s="110"/>
      <c r="D316" s="110"/>
      <c r="E316" s="110"/>
      <c r="F316" s="110"/>
      <c r="G316" s="32"/>
    </row>
    <row r="317" spans="2:7" ht="18" customHeight="1" x14ac:dyDescent="0.2">
      <c r="B317" s="110"/>
      <c r="C317" s="110"/>
      <c r="D317" s="110"/>
      <c r="E317" s="110"/>
      <c r="F317" s="110"/>
      <c r="G317" s="32"/>
    </row>
    <row r="318" spans="2:7" ht="18" customHeight="1" x14ac:dyDescent="0.2">
      <c r="B318" s="119" t="s">
        <v>133</v>
      </c>
      <c r="C318" s="119"/>
      <c r="D318" s="119"/>
      <c r="E318" s="119"/>
      <c r="F318" s="119"/>
      <c r="G318" s="32"/>
    </row>
  </sheetData>
  <sortState ref="B254:G306">
    <sortCondition ref="B254:B306"/>
    <sortCondition ref="E254:E306"/>
  </sortState>
  <mergeCells count="15">
    <mergeCell ref="B318:F318"/>
    <mergeCell ref="B309:F310"/>
    <mergeCell ref="C2:D2"/>
    <mergeCell ref="C3:D4"/>
    <mergeCell ref="C5:D5"/>
    <mergeCell ref="C7:D7"/>
    <mergeCell ref="C6:E6"/>
    <mergeCell ref="B307:F308"/>
    <mergeCell ref="C11:D11"/>
    <mergeCell ref="C8:D8"/>
    <mergeCell ref="C9:D9"/>
    <mergeCell ref="C10:D10"/>
    <mergeCell ref="B314:F315"/>
    <mergeCell ref="B316:F317"/>
    <mergeCell ref="B311:E313"/>
  </mergeCells>
  <phoneticPr fontId="0" type="noConversion"/>
  <pageMargins left="0.74803149606299213" right="0.74803149606299213" top="0.98425196850393704" bottom="0.98425196850393704" header="0.51181102362204722" footer="0.51181102362204722"/>
  <pageSetup paperSize="9" scale="39" fitToHeight="4" orientation="portrait" r:id="rId1"/>
  <headerFooter alignWithMargins="0"/>
  <rowBreaks count="3" manualBreakCount="3">
    <brk id="109" max="16383" man="1"/>
    <brk id="165" max="16383" man="1"/>
    <brk id="2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G236"/>
  <sheetViews>
    <sheetView showGridLines="0" zoomScale="85" zoomScaleNormal="100" workbookViewId="0">
      <pane ySplit="15" topLeftCell="A16" activePane="bottomLeft" state="frozen"/>
      <selection pane="bottomLeft"/>
    </sheetView>
  </sheetViews>
  <sheetFormatPr defaultRowHeight="12.75" x14ac:dyDescent="0.2"/>
  <cols>
    <col min="1" max="1" width="2" style="7" customWidth="1"/>
    <col min="2" max="2" width="15.7109375" style="7" customWidth="1"/>
    <col min="3" max="3" width="50.85546875" style="7" bestFit="1" customWidth="1"/>
    <col min="4" max="4" width="15.140625" style="7" customWidth="1"/>
    <col min="5" max="5" width="52.42578125" style="7" bestFit="1" customWidth="1"/>
    <col min="6" max="6" width="17.140625" style="7" customWidth="1"/>
    <col min="7" max="7" width="20.5703125" style="7" bestFit="1" customWidth="1"/>
    <col min="8" max="16384" width="9.140625" style="7"/>
  </cols>
  <sheetData>
    <row r="1" spans="2:7" s="10" customFormat="1" ht="10.5" customHeight="1" x14ac:dyDescent="0.25"/>
    <row r="2" spans="2:7" ht="19.5" customHeight="1" x14ac:dyDescent="0.2">
      <c r="B2" s="11" t="s">
        <v>157</v>
      </c>
      <c r="C2" s="116" t="s">
        <v>170</v>
      </c>
      <c r="D2" s="116"/>
      <c r="E2" s="11"/>
    </row>
    <row r="3" spans="2:7" ht="12.75" customHeight="1" x14ac:dyDescent="0.2">
      <c r="B3" s="11" t="s">
        <v>162</v>
      </c>
      <c r="C3" s="117" t="s">
        <v>171</v>
      </c>
      <c r="D3" s="117"/>
      <c r="E3" s="11"/>
    </row>
    <row r="4" spans="2:7" x14ac:dyDescent="0.2">
      <c r="B4" s="11"/>
      <c r="C4" s="117"/>
      <c r="D4" s="117"/>
      <c r="E4" s="11"/>
    </row>
    <row r="5" spans="2:7" ht="19.5" customHeight="1" x14ac:dyDescent="0.2">
      <c r="B5" s="11" t="s">
        <v>158</v>
      </c>
      <c r="C5" s="120" t="s">
        <v>1137</v>
      </c>
      <c r="D5" s="121"/>
    </row>
    <row r="6" spans="2:7" ht="12.75" customHeight="1" x14ac:dyDescent="0.2">
      <c r="B6" s="11" t="s">
        <v>159</v>
      </c>
      <c r="C6" s="112" t="s">
        <v>328</v>
      </c>
      <c r="D6" s="112"/>
      <c r="E6" s="112"/>
    </row>
    <row r="7" spans="2:7" ht="12.75" customHeight="1" x14ac:dyDescent="0.2">
      <c r="B7" s="11" t="s">
        <v>164</v>
      </c>
      <c r="C7" s="114" t="s">
        <v>131</v>
      </c>
      <c r="D7" s="114"/>
    </row>
    <row r="8" spans="2:7" x14ac:dyDescent="0.2">
      <c r="B8" s="11" t="s">
        <v>160</v>
      </c>
      <c r="C8" s="114" t="s">
        <v>1138</v>
      </c>
      <c r="D8" s="114"/>
    </row>
    <row r="9" spans="2:7" x14ac:dyDescent="0.2">
      <c r="B9" s="11" t="s">
        <v>163</v>
      </c>
      <c r="C9" s="114" t="s">
        <v>1141</v>
      </c>
      <c r="D9" s="114"/>
      <c r="E9" s="11"/>
    </row>
    <row r="10" spans="2:7" x14ac:dyDescent="0.2">
      <c r="B10" s="11" t="s">
        <v>167</v>
      </c>
      <c r="C10" s="114" t="s">
        <v>169</v>
      </c>
      <c r="D10" s="114"/>
      <c r="E10" s="11"/>
    </row>
    <row r="11" spans="2:7" x14ac:dyDescent="0.2">
      <c r="B11" s="11" t="s">
        <v>168</v>
      </c>
      <c r="C11" s="114" t="s">
        <v>180</v>
      </c>
      <c r="D11" s="114"/>
      <c r="E11" s="11"/>
    </row>
    <row r="12" spans="2:7" x14ac:dyDescent="0.2">
      <c r="F12" s="13"/>
      <c r="G12" s="12"/>
    </row>
    <row r="13" spans="2:7" ht="15" x14ac:dyDescent="0.2">
      <c r="B13" s="15" t="s">
        <v>174</v>
      </c>
      <c r="C13" s="15"/>
      <c r="D13" s="15"/>
    </row>
    <row r="14" spans="2:7" ht="36.75" customHeight="1" x14ac:dyDescent="0.2">
      <c r="B14" s="48" t="s">
        <v>829</v>
      </c>
      <c r="C14" s="74" t="s">
        <v>830</v>
      </c>
      <c r="D14" s="48" t="s">
        <v>138</v>
      </c>
      <c r="E14" s="46" t="s">
        <v>139</v>
      </c>
      <c r="F14" s="47" t="s">
        <v>608</v>
      </c>
      <c r="G14" s="47" t="s">
        <v>609</v>
      </c>
    </row>
    <row r="15" spans="2:7" x14ac:dyDescent="0.2">
      <c r="B15" s="1" t="s">
        <v>165</v>
      </c>
      <c r="C15" s="1" t="s">
        <v>165</v>
      </c>
      <c r="D15" s="1" t="s">
        <v>165</v>
      </c>
      <c r="E15" s="2" t="s">
        <v>166</v>
      </c>
      <c r="F15" s="29">
        <v>673</v>
      </c>
      <c r="G15" s="36">
        <v>0.40482956254346053</v>
      </c>
    </row>
    <row r="16" spans="2:7" ht="6.75" customHeight="1" x14ac:dyDescent="0.2"/>
    <row r="17" spans="2:7" x14ac:dyDescent="0.2">
      <c r="B17" s="83" t="s">
        <v>165</v>
      </c>
      <c r="C17" s="83" t="s">
        <v>165</v>
      </c>
      <c r="D17" s="3" t="s">
        <v>543</v>
      </c>
      <c r="E17" s="86" t="s">
        <v>544</v>
      </c>
      <c r="F17" s="4">
        <v>4</v>
      </c>
      <c r="G17" s="90" t="s">
        <v>1139</v>
      </c>
    </row>
    <row r="18" spans="2:7" x14ac:dyDescent="0.2">
      <c r="B18" s="84" t="s">
        <v>165</v>
      </c>
      <c r="C18" s="84" t="s">
        <v>165</v>
      </c>
      <c r="D18" s="21" t="s">
        <v>100</v>
      </c>
      <c r="E18" s="77" t="s">
        <v>125</v>
      </c>
      <c r="F18" s="92">
        <v>2</v>
      </c>
      <c r="G18" s="91" t="s">
        <v>1139</v>
      </c>
    </row>
    <row r="19" spans="2:7" x14ac:dyDescent="0.2">
      <c r="B19" s="21" t="s">
        <v>769</v>
      </c>
      <c r="C19" s="21" t="s">
        <v>770</v>
      </c>
      <c r="D19" s="21" t="s">
        <v>374</v>
      </c>
      <c r="E19" s="77" t="s">
        <v>729</v>
      </c>
      <c r="F19" s="92">
        <v>0</v>
      </c>
      <c r="G19" s="91">
        <v>0</v>
      </c>
    </row>
    <row r="20" spans="2:7" x14ac:dyDescent="0.2">
      <c r="B20" s="21" t="s">
        <v>769</v>
      </c>
      <c r="C20" s="21" t="s">
        <v>770</v>
      </c>
      <c r="D20" s="21" t="s">
        <v>375</v>
      </c>
      <c r="E20" s="77" t="s">
        <v>730</v>
      </c>
      <c r="F20" s="92">
        <v>0</v>
      </c>
      <c r="G20" s="91">
        <v>0</v>
      </c>
    </row>
    <row r="21" spans="2:7" x14ac:dyDescent="0.2">
      <c r="B21" s="21" t="s">
        <v>769</v>
      </c>
      <c r="C21" s="21" t="s">
        <v>770</v>
      </c>
      <c r="D21" s="21" t="s">
        <v>376</v>
      </c>
      <c r="E21" s="77" t="s">
        <v>731</v>
      </c>
      <c r="F21" s="92">
        <v>0</v>
      </c>
      <c r="G21" s="91">
        <v>0</v>
      </c>
    </row>
    <row r="22" spans="2:7" x14ac:dyDescent="0.2">
      <c r="B22" s="21" t="s">
        <v>769</v>
      </c>
      <c r="C22" s="21" t="s">
        <v>770</v>
      </c>
      <c r="D22" s="21" t="s">
        <v>343</v>
      </c>
      <c r="E22" s="77" t="s">
        <v>698</v>
      </c>
      <c r="F22" s="92">
        <v>0</v>
      </c>
      <c r="G22" s="91">
        <v>0</v>
      </c>
    </row>
    <row r="23" spans="2:7" x14ac:dyDescent="0.2">
      <c r="B23" s="21" t="s">
        <v>769</v>
      </c>
      <c r="C23" s="21" t="s">
        <v>770</v>
      </c>
      <c r="D23" s="21" t="s">
        <v>344</v>
      </c>
      <c r="E23" s="77" t="s">
        <v>699</v>
      </c>
      <c r="F23" s="92">
        <v>1</v>
      </c>
      <c r="G23" s="91">
        <v>0.14499057561258519</v>
      </c>
    </row>
    <row r="24" spans="2:7" x14ac:dyDescent="0.2">
      <c r="B24" s="21" t="s">
        <v>769</v>
      </c>
      <c r="C24" s="21" t="s">
        <v>770</v>
      </c>
      <c r="D24" s="21" t="s">
        <v>345</v>
      </c>
      <c r="E24" s="77" t="s">
        <v>700</v>
      </c>
      <c r="F24" s="92">
        <v>10</v>
      </c>
      <c r="G24" s="91">
        <v>1.1911852293031568</v>
      </c>
    </row>
    <row r="25" spans="2:7" x14ac:dyDescent="0.2">
      <c r="B25" s="21" t="s">
        <v>769</v>
      </c>
      <c r="C25" s="21" t="s">
        <v>770</v>
      </c>
      <c r="D25" s="21" t="s">
        <v>380</v>
      </c>
      <c r="E25" s="77" t="s">
        <v>735</v>
      </c>
      <c r="F25" s="92">
        <v>0</v>
      </c>
      <c r="G25" s="91">
        <v>0</v>
      </c>
    </row>
    <row r="26" spans="2:7" x14ac:dyDescent="0.2">
      <c r="B26" s="21" t="s">
        <v>769</v>
      </c>
      <c r="C26" s="21" t="s">
        <v>770</v>
      </c>
      <c r="D26" s="21" t="s">
        <v>377</v>
      </c>
      <c r="E26" s="77" t="s">
        <v>732</v>
      </c>
      <c r="F26" s="92">
        <v>0</v>
      </c>
      <c r="G26" s="91">
        <v>0</v>
      </c>
    </row>
    <row r="27" spans="2:7" x14ac:dyDescent="0.2">
      <c r="B27" s="21" t="s">
        <v>769</v>
      </c>
      <c r="C27" s="21" t="s">
        <v>770</v>
      </c>
      <c r="D27" s="21" t="s">
        <v>346</v>
      </c>
      <c r="E27" s="77" t="s">
        <v>701</v>
      </c>
      <c r="F27" s="92">
        <v>2</v>
      </c>
      <c r="G27" s="91">
        <v>0.3471619510501649</v>
      </c>
    </row>
    <row r="28" spans="2:7" x14ac:dyDescent="0.2">
      <c r="B28" s="21" t="s">
        <v>769</v>
      </c>
      <c r="C28" s="21" t="s">
        <v>770</v>
      </c>
      <c r="D28" s="21" t="s">
        <v>378</v>
      </c>
      <c r="E28" s="77" t="s">
        <v>733</v>
      </c>
      <c r="F28" s="92">
        <v>1</v>
      </c>
      <c r="G28" s="91">
        <v>0.15076134479119552</v>
      </c>
    </row>
    <row r="29" spans="2:7" x14ac:dyDescent="0.2">
      <c r="B29" s="21" t="s">
        <v>769</v>
      </c>
      <c r="C29" s="21" t="s">
        <v>770</v>
      </c>
      <c r="D29" s="21" t="s">
        <v>347</v>
      </c>
      <c r="E29" s="77" t="s">
        <v>702</v>
      </c>
      <c r="F29" s="92">
        <v>0</v>
      </c>
      <c r="G29" s="91">
        <v>0</v>
      </c>
    </row>
    <row r="30" spans="2:7" x14ac:dyDescent="0.2">
      <c r="B30" s="21" t="s">
        <v>769</v>
      </c>
      <c r="C30" s="21" t="s">
        <v>770</v>
      </c>
      <c r="D30" s="21" t="s">
        <v>348</v>
      </c>
      <c r="E30" s="77" t="s">
        <v>703</v>
      </c>
      <c r="F30" s="92">
        <v>0</v>
      </c>
      <c r="G30" s="91">
        <v>0</v>
      </c>
    </row>
    <row r="31" spans="2:7" x14ac:dyDescent="0.2">
      <c r="B31" s="21" t="s">
        <v>769</v>
      </c>
      <c r="C31" s="21" t="s">
        <v>770</v>
      </c>
      <c r="D31" s="21" t="s">
        <v>356</v>
      </c>
      <c r="E31" s="77" t="s">
        <v>711</v>
      </c>
      <c r="F31" s="92">
        <v>0</v>
      </c>
      <c r="G31" s="91">
        <v>0</v>
      </c>
    </row>
    <row r="32" spans="2:7" x14ac:dyDescent="0.2">
      <c r="B32" s="21" t="s">
        <v>769</v>
      </c>
      <c r="C32" s="21" t="s">
        <v>770</v>
      </c>
      <c r="D32" s="21" t="s">
        <v>97</v>
      </c>
      <c r="E32" s="77" t="s">
        <v>690</v>
      </c>
      <c r="F32" s="92">
        <v>0</v>
      </c>
      <c r="G32" s="91">
        <v>0</v>
      </c>
    </row>
    <row r="33" spans="2:7" x14ac:dyDescent="0.2">
      <c r="B33" s="21" t="s">
        <v>769</v>
      </c>
      <c r="C33" s="21" t="s">
        <v>770</v>
      </c>
      <c r="D33" s="21" t="s">
        <v>381</v>
      </c>
      <c r="E33" s="77" t="s">
        <v>736</v>
      </c>
      <c r="F33" s="92">
        <v>0</v>
      </c>
      <c r="G33" s="91">
        <v>0</v>
      </c>
    </row>
    <row r="34" spans="2:7" x14ac:dyDescent="0.2">
      <c r="B34" s="21" t="s">
        <v>769</v>
      </c>
      <c r="C34" s="21" t="s">
        <v>770</v>
      </c>
      <c r="D34" s="21" t="s">
        <v>98</v>
      </c>
      <c r="E34" s="77" t="s">
        <v>691</v>
      </c>
      <c r="F34" s="92">
        <v>1</v>
      </c>
      <c r="G34" s="91">
        <v>9.8570724494825041E-2</v>
      </c>
    </row>
    <row r="35" spans="2:7" x14ac:dyDescent="0.2">
      <c r="B35" s="21" t="s">
        <v>769</v>
      </c>
      <c r="C35" s="21" t="s">
        <v>770</v>
      </c>
      <c r="D35" s="21" t="s">
        <v>350</v>
      </c>
      <c r="E35" s="77" t="s">
        <v>705</v>
      </c>
      <c r="F35" s="92">
        <v>0</v>
      </c>
      <c r="G35" s="91">
        <v>0</v>
      </c>
    </row>
    <row r="36" spans="2:7" x14ac:dyDescent="0.2">
      <c r="B36" s="21" t="s">
        <v>769</v>
      </c>
      <c r="C36" s="21" t="s">
        <v>770</v>
      </c>
      <c r="D36" s="21" t="s">
        <v>382</v>
      </c>
      <c r="E36" s="77" t="s">
        <v>737</v>
      </c>
      <c r="F36" s="92">
        <v>3</v>
      </c>
      <c r="G36" s="91">
        <v>0.32075269966855557</v>
      </c>
    </row>
    <row r="37" spans="2:7" x14ac:dyDescent="0.2">
      <c r="B37" s="21" t="s">
        <v>769</v>
      </c>
      <c r="C37" s="21" t="s">
        <v>770</v>
      </c>
      <c r="D37" s="21" t="s">
        <v>351</v>
      </c>
      <c r="E37" s="77" t="s">
        <v>706</v>
      </c>
      <c r="F37" s="92">
        <v>0</v>
      </c>
      <c r="G37" s="91">
        <v>0</v>
      </c>
    </row>
    <row r="38" spans="2:7" x14ac:dyDescent="0.2">
      <c r="B38" s="21" t="s">
        <v>769</v>
      </c>
      <c r="C38" s="21" t="s">
        <v>770</v>
      </c>
      <c r="D38" s="21" t="s">
        <v>373</v>
      </c>
      <c r="E38" s="77" t="s">
        <v>728</v>
      </c>
      <c r="F38" s="92">
        <v>0</v>
      </c>
      <c r="G38" s="91">
        <v>0</v>
      </c>
    </row>
    <row r="39" spans="2:7" x14ac:dyDescent="0.2">
      <c r="B39" s="21" t="s">
        <v>769</v>
      </c>
      <c r="C39" s="21" t="s">
        <v>770</v>
      </c>
      <c r="D39" s="21" t="s">
        <v>383</v>
      </c>
      <c r="E39" s="77" t="s">
        <v>738</v>
      </c>
      <c r="F39" s="92">
        <v>4</v>
      </c>
      <c r="G39" s="91">
        <v>0.59136605558840927</v>
      </c>
    </row>
    <row r="40" spans="2:7" x14ac:dyDescent="0.2">
      <c r="B40" s="21" t="s">
        <v>769</v>
      </c>
      <c r="C40" s="21" t="s">
        <v>770</v>
      </c>
      <c r="D40" s="21" t="s">
        <v>353</v>
      </c>
      <c r="E40" s="77" t="s">
        <v>708</v>
      </c>
      <c r="F40" s="92">
        <v>3</v>
      </c>
      <c r="G40" s="91">
        <v>0.43802014892685065</v>
      </c>
    </row>
    <row r="41" spans="2:7" x14ac:dyDescent="0.2">
      <c r="B41" s="21" t="s">
        <v>769</v>
      </c>
      <c r="C41" s="21" t="s">
        <v>770</v>
      </c>
      <c r="D41" s="21" t="s">
        <v>354</v>
      </c>
      <c r="E41" s="77" t="s">
        <v>709</v>
      </c>
      <c r="F41" s="92">
        <v>6</v>
      </c>
      <c r="G41" s="91">
        <v>1.2594458438287153</v>
      </c>
    </row>
    <row r="42" spans="2:7" x14ac:dyDescent="0.2">
      <c r="B42" s="21" t="s">
        <v>769</v>
      </c>
      <c r="C42" s="21" t="s">
        <v>770</v>
      </c>
      <c r="D42" s="21" t="s">
        <v>385</v>
      </c>
      <c r="E42" s="77" t="s">
        <v>740</v>
      </c>
      <c r="F42" s="92">
        <v>0</v>
      </c>
      <c r="G42" s="91">
        <v>0</v>
      </c>
    </row>
    <row r="43" spans="2:7" x14ac:dyDescent="0.2">
      <c r="B43" s="21" t="s">
        <v>769</v>
      </c>
      <c r="C43" s="21" t="s">
        <v>770</v>
      </c>
      <c r="D43" s="21" t="s">
        <v>386</v>
      </c>
      <c r="E43" s="77" t="s">
        <v>741</v>
      </c>
      <c r="F43" s="92">
        <v>0</v>
      </c>
      <c r="G43" s="91">
        <v>0</v>
      </c>
    </row>
    <row r="44" spans="2:7" x14ac:dyDescent="0.2">
      <c r="B44" s="21" t="s">
        <v>769</v>
      </c>
      <c r="C44" s="21" t="s">
        <v>770</v>
      </c>
      <c r="D44" s="21" t="s">
        <v>338</v>
      </c>
      <c r="E44" s="77" t="s">
        <v>693</v>
      </c>
      <c r="F44" s="92">
        <v>0</v>
      </c>
      <c r="G44" s="91">
        <v>0</v>
      </c>
    </row>
    <row r="45" spans="2:7" x14ac:dyDescent="0.2">
      <c r="B45" s="21" t="s">
        <v>769</v>
      </c>
      <c r="C45" s="21" t="s">
        <v>770</v>
      </c>
      <c r="D45" s="21" t="s">
        <v>352</v>
      </c>
      <c r="E45" s="77" t="s">
        <v>707</v>
      </c>
      <c r="F45" s="92">
        <v>1</v>
      </c>
      <c r="G45" s="91">
        <v>0.14718869590815425</v>
      </c>
    </row>
    <row r="46" spans="2:7" x14ac:dyDescent="0.2">
      <c r="B46" s="21" t="s">
        <v>769</v>
      </c>
      <c r="C46" s="21" t="s">
        <v>770</v>
      </c>
      <c r="D46" s="21" t="s">
        <v>387</v>
      </c>
      <c r="E46" s="77" t="s">
        <v>742</v>
      </c>
      <c r="F46" s="92">
        <v>0</v>
      </c>
      <c r="G46" s="91">
        <v>0</v>
      </c>
    </row>
    <row r="47" spans="2:7" x14ac:dyDescent="0.2">
      <c r="B47" s="21" t="s">
        <v>769</v>
      </c>
      <c r="C47" s="21" t="s">
        <v>770</v>
      </c>
      <c r="D47" s="21" t="s">
        <v>357</v>
      </c>
      <c r="E47" s="77" t="s">
        <v>712</v>
      </c>
      <c r="F47" s="92">
        <v>0</v>
      </c>
      <c r="G47" s="91">
        <v>0</v>
      </c>
    </row>
    <row r="48" spans="2:7" x14ac:dyDescent="0.2">
      <c r="B48" s="21" t="s">
        <v>769</v>
      </c>
      <c r="C48" s="21" t="s">
        <v>770</v>
      </c>
      <c r="D48" s="21" t="s">
        <v>358</v>
      </c>
      <c r="E48" s="77" t="s">
        <v>713</v>
      </c>
      <c r="F48" s="92">
        <v>21</v>
      </c>
      <c r="G48" s="91">
        <v>4.2918454935622314</v>
      </c>
    </row>
    <row r="49" spans="2:7" x14ac:dyDescent="0.2">
      <c r="B49" s="21" t="s">
        <v>769</v>
      </c>
      <c r="C49" s="21" t="s">
        <v>770</v>
      </c>
      <c r="D49" s="21" t="s">
        <v>379</v>
      </c>
      <c r="E49" s="77" t="s">
        <v>734</v>
      </c>
      <c r="F49" s="92">
        <v>0</v>
      </c>
      <c r="G49" s="91">
        <v>0</v>
      </c>
    </row>
    <row r="50" spans="2:7" x14ac:dyDescent="0.2">
      <c r="B50" s="21" t="s">
        <v>769</v>
      </c>
      <c r="C50" s="21" t="s">
        <v>770</v>
      </c>
      <c r="D50" s="21" t="s">
        <v>388</v>
      </c>
      <c r="E50" s="77" t="s">
        <v>743</v>
      </c>
      <c r="F50" s="92">
        <v>0</v>
      </c>
      <c r="G50" s="91">
        <v>0</v>
      </c>
    </row>
    <row r="51" spans="2:7" x14ac:dyDescent="0.2">
      <c r="B51" s="21" t="s">
        <v>769</v>
      </c>
      <c r="C51" s="21" t="s">
        <v>770</v>
      </c>
      <c r="D51" s="21" t="s">
        <v>384</v>
      </c>
      <c r="E51" s="77" t="s">
        <v>739</v>
      </c>
      <c r="F51" s="92">
        <v>0</v>
      </c>
      <c r="G51" s="91">
        <v>0</v>
      </c>
    </row>
    <row r="52" spans="2:7" x14ac:dyDescent="0.2">
      <c r="B52" s="21" t="s">
        <v>769</v>
      </c>
      <c r="C52" s="21" t="s">
        <v>770</v>
      </c>
      <c r="D52" s="21" t="s">
        <v>530</v>
      </c>
      <c r="E52" s="77" t="s">
        <v>84</v>
      </c>
      <c r="F52" s="92">
        <v>2</v>
      </c>
      <c r="G52" s="91">
        <v>0.11402508551881414</v>
      </c>
    </row>
    <row r="53" spans="2:7" x14ac:dyDescent="0.2">
      <c r="B53" s="21" t="s">
        <v>769</v>
      </c>
      <c r="C53" s="21" t="s">
        <v>770</v>
      </c>
      <c r="D53" s="21" t="s">
        <v>1105</v>
      </c>
      <c r="E53" s="77" t="s">
        <v>1106</v>
      </c>
      <c r="F53" s="92">
        <v>3</v>
      </c>
      <c r="G53" s="91">
        <v>0.27347310847766637</v>
      </c>
    </row>
    <row r="54" spans="2:7" x14ac:dyDescent="0.2">
      <c r="B54" s="21" t="s">
        <v>769</v>
      </c>
      <c r="C54" s="21" t="s">
        <v>770</v>
      </c>
      <c r="D54" s="21" t="s">
        <v>827</v>
      </c>
      <c r="E54" s="77" t="s">
        <v>828</v>
      </c>
      <c r="F54" s="92">
        <v>0</v>
      </c>
      <c r="G54" s="91">
        <v>0</v>
      </c>
    </row>
    <row r="55" spans="2:7" x14ac:dyDescent="0.2">
      <c r="B55" s="21" t="s">
        <v>769</v>
      </c>
      <c r="C55" s="21" t="s">
        <v>770</v>
      </c>
      <c r="D55" s="5" t="s">
        <v>337</v>
      </c>
      <c r="E55" s="77" t="s">
        <v>692</v>
      </c>
      <c r="F55" s="92">
        <v>0</v>
      </c>
      <c r="G55" s="91">
        <v>0</v>
      </c>
    </row>
    <row r="56" spans="2:7" x14ac:dyDescent="0.2">
      <c r="B56" s="21" t="s">
        <v>769</v>
      </c>
      <c r="C56" s="21" t="s">
        <v>770</v>
      </c>
      <c r="D56" s="21" t="s">
        <v>389</v>
      </c>
      <c r="E56" s="77" t="s">
        <v>744</v>
      </c>
      <c r="F56" s="92">
        <v>20</v>
      </c>
      <c r="G56" s="91">
        <v>4.1981528127623848</v>
      </c>
    </row>
    <row r="57" spans="2:7" x14ac:dyDescent="0.2">
      <c r="B57" s="21" t="s">
        <v>769</v>
      </c>
      <c r="C57" s="21" t="s">
        <v>770</v>
      </c>
      <c r="D57" s="21" t="s">
        <v>390</v>
      </c>
      <c r="E57" s="77" t="s">
        <v>745</v>
      </c>
      <c r="F57" s="92">
        <v>0</v>
      </c>
      <c r="G57" s="91">
        <v>0</v>
      </c>
    </row>
    <row r="58" spans="2:7" x14ac:dyDescent="0.2">
      <c r="B58" s="21" t="s">
        <v>769</v>
      </c>
      <c r="C58" s="21" t="s">
        <v>770</v>
      </c>
      <c r="D58" s="21" t="s">
        <v>391</v>
      </c>
      <c r="E58" s="77" t="s">
        <v>746</v>
      </c>
      <c r="F58" s="92">
        <v>5</v>
      </c>
      <c r="G58" s="91">
        <v>0.95147478591817325</v>
      </c>
    </row>
    <row r="59" spans="2:7" x14ac:dyDescent="0.2">
      <c r="B59" s="21" t="s">
        <v>769</v>
      </c>
      <c r="C59" s="21" t="s">
        <v>770</v>
      </c>
      <c r="D59" s="21" t="s">
        <v>359</v>
      </c>
      <c r="E59" s="77" t="s">
        <v>714</v>
      </c>
      <c r="F59" s="92">
        <v>0</v>
      </c>
      <c r="G59" s="91">
        <v>0</v>
      </c>
    </row>
    <row r="60" spans="2:7" x14ac:dyDescent="0.2">
      <c r="B60" s="21" t="s">
        <v>769</v>
      </c>
      <c r="C60" s="21" t="s">
        <v>770</v>
      </c>
      <c r="D60" s="21" t="s">
        <v>531</v>
      </c>
      <c r="E60" s="77" t="s">
        <v>85</v>
      </c>
      <c r="F60" s="92">
        <v>0</v>
      </c>
      <c r="G60" s="91">
        <v>0</v>
      </c>
    </row>
    <row r="61" spans="2:7" x14ac:dyDescent="0.2">
      <c r="B61" s="21" t="s">
        <v>769</v>
      </c>
      <c r="C61" s="21" t="s">
        <v>770</v>
      </c>
      <c r="D61" s="21" t="s">
        <v>339</v>
      </c>
      <c r="E61" s="77" t="s">
        <v>694</v>
      </c>
      <c r="F61" s="92">
        <v>0</v>
      </c>
      <c r="G61" s="91">
        <v>0</v>
      </c>
    </row>
    <row r="62" spans="2:7" x14ac:dyDescent="0.2">
      <c r="B62" s="21" t="s">
        <v>769</v>
      </c>
      <c r="C62" s="21" t="s">
        <v>770</v>
      </c>
      <c r="D62" s="21" t="s">
        <v>349</v>
      </c>
      <c r="E62" s="77" t="s">
        <v>704</v>
      </c>
      <c r="F62" s="92">
        <v>0</v>
      </c>
      <c r="G62" s="91">
        <v>0</v>
      </c>
    </row>
    <row r="63" spans="2:7" x14ac:dyDescent="0.2">
      <c r="B63" s="21" t="s">
        <v>769</v>
      </c>
      <c r="C63" s="21" t="s">
        <v>770</v>
      </c>
      <c r="D63" s="21" t="s">
        <v>392</v>
      </c>
      <c r="E63" s="77" t="s">
        <v>747</v>
      </c>
      <c r="F63" s="92">
        <v>0</v>
      </c>
      <c r="G63" s="91">
        <v>0</v>
      </c>
    </row>
    <row r="64" spans="2:7" x14ac:dyDescent="0.2">
      <c r="B64" s="21" t="s">
        <v>769</v>
      </c>
      <c r="C64" s="21" t="s">
        <v>770</v>
      </c>
      <c r="D64" s="21" t="s">
        <v>355</v>
      </c>
      <c r="E64" s="77" t="s">
        <v>710</v>
      </c>
      <c r="F64" s="92">
        <v>1</v>
      </c>
      <c r="G64" s="91">
        <v>0.10842459069717013</v>
      </c>
    </row>
    <row r="65" spans="2:7" x14ac:dyDescent="0.2">
      <c r="B65" s="21" t="s">
        <v>769</v>
      </c>
      <c r="C65" s="21" t="s">
        <v>770</v>
      </c>
      <c r="D65" s="21" t="s">
        <v>393</v>
      </c>
      <c r="E65" s="77" t="s">
        <v>748</v>
      </c>
      <c r="F65" s="92">
        <v>0</v>
      </c>
      <c r="G65" s="91">
        <v>0</v>
      </c>
    </row>
    <row r="66" spans="2:7" x14ac:dyDescent="0.2">
      <c r="B66" s="21" t="s">
        <v>769</v>
      </c>
      <c r="C66" s="21" t="s">
        <v>770</v>
      </c>
      <c r="D66" s="21" t="s">
        <v>394</v>
      </c>
      <c r="E66" s="77" t="s">
        <v>749</v>
      </c>
      <c r="F66" s="92">
        <v>0</v>
      </c>
      <c r="G66" s="91">
        <v>0</v>
      </c>
    </row>
    <row r="67" spans="2:7" x14ac:dyDescent="0.2">
      <c r="B67" s="21" t="s">
        <v>769</v>
      </c>
      <c r="C67" s="21" t="s">
        <v>770</v>
      </c>
      <c r="D67" s="21" t="s">
        <v>361</v>
      </c>
      <c r="E67" s="77" t="s">
        <v>716</v>
      </c>
      <c r="F67" s="92">
        <v>0</v>
      </c>
      <c r="G67" s="91">
        <v>0</v>
      </c>
    </row>
    <row r="68" spans="2:7" x14ac:dyDescent="0.2">
      <c r="B68" s="21" t="s">
        <v>769</v>
      </c>
      <c r="C68" s="21" t="s">
        <v>770</v>
      </c>
      <c r="D68" s="21" t="s">
        <v>360</v>
      </c>
      <c r="E68" s="77" t="s">
        <v>715</v>
      </c>
      <c r="F68" s="92">
        <v>0</v>
      </c>
      <c r="G68" s="91">
        <v>0</v>
      </c>
    </row>
    <row r="69" spans="2:7" x14ac:dyDescent="0.2">
      <c r="B69" s="21" t="s">
        <v>769</v>
      </c>
      <c r="C69" s="21" t="s">
        <v>770</v>
      </c>
      <c r="D69" s="21" t="s">
        <v>362</v>
      </c>
      <c r="E69" s="77" t="s">
        <v>717</v>
      </c>
      <c r="F69" s="92">
        <v>0</v>
      </c>
      <c r="G69" s="91">
        <v>0</v>
      </c>
    </row>
    <row r="70" spans="2:7" x14ac:dyDescent="0.2">
      <c r="B70" s="21" t="s">
        <v>769</v>
      </c>
      <c r="C70" s="21" t="s">
        <v>770</v>
      </c>
      <c r="D70" s="21" t="s">
        <v>340</v>
      </c>
      <c r="E70" s="77" t="s">
        <v>695</v>
      </c>
      <c r="F70" s="92">
        <v>0</v>
      </c>
      <c r="G70" s="91">
        <v>0</v>
      </c>
    </row>
    <row r="71" spans="2:7" x14ac:dyDescent="0.2">
      <c r="B71" s="21" t="s">
        <v>769</v>
      </c>
      <c r="C71" s="21" t="s">
        <v>770</v>
      </c>
      <c r="D71" s="21" t="s">
        <v>341</v>
      </c>
      <c r="E71" s="77" t="s">
        <v>696</v>
      </c>
      <c r="F71" s="92">
        <v>0</v>
      </c>
      <c r="G71" s="91">
        <v>0</v>
      </c>
    </row>
    <row r="72" spans="2:7" x14ac:dyDescent="0.2">
      <c r="B72" s="21" t="s">
        <v>769</v>
      </c>
      <c r="C72" s="21" t="s">
        <v>770</v>
      </c>
      <c r="D72" s="21" t="s">
        <v>363</v>
      </c>
      <c r="E72" s="77" t="s">
        <v>718</v>
      </c>
      <c r="F72" s="92">
        <v>3</v>
      </c>
      <c r="G72" s="91">
        <v>0.74626865671641796</v>
      </c>
    </row>
    <row r="73" spans="2:7" x14ac:dyDescent="0.2">
      <c r="B73" s="21" t="s">
        <v>769</v>
      </c>
      <c r="C73" s="21" t="s">
        <v>770</v>
      </c>
      <c r="D73" s="21" t="s">
        <v>365</v>
      </c>
      <c r="E73" s="77" t="s">
        <v>720</v>
      </c>
      <c r="F73" s="92">
        <v>1</v>
      </c>
      <c r="G73" s="91">
        <v>0.13566680233346901</v>
      </c>
    </row>
    <row r="74" spans="2:7" x14ac:dyDescent="0.2">
      <c r="B74" s="21" t="s">
        <v>769</v>
      </c>
      <c r="C74" s="21" t="s">
        <v>770</v>
      </c>
      <c r="D74" s="21" t="s">
        <v>364</v>
      </c>
      <c r="E74" s="77" t="s">
        <v>719</v>
      </c>
      <c r="F74" s="92">
        <v>3</v>
      </c>
      <c r="G74" s="91">
        <v>0.31729243786356426</v>
      </c>
    </row>
    <row r="75" spans="2:7" x14ac:dyDescent="0.2">
      <c r="B75" s="21" t="s">
        <v>769</v>
      </c>
      <c r="C75" s="21" t="s">
        <v>770</v>
      </c>
      <c r="D75" s="21" t="s">
        <v>342</v>
      </c>
      <c r="E75" s="77" t="s">
        <v>697</v>
      </c>
      <c r="F75" s="92">
        <v>0</v>
      </c>
      <c r="G75" s="91">
        <v>0</v>
      </c>
    </row>
    <row r="76" spans="2:7" x14ac:dyDescent="0.2">
      <c r="B76" s="21" t="s">
        <v>769</v>
      </c>
      <c r="C76" s="21" t="s">
        <v>770</v>
      </c>
      <c r="D76" s="21" t="s">
        <v>366</v>
      </c>
      <c r="E76" s="77" t="s">
        <v>721</v>
      </c>
      <c r="F76" s="92">
        <v>0</v>
      </c>
      <c r="G76" s="91">
        <v>0</v>
      </c>
    </row>
    <row r="77" spans="2:7" x14ac:dyDescent="0.2">
      <c r="B77" s="21" t="s">
        <v>769</v>
      </c>
      <c r="C77" s="21" t="s">
        <v>770</v>
      </c>
      <c r="D77" s="21" t="s">
        <v>367</v>
      </c>
      <c r="E77" s="77" t="s">
        <v>722</v>
      </c>
      <c r="F77" s="92">
        <v>0</v>
      </c>
      <c r="G77" s="91">
        <v>0</v>
      </c>
    </row>
    <row r="78" spans="2:7" x14ac:dyDescent="0.2">
      <c r="B78" s="21" t="s">
        <v>769</v>
      </c>
      <c r="C78" s="21" t="s">
        <v>770</v>
      </c>
      <c r="D78" s="21" t="s">
        <v>395</v>
      </c>
      <c r="E78" s="77" t="s">
        <v>750</v>
      </c>
      <c r="F78" s="92">
        <v>0</v>
      </c>
      <c r="G78" s="91">
        <v>0</v>
      </c>
    </row>
    <row r="79" spans="2:7" x14ac:dyDescent="0.2">
      <c r="B79" s="21" t="s">
        <v>769</v>
      </c>
      <c r="C79" s="21" t="s">
        <v>770</v>
      </c>
      <c r="D79" s="21" t="s">
        <v>368</v>
      </c>
      <c r="E79" s="77" t="s">
        <v>723</v>
      </c>
      <c r="F79" s="92">
        <v>0</v>
      </c>
      <c r="G79" s="91">
        <v>0</v>
      </c>
    </row>
    <row r="80" spans="2:7" x14ac:dyDescent="0.2">
      <c r="B80" s="21" t="s">
        <v>769</v>
      </c>
      <c r="C80" s="21" t="s">
        <v>770</v>
      </c>
      <c r="D80" s="21" t="s">
        <v>396</v>
      </c>
      <c r="E80" s="77" t="s">
        <v>751</v>
      </c>
      <c r="F80" s="92">
        <v>0</v>
      </c>
      <c r="G80" s="91">
        <v>0</v>
      </c>
    </row>
    <row r="81" spans="2:7" x14ac:dyDescent="0.2">
      <c r="B81" s="21" t="s">
        <v>769</v>
      </c>
      <c r="C81" s="21" t="s">
        <v>770</v>
      </c>
      <c r="D81" s="21" t="s">
        <v>369</v>
      </c>
      <c r="E81" s="77" t="s">
        <v>724</v>
      </c>
      <c r="F81" s="92">
        <v>6</v>
      </c>
      <c r="G81" s="91">
        <v>0.90130689499774674</v>
      </c>
    </row>
    <row r="82" spans="2:7" x14ac:dyDescent="0.2">
      <c r="B82" s="21" t="s">
        <v>769</v>
      </c>
      <c r="C82" s="21" t="s">
        <v>770</v>
      </c>
      <c r="D82" s="21" t="s">
        <v>370</v>
      </c>
      <c r="E82" s="77" t="s">
        <v>725</v>
      </c>
      <c r="F82" s="92">
        <v>2</v>
      </c>
      <c r="G82" s="91">
        <v>0.23089355806972986</v>
      </c>
    </row>
    <row r="83" spans="2:7" x14ac:dyDescent="0.2">
      <c r="B83" s="21" t="s">
        <v>769</v>
      </c>
      <c r="C83" s="21" t="s">
        <v>770</v>
      </c>
      <c r="D83" s="21" t="s">
        <v>371</v>
      </c>
      <c r="E83" s="77" t="s">
        <v>726</v>
      </c>
      <c r="F83" s="92">
        <v>4</v>
      </c>
      <c r="G83" s="91">
        <v>1.1675423234092235</v>
      </c>
    </row>
    <row r="84" spans="2:7" x14ac:dyDescent="0.2">
      <c r="B84" s="21" t="s">
        <v>769</v>
      </c>
      <c r="C84" s="21" t="s">
        <v>770</v>
      </c>
      <c r="D84" s="21" t="s">
        <v>372</v>
      </c>
      <c r="E84" s="77" t="s">
        <v>727</v>
      </c>
      <c r="F84" s="92">
        <v>1</v>
      </c>
      <c r="G84" s="91">
        <v>0.10266940451745379</v>
      </c>
    </row>
    <row r="85" spans="2:7" x14ac:dyDescent="0.2">
      <c r="B85" s="21" t="s">
        <v>769</v>
      </c>
      <c r="C85" s="21" t="s">
        <v>770</v>
      </c>
      <c r="D85" s="21" t="s">
        <v>528</v>
      </c>
      <c r="E85" s="77" t="s">
        <v>82</v>
      </c>
      <c r="F85" s="92">
        <v>10</v>
      </c>
      <c r="G85" s="91">
        <v>0.77160493827160492</v>
      </c>
    </row>
    <row r="86" spans="2:7" x14ac:dyDescent="0.2">
      <c r="B86" s="21" t="s">
        <v>771</v>
      </c>
      <c r="C86" s="21" t="s">
        <v>832</v>
      </c>
      <c r="D86" s="21" t="s">
        <v>533</v>
      </c>
      <c r="E86" s="77" t="s">
        <v>87</v>
      </c>
      <c r="F86" s="92">
        <v>0</v>
      </c>
      <c r="G86" s="91">
        <v>0</v>
      </c>
    </row>
    <row r="87" spans="2:7" x14ac:dyDescent="0.2">
      <c r="B87" s="21" t="s">
        <v>771</v>
      </c>
      <c r="C87" s="21" t="s">
        <v>832</v>
      </c>
      <c r="D87" s="21" t="s">
        <v>437</v>
      </c>
      <c r="E87" s="77" t="s">
        <v>798</v>
      </c>
      <c r="F87" s="92">
        <v>0</v>
      </c>
      <c r="G87" s="91">
        <v>0</v>
      </c>
    </row>
    <row r="88" spans="2:7" x14ac:dyDescent="0.2">
      <c r="B88" s="21" t="s">
        <v>771</v>
      </c>
      <c r="C88" s="21" t="s">
        <v>832</v>
      </c>
      <c r="D88" s="21" t="s">
        <v>529</v>
      </c>
      <c r="E88" s="77" t="s">
        <v>83</v>
      </c>
      <c r="F88" s="92">
        <v>0</v>
      </c>
      <c r="G88" s="91">
        <v>0</v>
      </c>
    </row>
    <row r="89" spans="2:7" x14ac:dyDescent="0.2">
      <c r="B89" s="21" t="s">
        <v>771</v>
      </c>
      <c r="C89" s="21" t="s">
        <v>832</v>
      </c>
      <c r="D89" s="21" t="s">
        <v>416</v>
      </c>
      <c r="E89" s="77" t="s">
        <v>777</v>
      </c>
      <c r="F89" s="92">
        <v>0</v>
      </c>
      <c r="G89" s="91">
        <v>0</v>
      </c>
    </row>
    <row r="90" spans="2:7" x14ac:dyDescent="0.2">
      <c r="B90" s="21" t="s">
        <v>771</v>
      </c>
      <c r="C90" s="21" t="s">
        <v>832</v>
      </c>
      <c r="D90" s="21" t="s">
        <v>438</v>
      </c>
      <c r="E90" s="77" t="s">
        <v>799</v>
      </c>
      <c r="F90" s="92">
        <v>6</v>
      </c>
      <c r="G90" s="91">
        <v>0.25008336112037349</v>
      </c>
    </row>
    <row r="91" spans="2:7" x14ac:dyDescent="0.2">
      <c r="B91" s="21" t="s">
        <v>771</v>
      </c>
      <c r="C91" s="21" t="s">
        <v>832</v>
      </c>
      <c r="D91" s="21" t="s">
        <v>417</v>
      </c>
      <c r="E91" s="77" t="s">
        <v>778</v>
      </c>
      <c r="F91" s="92">
        <v>1</v>
      </c>
      <c r="G91" s="91">
        <v>0.23293733985557885</v>
      </c>
    </row>
    <row r="92" spans="2:7" x14ac:dyDescent="0.2">
      <c r="B92" s="21" t="s">
        <v>771</v>
      </c>
      <c r="C92" s="21" t="s">
        <v>832</v>
      </c>
      <c r="D92" s="21" t="s">
        <v>534</v>
      </c>
      <c r="E92" s="77" t="s">
        <v>88</v>
      </c>
      <c r="F92" s="92">
        <v>0</v>
      </c>
      <c r="G92" s="91">
        <v>0</v>
      </c>
    </row>
    <row r="93" spans="2:7" ht="12.75" customHeight="1" x14ac:dyDescent="0.2">
      <c r="B93" s="21" t="s">
        <v>771</v>
      </c>
      <c r="C93" s="21" t="s">
        <v>832</v>
      </c>
      <c r="D93" s="21" t="s">
        <v>398</v>
      </c>
      <c r="E93" s="77" t="s">
        <v>753</v>
      </c>
      <c r="F93" s="92">
        <v>0</v>
      </c>
      <c r="G93" s="91">
        <v>0</v>
      </c>
    </row>
    <row r="94" spans="2:7" ht="12.75" customHeight="1" x14ac:dyDescent="0.2">
      <c r="B94" s="21" t="s">
        <v>771</v>
      </c>
      <c r="C94" s="21" t="s">
        <v>832</v>
      </c>
      <c r="D94" s="21" t="s">
        <v>418</v>
      </c>
      <c r="E94" s="77" t="s">
        <v>779</v>
      </c>
      <c r="F94" s="92">
        <v>2</v>
      </c>
      <c r="G94" s="91">
        <v>0.14274498608236386</v>
      </c>
    </row>
    <row r="95" spans="2:7" x14ac:dyDescent="0.2">
      <c r="B95" s="21" t="s">
        <v>771</v>
      </c>
      <c r="C95" s="21" t="s">
        <v>832</v>
      </c>
      <c r="D95" s="21" t="s">
        <v>419</v>
      </c>
      <c r="E95" s="77" t="s">
        <v>780</v>
      </c>
      <c r="F95" s="92">
        <v>0</v>
      </c>
      <c r="G95" s="91">
        <v>0</v>
      </c>
    </row>
    <row r="96" spans="2:7" x14ac:dyDescent="0.2">
      <c r="B96" s="21" t="s">
        <v>771</v>
      </c>
      <c r="C96" s="21" t="s">
        <v>832</v>
      </c>
      <c r="D96" s="21" t="s">
        <v>439</v>
      </c>
      <c r="E96" s="77" t="s">
        <v>800</v>
      </c>
      <c r="F96" s="92">
        <v>2</v>
      </c>
      <c r="G96" s="91">
        <v>0.14170327334561428</v>
      </c>
    </row>
    <row r="97" spans="2:7" x14ac:dyDescent="0.2">
      <c r="B97" s="21" t="s">
        <v>771</v>
      </c>
      <c r="C97" s="21" t="s">
        <v>832</v>
      </c>
      <c r="D97" s="21" t="s">
        <v>399</v>
      </c>
      <c r="E97" s="77" t="s">
        <v>754</v>
      </c>
      <c r="F97" s="92">
        <v>0</v>
      </c>
      <c r="G97" s="91">
        <v>0</v>
      </c>
    </row>
    <row r="98" spans="2:7" x14ac:dyDescent="0.2">
      <c r="B98" s="21" t="s">
        <v>771</v>
      </c>
      <c r="C98" s="21" t="s">
        <v>832</v>
      </c>
      <c r="D98" s="21" t="s">
        <v>420</v>
      </c>
      <c r="E98" s="77" t="s">
        <v>781</v>
      </c>
      <c r="F98" s="92">
        <v>10</v>
      </c>
      <c r="G98" s="91">
        <v>2.2376370552696354</v>
      </c>
    </row>
    <row r="99" spans="2:7" x14ac:dyDescent="0.2">
      <c r="B99" s="21" t="s">
        <v>771</v>
      </c>
      <c r="C99" s="21" t="s">
        <v>832</v>
      </c>
      <c r="D99" s="21" t="s">
        <v>400</v>
      </c>
      <c r="E99" s="77" t="s">
        <v>755</v>
      </c>
      <c r="F99" s="92">
        <v>0</v>
      </c>
      <c r="G99" s="91">
        <v>0</v>
      </c>
    </row>
    <row r="100" spans="2:7" x14ac:dyDescent="0.2">
      <c r="B100" s="21" t="s">
        <v>771</v>
      </c>
      <c r="C100" s="21" t="s">
        <v>832</v>
      </c>
      <c r="D100" s="21" t="s">
        <v>441</v>
      </c>
      <c r="E100" s="77" t="s">
        <v>802</v>
      </c>
      <c r="F100" s="92">
        <v>0</v>
      </c>
      <c r="G100" s="91">
        <v>0</v>
      </c>
    </row>
    <row r="101" spans="2:7" x14ac:dyDescent="0.2">
      <c r="B101" s="21" t="s">
        <v>771</v>
      </c>
      <c r="C101" s="21" t="s">
        <v>832</v>
      </c>
      <c r="D101" s="21" t="s">
        <v>401</v>
      </c>
      <c r="E101" s="77" t="s">
        <v>756</v>
      </c>
      <c r="F101" s="92">
        <v>0</v>
      </c>
      <c r="G101" s="91">
        <v>0</v>
      </c>
    </row>
    <row r="102" spans="2:7" x14ac:dyDescent="0.2">
      <c r="B102" s="21" t="s">
        <v>771</v>
      </c>
      <c r="C102" s="21" t="s">
        <v>832</v>
      </c>
      <c r="D102" s="21" t="s">
        <v>421</v>
      </c>
      <c r="E102" s="77" t="s">
        <v>782</v>
      </c>
      <c r="F102" s="92">
        <v>4</v>
      </c>
      <c r="G102" s="91">
        <v>0.80971659919028338</v>
      </c>
    </row>
    <row r="103" spans="2:7" x14ac:dyDescent="0.2">
      <c r="B103" s="21" t="s">
        <v>771</v>
      </c>
      <c r="C103" s="21" t="s">
        <v>832</v>
      </c>
      <c r="D103" s="21" t="s">
        <v>442</v>
      </c>
      <c r="E103" s="77" t="s">
        <v>803</v>
      </c>
      <c r="F103" s="92">
        <v>9</v>
      </c>
      <c r="G103" s="91">
        <v>0.52210233205708323</v>
      </c>
    </row>
    <row r="104" spans="2:7" x14ac:dyDescent="0.2">
      <c r="B104" s="21" t="s">
        <v>771</v>
      </c>
      <c r="C104" s="21" t="s">
        <v>832</v>
      </c>
      <c r="D104" s="21" t="s">
        <v>440</v>
      </c>
      <c r="E104" s="77" t="s">
        <v>801</v>
      </c>
      <c r="F104" s="92">
        <v>0</v>
      </c>
      <c r="G104" s="91">
        <v>0</v>
      </c>
    </row>
    <row r="105" spans="2:7" x14ac:dyDescent="0.2">
      <c r="B105" s="21" t="s">
        <v>771</v>
      </c>
      <c r="C105" s="21" t="s">
        <v>832</v>
      </c>
      <c r="D105" s="21" t="s">
        <v>402</v>
      </c>
      <c r="E105" s="77" t="s">
        <v>757</v>
      </c>
      <c r="F105" s="92">
        <v>1</v>
      </c>
      <c r="G105" s="91">
        <v>9.4750805381845743E-2</v>
      </c>
    </row>
    <row r="106" spans="2:7" x14ac:dyDescent="0.2">
      <c r="B106" s="21" t="s">
        <v>771</v>
      </c>
      <c r="C106" s="21" t="s">
        <v>832</v>
      </c>
      <c r="D106" s="21" t="s">
        <v>397</v>
      </c>
      <c r="E106" s="77" t="s">
        <v>752</v>
      </c>
      <c r="F106" s="92">
        <v>5</v>
      </c>
      <c r="G106" s="91">
        <v>0.65867474641022261</v>
      </c>
    </row>
    <row r="107" spans="2:7" x14ac:dyDescent="0.2">
      <c r="B107" s="21" t="s">
        <v>771</v>
      </c>
      <c r="C107" s="21" t="s">
        <v>832</v>
      </c>
      <c r="D107" s="21" t="s">
        <v>403</v>
      </c>
      <c r="E107" s="77" t="s">
        <v>758</v>
      </c>
      <c r="F107" s="92">
        <v>0</v>
      </c>
      <c r="G107" s="91">
        <v>0</v>
      </c>
    </row>
    <row r="108" spans="2:7" x14ac:dyDescent="0.2">
      <c r="B108" s="21" t="s">
        <v>771</v>
      </c>
      <c r="C108" s="21" t="s">
        <v>832</v>
      </c>
      <c r="D108" s="21" t="s">
        <v>443</v>
      </c>
      <c r="E108" s="77" t="s">
        <v>804</v>
      </c>
      <c r="F108" s="92">
        <v>0</v>
      </c>
      <c r="G108" s="91">
        <v>0</v>
      </c>
    </row>
    <row r="109" spans="2:7" x14ac:dyDescent="0.2">
      <c r="B109" s="21" t="s">
        <v>771</v>
      </c>
      <c r="C109" s="21" t="s">
        <v>832</v>
      </c>
      <c r="D109" s="21" t="s">
        <v>404</v>
      </c>
      <c r="E109" s="77" t="s">
        <v>759</v>
      </c>
      <c r="F109" s="92">
        <v>0</v>
      </c>
      <c r="G109" s="91">
        <v>0</v>
      </c>
    </row>
    <row r="110" spans="2:7" x14ac:dyDescent="0.2">
      <c r="B110" s="21" t="s">
        <v>771</v>
      </c>
      <c r="C110" s="21" t="s">
        <v>832</v>
      </c>
      <c r="D110" s="21" t="s">
        <v>444</v>
      </c>
      <c r="E110" s="77" t="s">
        <v>806</v>
      </c>
      <c r="F110" s="92">
        <v>2</v>
      </c>
      <c r="G110" s="91">
        <v>0.22328904767221169</v>
      </c>
    </row>
    <row r="111" spans="2:7" x14ac:dyDescent="0.2">
      <c r="B111" s="21" t="s">
        <v>771</v>
      </c>
      <c r="C111" s="21" t="s">
        <v>832</v>
      </c>
      <c r="D111" s="21" t="s">
        <v>405</v>
      </c>
      <c r="E111" s="77" t="s">
        <v>760</v>
      </c>
      <c r="F111" s="92">
        <v>0</v>
      </c>
      <c r="G111" s="91">
        <v>0</v>
      </c>
    </row>
    <row r="112" spans="2:7" x14ac:dyDescent="0.2">
      <c r="B112" s="21" t="s">
        <v>771</v>
      </c>
      <c r="C112" s="21" t="s">
        <v>832</v>
      </c>
      <c r="D112" s="21" t="s">
        <v>406</v>
      </c>
      <c r="E112" s="77" t="s">
        <v>761</v>
      </c>
      <c r="F112" s="92">
        <v>4</v>
      </c>
      <c r="G112" s="91">
        <v>0.20266504534630389</v>
      </c>
    </row>
    <row r="113" spans="2:7" x14ac:dyDescent="0.2">
      <c r="B113" s="21" t="s">
        <v>771</v>
      </c>
      <c r="C113" s="21" t="s">
        <v>832</v>
      </c>
      <c r="D113" s="21" t="s">
        <v>407</v>
      </c>
      <c r="E113" s="77" t="s">
        <v>762</v>
      </c>
      <c r="F113" s="92">
        <v>0</v>
      </c>
      <c r="G113" s="91">
        <v>0</v>
      </c>
    </row>
    <row r="114" spans="2:7" x14ac:dyDescent="0.2">
      <c r="B114" s="21" t="s">
        <v>771</v>
      </c>
      <c r="C114" s="21" t="s">
        <v>832</v>
      </c>
      <c r="D114" s="21" t="s">
        <v>408</v>
      </c>
      <c r="E114" s="77" t="s">
        <v>763</v>
      </c>
      <c r="F114" s="92">
        <v>0</v>
      </c>
      <c r="G114" s="91">
        <v>0</v>
      </c>
    </row>
    <row r="115" spans="2:7" x14ac:dyDescent="0.2">
      <c r="B115" s="21" t="s">
        <v>771</v>
      </c>
      <c r="C115" s="21" t="s">
        <v>832</v>
      </c>
      <c r="D115" s="21" t="s">
        <v>445</v>
      </c>
      <c r="E115" s="77" t="s">
        <v>807</v>
      </c>
      <c r="F115" s="92">
        <v>0</v>
      </c>
      <c r="G115" s="91">
        <v>0</v>
      </c>
    </row>
    <row r="116" spans="2:7" x14ac:dyDescent="0.2">
      <c r="B116" s="21" t="s">
        <v>771</v>
      </c>
      <c r="C116" s="21" t="s">
        <v>832</v>
      </c>
      <c r="D116" s="21" t="s">
        <v>446</v>
      </c>
      <c r="E116" s="77" t="s">
        <v>808</v>
      </c>
      <c r="F116" s="92">
        <v>0</v>
      </c>
      <c r="G116" s="91">
        <v>0</v>
      </c>
    </row>
    <row r="117" spans="2:7" x14ac:dyDescent="0.2">
      <c r="B117" s="21" t="s">
        <v>771</v>
      </c>
      <c r="C117" s="21" t="s">
        <v>832</v>
      </c>
      <c r="D117" s="21" t="s">
        <v>422</v>
      </c>
      <c r="E117" s="77" t="s">
        <v>783</v>
      </c>
      <c r="F117" s="92">
        <v>0</v>
      </c>
      <c r="G117" s="91">
        <v>0</v>
      </c>
    </row>
    <row r="118" spans="2:7" x14ac:dyDescent="0.2">
      <c r="B118" s="21" t="s">
        <v>771</v>
      </c>
      <c r="C118" s="21" t="s">
        <v>832</v>
      </c>
      <c r="D118" s="21" t="s">
        <v>447</v>
      </c>
      <c r="E118" s="77" t="s">
        <v>809</v>
      </c>
      <c r="F118" s="92">
        <v>1</v>
      </c>
      <c r="G118" s="91">
        <v>0.15246226558926665</v>
      </c>
    </row>
    <row r="119" spans="2:7" x14ac:dyDescent="0.2">
      <c r="B119" s="21" t="s">
        <v>771</v>
      </c>
      <c r="C119" s="21" t="s">
        <v>832</v>
      </c>
      <c r="D119" s="21" t="s">
        <v>409</v>
      </c>
      <c r="E119" s="77" t="s">
        <v>764</v>
      </c>
      <c r="F119" s="92">
        <v>0</v>
      </c>
      <c r="G119" s="91">
        <v>0</v>
      </c>
    </row>
    <row r="120" spans="2:7" x14ac:dyDescent="0.2">
      <c r="B120" s="21" t="s">
        <v>771</v>
      </c>
      <c r="C120" s="21" t="s">
        <v>832</v>
      </c>
      <c r="D120" s="21" t="s">
        <v>410</v>
      </c>
      <c r="E120" s="77" t="s">
        <v>765</v>
      </c>
      <c r="F120" s="92">
        <v>0</v>
      </c>
      <c r="G120" s="91">
        <v>0</v>
      </c>
    </row>
    <row r="121" spans="2:7" x14ac:dyDescent="0.2">
      <c r="B121" s="21" t="s">
        <v>771</v>
      </c>
      <c r="C121" s="21" t="s">
        <v>832</v>
      </c>
      <c r="D121" s="21" t="s">
        <v>411</v>
      </c>
      <c r="E121" s="77" t="s">
        <v>766</v>
      </c>
      <c r="F121" s="92">
        <v>0</v>
      </c>
      <c r="G121" s="91">
        <v>0</v>
      </c>
    </row>
    <row r="122" spans="2:7" x14ac:dyDescent="0.2">
      <c r="B122" s="21" t="s">
        <v>771</v>
      </c>
      <c r="C122" s="21" t="s">
        <v>832</v>
      </c>
      <c r="D122" s="21" t="s">
        <v>424</v>
      </c>
      <c r="E122" s="77" t="s">
        <v>785</v>
      </c>
      <c r="F122" s="92">
        <v>9</v>
      </c>
      <c r="G122" s="91">
        <v>1.7327685791297651</v>
      </c>
    </row>
    <row r="123" spans="2:7" x14ac:dyDescent="0.2">
      <c r="B123" s="21" t="s">
        <v>771</v>
      </c>
      <c r="C123" s="21" t="s">
        <v>832</v>
      </c>
      <c r="D123" s="21" t="s">
        <v>412</v>
      </c>
      <c r="E123" s="77" t="s">
        <v>767</v>
      </c>
      <c r="F123" s="92">
        <v>0</v>
      </c>
      <c r="G123" s="91">
        <v>0</v>
      </c>
    </row>
    <row r="124" spans="2:7" x14ac:dyDescent="0.2">
      <c r="B124" s="21" t="s">
        <v>771</v>
      </c>
      <c r="C124" s="21" t="s">
        <v>832</v>
      </c>
      <c r="D124" s="21" t="s">
        <v>425</v>
      </c>
      <c r="E124" s="77" t="s">
        <v>786</v>
      </c>
      <c r="F124" s="92">
        <v>0</v>
      </c>
      <c r="G124" s="91">
        <v>0</v>
      </c>
    </row>
    <row r="125" spans="2:7" x14ac:dyDescent="0.2">
      <c r="B125" s="21" t="s">
        <v>771</v>
      </c>
      <c r="C125" s="21" t="s">
        <v>832</v>
      </c>
      <c r="D125" s="21" t="s">
        <v>426</v>
      </c>
      <c r="E125" s="77" t="s">
        <v>787</v>
      </c>
      <c r="F125" s="92">
        <v>2</v>
      </c>
      <c r="G125" s="91">
        <v>0.21244954323348203</v>
      </c>
    </row>
    <row r="126" spans="2:7" x14ac:dyDescent="0.2">
      <c r="B126" s="21" t="s">
        <v>771</v>
      </c>
      <c r="C126" s="21" t="s">
        <v>832</v>
      </c>
      <c r="D126" s="21" t="s">
        <v>427</v>
      </c>
      <c r="E126" s="77" t="s">
        <v>788</v>
      </c>
      <c r="F126" s="92">
        <v>0</v>
      </c>
      <c r="G126" s="91">
        <v>0</v>
      </c>
    </row>
    <row r="127" spans="2:7" x14ac:dyDescent="0.2">
      <c r="B127" s="21" t="s">
        <v>771</v>
      </c>
      <c r="C127" s="21" t="s">
        <v>832</v>
      </c>
      <c r="D127" s="21" t="s">
        <v>428</v>
      </c>
      <c r="E127" s="77" t="s">
        <v>789</v>
      </c>
      <c r="F127" s="92">
        <v>2</v>
      </c>
      <c r="G127" s="91">
        <v>0.29489826010026543</v>
      </c>
    </row>
    <row r="128" spans="2:7" x14ac:dyDescent="0.2">
      <c r="B128" s="21" t="s">
        <v>771</v>
      </c>
      <c r="C128" s="21" t="s">
        <v>832</v>
      </c>
      <c r="D128" s="21" t="s">
        <v>532</v>
      </c>
      <c r="E128" s="77" t="s">
        <v>86</v>
      </c>
      <c r="F128" s="92">
        <v>2</v>
      </c>
      <c r="G128" s="91">
        <v>0.43965706748735989</v>
      </c>
    </row>
    <row r="129" spans="2:7" x14ac:dyDescent="0.2">
      <c r="B129" s="21" t="s">
        <v>771</v>
      </c>
      <c r="C129" s="21" t="s">
        <v>832</v>
      </c>
      <c r="D129" s="21" t="s">
        <v>448</v>
      </c>
      <c r="E129" s="77" t="s">
        <v>810</v>
      </c>
      <c r="F129" s="92">
        <v>1</v>
      </c>
      <c r="G129" s="91">
        <v>0.12820512820512819</v>
      </c>
    </row>
    <row r="130" spans="2:7" x14ac:dyDescent="0.2">
      <c r="B130" s="21" t="s">
        <v>771</v>
      </c>
      <c r="C130" s="21" t="s">
        <v>832</v>
      </c>
      <c r="D130" s="21" t="s">
        <v>429</v>
      </c>
      <c r="E130" s="77" t="s">
        <v>790</v>
      </c>
      <c r="F130" s="92">
        <v>1</v>
      </c>
      <c r="G130" s="91">
        <v>0.12597631645250695</v>
      </c>
    </row>
    <row r="131" spans="2:7" x14ac:dyDescent="0.2">
      <c r="B131" s="21" t="s">
        <v>771</v>
      </c>
      <c r="C131" s="21" t="s">
        <v>832</v>
      </c>
      <c r="D131" s="21" t="s">
        <v>413</v>
      </c>
      <c r="E131" s="77" t="s">
        <v>768</v>
      </c>
      <c r="F131" s="92">
        <v>0</v>
      </c>
      <c r="G131" s="91">
        <v>0</v>
      </c>
    </row>
    <row r="132" spans="2:7" x14ac:dyDescent="0.2">
      <c r="B132" s="21" t="s">
        <v>771</v>
      </c>
      <c r="C132" s="21" t="s">
        <v>832</v>
      </c>
      <c r="D132" s="21" t="s">
        <v>430</v>
      </c>
      <c r="E132" s="77" t="s">
        <v>791</v>
      </c>
      <c r="F132" s="92">
        <v>12</v>
      </c>
      <c r="G132" s="91">
        <v>1.3775685914361151</v>
      </c>
    </row>
    <row r="133" spans="2:7" x14ac:dyDescent="0.2">
      <c r="B133" s="21" t="s">
        <v>771</v>
      </c>
      <c r="C133" s="21" t="s">
        <v>832</v>
      </c>
      <c r="D133" s="21" t="s">
        <v>535</v>
      </c>
      <c r="E133" s="77" t="s">
        <v>89</v>
      </c>
      <c r="F133" s="92">
        <v>0</v>
      </c>
      <c r="G133" s="91">
        <v>0</v>
      </c>
    </row>
    <row r="134" spans="2:7" x14ac:dyDescent="0.2">
      <c r="B134" s="21" t="s">
        <v>771</v>
      </c>
      <c r="C134" s="21" t="s">
        <v>832</v>
      </c>
      <c r="D134" s="21" t="s">
        <v>414</v>
      </c>
      <c r="E134" s="77" t="s">
        <v>775</v>
      </c>
      <c r="F134" s="92">
        <v>5</v>
      </c>
      <c r="G134" s="91">
        <v>0.31009675018605809</v>
      </c>
    </row>
    <row r="135" spans="2:7" x14ac:dyDescent="0.2">
      <c r="B135" s="21" t="s">
        <v>771</v>
      </c>
      <c r="C135" s="21" t="s">
        <v>832</v>
      </c>
      <c r="D135" s="21" t="s">
        <v>431</v>
      </c>
      <c r="E135" s="77" t="s">
        <v>792</v>
      </c>
      <c r="F135" s="92">
        <v>0</v>
      </c>
      <c r="G135" s="91">
        <v>0</v>
      </c>
    </row>
    <row r="136" spans="2:7" x14ac:dyDescent="0.2">
      <c r="B136" s="21" t="s">
        <v>771</v>
      </c>
      <c r="C136" s="21" t="s">
        <v>832</v>
      </c>
      <c r="D136" s="21" t="s">
        <v>432</v>
      </c>
      <c r="E136" s="77" t="s">
        <v>793</v>
      </c>
      <c r="F136" s="92">
        <v>0</v>
      </c>
      <c r="G136" s="91">
        <v>0</v>
      </c>
    </row>
    <row r="137" spans="2:7" x14ac:dyDescent="0.2">
      <c r="B137" s="21" t="s">
        <v>771</v>
      </c>
      <c r="C137" s="21" t="s">
        <v>832</v>
      </c>
      <c r="D137" s="21" t="s">
        <v>433</v>
      </c>
      <c r="E137" s="77" t="s">
        <v>794</v>
      </c>
      <c r="F137" s="92">
        <v>0</v>
      </c>
      <c r="G137" s="91">
        <v>0</v>
      </c>
    </row>
    <row r="138" spans="2:7" x14ac:dyDescent="0.2">
      <c r="B138" s="21" t="s">
        <v>771</v>
      </c>
      <c r="C138" s="21" t="s">
        <v>832</v>
      </c>
      <c r="D138" s="21" t="s">
        <v>449</v>
      </c>
      <c r="E138" s="77" t="s">
        <v>811</v>
      </c>
      <c r="F138" s="92">
        <v>0</v>
      </c>
      <c r="G138" s="91">
        <v>0</v>
      </c>
    </row>
    <row r="139" spans="2:7" x14ac:dyDescent="0.2">
      <c r="B139" s="21" t="s">
        <v>771</v>
      </c>
      <c r="C139" s="21" t="s">
        <v>832</v>
      </c>
      <c r="D139" s="21" t="s">
        <v>434</v>
      </c>
      <c r="E139" s="77" t="s">
        <v>795</v>
      </c>
      <c r="F139" s="92">
        <v>0</v>
      </c>
      <c r="G139" s="91">
        <v>0</v>
      </c>
    </row>
    <row r="140" spans="2:7" x14ac:dyDescent="0.2">
      <c r="B140" s="21" t="s">
        <v>771</v>
      </c>
      <c r="C140" s="21" t="s">
        <v>832</v>
      </c>
      <c r="D140" s="21" t="s">
        <v>423</v>
      </c>
      <c r="E140" s="77" t="s">
        <v>784</v>
      </c>
      <c r="F140" s="92">
        <v>0</v>
      </c>
      <c r="G140" s="91">
        <v>0</v>
      </c>
    </row>
    <row r="141" spans="2:7" x14ac:dyDescent="0.2">
      <c r="B141" s="21" t="s">
        <v>771</v>
      </c>
      <c r="C141" s="21" t="s">
        <v>832</v>
      </c>
      <c r="D141" s="21" t="s">
        <v>450</v>
      </c>
      <c r="E141" s="77" t="s">
        <v>812</v>
      </c>
      <c r="F141" s="92">
        <v>8</v>
      </c>
      <c r="G141" s="91">
        <v>0.98219766728054025</v>
      </c>
    </row>
    <row r="142" spans="2:7" x14ac:dyDescent="0.2">
      <c r="B142" s="21" t="s">
        <v>771</v>
      </c>
      <c r="C142" s="21" t="s">
        <v>832</v>
      </c>
      <c r="D142" s="21" t="s">
        <v>415</v>
      </c>
      <c r="E142" s="77" t="s">
        <v>776</v>
      </c>
      <c r="F142" s="92">
        <v>1</v>
      </c>
      <c r="G142" s="91">
        <v>9.6070708041118266E-2</v>
      </c>
    </row>
    <row r="143" spans="2:7" x14ac:dyDescent="0.2">
      <c r="B143" s="5" t="s">
        <v>771</v>
      </c>
      <c r="C143" s="5" t="s">
        <v>832</v>
      </c>
      <c r="D143" s="5" t="s">
        <v>451</v>
      </c>
      <c r="E143" s="87" t="s">
        <v>5</v>
      </c>
      <c r="F143" s="92">
        <v>4</v>
      </c>
      <c r="G143" s="91">
        <v>0.56227157717177401</v>
      </c>
    </row>
    <row r="144" spans="2:7" x14ac:dyDescent="0.2">
      <c r="B144" s="5" t="s">
        <v>771</v>
      </c>
      <c r="C144" s="5" t="s">
        <v>832</v>
      </c>
      <c r="D144" s="5" t="s">
        <v>452</v>
      </c>
      <c r="E144" s="87" t="s">
        <v>6</v>
      </c>
      <c r="F144" s="92">
        <v>0</v>
      </c>
      <c r="G144" s="91">
        <v>0</v>
      </c>
    </row>
    <row r="145" spans="2:7" x14ac:dyDescent="0.2">
      <c r="B145" s="5" t="s">
        <v>771</v>
      </c>
      <c r="C145" s="5" t="s">
        <v>832</v>
      </c>
      <c r="D145" s="5" t="s">
        <v>435</v>
      </c>
      <c r="E145" s="87" t="s">
        <v>796</v>
      </c>
      <c r="F145" s="92">
        <v>0</v>
      </c>
      <c r="G145" s="91">
        <v>0</v>
      </c>
    </row>
    <row r="146" spans="2:7" x14ac:dyDescent="0.2">
      <c r="B146" s="5" t="s">
        <v>771</v>
      </c>
      <c r="C146" s="5" t="s">
        <v>832</v>
      </c>
      <c r="D146" s="5" t="s">
        <v>436</v>
      </c>
      <c r="E146" s="87" t="s">
        <v>797</v>
      </c>
      <c r="F146" s="92">
        <v>10</v>
      </c>
      <c r="G146" s="91">
        <v>2.9334115576415369</v>
      </c>
    </row>
    <row r="147" spans="2:7" x14ac:dyDescent="0.2">
      <c r="B147" s="5" t="s">
        <v>772</v>
      </c>
      <c r="C147" s="5" t="s">
        <v>773</v>
      </c>
      <c r="D147" s="5" t="s">
        <v>453</v>
      </c>
      <c r="E147" s="87" t="s">
        <v>7</v>
      </c>
      <c r="F147" s="92">
        <v>0</v>
      </c>
      <c r="G147" s="91">
        <v>0</v>
      </c>
    </row>
    <row r="148" spans="2:7" x14ac:dyDescent="0.2">
      <c r="B148" s="5" t="s">
        <v>772</v>
      </c>
      <c r="C148" s="5" t="s">
        <v>773</v>
      </c>
      <c r="D148" s="5" t="s">
        <v>454</v>
      </c>
      <c r="E148" s="87" t="s">
        <v>8</v>
      </c>
      <c r="F148" s="92">
        <v>32</v>
      </c>
      <c r="G148" s="91">
        <v>3.2186682760008045</v>
      </c>
    </row>
    <row r="149" spans="2:7" x14ac:dyDescent="0.2">
      <c r="B149" s="5" t="s">
        <v>772</v>
      </c>
      <c r="C149" s="5" t="s">
        <v>773</v>
      </c>
      <c r="D149" s="5" t="s">
        <v>455</v>
      </c>
      <c r="E149" s="87" t="s">
        <v>9</v>
      </c>
      <c r="F149" s="92">
        <v>29</v>
      </c>
      <c r="G149" s="91">
        <v>4.4126597687157636</v>
      </c>
    </row>
    <row r="150" spans="2:7" x14ac:dyDescent="0.2">
      <c r="B150" s="5" t="s">
        <v>772</v>
      </c>
      <c r="C150" s="5" t="s">
        <v>773</v>
      </c>
      <c r="D150" s="5" t="s">
        <v>456</v>
      </c>
      <c r="E150" s="87" t="s">
        <v>10</v>
      </c>
      <c r="F150" s="92">
        <v>1</v>
      </c>
      <c r="G150" s="91">
        <v>0.1027643613194944</v>
      </c>
    </row>
    <row r="151" spans="2:7" x14ac:dyDescent="0.2">
      <c r="B151" s="25" t="s">
        <v>772</v>
      </c>
      <c r="C151" s="25" t="s">
        <v>773</v>
      </c>
      <c r="D151" s="25" t="s">
        <v>457</v>
      </c>
      <c r="E151" s="88" t="s">
        <v>11</v>
      </c>
      <c r="F151" s="92">
        <v>0</v>
      </c>
      <c r="G151" s="91">
        <v>0</v>
      </c>
    </row>
    <row r="152" spans="2:7" x14ac:dyDescent="0.2">
      <c r="B152" s="25" t="s">
        <v>772</v>
      </c>
      <c r="C152" s="25" t="s">
        <v>773</v>
      </c>
      <c r="D152" s="25" t="s">
        <v>458</v>
      </c>
      <c r="E152" s="88" t="s">
        <v>12</v>
      </c>
      <c r="F152" s="92">
        <v>4</v>
      </c>
      <c r="G152" s="91">
        <v>0.73139513622234409</v>
      </c>
    </row>
    <row r="153" spans="2:7" x14ac:dyDescent="0.2">
      <c r="B153" s="25" t="s">
        <v>772</v>
      </c>
      <c r="C153" s="25" t="s">
        <v>773</v>
      </c>
      <c r="D153" s="25" t="s">
        <v>484</v>
      </c>
      <c r="E153" s="88" t="s">
        <v>38</v>
      </c>
      <c r="F153" s="92">
        <v>1</v>
      </c>
      <c r="G153" s="91">
        <v>0.23142791020597084</v>
      </c>
    </row>
    <row r="154" spans="2:7" x14ac:dyDescent="0.2">
      <c r="B154" s="25" t="s">
        <v>772</v>
      </c>
      <c r="C154" s="25" t="s">
        <v>773</v>
      </c>
      <c r="D154" s="25" t="s">
        <v>459</v>
      </c>
      <c r="E154" s="88" t="s">
        <v>13</v>
      </c>
      <c r="F154" s="92">
        <v>2</v>
      </c>
      <c r="G154" s="91">
        <v>0.27333606669400023</v>
      </c>
    </row>
    <row r="155" spans="2:7" x14ac:dyDescent="0.2">
      <c r="B155" s="25" t="s">
        <v>772</v>
      </c>
      <c r="C155" s="25" t="s">
        <v>773</v>
      </c>
      <c r="D155" s="25" t="s">
        <v>460</v>
      </c>
      <c r="E155" s="88" t="s">
        <v>14</v>
      </c>
      <c r="F155" s="92">
        <v>1</v>
      </c>
      <c r="G155" s="91">
        <v>9.4446543256516802E-2</v>
      </c>
    </row>
    <row r="156" spans="2:7" x14ac:dyDescent="0.2">
      <c r="B156" s="25" t="s">
        <v>772</v>
      </c>
      <c r="C156" s="25" t="s">
        <v>773</v>
      </c>
      <c r="D156" s="25" t="s">
        <v>461</v>
      </c>
      <c r="E156" s="88" t="s">
        <v>15</v>
      </c>
      <c r="F156" s="92">
        <v>21</v>
      </c>
      <c r="G156" s="91">
        <v>1.8605475325595819</v>
      </c>
    </row>
    <row r="157" spans="2:7" x14ac:dyDescent="0.2">
      <c r="B157" s="25" t="s">
        <v>772</v>
      </c>
      <c r="C157" s="25" t="s">
        <v>773</v>
      </c>
      <c r="D157" s="25" t="s">
        <v>462</v>
      </c>
      <c r="E157" s="88" t="s">
        <v>16</v>
      </c>
      <c r="F157" s="92">
        <v>4</v>
      </c>
      <c r="G157" s="91">
        <v>0.43308791684711995</v>
      </c>
    </row>
    <row r="158" spans="2:7" x14ac:dyDescent="0.2">
      <c r="B158" s="25" t="s">
        <v>772</v>
      </c>
      <c r="C158" s="25" t="s">
        <v>773</v>
      </c>
      <c r="D158" s="25" t="s">
        <v>464</v>
      </c>
      <c r="E158" s="88" t="s">
        <v>18</v>
      </c>
      <c r="F158" s="92">
        <v>2</v>
      </c>
      <c r="G158" s="91">
        <v>0.26406126221283338</v>
      </c>
    </row>
    <row r="159" spans="2:7" x14ac:dyDescent="0.2">
      <c r="B159" s="25" t="s">
        <v>772</v>
      </c>
      <c r="C159" s="25" t="s">
        <v>773</v>
      </c>
      <c r="D159" s="25" t="s">
        <v>465</v>
      </c>
      <c r="E159" s="88" t="s">
        <v>19</v>
      </c>
      <c r="F159" s="92">
        <v>2</v>
      </c>
      <c r="G159" s="91">
        <v>0.39800995024875618</v>
      </c>
    </row>
    <row r="160" spans="2:7" x14ac:dyDescent="0.2">
      <c r="B160" s="25" t="s">
        <v>772</v>
      </c>
      <c r="C160" s="25" t="s">
        <v>773</v>
      </c>
      <c r="D160" s="25" t="s">
        <v>466</v>
      </c>
      <c r="E160" s="88" t="s">
        <v>20</v>
      </c>
      <c r="F160" s="92">
        <v>1</v>
      </c>
      <c r="G160" s="91">
        <v>0.12727504136438844</v>
      </c>
    </row>
    <row r="161" spans="2:7" x14ac:dyDescent="0.2">
      <c r="B161" s="25" t="s">
        <v>772</v>
      </c>
      <c r="C161" s="25" t="s">
        <v>773</v>
      </c>
      <c r="D161" s="25" t="s">
        <v>467</v>
      </c>
      <c r="E161" s="88" t="s">
        <v>21</v>
      </c>
      <c r="F161" s="92">
        <v>1</v>
      </c>
      <c r="G161" s="91">
        <v>0.13646288209606985</v>
      </c>
    </row>
    <row r="162" spans="2:7" x14ac:dyDescent="0.2">
      <c r="B162" s="25" t="s">
        <v>772</v>
      </c>
      <c r="C162" s="25" t="s">
        <v>773</v>
      </c>
      <c r="D162" s="25" t="s">
        <v>468</v>
      </c>
      <c r="E162" s="88" t="s">
        <v>22</v>
      </c>
      <c r="F162" s="92">
        <v>1</v>
      </c>
      <c r="G162" s="91">
        <v>0.13681762210972773</v>
      </c>
    </row>
    <row r="163" spans="2:7" x14ac:dyDescent="0.2">
      <c r="B163" s="25" t="s">
        <v>772</v>
      </c>
      <c r="C163" s="25" t="s">
        <v>773</v>
      </c>
      <c r="D163" s="25" t="s">
        <v>469</v>
      </c>
      <c r="E163" s="88" t="s">
        <v>23</v>
      </c>
      <c r="F163" s="92">
        <v>0</v>
      </c>
      <c r="G163" s="91">
        <v>0</v>
      </c>
    </row>
    <row r="164" spans="2:7" x14ac:dyDescent="0.2">
      <c r="B164" s="25" t="s">
        <v>772</v>
      </c>
      <c r="C164" s="25" t="s">
        <v>773</v>
      </c>
      <c r="D164" s="25" t="s">
        <v>463</v>
      </c>
      <c r="E164" s="88" t="s">
        <v>17</v>
      </c>
      <c r="F164" s="92">
        <v>2</v>
      </c>
      <c r="G164" s="91">
        <v>0.27307482250136533</v>
      </c>
    </row>
    <row r="165" spans="2:7" x14ac:dyDescent="0.2">
      <c r="B165" s="25" t="s">
        <v>772</v>
      </c>
      <c r="C165" s="25" t="s">
        <v>773</v>
      </c>
      <c r="D165" s="25" t="s">
        <v>470</v>
      </c>
      <c r="E165" s="88" t="s">
        <v>24</v>
      </c>
      <c r="F165" s="92">
        <v>5</v>
      </c>
      <c r="G165" s="91">
        <v>0.84274397438058313</v>
      </c>
    </row>
    <row r="166" spans="2:7" x14ac:dyDescent="0.2">
      <c r="B166" s="25" t="s">
        <v>772</v>
      </c>
      <c r="C166" s="25" t="s">
        <v>773</v>
      </c>
      <c r="D166" s="25" t="s">
        <v>471</v>
      </c>
      <c r="E166" s="88" t="s">
        <v>25</v>
      </c>
      <c r="F166" s="92">
        <v>0</v>
      </c>
      <c r="G166" s="91">
        <v>0</v>
      </c>
    </row>
    <row r="167" spans="2:7" x14ac:dyDescent="0.2">
      <c r="B167" s="25" t="s">
        <v>772</v>
      </c>
      <c r="C167" s="25" t="s">
        <v>773</v>
      </c>
      <c r="D167" s="25" t="s">
        <v>472</v>
      </c>
      <c r="E167" s="88" t="s">
        <v>26</v>
      </c>
      <c r="F167" s="92">
        <v>0</v>
      </c>
      <c r="G167" s="91">
        <v>0</v>
      </c>
    </row>
    <row r="168" spans="2:7" x14ac:dyDescent="0.2">
      <c r="B168" s="25" t="s">
        <v>772</v>
      </c>
      <c r="C168" s="25" t="s">
        <v>773</v>
      </c>
      <c r="D168" s="25" t="s">
        <v>473</v>
      </c>
      <c r="E168" s="88" t="s">
        <v>27</v>
      </c>
      <c r="F168" s="92">
        <v>0</v>
      </c>
      <c r="G168" s="91">
        <v>0</v>
      </c>
    </row>
    <row r="169" spans="2:7" x14ac:dyDescent="0.2">
      <c r="B169" s="25" t="s">
        <v>772</v>
      </c>
      <c r="C169" s="25" t="s">
        <v>773</v>
      </c>
      <c r="D169" s="25" t="s">
        <v>478</v>
      </c>
      <c r="E169" s="88" t="s">
        <v>32</v>
      </c>
      <c r="F169" s="92">
        <v>0</v>
      </c>
      <c r="G169" s="91">
        <v>0</v>
      </c>
    </row>
    <row r="170" spans="2:7" x14ac:dyDescent="0.2">
      <c r="B170" s="25" t="s">
        <v>772</v>
      </c>
      <c r="C170" s="25" t="s">
        <v>773</v>
      </c>
      <c r="D170" s="25" t="s">
        <v>474</v>
      </c>
      <c r="E170" s="88" t="s">
        <v>28</v>
      </c>
      <c r="F170" s="92">
        <v>1</v>
      </c>
      <c r="G170" s="91">
        <v>0.12285012285012285</v>
      </c>
    </row>
    <row r="171" spans="2:7" x14ac:dyDescent="0.2">
      <c r="B171" s="25" t="s">
        <v>772</v>
      </c>
      <c r="C171" s="25" t="s">
        <v>773</v>
      </c>
      <c r="D171" s="25" t="s">
        <v>475</v>
      </c>
      <c r="E171" s="88" t="s">
        <v>29</v>
      </c>
      <c r="F171" s="92">
        <v>2</v>
      </c>
      <c r="G171" s="91">
        <v>0.29027576197387517</v>
      </c>
    </row>
    <row r="172" spans="2:7" x14ac:dyDescent="0.2">
      <c r="B172" s="25" t="s">
        <v>772</v>
      </c>
      <c r="C172" s="25" t="s">
        <v>773</v>
      </c>
      <c r="D172" s="25" t="s">
        <v>476</v>
      </c>
      <c r="E172" s="88" t="s">
        <v>30</v>
      </c>
      <c r="F172" s="92">
        <v>0</v>
      </c>
      <c r="G172" s="91">
        <v>0</v>
      </c>
    </row>
    <row r="173" spans="2:7" x14ac:dyDescent="0.2">
      <c r="B173" s="25" t="s">
        <v>772</v>
      </c>
      <c r="C173" s="25" t="s">
        <v>773</v>
      </c>
      <c r="D173" s="25" t="s">
        <v>477</v>
      </c>
      <c r="E173" s="88" t="s">
        <v>31</v>
      </c>
      <c r="F173" s="92">
        <v>0</v>
      </c>
      <c r="G173" s="91">
        <v>0</v>
      </c>
    </row>
    <row r="174" spans="2:7" x14ac:dyDescent="0.2">
      <c r="B174" s="25" t="s">
        <v>772</v>
      </c>
      <c r="C174" s="25" t="s">
        <v>773</v>
      </c>
      <c r="D174" s="25" t="s">
        <v>479</v>
      </c>
      <c r="E174" s="88" t="s">
        <v>33</v>
      </c>
      <c r="F174" s="92">
        <v>1</v>
      </c>
      <c r="G174" s="91">
        <v>0.18786398647379299</v>
      </c>
    </row>
    <row r="175" spans="2:7" x14ac:dyDescent="0.2">
      <c r="B175" s="25" t="s">
        <v>772</v>
      </c>
      <c r="C175" s="25" t="s">
        <v>773</v>
      </c>
      <c r="D175" s="25" t="s">
        <v>480</v>
      </c>
      <c r="E175" s="88" t="s">
        <v>34</v>
      </c>
      <c r="F175" s="92">
        <v>2</v>
      </c>
      <c r="G175" s="91">
        <v>0.3033520400424693</v>
      </c>
    </row>
    <row r="176" spans="2:7" x14ac:dyDescent="0.2">
      <c r="B176" s="25" t="s">
        <v>772</v>
      </c>
      <c r="C176" s="25" t="s">
        <v>773</v>
      </c>
      <c r="D176" s="25" t="s">
        <v>481</v>
      </c>
      <c r="E176" s="88" t="s">
        <v>35</v>
      </c>
      <c r="F176" s="92">
        <v>2</v>
      </c>
      <c r="G176" s="91">
        <v>0.28224668360146771</v>
      </c>
    </row>
    <row r="177" spans="2:7" x14ac:dyDescent="0.2">
      <c r="B177" s="25" t="s">
        <v>772</v>
      </c>
      <c r="C177" s="25" t="s">
        <v>773</v>
      </c>
      <c r="D177" s="25" t="s">
        <v>482</v>
      </c>
      <c r="E177" s="88" t="s">
        <v>36</v>
      </c>
      <c r="F177" s="92">
        <v>3</v>
      </c>
      <c r="G177" s="91">
        <v>0.37290242386575517</v>
      </c>
    </row>
    <row r="178" spans="2:7" x14ac:dyDescent="0.2">
      <c r="B178" s="25" t="s">
        <v>772</v>
      </c>
      <c r="C178" s="25" t="s">
        <v>773</v>
      </c>
      <c r="D178" s="25" t="s">
        <v>483</v>
      </c>
      <c r="E178" s="88" t="s">
        <v>37</v>
      </c>
      <c r="F178" s="92">
        <v>1</v>
      </c>
      <c r="G178" s="91">
        <v>0.1889644746787604</v>
      </c>
    </row>
    <row r="179" spans="2:7" x14ac:dyDescent="0.2">
      <c r="B179" s="25" t="s">
        <v>774</v>
      </c>
      <c r="C179" s="25" t="s">
        <v>833</v>
      </c>
      <c r="D179" s="25" t="s">
        <v>485</v>
      </c>
      <c r="E179" s="88" t="s">
        <v>39</v>
      </c>
      <c r="F179" s="92">
        <v>5</v>
      </c>
      <c r="G179" s="91">
        <v>1.4898688915375446</v>
      </c>
    </row>
    <row r="180" spans="2:7" x14ac:dyDescent="0.2">
      <c r="B180" s="25" t="s">
        <v>774</v>
      </c>
      <c r="C180" s="25" t="s">
        <v>833</v>
      </c>
      <c r="D180" s="25" t="s">
        <v>515</v>
      </c>
      <c r="E180" s="88" t="s">
        <v>69</v>
      </c>
      <c r="F180" s="92">
        <v>0</v>
      </c>
      <c r="G180" s="91">
        <v>0</v>
      </c>
    </row>
    <row r="181" spans="2:7" x14ac:dyDescent="0.2">
      <c r="B181" s="25" t="s">
        <v>774</v>
      </c>
      <c r="C181" s="25" t="s">
        <v>833</v>
      </c>
      <c r="D181" s="25" t="s">
        <v>519</v>
      </c>
      <c r="E181" s="88" t="s">
        <v>73</v>
      </c>
      <c r="F181" s="92">
        <v>1</v>
      </c>
      <c r="G181" s="91">
        <v>0.22158209616662974</v>
      </c>
    </row>
    <row r="182" spans="2:7" x14ac:dyDescent="0.2">
      <c r="B182" s="25" t="s">
        <v>774</v>
      </c>
      <c r="C182" s="25" t="s">
        <v>833</v>
      </c>
      <c r="D182" s="25" t="s">
        <v>502</v>
      </c>
      <c r="E182" s="88" t="s">
        <v>56</v>
      </c>
      <c r="F182" s="92">
        <v>1</v>
      </c>
      <c r="G182" s="91">
        <v>0.29976019184652275</v>
      </c>
    </row>
    <row r="183" spans="2:7" x14ac:dyDescent="0.2">
      <c r="B183" s="25" t="s">
        <v>774</v>
      </c>
      <c r="C183" s="25" t="s">
        <v>833</v>
      </c>
      <c r="D183" s="25" t="s">
        <v>486</v>
      </c>
      <c r="E183" s="88" t="s">
        <v>40</v>
      </c>
      <c r="F183" s="92">
        <v>12</v>
      </c>
      <c r="G183" s="91">
        <v>1.6570008285004141</v>
      </c>
    </row>
    <row r="184" spans="2:7" x14ac:dyDescent="0.2">
      <c r="B184" s="25" t="s">
        <v>774</v>
      </c>
      <c r="C184" s="25" t="s">
        <v>833</v>
      </c>
      <c r="D184" s="25" t="s">
        <v>520</v>
      </c>
      <c r="E184" s="88" t="s">
        <v>74</v>
      </c>
      <c r="F184" s="92">
        <v>5</v>
      </c>
      <c r="G184" s="91">
        <v>0.38828919779451737</v>
      </c>
    </row>
    <row r="185" spans="2:7" x14ac:dyDescent="0.2">
      <c r="B185" s="25" t="s">
        <v>774</v>
      </c>
      <c r="C185" s="25" t="s">
        <v>833</v>
      </c>
      <c r="D185" s="25" t="s">
        <v>487</v>
      </c>
      <c r="E185" s="88" t="s">
        <v>41</v>
      </c>
      <c r="F185" s="92">
        <v>3</v>
      </c>
      <c r="G185" s="91">
        <v>0.52585451358457491</v>
      </c>
    </row>
    <row r="186" spans="2:7" x14ac:dyDescent="0.2">
      <c r="B186" s="25" t="s">
        <v>774</v>
      </c>
      <c r="C186" s="25" t="s">
        <v>833</v>
      </c>
      <c r="D186" s="25" t="s">
        <v>503</v>
      </c>
      <c r="E186" s="88" t="s">
        <v>57</v>
      </c>
      <c r="F186" s="92">
        <v>1</v>
      </c>
      <c r="G186" s="91">
        <v>0.12049644535486204</v>
      </c>
    </row>
    <row r="187" spans="2:7" x14ac:dyDescent="0.2">
      <c r="B187" s="25" t="s">
        <v>774</v>
      </c>
      <c r="C187" s="25" t="s">
        <v>833</v>
      </c>
      <c r="D187" s="25" t="s">
        <v>489</v>
      </c>
      <c r="E187" s="88" t="s">
        <v>43</v>
      </c>
      <c r="F187" s="92">
        <v>7</v>
      </c>
      <c r="G187" s="91">
        <v>0.41943795314278864</v>
      </c>
    </row>
    <row r="188" spans="2:7" x14ac:dyDescent="0.2">
      <c r="B188" s="25" t="s">
        <v>774</v>
      </c>
      <c r="C188" s="25" t="s">
        <v>833</v>
      </c>
      <c r="D188" s="25" t="s">
        <v>490</v>
      </c>
      <c r="E188" s="88" t="s">
        <v>44</v>
      </c>
      <c r="F188" s="92">
        <v>1</v>
      </c>
      <c r="G188" s="91">
        <v>0.2802690582959641</v>
      </c>
    </row>
    <row r="189" spans="2:7" x14ac:dyDescent="0.2">
      <c r="B189" s="25" t="s">
        <v>774</v>
      </c>
      <c r="C189" s="25" t="s">
        <v>833</v>
      </c>
      <c r="D189" s="25" t="s">
        <v>491</v>
      </c>
      <c r="E189" s="88" t="s">
        <v>45</v>
      </c>
      <c r="F189" s="92">
        <v>119</v>
      </c>
      <c r="G189" s="91">
        <v>15.858208955223882</v>
      </c>
    </row>
    <row r="190" spans="2:7" x14ac:dyDescent="0.2">
      <c r="B190" s="25" t="s">
        <v>774</v>
      </c>
      <c r="C190" s="25" t="s">
        <v>833</v>
      </c>
      <c r="D190" s="25" t="s">
        <v>521</v>
      </c>
      <c r="E190" s="88" t="s">
        <v>75</v>
      </c>
      <c r="F190" s="92">
        <v>0</v>
      </c>
      <c r="G190" s="91">
        <v>0</v>
      </c>
    </row>
    <row r="191" spans="2:7" x14ac:dyDescent="0.2">
      <c r="B191" s="25" t="s">
        <v>774</v>
      </c>
      <c r="C191" s="25" t="s">
        <v>833</v>
      </c>
      <c r="D191" s="25" t="s">
        <v>492</v>
      </c>
      <c r="E191" s="88" t="s">
        <v>46</v>
      </c>
      <c r="F191" s="92">
        <v>0</v>
      </c>
      <c r="G191" s="91">
        <v>0</v>
      </c>
    </row>
    <row r="192" spans="2:7" x14ac:dyDescent="0.2">
      <c r="B192" s="25" t="s">
        <v>774</v>
      </c>
      <c r="C192" s="25" t="s">
        <v>833</v>
      </c>
      <c r="D192" s="25" t="s">
        <v>488</v>
      </c>
      <c r="E192" s="88" t="s">
        <v>42</v>
      </c>
      <c r="F192" s="92">
        <v>6</v>
      </c>
      <c r="G192" s="91">
        <v>1.0102710894089915</v>
      </c>
    </row>
    <row r="193" spans="2:7" x14ac:dyDescent="0.2">
      <c r="B193" s="25" t="s">
        <v>774</v>
      </c>
      <c r="C193" s="25" t="s">
        <v>833</v>
      </c>
      <c r="D193" s="25" t="s">
        <v>505</v>
      </c>
      <c r="E193" s="88" t="s">
        <v>59</v>
      </c>
      <c r="F193" s="92">
        <v>13</v>
      </c>
      <c r="G193" s="91">
        <v>2.4899444550852325</v>
      </c>
    </row>
    <row r="194" spans="2:7" x14ac:dyDescent="0.2">
      <c r="B194" s="25" t="s">
        <v>774</v>
      </c>
      <c r="C194" s="25" t="s">
        <v>833</v>
      </c>
      <c r="D194" s="25" t="s">
        <v>522</v>
      </c>
      <c r="E194" s="88" t="s">
        <v>76</v>
      </c>
      <c r="F194" s="92">
        <v>27</v>
      </c>
      <c r="G194" s="91">
        <v>1.5027550509266989</v>
      </c>
    </row>
    <row r="195" spans="2:7" x14ac:dyDescent="0.2">
      <c r="B195" s="25" t="s">
        <v>774</v>
      </c>
      <c r="C195" s="25" t="s">
        <v>833</v>
      </c>
      <c r="D195" s="25" t="s">
        <v>493</v>
      </c>
      <c r="E195" s="88" t="s">
        <v>47</v>
      </c>
      <c r="F195" s="92">
        <v>0</v>
      </c>
      <c r="G195" s="91">
        <v>0</v>
      </c>
    </row>
    <row r="196" spans="2:7" x14ac:dyDescent="0.2">
      <c r="B196" s="25" t="s">
        <v>774</v>
      </c>
      <c r="C196" s="25" t="s">
        <v>833</v>
      </c>
      <c r="D196" s="25" t="s">
        <v>494</v>
      </c>
      <c r="E196" s="88" t="s">
        <v>48</v>
      </c>
      <c r="F196" s="92">
        <v>1</v>
      </c>
      <c r="G196" s="91">
        <v>0.18311664530305805</v>
      </c>
    </row>
    <row r="197" spans="2:7" x14ac:dyDescent="0.2">
      <c r="B197" s="25" t="s">
        <v>774</v>
      </c>
      <c r="C197" s="25" t="s">
        <v>833</v>
      </c>
      <c r="D197" s="25" t="s">
        <v>538</v>
      </c>
      <c r="E197" s="88" t="s">
        <v>92</v>
      </c>
      <c r="F197" s="92">
        <v>6</v>
      </c>
      <c r="G197" s="91">
        <v>1.355319629545968</v>
      </c>
    </row>
    <row r="198" spans="2:7" x14ac:dyDescent="0.2">
      <c r="B198" s="25" t="s">
        <v>774</v>
      </c>
      <c r="C198" s="25" t="s">
        <v>833</v>
      </c>
      <c r="D198" s="25" t="s">
        <v>496</v>
      </c>
      <c r="E198" s="88" t="s">
        <v>50</v>
      </c>
      <c r="F198" s="92">
        <v>3</v>
      </c>
      <c r="G198" s="91">
        <v>0.50116939525559634</v>
      </c>
    </row>
    <row r="199" spans="2:7" x14ac:dyDescent="0.2">
      <c r="B199" s="25" t="s">
        <v>774</v>
      </c>
      <c r="C199" s="25" t="s">
        <v>833</v>
      </c>
      <c r="D199" s="25" t="s">
        <v>506</v>
      </c>
      <c r="E199" s="88" t="s">
        <v>60</v>
      </c>
      <c r="F199" s="92">
        <v>9</v>
      </c>
      <c r="G199" s="91">
        <v>2.5706940874035986</v>
      </c>
    </row>
    <row r="200" spans="2:7" x14ac:dyDescent="0.2">
      <c r="B200" s="25" t="s">
        <v>774</v>
      </c>
      <c r="C200" s="25" t="s">
        <v>833</v>
      </c>
      <c r="D200" s="25" t="s">
        <v>523</v>
      </c>
      <c r="E200" s="88" t="s">
        <v>77</v>
      </c>
      <c r="F200" s="92">
        <v>2</v>
      </c>
      <c r="G200" s="91">
        <v>0.10486027368531431</v>
      </c>
    </row>
    <row r="201" spans="2:7" x14ac:dyDescent="0.2">
      <c r="B201" s="25" t="s">
        <v>774</v>
      </c>
      <c r="C201" s="25" t="s">
        <v>833</v>
      </c>
      <c r="D201" s="25" t="s">
        <v>495</v>
      </c>
      <c r="E201" s="88" t="s">
        <v>49</v>
      </c>
      <c r="F201" s="92">
        <v>30</v>
      </c>
      <c r="G201" s="91">
        <v>4.1186161449752881</v>
      </c>
    </row>
    <row r="202" spans="2:7" x14ac:dyDescent="0.2">
      <c r="B202" s="25" t="s">
        <v>774</v>
      </c>
      <c r="C202" s="25" t="s">
        <v>833</v>
      </c>
      <c r="D202" s="25" t="s">
        <v>507</v>
      </c>
      <c r="E202" s="88" t="s">
        <v>61</v>
      </c>
      <c r="F202" s="92">
        <v>2</v>
      </c>
      <c r="G202" s="91">
        <v>0.66334991708126034</v>
      </c>
    </row>
    <row r="203" spans="2:7" x14ac:dyDescent="0.2">
      <c r="B203" s="25" t="s">
        <v>774</v>
      </c>
      <c r="C203" s="25" t="s">
        <v>833</v>
      </c>
      <c r="D203" s="25" t="s">
        <v>508</v>
      </c>
      <c r="E203" s="88" t="s">
        <v>62</v>
      </c>
      <c r="F203" s="92">
        <v>7</v>
      </c>
      <c r="G203" s="91">
        <v>2.3333333333333335</v>
      </c>
    </row>
    <row r="204" spans="2:7" x14ac:dyDescent="0.2">
      <c r="B204" s="25" t="s">
        <v>774</v>
      </c>
      <c r="C204" s="25" t="s">
        <v>833</v>
      </c>
      <c r="D204" s="25" t="s">
        <v>539</v>
      </c>
      <c r="E204" s="88" t="s">
        <v>93</v>
      </c>
      <c r="F204" s="92">
        <v>0</v>
      </c>
      <c r="G204" s="91">
        <v>0</v>
      </c>
    </row>
    <row r="205" spans="2:7" x14ac:dyDescent="0.2">
      <c r="B205" s="25" t="s">
        <v>774</v>
      </c>
      <c r="C205" s="25" t="s">
        <v>833</v>
      </c>
      <c r="D205" s="25" t="s">
        <v>504</v>
      </c>
      <c r="E205" s="88" t="s">
        <v>58</v>
      </c>
      <c r="F205" s="92">
        <v>0</v>
      </c>
      <c r="G205" s="91">
        <v>0</v>
      </c>
    </row>
    <row r="206" spans="2:7" x14ac:dyDescent="0.2">
      <c r="B206" s="25" t="s">
        <v>774</v>
      </c>
      <c r="C206" s="25" t="s">
        <v>833</v>
      </c>
      <c r="D206" s="25" t="s">
        <v>524</v>
      </c>
      <c r="E206" s="88" t="s">
        <v>78</v>
      </c>
      <c r="F206" s="92">
        <v>4</v>
      </c>
      <c r="G206" s="91">
        <v>0.64777327935222673</v>
      </c>
    </row>
    <row r="207" spans="2:7" x14ac:dyDescent="0.2">
      <c r="B207" s="25" t="s">
        <v>774</v>
      </c>
      <c r="C207" s="25" t="s">
        <v>833</v>
      </c>
      <c r="D207" s="25" t="s">
        <v>497</v>
      </c>
      <c r="E207" s="88" t="s">
        <v>51</v>
      </c>
      <c r="F207" s="92">
        <v>0</v>
      </c>
      <c r="G207" s="91">
        <v>0</v>
      </c>
    </row>
    <row r="208" spans="2:7" x14ac:dyDescent="0.2">
      <c r="B208" s="25" t="s">
        <v>774</v>
      </c>
      <c r="C208" s="25" t="s">
        <v>833</v>
      </c>
      <c r="D208" s="25" t="s">
        <v>541</v>
      </c>
      <c r="E208" s="88" t="s">
        <v>95</v>
      </c>
      <c r="F208" s="92">
        <v>0</v>
      </c>
      <c r="G208" s="91">
        <v>0</v>
      </c>
    </row>
    <row r="209" spans="2:7" x14ac:dyDescent="0.2">
      <c r="B209" s="25" t="s">
        <v>774</v>
      </c>
      <c r="C209" s="25" t="s">
        <v>833</v>
      </c>
      <c r="D209" s="25" t="s">
        <v>509</v>
      </c>
      <c r="E209" s="88" t="s">
        <v>63</v>
      </c>
      <c r="F209" s="92">
        <v>1</v>
      </c>
      <c r="G209" s="91">
        <v>6.1278264599546543E-2</v>
      </c>
    </row>
    <row r="210" spans="2:7" x14ac:dyDescent="0.2">
      <c r="B210" s="25" t="s">
        <v>774</v>
      </c>
      <c r="C210" s="25" t="s">
        <v>833</v>
      </c>
      <c r="D210" s="25" t="s">
        <v>510</v>
      </c>
      <c r="E210" s="88" t="s">
        <v>64</v>
      </c>
      <c r="F210" s="92">
        <v>6</v>
      </c>
      <c r="G210" s="91">
        <v>1.0781671159029651</v>
      </c>
    </row>
    <row r="211" spans="2:7" x14ac:dyDescent="0.2">
      <c r="B211" s="25" t="s">
        <v>774</v>
      </c>
      <c r="C211" s="25" t="s">
        <v>833</v>
      </c>
      <c r="D211" s="25" t="s">
        <v>511</v>
      </c>
      <c r="E211" s="88" t="s">
        <v>65</v>
      </c>
      <c r="F211" s="92">
        <v>0</v>
      </c>
      <c r="G211" s="91">
        <v>0</v>
      </c>
    </row>
    <row r="212" spans="2:7" x14ac:dyDescent="0.2">
      <c r="B212" s="25" t="s">
        <v>774</v>
      </c>
      <c r="C212" s="25" t="s">
        <v>833</v>
      </c>
      <c r="D212" s="25" t="s">
        <v>525</v>
      </c>
      <c r="E212" s="88" t="s">
        <v>79</v>
      </c>
      <c r="F212" s="92">
        <v>0</v>
      </c>
      <c r="G212" s="91">
        <v>0</v>
      </c>
    </row>
    <row r="213" spans="2:7" x14ac:dyDescent="0.2">
      <c r="B213" s="25" t="s">
        <v>774</v>
      </c>
      <c r="C213" s="25" t="s">
        <v>833</v>
      </c>
      <c r="D213" s="25" t="s">
        <v>542</v>
      </c>
      <c r="E213" s="88" t="s">
        <v>96</v>
      </c>
      <c r="F213" s="92">
        <v>0</v>
      </c>
      <c r="G213" s="91">
        <v>0</v>
      </c>
    </row>
    <row r="214" spans="2:7" x14ac:dyDescent="0.2">
      <c r="B214" s="25" t="s">
        <v>774</v>
      </c>
      <c r="C214" s="25" t="s">
        <v>833</v>
      </c>
      <c r="D214" s="25" t="s">
        <v>512</v>
      </c>
      <c r="E214" s="88" t="s">
        <v>66</v>
      </c>
      <c r="F214" s="92">
        <v>4</v>
      </c>
      <c r="G214" s="91">
        <v>0.69336106777604445</v>
      </c>
    </row>
    <row r="215" spans="2:7" x14ac:dyDescent="0.2">
      <c r="B215" s="25" t="s">
        <v>774</v>
      </c>
      <c r="C215" s="25" t="s">
        <v>833</v>
      </c>
      <c r="D215" s="25" t="s">
        <v>526</v>
      </c>
      <c r="E215" s="88" t="s">
        <v>80</v>
      </c>
      <c r="F215" s="92">
        <v>0</v>
      </c>
      <c r="G215" s="91">
        <v>0</v>
      </c>
    </row>
    <row r="216" spans="2:7" x14ac:dyDescent="0.2">
      <c r="B216" s="25" t="s">
        <v>774</v>
      </c>
      <c r="C216" s="25" t="s">
        <v>833</v>
      </c>
      <c r="D216" s="25" t="s">
        <v>498</v>
      </c>
      <c r="E216" s="88" t="s">
        <v>52</v>
      </c>
      <c r="F216" s="92">
        <v>7</v>
      </c>
      <c r="G216" s="91">
        <v>1.1498028909329829</v>
      </c>
    </row>
    <row r="217" spans="2:7" x14ac:dyDescent="0.2">
      <c r="B217" s="25" t="s">
        <v>774</v>
      </c>
      <c r="C217" s="25" t="s">
        <v>833</v>
      </c>
      <c r="D217" s="25" t="s">
        <v>513</v>
      </c>
      <c r="E217" s="88" t="s">
        <v>67</v>
      </c>
      <c r="F217" s="92">
        <v>3</v>
      </c>
      <c r="G217" s="91">
        <v>0.84578517056667601</v>
      </c>
    </row>
    <row r="218" spans="2:7" x14ac:dyDescent="0.2">
      <c r="B218" s="25" t="s">
        <v>774</v>
      </c>
      <c r="C218" s="25" t="s">
        <v>833</v>
      </c>
      <c r="D218" s="25" t="s">
        <v>514</v>
      </c>
      <c r="E218" s="88" t="s">
        <v>68</v>
      </c>
      <c r="F218" s="92">
        <v>0</v>
      </c>
      <c r="G218" s="91">
        <v>0</v>
      </c>
    </row>
    <row r="219" spans="2:7" x14ac:dyDescent="0.2">
      <c r="B219" s="25" t="s">
        <v>774</v>
      </c>
      <c r="C219" s="25" t="s">
        <v>833</v>
      </c>
      <c r="D219" s="25" t="s">
        <v>536</v>
      </c>
      <c r="E219" s="88" t="s">
        <v>90</v>
      </c>
      <c r="F219" s="92">
        <v>0</v>
      </c>
      <c r="G219" s="91">
        <v>0</v>
      </c>
    </row>
    <row r="220" spans="2:7" x14ac:dyDescent="0.2">
      <c r="B220" s="25" t="s">
        <v>774</v>
      </c>
      <c r="C220" s="25" t="s">
        <v>833</v>
      </c>
      <c r="D220" s="25" t="s">
        <v>499</v>
      </c>
      <c r="E220" s="88" t="s">
        <v>53</v>
      </c>
      <c r="F220" s="92">
        <v>0</v>
      </c>
      <c r="G220" s="91">
        <v>0</v>
      </c>
    </row>
    <row r="221" spans="2:7" x14ac:dyDescent="0.2">
      <c r="B221" s="25" t="s">
        <v>774</v>
      </c>
      <c r="C221" s="25" t="s">
        <v>833</v>
      </c>
      <c r="D221" s="25" t="s">
        <v>500</v>
      </c>
      <c r="E221" s="88" t="s">
        <v>54</v>
      </c>
      <c r="F221" s="92">
        <v>10</v>
      </c>
      <c r="G221" s="91">
        <v>3.6114120621162873</v>
      </c>
    </row>
    <row r="222" spans="2:7" x14ac:dyDescent="0.2">
      <c r="B222" s="25" t="s">
        <v>774</v>
      </c>
      <c r="C222" s="25" t="s">
        <v>833</v>
      </c>
      <c r="D222" s="25" t="s">
        <v>527</v>
      </c>
      <c r="E222" s="88" t="s">
        <v>81</v>
      </c>
      <c r="F222" s="92">
        <v>10</v>
      </c>
      <c r="G222" s="91">
        <v>1.5693659761456371</v>
      </c>
    </row>
    <row r="223" spans="2:7" x14ac:dyDescent="0.2">
      <c r="B223" s="25" t="s">
        <v>774</v>
      </c>
      <c r="C223" s="25" t="s">
        <v>833</v>
      </c>
      <c r="D223" s="25" t="s">
        <v>501</v>
      </c>
      <c r="E223" s="88" t="s">
        <v>55</v>
      </c>
      <c r="F223" s="92">
        <v>6</v>
      </c>
      <c r="G223" s="91">
        <v>1.3380909901873326</v>
      </c>
    </row>
    <row r="224" spans="2:7" x14ac:dyDescent="0.2">
      <c r="B224" s="25" t="s">
        <v>774</v>
      </c>
      <c r="C224" s="25" t="s">
        <v>833</v>
      </c>
      <c r="D224" s="25" t="s">
        <v>516</v>
      </c>
      <c r="E224" s="88" t="s">
        <v>70</v>
      </c>
      <c r="F224" s="92">
        <v>7</v>
      </c>
      <c r="G224" s="91">
        <v>0.4555215722001692</v>
      </c>
    </row>
    <row r="225" spans="2:7" x14ac:dyDescent="0.2">
      <c r="B225" s="25" t="s">
        <v>774</v>
      </c>
      <c r="C225" s="25" t="s">
        <v>833</v>
      </c>
      <c r="D225" s="25" t="s">
        <v>537</v>
      </c>
      <c r="E225" s="88" t="s">
        <v>91</v>
      </c>
      <c r="F225" s="92">
        <v>0</v>
      </c>
      <c r="G225" s="91">
        <v>0</v>
      </c>
    </row>
    <row r="226" spans="2:7" x14ac:dyDescent="0.2">
      <c r="B226" s="25" t="s">
        <v>774</v>
      </c>
      <c r="C226" s="25" t="s">
        <v>833</v>
      </c>
      <c r="D226" s="25" t="s">
        <v>540</v>
      </c>
      <c r="E226" s="88" t="s">
        <v>94</v>
      </c>
      <c r="F226" s="92">
        <v>4</v>
      </c>
      <c r="G226" s="91">
        <v>0.31698232823520089</v>
      </c>
    </row>
    <row r="227" spans="2:7" x14ac:dyDescent="0.2">
      <c r="B227" s="5" t="s">
        <v>774</v>
      </c>
      <c r="C227" s="5" t="s">
        <v>833</v>
      </c>
      <c r="D227" s="5" t="s">
        <v>517</v>
      </c>
      <c r="E227" s="87" t="s">
        <v>71</v>
      </c>
      <c r="F227" s="92">
        <v>0</v>
      </c>
      <c r="G227" s="94">
        <v>0</v>
      </c>
    </row>
    <row r="228" spans="2:7" x14ac:dyDescent="0.2">
      <c r="B228" s="6" t="s">
        <v>774</v>
      </c>
      <c r="C228" s="6" t="s">
        <v>833</v>
      </c>
      <c r="D228" s="6" t="s">
        <v>518</v>
      </c>
      <c r="E228" s="89" t="s">
        <v>72</v>
      </c>
      <c r="F228" s="93">
        <v>5</v>
      </c>
      <c r="G228" s="95">
        <v>1.2556504269211453</v>
      </c>
    </row>
    <row r="229" spans="2:7" x14ac:dyDescent="0.2">
      <c r="B229" s="8"/>
      <c r="C229" s="8"/>
      <c r="D229" s="8"/>
      <c r="E229" s="9"/>
      <c r="F229" s="9"/>
      <c r="G229" s="8"/>
    </row>
    <row r="230" spans="2:7" x14ac:dyDescent="0.2">
      <c r="B230" s="8" t="s">
        <v>161</v>
      </c>
      <c r="C230" s="8"/>
      <c r="D230" s="8"/>
      <c r="E230" s="9"/>
      <c r="F230" s="9"/>
      <c r="G230" s="8"/>
    </row>
    <row r="231" spans="2:7" x14ac:dyDescent="0.2">
      <c r="B231" s="8"/>
      <c r="C231" s="8"/>
      <c r="D231" s="8"/>
      <c r="E231" s="9"/>
      <c r="F231" s="9"/>
      <c r="G231" s="8"/>
    </row>
    <row r="232" spans="2:7" x14ac:dyDescent="0.2">
      <c r="B232" s="110" t="s">
        <v>114</v>
      </c>
      <c r="C232" s="110"/>
      <c r="D232" s="110"/>
      <c r="E232" s="110"/>
      <c r="F232" s="110"/>
      <c r="G232" s="8"/>
    </row>
    <row r="233" spans="2:7" x14ac:dyDescent="0.2">
      <c r="B233" s="110"/>
      <c r="C233" s="110"/>
      <c r="D233" s="110"/>
      <c r="E233" s="110"/>
      <c r="F233" s="110"/>
      <c r="G233" s="8"/>
    </row>
    <row r="234" spans="2:7" ht="9" customHeight="1" x14ac:dyDescent="0.2">
      <c r="B234" s="110" t="s">
        <v>115</v>
      </c>
      <c r="C234" s="110"/>
      <c r="D234" s="110"/>
      <c r="E234" s="110"/>
      <c r="F234" s="110"/>
      <c r="G234" s="9"/>
    </row>
    <row r="235" spans="2:7" x14ac:dyDescent="0.2">
      <c r="B235" s="110"/>
      <c r="C235" s="110"/>
      <c r="D235" s="110"/>
      <c r="E235" s="110"/>
      <c r="F235" s="110"/>
    </row>
    <row r="236" spans="2:7" x14ac:dyDescent="0.2">
      <c r="B236" s="110"/>
      <c r="C236" s="110"/>
      <c r="D236" s="110"/>
      <c r="E236" s="110"/>
      <c r="F236" s="110"/>
    </row>
  </sheetData>
  <sortState ref="B17:G228">
    <sortCondition ref="B17:B228"/>
    <sortCondition ref="E17:E228"/>
  </sortState>
  <mergeCells count="11">
    <mergeCell ref="C2:D2"/>
    <mergeCell ref="C3:D4"/>
    <mergeCell ref="C5:D5"/>
    <mergeCell ref="C7:D7"/>
    <mergeCell ref="B234:F236"/>
    <mergeCell ref="C6:E6"/>
    <mergeCell ref="C11:D11"/>
    <mergeCell ref="C8:D8"/>
    <mergeCell ref="C9:D9"/>
    <mergeCell ref="C10:D10"/>
    <mergeCell ref="B232:F233"/>
  </mergeCells>
  <phoneticPr fontId="0" type="noConversion"/>
  <pageMargins left="0.74803149606299213" right="0.74803149606299213" top="0.98425196850393704" bottom="0.98425196850393704" header="0.51181102362204722" footer="0.51181102362204722"/>
  <pageSetup paperSize="9" scale="51"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O57"/>
  <sheetViews>
    <sheetView showGridLines="0" workbookViewId="0"/>
  </sheetViews>
  <sheetFormatPr defaultRowHeight="12.75" x14ac:dyDescent="0.2"/>
  <cols>
    <col min="1" max="1" width="2" style="27" customWidth="1"/>
    <col min="2" max="2" width="11.7109375" style="27" bestFit="1" customWidth="1"/>
    <col min="3" max="16384" width="9.140625" style="27"/>
  </cols>
  <sheetData>
    <row r="1" spans="2:15" ht="10.5" customHeight="1" x14ac:dyDescent="0.2"/>
    <row r="2" spans="2:15" ht="15" customHeight="1" x14ac:dyDescent="0.2">
      <c r="B2" s="26" t="s">
        <v>150</v>
      </c>
    </row>
    <row r="3" spans="2:15" ht="15" customHeight="1" x14ac:dyDescent="0.2"/>
    <row r="4" spans="2:15" ht="15" customHeight="1" x14ac:dyDescent="0.2">
      <c r="B4" s="124" t="s">
        <v>140</v>
      </c>
      <c r="C4" s="124"/>
      <c r="D4" s="124"/>
      <c r="E4" s="38"/>
      <c r="F4" s="38"/>
      <c r="G4" s="38"/>
      <c r="H4" s="38"/>
      <c r="I4" s="38"/>
      <c r="J4" s="38"/>
      <c r="L4" s="38"/>
      <c r="M4" s="38"/>
      <c r="N4" s="38"/>
      <c r="O4" s="38"/>
    </row>
    <row r="5" spans="2:15" ht="15" customHeight="1" x14ac:dyDescent="0.2">
      <c r="B5" s="122" t="s">
        <v>111</v>
      </c>
      <c r="C5" s="122"/>
      <c r="D5" s="122"/>
      <c r="E5" s="122"/>
      <c r="F5" s="122"/>
      <c r="G5" s="122"/>
      <c r="H5" s="122"/>
      <c r="I5" s="122"/>
      <c r="J5" s="122"/>
      <c r="K5" s="122"/>
      <c r="L5" s="122"/>
      <c r="M5" s="122"/>
      <c r="N5" s="122"/>
      <c r="O5" s="38"/>
    </row>
    <row r="6" spans="2:15" ht="15" customHeight="1" x14ac:dyDescent="0.2">
      <c r="B6" s="122"/>
      <c r="C6" s="122"/>
      <c r="D6" s="122"/>
      <c r="E6" s="122"/>
      <c r="F6" s="122"/>
      <c r="G6" s="122"/>
      <c r="H6" s="122"/>
      <c r="I6" s="122"/>
      <c r="J6" s="122"/>
      <c r="K6" s="122"/>
      <c r="L6" s="122"/>
      <c r="M6" s="122"/>
      <c r="N6" s="122"/>
      <c r="O6" s="38"/>
    </row>
    <row r="7" spans="2:15" ht="15" customHeight="1" x14ac:dyDescent="0.2">
      <c r="B7" s="122"/>
      <c r="C7" s="122"/>
      <c r="D7" s="122"/>
      <c r="E7" s="122"/>
      <c r="F7" s="122"/>
      <c r="G7" s="122"/>
      <c r="H7" s="122"/>
      <c r="I7" s="122"/>
      <c r="J7" s="122"/>
      <c r="K7" s="122"/>
      <c r="L7" s="122"/>
      <c r="M7" s="122"/>
      <c r="N7" s="122"/>
      <c r="O7" s="38"/>
    </row>
    <row r="8" spans="2:15" ht="15" customHeight="1" x14ac:dyDescent="0.2">
      <c r="B8" s="122"/>
      <c r="C8" s="122"/>
      <c r="D8" s="122"/>
      <c r="E8" s="122"/>
      <c r="F8" s="122"/>
      <c r="G8" s="122"/>
      <c r="H8" s="122"/>
      <c r="I8" s="122"/>
      <c r="J8" s="122"/>
      <c r="K8" s="122"/>
      <c r="L8" s="122"/>
      <c r="M8" s="122"/>
      <c r="N8" s="122"/>
      <c r="O8" s="38"/>
    </row>
    <row r="9" spans="2:15" ht="15" customHeight="1" x14ac:dyDescent="0.2">
      <c r="B9" s="122" t="s">
        <v>141</v>
      </c>
      <c r="C9" s="122"/>
      <c r="D9" s="122"/>
      <c r="E9" s="122"/>
      <c r="F9" s="122"/>
      <c r="G9" s="122"/>
      <c r="H9" s="122"/>
      <c r="I9" s="122"/>
      <c r="J9" s="122"/>
      <c r="K9" s="122"/>
      <c r="L9" s="122"/>
      <c r="M9" s="122"/>
      <c r="N9" s="122"/>
      <c r="O9" s="38"/>
    </row>
    <row r="10" spans="2:15" ht="15" customHeight="1" x14ac:dyDescent="0.2">
      <c r="B10" s="122"/>
      <c r="C10" s="122"/>
      <c r="D10" s="122"/>
      <c r="E10" s="122"/>
      <c r="F10" s="122"/>
      <c r="G10" s="122"/>
      <c r="H10" s="122"/>
      <c r="I10" s="122"/>
      <c r="J10" s="122"/>
      <c r="K10" s="122"/>
      <c r="L10" s="122"/>
      <c r="M10" s="122"/>
      <c r="N10" s="122"/>
      <c r="O10" s="38"/>
    </row>
    <row r="11" spans="2:15" ht="15" customHeight="1" x14ac:dyDescent="0.2">
      <c r="B11" s="122"/>
      <c r="C11" s="122"/>
      <c r="D11" s="122"/>
      <c r="E11" s="122"/>
      <c r="F11" s="122"/>
      <c r="G11" s="122"/>
      <c r="H11" s="122"/>
      <c r="I11" s="122"/>
      <c r="J11" s="122"/>
      <c r="K11" s="122"/>
      <c r="L11" s="122"/>
      <c r="M11" s="122"/>
      <c r="N11" s="122"/>
      <c r="O11" s="38"/>
    </row>
    <row r="12" spans="2:15" ht="15" customHeight="1" x14ac:dyDescent="0.2">
      <c r="B12" s="122"/>
      <c r="C12" s="122"/>
      <c r="D12" s="122"/>
      <c r="E12" s="122"/>
      <c r="F12" s="122"/>
      <c r="G12" s="122"/>
      <c r="H12" s="122"/>
      <c r="I12" s="122"/>
      <c r="J12" s="122"/>
      <c r="K12" s="122"/>
      <c r="L12" s="122"/>
      <c r="M12" s="122"/>
      <c r="N12" s="122"/>
      <c r="O12" s="38"/>
    </row>
    <row r="13" spans="2:15" ht="15" customHeight="1" x14ac:dyDescent="0.2">
      <c r="B13" s="122" t="s">
        <v>142</v>
      </c>
      <c r="C13" s="122"/>
      <c r="D13" s="122"/>
      <c r="E13" s="122"/>
      <c r="F13" s="122"/>
      <c r="G13" s="122"/>
      <c r="H13" s="122"/>
      <c r="I13" s="122"/>
      <c r="J13" s="122"/>
      <c r="K13" s="122"/>
      <c r="L13" s="122"/>
      <c r="M13" s="122"/>
      <c r="N13" s="122"/>
      <c r="O13" s="38"/>
    </row>
    <row r="14" spans="2:15" ht="15" customHeight="1" x14ac:dyDescent="0.2">
      <c r="B14" s="122"/>
      <c r="C14" s="122"/>
      <c r="D14" s="122"/>
      <c r="E14" s="122"/>
      <c r="F14" s="122"/>
      <c r="G14" s="122"/>
      <c r="H14" s="122"/>
      <c r="I14" s="122"/>
      <c r="J14" s="122"/>
      <c r="K14" s="122"/>
      <c r="L14" s="122"/>
      <c r="M14" s="122"/>
      <c r="N14" s="122"/>
      <c r="O14" s="38"/>
    </row>
    <row r="15" spans="2:15" ht="15" customHeight="1" x14ac:dyDescent="0.2">
      <c r="B15" s="122"/>
      <c r="C15" s="122"/>
      <c r="D15" s="122"/>
      <c r="E15" s="122"/>
      <c r="F15" s="122"/>
      <c r="G15" s="122"/>
      <c r="H15" s="122"/>
      <c r="I15" s="122"/>
      <c r="J15" s="122"/>
      <c r="K15" s="122"/>
      <c r="L15" s="122"/>
      <c r="M15" s="122"/>
      <c r="N15" s="122"/>
      <c r="O15" s="38"/>
    </row>
    <row r="16" spans="2:15" ht="15" customHeight="1" x14ac:dyDescent="0.2">
      <c r="B16" s="40"/>
      <c r="C16" s="40"/>
      <c r="D16" s="40"/>
      <c r="E16" s="40"/>
      <c r="F16" s="40"/>
      <c r="G16" s="40"/>
      <c r="H16" s="40"/>
      <c r="I16" s="40"/>
      <c r="J16" s="40"/>
      <c r="K16" s="40"/>
      <c r="L16" s="40"/>
      <c r="M16" s="40"/>
      <c r="N16" s="40"/>
      <c r="O16" s="38"/>
    </row>
    <row r="17" spans="2:15" ht="15" customHeight="1" x14ac:dyDescent="0.2">
      <c r="B17" s="126" t="s">
        <v>137</v>
      </c>
      <c r="C17" s="126"/>
      <c r="D17" s="126"/>
      <c r="E17" s="40"/>
      <c r="F17" s="40"/>
      <c r="G17" s="40"/>
      <c r="H17" s="40"/>
      <c r="I17" s="40"/>
      <c r="J17" s="40"/>
      <c r="K17" s="40"/>
      <c r="L17" s="40"/>
      <c r="M17" s="40"/>
      <c r="N17" s="40"/>
      <c r="O17" s="38"/>
    </row>
    <row r="18" spans="2:15" ht="15" customHeight="1" x14ac:dyDescent="0.2">
      <c r="B18" s="122" t="s">
        <v>334</v>
      </c>
      <c r="C18" s="122"/>
      <c r="D18" s="122"/>
      <c r="E18" s="122"/>
      <c r="F18" s="122"/>
      <c r="G18" s="122"/>
      <c r="H18" s="122"/>
      <c r="I18" s="122"/>
      <c r="J18" s="122"/>
      <c r="K18" s="122"/>
      <c r="L18" s="122"/>
      <c r="M18" s="122"/>
      <c r="N18" s="122"/>
      <c r="O18" s="38"/>
    </row>
    <row r="19" spans="2:15" ht="15" customHeight="1" x14ac:dyDescent="0.2">
      <c r="B19" s="122"/>
      <c r="C19" s="122"/>
      <c r="D19" s="122"/>
      <c r="E19" s="122"/>
      <c r="F19" s="122"/>
      <c r="G19" s="122"/>
      <c r="H19" s="122"/>
      <c r="I19" s="122"/>
      <c r="J19" s="122"/>
      <c r="K19" s="122"/>
      <c r="L19" s="122"/>
      <c r="M19" s="122"/>
      <c r="N19" s="122"/>
      <c r="O19" s="38"/>
    </row>
    <row r="20" spans="2:15" ht="15" customHeight="1" x14ac:dyDescent="0.2">
      <c r="B20" s="122"/>
      <c r="C20" s="122"/>
      <c r="D20" s="122"/>
      <c r="E20" s="122"/>
      <c r="F20" s="122"/>
      <c r="G20" s="122"/>
      <c r="H20" s="122"/>
      <c r="I20" s="122"/>
      <c r="J20" s="122"/>
      <c r="K20" s="122"/>
      <c r="L20" s="122"/>
      <c r="M20" s="122"/>
      <c r="N20" s="122"/>
      <c r="O20" s="38"/>
    </row>
    <row r="21" spans="2:15" ht="15" customHeight="1" x14ac:dyDescent="0.2">
      <c r="B21" s="40"/>
      <c r="C21" s="40"/>
      <c r="D21" s="40"/>
      <c r="E21" s="40"/>
      <c r="F21" s="40"/>
      <c r="G21" s="40"/>
      <c r="H21" s="40"/>
      <c r="I21" s="40"/>
      <c r="J21" s="40"/>
      <c r="K21" s="40"/>
      <c r="L21" s="40"/>
      <c r="M21" s="40"/>
      <c r="N21" s="40"/>
      <c r="O21" s="38"/>
    </row>
    <row r="22" spans="2:15" ht="15" customHeight="1" x14ac:dyDescent="0.2">
      <c r="B22" s="124" t="s">
        <v>143</v>
      </c>
      <c r="C22" s="124"/>
      <c r="D22" s="124"/>
      <c r="E22" s="124"/>
      <c r="F22" s="124"/>
      <c r="O22" s="38"/>
    </row>
    <row r="23" spans="2:15" ht="15" customHeight="1" x14ac:dyDescent="0.2">
      <c r="B23" s="125" t="s">
        <v>335</v>
      </c>
      <c r="C23" s="125"/>
      <c r="D23" s="125"/>
      <c r="E23" s="125"/>
      <c r="F23" s="125"/>
      <c r="G23" s="125"/>
      <c r="H23" s="125"/>
      <c r="I23" s="125"/>
      <c r="J23" s="125"/>
      <c r="K23" s="125"/>
      <c r="L23" s="125"/>
      <c r="M23" s="125"/>
      <c r="N23" s="125"/>
      <c r="O23" s="65"/>
    </row>
    <row r="24" spans="2:15" ht="15" customHeight="1" x14ac:dyDescent="0.2">
      <c r="B24" s="122" t="s">
        <v>0</v>
      </c>
      <c r="C24" s="122"/>
      <c r="D24" s="122"/>
      <c r="E24" s="122"/>
      <c r="F24" s="122"/>
      <c r="G24" s="122"/>
      <c r="H24" s="122"/>
      <c r="I24" s="122"/>
      <c r="J24" s="122"/>
      <c r="K24" s="122"/>
      <c r="L24" s="122"/>
      <c r="M24" s="122"/>
      <c r="N24" s="122"/>
      <c r="O24" s="65"/>
    </row>
    <row r="25" spans="2:15" ht="15" customHeight="1" x14ac:dyDescent="0.2">
      <c r="B25" s="122"/>
      <c r="C25" s="122"/>
      <c r="D25" s="122"/>
      <c r="E25" s="122"/>
      <c r="F25" s="122"/>
      <c r="G25" s="122"/>
      <c r="H25" s="122"/>
      <c r="I25" s="122"/>
      <c r="J25" s="122"/>
      <c r="K25" s="122"/>
      <c r="L25" s="122"/>
      <c r="M25" s="122"/>
      <c r="N25" s="122"/>
      <c r="O25" s="65"/>
    </row>
    <row r="26" spans="2:15" s="66" customFormat="1" ht="15" customHeight="1" x14ac:dyDescent="0.2">
      <c r="B26" s="122" t="s">
        <v>1</v>
      </c>
      <c r="C26" s="123"/>
      <c r="D26" s="123"/>
      <c r="E26" s="123"/>
      <c r="F26" s="123"/>
      <c r="G26" s="123"/>
      <c r="H26" s="123"/>
      <c r="I26" s="123"/>
      <c r="J26" s="123"/>
      <c r="K26" s="123"/>
      <c r="L26" s="123"/>
      <c r="M26" s="123"/>
      <c r="N26" s="123"/>
      <c r="O26" s="67"/>
    </row>
    <row r="27" spans="2:15" s="66" customFormat="1" ht="15" x14ac:dyDescent="0.2">
      <c r="B27" s="123"/>
      <c r="C27" s="123"/>
      <c r="D27" s="123"/>
      <c r="E27" s="123"/>
      <c r="F27" s="123"/>
      <c r="G27" s="123"/>
      <c r="H27" s="123"/>
      <c r="I27" s="123"/>
      <c r="J27" s="123"/>
      <c r="K27" s="123"/>
      <c r="L27" s="123"/>
      <c r="M27" s="123"/>
      <c r="N27" s="123"/>
      <c r="O27" s="67"/>
    </row>
    <row r="28" spans="2:15" ht="15" customHeight="1" x14ac:dyDescent="0.2">
      <c r="B28" s="40"/>
      <c r="C28" s="40"/>
      <c r="D28" s="40"/>
      <c r="E28" s="40"/>
      <c r="F28" s="40"/>
      <c r="G28" s="40"/>
      <c r="H28" s="40"/>
      <c r="I28" s="40"/>
      <c r="J28" s="40"/>
      <c r="K28" s="40"/>
      <c r="L28" s="40"/>
      <c r="M28" s="40"/>
      <c r="N28" s="40"/>
    </row>
    <row r="29" spans="2:15" ht="15" customHeight="1" x14ac:dyDescent="0.2">
      <c r="B29" s="124" t="s">
        <v>145</v>
      </c>
      <c r="C29" s="124"/>
      <c r="D29" s="124"/>
      <c r="E29" s="124"/>
      <c r="F29" s="124"/>
    </row>
    <row r="30" spans="2:15" ht="15" customHeight="1" x14ac:dyDescent="0.2">
      <c r="B30" s="125" t="s">
        <v>132</v>
      </c>
      <c r="C30" s="125"/>
      <c r="D30" s="125"/>
      <c r="E30" s="125"/>
      <c r="F30" s="125"/>
      <c r="G30" s="125"/>
      <c r="H30" s="125"/>
      <c r="I30" s="125"/>
      <c r="J30" s="125"/>
      <c r="K30" s="125"/>
      <c r="L30" s="125"/>
      <c r="M30" s="125"/>
      <c r="N30" s="125"/>
    </row>
    <row r="31" spans="2:15" ht="15" customHeight="1" x14ac:dyDescent="0.2">
      <c r="B31" s="122" t="s">
        <v>146</v>
      </c>
      <c r="C31" s="122"/>
      <c r="D31" s="122"/>
      <c r="E31" s="122"/>
      <c r="F31" s="122"/>
      <c r="G31" s="122"/>
      <c r="H31" s="122"/>
      <c r="I31" s="122"/>
      <c r="J31" s="122"/>
      <c r="K31" s="122"/>
      <c r="L31" s="122"/>
      <c r="M31" s="122"/>
      <c r="N31" s="122"/>
    </row>
    <row r="32" spans="2:15" ht="15" customHeight="1" x14ac:dyDescent="0.2">
      <c r="B32" s="122"/>
      <c r="C32" s="122"/>
      <c r="D32" s="122"/>
      <c r="E32" s="122"/>
      <c r="F32" s="122"/>
      <c r="G32" s="122"/>
      <c r="H32" s="122"/>
      <c r="I32" s="122"/>
      <c r="J32" s="122"/>
      <c r="K32" s="122"/>
      <c r="L32" s="122"/>
      <c r="M32" s="122"/>
      <c r="N32" s="122"/>
    </row>
    <row r="33" spans="2:14" ht="15" customHeight="1" x14ac:dyDescent="0.2">
      <c r="B33" s="122"/>
      <c r="C33" s="122"/>
      <c r="D33" s="122"/>
      <c r="E33" s="122"/>
      <c r="F33" s="122"/>
      <c r="G33" s="122"/>
      <c r="H33" s="122"/>
      <c r="I33" s="122"/>
      <c r="J33" s="122"/>
      <c r="K33" s="122"/>
      <c r="L33" s="122"/>
      <c r="M33" s="122"/>
      <c r="N33" s="122"/>
    </row>
    <row r="34" spans="2:14" ht="15" customHeight="1" x14ac:dyDescent="0.2">
      <c r="B34" s="122"/>
      <c r="C34" s="122"/>
      <c r="D34" s="122"/>
      <c r="E34" s="122"/>
      <c r="F34" s="122"/>
      <c r="G34" s="122"/>
      <c r="H34" s="122"/>
      <c r="I34" s="122"/>
      <c r="J34" s="122"/>
      <c r="K34" s="122"/>
      <c r="L34" s="122"/>
      <c r="M34" s="122"/>
      <c r="N34" s="122"/>
    </row>
    <row r="35" spans="2:14" ht="15" customHeight="1" x14ac:dyDescent="0.2">
      <c r="B35" s="122"/>
      <c r="C35" s="122"/>
      <c r="D35" s="122"/>
      <c r="E35" s="122"/>
      <c r="F35" s="122"/>
      <c r="G35" s="122"/>
      <c r="H35" s="122"/>
      <c r="I35" s="122"/>
      <c r="J35" s="122"/>
      <c r="K35" s="122"/>
      <c r="L35" s="122"/>
      <c r="M35" s="122"/>
      <c r="N35" s="122"/>
    </row>
    <row r="36" spans="2:14" ht="15" customHeight="1" x14ac:dyDescent="0.2">
      <c r="B36" s="122" t="s">
        <v>2</v>
      </c>
      <c r="C36" s="122"/>
      <c r="D36" s="122"/>
      <c r="E36" s="122"/>
      <c r="F36" s="122"/>
      <c r="G36" s="122"/>
      <c r="H36" s="122"/>
      <c r="I36" s="122"/>
      <c r="J36" s="122"/>
      <c r="K36" s="122"/>
      <c r="L36" s="122"/>
      <c r="M36" s="122"/>
      <c r="N36" s="122"/>
    </row>
    <row r="37" spans="2:14" ht="15" customHeight="1" x14ac:dyDescent="0.2">
      <c r="B37" s="122"/>
      <c r="C37" s="122"/>
      <c r="D37" s="122"/>
      <c r="E37" s="122"/>
      <c r="F37" s="122"/>
      <c r="G37" s="122"/>
      <c r="H37" s="122"/>
      <c r="I37" s="122"/>
      <c r="J37" s="122"/>
      <c r="K37" s="122"/>
      <c r="L37" s="122"/>
      <c r="M37" s="122"/>
      <c r="N37" s="122"/>
    </row>
    <row r="38" spans="2:14" ht="15" customHeight="1" x14ac:dyDescent="0.2">
      <c r="B38" s="40"/>
      <c r="C38" s="40"/>
      <c r="D38" s="40"/>
      <c r="E38" s="40"/>
      <c r="F38" s="40"/>
      <c r="G38" s="40"/>
      <c r="H38" s="40"/>
      <c r="I38" s="40"/>
      <c r="J38" s="40"/>
      <c r="K38" s="40"/>
      <c r="L38" s="40"/>
      <c r="M38" s="40"/>
      <c r="N38" s="40"/>
    </row>
    <row r="39" spans="2:14" ht="15" customHeight="1" x14ac:dyDescent="0.2">
      <c r="B39" s="124" t="s">
        <v>147</v>
      </c>
      <c r="C39" s="124"/>
      <c r="D39" s="124"/>
      <c r="E39" s="124"/>
      <c r="F39" s="124"/>
    </row>
    <row r="40" spans="2:14" ht="15" customHeight="1" x14ac:dyDescent="0.2">
      <c r="B40" s="122" t="s">
        <v>112</v>
      </c>
      <c r="C40" s="122"/>
      <c r="D40" s="122"/>
      <c r="E40" s="122"/>
      <c r="F40" s="122"/>
      <c r="G40" s="122"/>
      <c r="H40" s="122"/>
      <c r="I40" s="122"/>
      <c r="J40" s="122"/>
      <c r="K40" s="122"/>
      <c r="L40" s="122"/>
      <c r="M40" s="122"/>
      <c r="N40" s="122"/>
    </row>
    <row r="41" spans="2:14" ht="15" customHeight="1" x14ac:dyDescent="0.2">
      <c r="B41" s="122"/>
      <c r="C41" s="122"/>
      <c r="D41" s="122"/>
      <c r="E41" s="122"/>
      <c r="F41" s="122"/>
      <c r="G41" s="122"/>
      <c r="H41" s="122"/>
      <c r="I41" s="122"/>
      <c r="J41" s="122"/>
      <c r="K41" s="122"/>
      <c r="L41" s="122"/>
      <c r="M41" s="122"/>
      <c r="N41" s="122"/>
    </row>
    <row r="42" spans="2:14" ht="15" customHeight="1" x14ac:dyDescent="0.2">
      <c r="B42" s="122"/>
      <c r="C42" s="122"/>
      <c r="D42" s="122"/>
      <c r="E42" s="122"/>
      <c r="F42" s="122"/>
      <c r="G42" s="122"/>
      <c r="H42" s="122"/>
      <c r="I42" s="122"/>
      <c r="J42" s="122"/>
      <c r="K42" s="122"/>
      <c r="L42" s="122"/>
      <c r="M42" s="122"/>
      <c r="N42" s="122"/>
    </row>
    <row r="43" spans="2:14" ht="15" customHeight="1" x14ac:dyDescent="0.2">
      <c r="B43" s="122" t="s">
        <v>113</v>
      </c>
      <c r="C43" s="122"/>
      <c r="D43" s="122"/>
      <c r="E43" s="122"/>
      <c r="F43" s="122"/>
      <c r="G43" s="122"/>
      <c r="H43" s="122"/>
      <c r="I43" s="122"/>
      <c r="J43" s="122"/>
      <c r="K43" s="122"/>
      <c r="L43" s="122"/>
      <c r="M43" s="122"/>
      <c r="N43" s="122"/>
    </row>
    <row r="44" spans="2:14" ht="15" customHeight="1" x14ac:dyDescent="0.2">
      <c r="B44" s="122"/>
      <c r="C44" s="122"/>
      <c r="D44" s="122"/>
      <c r="E44" s="122"/>
      <c r="F44" s="122"/>
      <c r="G44" s="122"/>
      <c r="H44" s="122"/>
      <c r="I44" s="122"/>
      <c r="J44" s="122"/>
      <c r="K44" s="122"/>
      <c r="L44" s="122"/>
      <c r="M44" s="122"/>
      <c r="N44" s="122"/>
    </row>
    <row r="45" spans="2:14" ht="15" customHeight="1" x14ac:dyDescent="0.2">
      <c r="B45" s="122"/>
      <c r="C45" s="122"/>
      <c r="D45" s="122"/>
      <c r="E45" s="122"/>
      <c r="F45" s="122"/>
      <c r="G45" s="122"/>
      <c r="H45" s="122"/>
      <c r="I45" s="122"/>
      <c r="J45" s="122"/>
      <c r="K45" s="122"/>
      <c r="L45" s="122"/>
      <c r="M45" s="122"/>
      <c r="N45" s="122"/>
    </row>
    <row r="46" spans="2:14" ht="15" customHeight="1" x14ac:dyDescent="0.2"/>
    <row r="47" spans="2:14" ht="15" customHeight="1" x14ac:dyDescent="0.2">
      <c r="B47" s="124" t="s">
        <v>148</v>
      </c>
      <c r="C47" s="124"/>
      <c r="D47" s="124"/>
      <c r="E47" s="124"/>
      <c r="F47" s="124"/>
    </row>
    <row r="48" spans="2:14" ht="15" customHeight="1" x14ac:dyDescent="0.2">
      <c r="B48" s="122" t="s">
        <v>3</v>
      </c>
      <c r="C48" s="122"/>
      <c r="D48" s="122"/>
      <c r="E48" s="122"/>
      <c r="F48" s="122"/>
      <c r="G48" s="122"/>
      <c r="H48" s="122"/>
      <c r="I48" s="122"/>
      <c r="J48" s="122"/>
      <c r="K48" s="122"/>
      <c r="L48" s="122"/>
      <c r="M48" s="122"/>
      <c r="N48" s="122"/>
    </row>
    <row r="49" spans="2:14" ht="15" customHeight="1" x14ac:dyDescent="0.2">
      <c r="B49" s="122"/>
      <c r="C49" s="122"/>
      <c r="D49" s="122"/>
      <c r="E49" s="122"/>
      <c r="F49" s="122"/>
      <c r="G49" s="122"/>
      <c r="H49" s="122"/>
      <c r="I49" s="122"/>
      <c r="J49" s="122"/>
      <c r="K49" s="122"/>
      <c r="L49" s="122"/>
      <c r="M49" s="122"/>
      <c r="N49" s="122"/>
    </row>
    <row r="50" spans="2:14" ht="15" customHeight="1" x14ac:dyDescent="0.2">
      <c r="B50" s="122"/>
      <c r="C50" s="122"/>
      <c r="D50" s="122"/>
      <c r="E50" s="122"/>
      <c r="F50" s="122"/>
      <c r="G50" s="122"/>
      <c r="H50" s="122"/>
      <c r="I50" s="122"/>
      <c r="J50" s="122"/>
      <c r="K50" s="122"/>
      <c r="L50" s="122"/>
      <c r="M50" s="122"/>
      <c r="N50" s="122"/>
    </row>
    <row r="51" spans="2:14" ht="15" customHeight="1" x14ac:dyDescent="0.2">
      <c r="B51" s="122" t="s">
        <v>4</v>
      </c>
      <c r="C51" s="122"/>
      <c r="D51" s="122"/>
      <c r="E51" s="122"/>
      <c r="F51" s="122"/>
      <c r="G51" s="122"/>
      <c r="H51" s="122"/>
      <c r="I51" s="122"/>
      <c r="J51" s="122"/>
      <c r="K51" s="122"/>
      <c r="L51" s="122"/>
      <c r="M51" s="122"/>
      <c r="N51" s="122"/>
    </row>
    <row r="52" spans="2:14" ht="15" customHeight="1" x14ac:dyDescent="0.2">
      <c r="B52" s="122"/>
      <c r="C52" s="122"/>
      <c r="D52" s="122"/>
      <c r="E52" s="122"/>
      <c r="F52" s="122"/>
      <c r="G52" s="122"/>
      <c r="H52" s="122"/>
      <c r="I52" s="122"/>
      <c r="J52" s="122"/>
      <c r="K52" s="122"/>
      <c r="L52" s="122"/>
      <c r="M52" s="122"/>
      <c r="N52" s="122"/>
    </row>
    <row r="53" spans="2:14" ht="15" customHeight="1" x14ac:dyDescent="0.2"/>
    <row r="54" spans="2:14" ht="15" customHeight="1" x14ac:dyDescent="0.2">
      <c r="B54" s="124" t="s">
        <v>149</v>
      </c>
      <c r="C54" s="124"/>
      <c r="D54" s="124"/>
      <c r="E54" s="124"/>
      <c r="F54" s="124"/>
    </row>
    <row r="55" spans="2:14" ht="15" customHeight="1" x14ac:dyDescent="0.2">
      <c r="B55" s="122" t="s">
        <v>181</v>
      </c>
      <c r="C55" s="122"/>
      <c r="D55" s="122"/>
      <c r="E55" s="122"/>
      <c r="F55" s="122"/>
      <c r="G55" s="122"/>
      <c r="H55" s="122"/>
      <c r="I55" s="122"/>
      <c r="J55" s="122"/>
      <c r="K55" s="122"/>
      <c r="L55" s="122"/>
      <c r="M55" s="122"/>
      <c r="N55" s="122"/>
    </row>
    <row r="56" spans="2:14" ht="15" customHeight="1" x14ac:dyDescent="0.2">
      <c r="B56" s="122"/>
      <c r="C56" s="122"/>
      <c r="D56" s="122"/>
      <c r="E56" s="122"/>
      <c r="F56" s="122"/>
      <c r="G56" s="122"/>
      <c r="H56" s="122"/>
      <c r="I56" s="122"/>
      <c r="J56" s="122"/>
      <c r="K56" s="122"/>
      <c r="L56" s="122"/>
      <c r="M56" s="122"/>
      <c r="N56" s="122"/>
    </row>
    <row r="57" spans="2:14" ht="15" customHeight="1" x14ac:dyDescent="0.2">
      <c r="B57" s="122"/>
      <c r="C57" s="122"/>
      <c r="D57" s="122"/>
      <c r="E57" s="122"/>
      <c r="F57" s="122"/>
      <c r="G57" s="122"/>
      <c r="H57" s="122"/>
      <c r="I57" s="122"/>
      <c r="J57" s="122"/>
      <c r="K57" s="122"/>
      <c r="L57" s="122"/>
      <c r="M57" s="122"/>
      <c r="N57" s="122"/>
    </row>
  </sheetData>
  <mergeCells count="22">
    <mergeCell ref="B4:D4"/>
    <mergeCell ref="B17:D17"/>
    <mergeCell ref="B18:N20"/>
    <mergeCell ref="B22:F22"/>
    <mergeCell ref="B23:N23"/>
    <mergeCell ref="B5:N8"/>
    <mergeCell ref="B55:N57"/>
    <mergeCell ref="B9:N12"/>
    <mergeCell ref="B13:N15"/>
    <mergeCell ref="B26:N27"/>
    <mergeCell ref="B29:F29"/>
    <mergeCell ref="B30:N30"/>
    <mergeCell ref="B31:N35"/>
    <mergeCell ref="B36:N37"/>
    <mergeCell ref="B47:F47"/>
    <mergeCell ref="B48:N50"/>
    <mergeCell ref="B51:N52"/>
    <mergeCell ref="B54:F54"/>
    <mergeCell ref="B24:N25"/>
    <mergeCell ref="B39:F39"/>
    <mergeCell ref="B40:N42"/>
    <mergeCell ref="B43:N45"/>
  </mergeCells>
  <phoneticPr fontId="0" type="noConversion"/>
  <pageMargins left="0.75" right="0.75" top="1" bottom="1" header="0.5" footer="0.5"/>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National &amp; Regional Team</vt:lpstr>
      <vt:lpstr>Provider - All</vt:lpstr>
      <vt:lpstr>Provider - Site</vt:lpstr>
      <vt:lpstr>Provider - By Type</vt:lpstr>
      <vt:lpstr>Commissioner</vt:lpstr>
      <vt:lpstr>Notes</vt:lpstr>
      <vt:lpstr>Note2</vt:lpstr>
      <vt:lpstr>Note2ProviderByType</vt:lpstr>
      <vt:lpstr>Commissioner!Print_Area</vt:lpstr>
      <vt:lpstr>'Provider - All'!Print_Area</vt:lpstr>
      <vt:lpstr>'Provider - By Type'!Print_Area</vt:lpstr>
      <vt:lpstr>'Provider - Site'!Print_Area</vt:lpstr>
      <vt:lpstr>Commissioner!Print_Titles</vt:lpstr>
      <vt:lpstr>'Provider - All'!Print_Titles</vt:lpstr>
      <vt:lpstr>'Provider - By Type'!Print_Titles</vt:lpstr>
      <vt:lpstr>'Provider - Site'!Print_Titles</vt:lpstr>
      <vt:lpstr>Publicationdate</vt:lpstr>
      <vt:lpstr>Publicationmonth</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Mahoney, Benjamin</cp:lastModifiedBy>
  <cp:lastPrinted>2011-01-20T09:16:26Z</cp:lastPrinted>
  <dcterms:created xsi:type="dcterms:W3CDTF">2003-08-01T14:12:13Z</dcterms:created>
  <dcterms:modified xsi:type="dcterms:W3CDTF">2018-11-19T13:27:17Z</dcterms:modified>
</cp:coreProperties>
</file>