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HS CB\Analytical Services (Operations)\Projects\EIP\Report\Publication Files\2018-19\October 2018\"/>
    </mc:Choice>
  </mc:AlternateContent>
  <bookViews>
    <workbookView xWindow="0" yWindow="90" windowWidth="1980" windowHeight="1170" tabRatio="840"/>
  </bookViews>
  <sheets>
    <sheet name="Timeseries Started Treat" sheetId="9" r:id="rId1"/>
    <sheet name="Timeseries Still Waiting" sheetId="16" r:id="rId2"/>
  </sheets>
  <definedNames>
    <definedName name="_xlnm.Print_Area" localSheetId="0">'Timeseries Started Treat'!$A$1:$J$17</definedName>
    <definedName name="_xlnm.Print_Area" localSheetId="1">'Timeseries Still Waiting'!$A$1:$H$17</definedName>
    <definedName name="_xlnm.Print_Titles" localSheetId="0">'Timeseries Started Treat'!$1:$14</definedName>
    <definedName name="_xlnm.Print_Titles" localSheetId="1">'Timeseries Still Waiting'!$1:$14</definedName>
  </definedNames>
  <calcPr calcId="171027"/>
</workbook>
</file>

<file path=xl/calcChain.xml><?xml version="1.0" encoding="utf-8"?>
<calcChain xmlns="http://schemas.openxmlformats.org/spreadsheetml/2006/main">
  <c r="C8" i="16" l="1"/>
  <c r="C5" i="16"/>
</calcChain>
</file>

<file path=xl/sharedStrings.xml><?xml version="1.0" encoding="utf-8"?>
<sst xmlns="http://schemas.openxmlformats.org/spreadsheetml/2006/main" count="121" uniqueCount="65">
  <si>
    <t>Title:</t>
  </si>
  <si>
    <t>Summary:</t>
  </si>
  <si>
    <t>Period:</t>
  </si>
  <si>
    <t>Source:</t>
  </si>
  <si>
    <t>Basis:</t>
  </si>
  <si>
    <t>Commissioner</t>
  </si>
  <si>
    <t>Published:</t>
  </si>
  <si>
    <t>Revised:</t>
  </si>
  <si>
    <t>Status:</t>
  </si>
  <si>
    <t>Published</t>
  </si>
  <si>
    <t>Contact:</t>
  </si>
  <si>
    <t>National Level Data</t>
  </si>
  <si>
    <t>Total number of completed pathways (all)</t>
  </si>
  <si>
    <t>N/A</t>
  </si>
  <si>
    <t>12 plus</t>
  </si>
  <si>
    <t>% within 2 weeks</t>
  </si>
  <si>
    <t>The number of patients started treatment by week since referral</t>
  </si>
  <si>
    <t>England.eip-data@nhs.net</t>
  </si>
  <si>
    <t>&gt;0-2 weeks</t>
  </si>
  <si>
    <t>&gt;2-6 weeks</t>
  </si>
  <si>
    <t>&gt;6-12 weeks</t>
  </si>
  <si>
    <t>Total number of incomplete pathways</t>
  </si>
  <si>
    <t>February 2016</t>
  </si>
  <si>
    <t>Early Intervention in Psychosis Waiting Times</t>
  </si>
  <si>
    <t>Waiting times for patients started treatment for Early Intervention in Psychosis.</t>
  </si>
  <si>
    <t>Waiting times for incomplete pathways for Early Intervention in Psychosis.</t>
  </si>
  <si>
    <t>The number of patients waiting to start treatment by week since referral</t>
  </si>
  <si>
    <t>December 2015</t>
  </si>
  <si>
    <t>Period</t>
  </si>
  <si>
    <t>January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</si>
  <si>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</si>
  <si>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</si>
  <si>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</si>
  <si>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</si>
  <si>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</si>
  <si>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</si>
  <si>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</si>
  <si>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</si>
  <si>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</si>
  <si>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</si>
  <si>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</si>
  <si>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</si>
  <si>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</si>
  <si>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</si>
  <si>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</si>
  <si>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</si>
  <si>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</si>
  <si>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</si>
  <si>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</si>
  <si>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</si>
  <si>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</si>
  <si>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</si>
  <si>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</si>
  <si>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</si>
  <si>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</si>
  <si>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</si>
  <si>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</si>
  <si>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</si>
  <si>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SDCS Data Collection - First Episode Psychosis</t>
  </si>
  <si>
    <t>July 2018</t>
  </si>
  <si>
    <t>August 2018</t>
  </si>
  <si>
    <t>September 2018</t>
  </si>
  <si>
    <t>October 2018</t>
  </si>
  <si>
    <t>December 2015 - October 2018</t>
  </si>
  <si>
    <t>13th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</si>
</sst>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0" fillId="2" borderId="0" xfId="0" applyNumberFormat="1" applyFill="1"/>
    <xf numFmtId="10" fontId="6" fillId="3" borderId="1" xfId="4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166" fontId="1" fillId="2" borderId="4" xfId="4" applyNumberFormat="1" applyFont="1" applyFill="1" applyBorder="1"/>
    <xf numFmtId="3" fontId="2" fillId="2" borderId="4" xfId="0" applyNumberFormat="1" applyFont="1" applyFill="1" applyBorder="1"/>
    <xf numFmtId="0" fontId="0" fillId="2" borderId="5" xfId="0" quotePrefix="1" applyFont="1" applyFill="1" applyBorder="1"/>
    <xf numFmtId="3" fontId="2" fillId="2" borderId="6" xfId="0" applyNumberFormat="1" applyFont="1" applyFill="1" applyBorder="1"/>
    <xf numFmtId="0" fontId="0" fillId="2" borderId="7" xfId="0" quotePrefix="1" applyFont="1" applyFill="1" applyBorder="1"/>
    <xf numFmtId="3" fontId="2" fillId="2" borderId="8" xfId="0" applyNumberFormat="1" applyFont="1" applyFill="1" applyBorder="1"/>
    <xf numFmtId="3" fontId="1" fillId="2" borderId="6" xfId="0" applyNumberFormat="1" applyFont="1" applyFill="1" applyBorder="1"/>
    <xf numFmtId="166" fontId="1" fillId="2" borderId="6" xfId="4" applyNumberFormat="1" applyFont="1" applyFill="1" applyBorder="1"/>
    <xf numFmtId="17" fontId="0" fillId="2" borderId="7" xfId="0" quotePrefix="1" applyNumberFormat="1" applyFont="1" applyFill="1" applyBorder="1"/>
    <xf numFmtId="3" fontId="1" fillId="2" borderId="8" xfId="0" applyNumberFormat="1" applyFont="1" applyFill="1" applyBorder="1"/>
    <xf numFmtId="166" fontId="1" fillId="2" borderId="8" xfId="4" applyNumberFormat="1" applyFont="1" applyFill="1" applyBorder="1"/>
    <xf numFmtId="17" fontId="0" fillId="2" borderId="10" xfId="0" quotePrefix="1" applyNumberFormat="1" applyFont="1" applyFill="1" applyBorder="1"/>
    <xf numFmtId="3" fontId="1" fillId="2" borderId="11" xfId="0" applyNumberFormat="1" applyFont="1" applyFill="1" applyBorder="1"/>
    <xf numFmtId="166" fontId="1" fillId="2" borderId="11" xfId="4" applyNumberFormat="1" applyFont="1" applyFill="1" applyBorder="1"/>
    <xf numFmtId="0" fontId="0" fillId="2" borderId="10" xfId="0" quotePrefix="1" applyFont="1" applyFill="1" applyBorder="1"/>
    <xf numFmtId="3" fontId="2" fillId="2" borderId="11" xfId="0" applyNumberFormat="1" applyFont="1" applyFill="1" applyBorder="1"/>
    <xf numFmtId="17" fontId="0" fillId="2" borderId="9" xfId="0" quotePrefix="1" applyNumberFormat="1" applyFont="1" applyFill="1" applyBorder="1"/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top" wrapText="1"/>
    </xf>
    <xf numFmtId="165" fontId="6" fillId="3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17" fontId="4" fillId="2" borderId="0" xfId="0" quotePrefix="1" applyNumberFormat="1" applyFont="1" applyFill="1"/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top" wrapText="1"/>
    </xf>
  </cellXfs>
  <cellStyles count="5">
    <cellStyle name="Comma" xfId="1" builtinId="3"/>
    <cellStyle name="Normal" xfId="0" builtinId="0"/>
    <cellStyle name="Normal 2" xfId="2"/>
    <cellStyle name="Normal 3 6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tabSelected="1" zoomScaleNormal="100" zoomScaleSheetLayoutView="100" workbookViewId="0">
      <selection activeCell="I37" sqref="I37"/>
    </sheetView>
  </sheetViews>
  <sheetFormatPr defaultColWidth="9.140625" defaultRowHeight="12.75" outlineLevelCol="1" x14ac:dyDescent="0.2"/>
  <cols>
    <col min="1" max="1" width="2" style="1" customWidth="1"/>
    <col min="2" max="2" width="11.7109375" style="1" customWidth="1"/>
    <col min="3" max="3" width="35.7109375" style="1" customWidth="1"/>
    <col min="4" max="4" width="21.7109375" style="1" customWidth="1" outlineLevel="1"/>
    <col min="5" max="7" width="16.7109375" style="1" customWidth="1" outlineLevel="1"/>
    <col min="8" max="9" width="16.7109375" style="1" customWidth="1"/>
    <col min="10" max="16384" width="9.140625" style="1"/>
  </cols>
  <sheetData>
    <row r="1" spans="2:11" ht="10.5" customHeight="1" x14ac:dyDescent="0.2"/>
    <row r="2" spans="2:11" ht="15" customHeight="1" x14ac:dyDescent="0.2">
      <c r="B2" s="2" t="s">
        <v>0</v>
      </c>
      <c r="C2" s="29" t="s">
        <v>23</v>
      </c>
      <c r="D2" s="29"/>
      <c r="E2" s="29"/>
      <c r="F2" s="29"/>
      <c r="G2" s="4"/>
      <c r="H2" s="4"/>
      <c r="I2" s="4"/>
    </row>
    <row r="3" spans="2:11" ht="12.75" customHeight="1" x14ac:dyDescent="0.2">
      <c r="B3" s="2" t="s">
        <v>1</v>
      </c>
      <c r="C3" s="30" t="s">
        <v>24</v>
      </c>
      <c r="D3" s="30"/>
      <c r="E3" s="30"/>
      <c r="F3" s="30"/>
      <c r="G3" s="4"/>
      <c r="H3" s="4"/>
      <c r="I3" s="4"/>
    </row>
    <row r="4" spans="2:11" x14ac:dyDescent="0.2">
      <c r="B4" s="2"/>
      <c r="C4" s="30"/>
      <c r="D4" s="30"/>
      <c r="E4" s="30"/>
      <c r="F4" s="30"/>
      <c r="G4" s="4"/>
      <c r="H4" s="4"/>
      <c r="I4" s="4"/>
      <c r="J4" s="4"/>
    </row>
    <row r="5" spans="2:11" ht="15" x14ac:dyDescent="0.2">
      <c r="B5" s="2" t="s">
        <v>2</v>
      </c>
      <c r="C5" s="34" t="s">
        <v>63</v>
      </c>
      <c r="D5" s="34"/>
      <c r="G5" s="4"/>
      <c r="H5" s="4"/>
      <c r="I5" s="4"/>
      <c r="J5" s="4"/>
    </row>
    <row r="6" spans="2:11" x14ac:dyDescent="0.2">
      <c r="B6" s="2" t="s">
        <v>3</v>
      </c>
      <c r="C6" s="35" t="s">
        <v>58</v>
      </c>
      <c r="D6" s="35"/>
    </row>
    <row r="7" spans="2:11" x14ac:dyDescent="0.2">
      <c r="B7" s="2" t="s">
        <v>4</v>
      </c>
      <c r="C7" s="35" t="s">
        <v>5</v>
      </c>
      <c r="D7" s="35"/>
    </row>
    <row r="8" spans="2:11" x14ac:dyDescent="0.2">
      <c r="B8" s="2" t="s">
        <v>6</v>
      </c>
      <c r="C8" s="35" t="s">
        <v>64</v>
      </c>
      <c r="D8" s="35"/>
    </row>
    <row r="9" spans="2:11" x14ac:dyDescent="0.2">
      <c r="B9" s="2" t="s">
        <v>7</v>
      </c>
      <c r="C9" s="35" t="s">
        <v>13</v>
      </c>
      <c r="D9" s="35"/>
    </row>
    <row r="10" spans="2:11" x14ac:dyDescent="0.2">
      <c r="B10" s="2" t="s">
        <v>8</v>
      </c>
      <c r="C10" s="35" t="s">
        <v>9</v>
      </c>
      <c r="D10" s="35"/>
    </row>
    <row r="11" spans="2:11" x14ac:dyDescent="0.2">
      <c r="B11" s="2" t="s">
        <v>10</v>
      </c>
      <c r="C11" s="35" t="s">
        <v>17</v>
      </c>
      <c r="D11" s="35"/>
    </row>
    <row r="12" spans="2:11" x14ac:dyDescent="0.2">
      <c r="B12" s="5"/>
    </row>
    <row r="13" spans="2:11" ht="15" x14ac:dyDescent="0.2">
      <c r="B13" s="3" t="s">
        <v>11</v>
      </c>
      <c r="C13" s="3"/>
      <c r="D13" s="31" t="s">
        <v>16</v>
      </c>
      <c r="E13" s="32"/>
      <c r="F13" s="32"/>
      <c r="G13" s="33"/>
      <c r="H13" s="4"/>
      <c r="I13" s="4"/>
      <c r="J13" s="4"/>
    </row>
    <row r="14" spans="2:11" ht="45" customHeight="1" x14ac:dyDescent="0.2">
      <c r="B14" s="11"/>
      <c r="C14" s="6" t="s">
        <v>28</v>
      </c>
      <c r="D14" s="7" t="s">
        <v>18</v>
      </c>
      <c r="E14" s="7" t="s">
        <v>19</v>
      </c>
      <c r="F14" s="7" t="s">
        <v>20</v>
      </c>
      <c r="G14" s="7" t="s">
        <v>14</v>
      </c>
      <c r="H14" s="8" t="s">
        <v>12</v>
      </c>
      <c r="I14" s="10" t="s">
        <v>15</v>
      </c>
      <c r="J14" s="4"/>
    </row>
    <row r="15" spans="2:11" x14ac:dyDescent="0.2">
      <c r="B15" s="11"/>
      <c r="C15" s="14" t="s">
        <v>27</v>
      </c>
      <c r="D15" s="18">
        <v>523</v>
      </c>
      <c r="E15" s="18">
        <v>232</v>
      </c>
      <c r="F15" s="18">
        <v>70</v>
      </c>
      <c r="G15" s="18">
        <v>61</v>
      </c>
      <c r="H15" s="18">
        <v>886</v>
      </c>
      <c r="I15" s="19">
        <v>0.59029345372460496</v>
      </c>
      <c r="J15" s="4"/>
    </row>
    <row r="16" spans="2:11" x14ac:dyDescent="0.2">
      <c r="C16" s="20" t="s">
        <v>29</v>
      </c>
      <c r="D16" s="21">
        <v>530</v>
      </c>
      <c r="E16" s="21">
        <v>251</v>
      </c>
      <c r="F16" s="21">
        <v>86</v>
      </c>
      <c r="G16" s="21">
        <v>41</v>
      </c>
      <c r="H16" s="21">
        <v>908</v>
      </c>
      <c r="I16" s="22">
        <v>0.5837004405286339</v>
      </c>
      <c r="J16" s="9"/>
      <c r="K16" s="9"/>
    </row>
    <row r="17" spans="3:11" x14ac:dyDescent="0.2">
      <c r="C17" s="20" t="s">
        <v>22</v>
      </c>
      <c r="D17" s="21">
        <v>687</v>
      </c>
      <c r="E17" s="21">
        <v>261</v>
      </c>
      <c r="F17" s="21">
        <v>78</v>
      </c>
      <c r="G17" s="21">
        <v>26</v>
      </c>
      <c r="H17" s="21">
        <v>1052</v>
      </c>
      <c r="I17" s="22">
        <v>0.65304182509505704</v>
      </c>
      <c r="J17" s="9"/>
      <c r="K17" s="9"/>
    </row>
    <row r="18" spans="3:11" x14ac:dyDescent="0.2">
      <c r="C18" s="20" t="s">
        <v>30</v>
      </c>
      <c r="D18" s="21">
        <v>720</v>
      </c>
      <c r="E18" s="21">
        <v>281</v>
      </c>
      <c r="F18" s="21">
        <v>96</v>
      </c>
      <c r="G18" s="21">
        <v>21</v>
      </c>
      <c r="H18" s="21">
        <v>1118</v>
      </c>
      <c r="I18" s="22">
        <v>0.64400715563506306</v>
      </c>
    </row>
    <row r="19" spans="3:11" x14ac:dyDescent="0.2">
      <c r="C19" s="23" t="s">
        <v>31</v>
      </c>
      <c r="D19" s="24">
        <v>782</v>
      </c>
      <c r="E19" s="24">
        <v>288</v>
      </c>
      <c r="F19" s="24">
        <v>102</v>
      </c>
      <c r="G19" s="24">
        <v>32</v>
      </c>
      <c r="H19" s="24">
        <v>1204</v>
      </c>
      <c r="I19" s="25">
        <v>0.64950166112956798</v>
      </c>
    </row>
    <row r="20" spans="3:11" x14ac:dyDescent="0.2">
      <c r="C20" s="23" t="s">
        <v>32</v>
      </c>
      <c r="D20" s="24">
        <v>788</v>
      </c>
      <c r="E20" s="24">
        <v>278</v>
      </c>
      <c r="F20" s="24">
        <v>62</v>
      </c>
      <c r="G20" s="24">
        <v>34</v>
      </c>
      <c r="H20" s="24">
        <v>1162</v>
      </c>
      <c r="I20" s="25">
        <v>0.67814113597246095</v>
      </c>
    </row>
    <row r="21" spans="3:11" x14ac:dyDescent="0.2">
      <c r="C21" s="23" t="s">
        <v>33</v>
      </c>
      <c r="D21" s="24">
        <v>863</v>
      </c>
      <c r="E21" s="24">
        <v>236</v>
      </c>
      <c r="F21" s="24">
        <v>51</v>
      </c>
      <c r="G21" s="24">
        <v>27</v>
      </c>
      <c r="H21" s="24">
        <v>1177</v>
      </c>
      <c r="I21" s="25">
        <v>0.73322005097706</v>
      </c>
    </row>
    <row r="22" spans="3:11" x14ac:dyDescent="0.2">
      <c r="C22" s="23" t="s">
        <v>34</v>
      </c>
      <c r="D22" s="24">
        <v>938</v>
      </c>
      <c r="E22" s="24">
        <v>245</v>
      </c>
      <c r="F22" s="24">
        <v>54</v>
      </c>
      <c r="G22" s="24">
        <v>20</v>
      </c>
      <c r="H22" s="24">
        <v>1257</v>
      </c>
      <c r="I22" s="25">
        <v>0.74622116149562512</v>
      </c>
    </row>
    <row r="23" spans="3:11" x14ac:dyDescent="0.2">
      <c r="C23" s="23" t="s">
        <v>35</v>
      </c>
      <c r="D23" s="24">
        <v>875</v>
      </c>
      <c r="E23" s="24">
        <v>198</v>
      </c>
      <c r="F23" s="24">
        <v>51</v>
      </c>
      <c r="G23" s="24">
        <v>18</v>
      </c>
      <c r="H23" s="24">
        <v>1142</v>
      </c>
      <c r="I23" s="25">
        <v>0.76619964973730303</v>
      </c>
    </row>
    <row r="24" spans="3:11" x14ac:dyDescent="0.2">
      <c r="C24" s="23" t="s">
        <v>36</v>
      </c>
      <c r="D24" s="24">
        <v>921</v>
      </c>
      <c r="E24" s="24">
        <v>206</v>
      </c>
      <c r="F24" s="24">
        <v>43</v>
      </c>
      <c r="G24" s="24">
        <v>19</v>
      </c>
      <c r="H24" s="24">
        <v>1189</v>
      </c>
      <c r="I24" s="25">
        <v>0.77460050462573604</v>
      </c>
    </row>
    <row r="25" spans="3:11" x14ac:dyDescent="0.2">
      <c r="C25" s="23" t="s">
        <v>37</v>
      </c>
      <c r="D25" s="24">
        <v>963</v>
      </c>
      <c r="E25" s="24">
        <v>221</v>
      </c>
      <c r="F25" s="24">
        <v>48</v>
      </c>
      <c r="G25" s="24">
        <v>25</v>
      </c>
      <c r="H25" s="24">
        <v>1257</v>
      </c>
      <c r="I25" s="25">
        <v>0.76610978520286399</v>
      </c>
    </row>
    <row r="26" spans="3:11" x14ac:dyDescent="0.2">
      <c r="C26" s="23" t="s">
        <v>38</v>
      </c>
      <c r="D26" s="24">
        <v>935</v>
      </c>
      <c r="E26" s="24">
        <v>216</v>
      </c>
      <c r="F26" s="24">
        <v>34</v>
      </c>
      <c r="G26" s="24">
        <v>20</v>
      </c>
      <c r="H26" s="24">
        <v>1205</v>
      </c>
      <c r="I26" s="25">
        <v>0.77593360995850602</v>
      </c>
    </row>
    <row r="27" spans="3:11" x14ac:dyDescent="0.2">
      <c r="C27" s="23" t="s">
        <v>39</v>
      </c>
      <c r="D27" s="24">
        <v>816</v>
      </c>
      <c r="E27" s="24">
        <v>234</v>
      </c>
      <c r="F27" s="24">
        <v>37</v>
      </c>
      <c r="G27" s="24">
        <v>10</v>
      </c>
      <c r="H27" s="24">
        <v>1097</v>
      </c>
      <c r="I27" s="25">
        <v>0.74384685505925308</v>
      </c>
    </row>
    <row r="28" spans="3:11" x14ac:dyDescent="0.2">
      <c r="C28" s="23" t="s">
        <v>40</v>
      </c>
      <c r="D28" s="24">
        <v>853</v>
      </c>
      <c r="E28" s="24">
        <v>190</v>
      </c>
      <c r="F28" s="24">
        <v>66</v>
      </c>
      <c r="G28" s="24">
        <v>10</v>
      </c>
      <c r="H28" s="24">
        <v>1119</v>
      </c>
      <c r="I28" s="25">
        <v>0.76228775692582706</v>
      </c>
    </row>
    <row r="29" spans="3:11" x14ac:dyDescent="0.2">
      <c r="C29" s="23" t="s">
        <v>41</v>
      </c>
      <c r="D29" s="24">
        <v>887</v>
      </c>
      <c r="E29" s="24">
        <v>168</v>
      </c>
      <c r="F29" s="24">
        <v>36</v>
      </c>
      <c r="G29" s="24">
        <v>15</v>
      </c>
      <c r="H29" s="24">
        <v>1106</v>
      </c>
      <c r="I29" s="25">
        <v>0.80198915009041605</v>
      </c>
    </row>
    <row r="30" spans="3:11" x14ac:dyDescent="0.2">
      <c r="C30" s="23" t="s">
        <v>42</v>
      </c>
      <c r="D30" s="24">
        <v>920</v>
      </c>
      <c r="E30" s="24">
        <v>272</v>
      </c>
      <c r="F30" s="24">
        <v>40</v>
      </c>
      <c r="G30" s="24">
        <v>16</v>
      </c>
      <c r="H30" s="24">
        <v>1248</v>
      </c>
      <c r="I30" s="25">
        <v>0.737179487179487</v>
      </c>
    </row>
    <row r="31" spans="3:11" x14ac:dyDescent="0.2">
      <c r="C31" s="23" t="s">
        <v>43</v>
      </c>
      <c r="D31" s="24">
        <v>674</v>
      </c>
      <c r="E31" s="24">
        <v>201</v>
      </c>
      <c r="F31" s="24">
        <v>39</v>
      </c>
      <c r="G31" s="24">
        <v>16</v>
      </c>
      <c r="H31" s="24">
        <v>930</v>
      </c>
      <c r="I31" s="25">
        <v>0.72473118279569904</v>
      </c>
    </row>
    <row r="32" spans="3:11" x14ac:dyDescent="0.2">
      <c r="C32" s="23" t="s">
        <v>44</v>
      </c>
      <c r="D32" s="24">
        <v>886</v>
      </c>
      <c r="E32" s="24">
        <v>205</v>
      </c>
      <c r="F32" s="24">
        <v>34</v>
      </c>
      <c r="G32" s="24">
        <v>11</v>
      </c>
      <c r="H32" s="24">
        <v>1136</v>
      </c>
      <c r="I32" s="25">
        <v>0.77992957746478897</v>
      </c>
    </row>
    <row r="33" spans="3:9" x14ac:dyDescent="0.2">
      <c r="C33" s="23" t="s">
        <v>45</v>
      </c>
      <c r="D33" s="24">
        <v>873</v>
      </c>
      <c r="E33" s="24">
        <v>193</v>
      </c>
      <c r="F33" s="24">
        <v>39</v>
      </c>
      <c r="G33" s="24">
        <v>22</v>
      </c>
      <c r="H33" s="24">
        <v>1127</v>
      </c>
      <c r="I33" s="25">
        <v>0.77462289263531503</v>
      </c>
    </row>
    <row r="34" spans="3:9" x14ac:dyDescent="0.2">
      <c r="C34" s="23" t="s">
        <v>46</v>
      </c>
      <c r="D34" s="24">
        <v>824</v>
      </c>
      <c r="E34" s="24">
        <v>226</v>
      </c>
      <c r="F34" s="24">
        <v>36</v>
      </c>
      <c r="G34" s="24">
        <v>14</v>
      </c>
      <c r="H34" s="24">
        <v>1100</v>
      </c>
      <c r="I34" s="25">
        <v>0.74909090909090903</v>
      </c>
    </row>
    <row r="35" spans="3:9" x14ac:dyDescent="0.2">
      <c r="C35" s="23" t="s">
        <v>47</v>
      </c>
      <c r="D35" s="24">
        <v>816</v>
      </c>
      <c r="E35" s="24">
        <v>207</v>
      </c>
      <c r="F35" s="24">
        <v>45</v>
      </c>
      <c r="G35" s="24">
        <v>16</v>
      </c>
      <c r="H35" s="24">
        <v>1084</v>
      </c>
      <c r="I35" s="25">
        <v>0.7527675276752771</v>
      </c>
    </row>
    <row r="36" spans="3:9" x14ac:dyDescent="0.2">
      <c r="C36" s="23" t="s">
        <v>48</v>
      </c>
      <c r="D36" s="24">
        <v>818</v>
      </c>
      <c r="E36" s="24">
        <v>187</v>
      </c>
      <c r="F36" s="24">
        <v>47</v>
      </c>
      <c r="G36" s="24">
        <v>15</v>
      </c>
      <c r="H36" s="24">
        <v>1067</v>
      </c>
      <c r="I36" s="25">
        <v>0.7666354264292411</v>
      </c>
    </row>
    <row r="37" spans="3:9" x14ac:dyDescent="0.2">
      <c r="C37" s="23" t="s">
        <v>49</v>
      </c>
      <c r="D37" s="24">
        <v>836</v>
      </c>
      <c r="E37" s="24">
        <v>178</v>
      </c>
      <c r="F37" s="24">
        <v>50</v>
      </c>
      <c r="G37" s="24">
        <v>18</v>
      </c>
      <c r="H37" s="24">
        <v>1082</v>
      </c>
      <c r="I37" s="25">
        <v>0.77264325323474992</v>
      </c>
    </row>
    <row r="38" spans="3:9" x14ac:dyDescent="0.2">
      <c r="C38" s="23" t="s">
        <v>50</v>
      </c>
      <c r="D38" s="24">
        <v>787</v>
      </c>
      <c r="E38" s="24">
        <v>230</v>
      </c>
      <c r="F38" s="24">
        <v>50</v>
      </c>
      <c r="G38" s="24">
        <v>22</v>
      </c>
      <c r="H38" s="24">
        <v>1089</v>
      </c>
      <c r="I38" s="25">
        <v>0.72268135904499498</v>
      </c>
    </row>
    <row r="39" spans="3:9" x14ac:dyDescent="0.2">
      <c r="C39" s="23" t="s">
        <v>51</v>
      </c>
      <c r="D39" s="24">
        <v>699</v>
      </c>
      <c r="E39" s="24">
        <v>198</v>
      </c>
      <c r="F39" s="24">
        <v>39</v>
      </c>
      <c r="G39" s="24">
        <v>19</v>
      </c>
      <c r="H39" s="24">
        <v>955</v>
      </c>
      <c r="I39" s="25">
        <v>0.73193717277486903</v>
      </c>
    </row>
    <row r="40" spans="3:9" x14ac:dyDescent="0.2">
      <c r="C40" s="23" t="s">
        <v>52</v>
      </c>
      <c r="D40" s="24">
        <v>722</v>
      </c>
      <c r="E40" s="24">
        <v>238</v>
      </c>
      <c r="F40" s="24">
        <v>65</v>
      </c>
      <c r="G40" s="24">
        <v>17</v>
      </c>
      <c r="H40" s="24">
        <v>1042</v>
      </c>
      <c r="I40" s="25">
        <v>0.69289827255278302</v>
      </c>
    </row>
    <row r="41" spans="3:9" x14ac:dyDescent="0.2">
      <c r="C41" s="23" t="s">
        <v>53</v>
      </c>
      <c r="D41" s="24">
        <v>807</v>
      </c>
      <c r="E41" s="24">
        <v>185</v>
      </c>
      <c r="F41" s="24">
        <v>36</v>
      </c>
      <c r="G41" s="24">
        <v>24</v>
      </c>
      <c r="H41" s="24">
        <v>1052</v>
      </c>
      <c r="I41" s="25">
        <v>0.76711026615969602</v>
      </c>
    </row>
    <row r="42" spans="3:9" x14ac:dyDescent="0.2">
      <c r="C42" s="23" t="s">
        <v>54</v>
      </c>
      <c r="D42" s="24">
        <v>795</v>
      </c>
      <c r="E42" s="24">
        <v>178</v>
      </c>
      <c r="F42" s="24">
        <v>49</v>
      </c>
      <c r="G42" s="24">
        <v>26</v>
      </c>
      <c r="H42" s="24">
        <v>1048</v>
      </c>
      <c r="I42" s="25">
        <v>0.75858778625954204</v>
      </c>
    </row>
    <row r="43" spans="3:9" x14ac:dyDescent="0.2">
      <c r="C43" s="23" t="s">
        <v>55</v>
      </c>
      <c r="D43" s="24">
        <v>783</v>
      </c>
      <c r="E43" s="24">
        <v>204</v>
      </c>
      <c r="F43" s="24">
        <v>44</v>
      </c>
      <c r="G43" s="24">
        <v>21</v>
      </c>
      <c r="H43" s="24">
        <v>1052</v>
      </c>
      <c r="I43" s="25">
        <v>0.74429657794676807</v>
      </c>
    </row>
    <row r="44" spans="3:9" x14ac:dyDescent="0.2">
      <c r="C44" s="23" t="s">
        <v>56</v>
      </c>
      <c r="D44" s="24">
        <v>840</v>
      </c>
      <c r="E44" s="24">
        <v>210</v>
      </c>
      <c r="F44" s="24">
        <v>47</v>
      </c>
      <c r="G44" s="24">
        <v>12</v>
      </c>
      <c r="H44" s="24">
        <v>1109</v>
      </c>
      <c r="I44" s="25">
        <v>0.75743913435527499</v>
      </c>
    </row>
    <row r="45" spans="3:9" x14ac:dyDescent="0.2">
      <c r="C45" s="23" t="s">
        <v>57</v>
      </c>
      <c r="D45" s="24">
        <v>829</v>
      </c>
      <c r="E45" s="24">
        <v>190</v>
      </c>
      <c r="F45" s="24">
        <v>47</v>
      </c>
      <c r="G45" s="24">
        <v>17</v>
      </c>
      <c r="H45" s="24">
        <v>1083</v>
      </c>
      <c r="I45" s="25">
        <v>0.76546629732225302</v>
      </c>
    </row>
    <row r="46" spans="3:9" x14ac:dyDescent="0.2">
      <c r="C46" s="23" t="s">
        <v>59</v>
      </c>
      <c r="D46" s="24">
        <v>819</v>
      </c>
      <c r="E46" s="24">
        <v>210</v>
      </c>
      <c r="F46" s="24">
        <v>37</v>
      </c>
      <c r="G46" s="24">
        <v>13</v>
      </c>
      <c r="H46" s="24">
        <v>1079</v>
      </c>
      <c r="I46" s="25">
        <v>0.75903614457831325</v>
      </c>
    </row>
    <row r="47" spans="3:9" x14ac:dyDescent="0.2">
      <c r="C47" s="23" t="s">
        <v>60</v>
      </c>
      <c r="D47" s="24">
        <v>809</v>
      </c>
      <c r="E47" s="24">
        <v>234</v>
      </c>
      <c r="F47" s="24">
        <v>30</v>
      </c>
      <c r="G47" s="24">
        <v>15</v>
      </c>
      <c r="H47" s="24">
        <v>1088</v>
      </c>
      <c r="I47" s="25">
        <v>0.7435661764705882</v>
      </c>
    </row>
    <row r="48" spans="3:9" x14ac:dyDescent="0.2">
      <c r="C48" s="23" t="s">
        <v>61</v>
      </c>
      <c r="D48" s="24">
        <v>766</v>
      </c>
      <c r="E48" s="24">
        <v>171</v>
      </c>
      <c r="F48" s="24">
        <v>60</v>
      </c>
      <c r="G48" s="24">
        <v>10</v>
      </c>
      <c r="H48" s="24">
        <v>1007</v>
      </c>
      <c r="I48" s="25">
        <v>0.76067527308838134</v>
      </c>
    </row>
    <row r="49" spans="3:9" x14ac:dyDescent="0.2">
      <c r="C49" s="28" t="s">
        <v>62</v>
      </c>
      <c r="D49" s="13">
        <v>952</v>
      </c>
      <c r="E49" s="13">
        <v>197</v>
      </c>
      <c r="F49" s="13">
        <v>45</v>
      </c>
      <c r="G49" s="13">
        <v>18</v>
      </c>
      <c r="H49" s="13">
        <v>1212</v>
      </c>
      <c r="I49" s="12">
        <v>0.78547854785478544</v>
      </c>
    </row>
  </sheetData>
  <mergeCells count="10">
    <mergeCell ref="C2:F2"/>
    <mergeCell ref="C3:F4"/>
    <mergeCell ref="D13:G13"/>
    <mergeCell ref="C5:D5"/>
    <mergeCell ref="C6:D6"/>
    <mergeCell ref="C11:D11"/>
    <mergeCell ref="C7:D7"/>
    <mergeCell ref="C8:D8"/>
    <mergeCell ref="C9:D9"/>
    <mergeCell ref="C10:D10"/>
  </mergeCells>
  <phoneticPr fontId="7" type="noConversion"/>
  <pageMargins left="0.75" right="0.75" top="1" bottom="1" header="0.5" footer="0.5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zoomScaleSheetLayoutView="100" workbookViewId="0">
      <selection activeCell="C59" sqref="C59"/>
    </sheetView>
  </sheetViews>
  <sheetFormatPr defaultColWidth="9.140625" defaultRowHeight="12.75" outlineLevelCol="1" x14ac:dyDescent="0.2"/>
  <cols>
    <col min="1" max="1" width="2" style="1" customWidth="1"/>
    <col min="2" max="2" width="11.7109375" style="1" customWidth="1"/>
    <col min="3" max="3" width="35.7109375" style="1" customWidth="1"/>
    <col min="4" max="4" width="20.7109375" style="1" customWidth="1" outlineLevel="1"/>
    <col min="5" max="7" width="16.7109375" style="1" customWidth="1" outlineLevel="1"/>
    <col min="8" max="8" width="16.7109375" style="1" customWidth="1"/>
    <col min="9" max="16384" width="9.140625" style="1"/>
  </cols>
  <sheetData>
    <row r="1" spans="2:10" ht="10.5" customHeight="1" x14ac:dyDescent="0.2"/>
    <row r="2" spans="2:10" ht="15" x14ac:dyDescent="0.2">
      <c r="B2" s="2" t="s">
        <v>0</v>
      </c>
      <c r="C2" s="36" t="s">
        <v>23</v>
      </c>
      <c r="D2" s="36"/>
      <c r="E2" s="36"/>
      <c r="F2" s="36"/>
      <c r="G2" s="4"/>
      <c r="H2" s="4"/>
    </row>
    <row r="3" spans="2:10" ht="12.75" customHeight="1" x14ac:dyDescent="0.2">
      <c r="B3" s="2" t="s">
        <v>1</v>
      </c>
      <c r="C3" s="37" t="s">
        <v>25</v>
      </c>
      <c r="D3" s="37"/>
      <c r="E3" s="37"/>
      <c r="F3" s="37"/>
      <c r="G3" s="4"/>
      <c r="H3" s="4"/>
    </row>
    <row r="4" spans="2:10" x14ac:dyDescent="0.2">
      <c r="B4" s="2"/>
      <c r="C4" s="37"/>
      <c r="D4" s="37"/>
      <c r="E4" s="37"/>
      <c r="F4" s="37"/>
      <c r="G4" s="4"/>
      <c r="H4" s="4"/>
      <c r="I4" s="4"/>
    </row>
    <row r="5" spans="2:10" ht="15" x14ac:dyDescent="0.2">
      <c r="B5" s="2" t="s">
        <v>2</v>
      </c>
      <c r="C5" s="34" t="str">
        <f>'Timeseries Started Treat'!C5</f>
        <v>December 2015 - October 2018</v>
      </c>
      <c r="D5" s="34"/>
      <c r="G5" s="4"/>
      <c r="H5" s="4"/>
      <c r="I5" s="4"/>
    </row>
    <row r="6" spans="2:10" x14ac:dyDescent="0.2">
      <c r="B6" s="2" t="s">
        <v>3</v>
      </c>
      <c r="C6" s="35" t="s">
        <v>58</v>
      </c>
      <c r="D6" s="35"/>
    </row>
    <row r="7" spans="2:10" x14ac:dyDescent="0.2">
      <c r="B7" s="2" t="s">
        <v>4</v>
      </c>
      <c r="C7" s="35" t="s">
        <v>5</v>
      </c>
      <c r="D7" s="35"/>
    </row>
    <row r="8" spans="2:10" x14ac:dyDescent="0.2">
      <c r="B8" s="2" t="s">
        <v>6</v>
      </c>
      <c r="C8" s="35" t="str">
        <f>'Timeseries Started Treat'!C8:D8</f>
        <v>13th December 2018</v>
      </c>
      <c r="D8" s="35"/>
    </row>
    <row r="9" spans="2:10" x14ac:dyDescent="0.2">
      <c r="B9" s="2" t="s">
        <v>7</v>
      </c>
      <c r="C9" s="35" t="s">
        <v>13</v>
      </c>
      <c r="D9" s="35"/>
    </row>
    <row r="10" spans="2:10" x14ac:dyDescent="0.2">
      <c r="B10" s="2" t="s">
        <v>8</v>
      </c>
      <c r="C10" s="35" t="s">
        <v>9</v>
      </c>
      <c r="D10" s="35"/>
    </row>
    <row r="11" spans="2:10" x14ac:dyDescent="0.2">
      <c r="B11" s="2" t="s">
        <v>10</v>
      </c>
      <c r="C11" s="35" t="s">
        <v>17</v>
      </c>
      <c r="D11" s="35"/>
    </row>
    <row r="12" spans="2:10" x14ac:dyDescent="0.2">
      <c r="B12" s="5"/>
    </row>
    <row r="13" spans="2:10" ht="15" x14ac:dyDescent="0.2">
      <c r="B13" s="3" t="s">
        <v>11</v>
      </c>
      <c r="C13" s="3"/>
      <c r="D13" s="31" t="s">
        <v>26</v>
      </c>
      <c r="E13" s="32"/>
      <c r="F13" s="32"/>
      <c r="G13" s="33"/>
      <c r="H13" s="4"/>
      <c r="I13" s="4"/>
    </row>
    <row r="14" spans="2:10" ht="45" customHeight="1" x14ac:dyDescent="0.2">
      <c r="B14" s="11"/>
      <c r="C14" s="6" t="s">
        <v>28</v>
      </c>
      <c r="D14" s="7" t="s">
        <v>18</v>
      </c>
      <c r="E14" s="7" t="s">
        <v>19</v>
      </c>
      <c r="F14" s="7" t="s">
        <v>20</v>
      </c>
      <c r="G14" s="7" t="s">
        <v>14</v>
      </c>
      <c r="H14" s="8" t="s">
        <v>21</v>
      </c>
      <c r="I14" s="4"/>
    </row>
    <row r="15" spans="2:10" x14ac:dyDescent="0.2">
      <c r="B15" s="11"/>
      <c r="C15" s="14" t="s">
        <v>27</v>
      </c>
      <c r="D15" s="15">
        <v>291</v>
      </c>
      <c r="E15" s="15">
        <v>357</v>
      </c>
      <c r="F15" s="15">
        <v>262</v>
      </c>
      <c r="G15" s="15">
        <v>278</v>
      </c>
      <c r="H15" s="15">
        <v>1188</v>
      </c>
      <c r="I15" s="4"/>
    </row>
    <row r="16" spans="2:10" x14ac:dyDescent="0.2">
      <c r="C16" s="16" t="s">
        <v>29</v>
      </c>
      <c r="D16" s="17">
        <v>474</v>
      </c>
      <c r="E16" s="17">
        <v>399</v>
      </c>
      <c r="F16" s="17">
        <v>203</v>
      </c>
      <c r="G16" s="17">
        <v>257</v>
      </c>
      <c r="H16" s="17">
        <v>1333</v>
      </c>
      <c r="I16" s="9"/>
      <c r="J16" s="9"/>
    </row>
    <row r="17" spans="3:10" x14ac:dyDescent="0.2">
      <c r="C17" s="16" t="s">
        <v>22</v>
      </c>
      <c r="D17" s="17">
        <v>470</v>
      </c>
      <c r="E17" s="17">
        <v>462</v>
      </c>
      <c r="F17" s="17">
        <v>242</v>
      </c>
      <c r="G17" s="17">
        <v>170</v>
      </c>
      <c r="H17" s="17">
        <v>1344</v>
      </c>
      <c r="I17" s="9"/>
      <c r="J17" s="9"/>
    </row>
    <row r="18" spans="3:10" x14ac:dyDescent="0.2">
      <c r="C18" s="16" t="s">
        <v>30</v>
      </c>
      <c r="D18" s="17">
        <v>391</v>
      </c>
      <c r="E18" s="17">
        <v>417</v>
      </c>
      <c r="F18" s="17">
        <v>319</v>
      </c>
      <c r="G18" s="17">
        <v>198</v>
      </c>
      <c r="H18" s="17">
        <v>1325</v>
      </c>
    </row>
    <row r="19" spans="3:10" x14ac:dyDescent="0.2">
      <c r="C19" s="26" t="s">
        <v>31</v>
      </c>
      <c r="D19" s="27">
        <v>452</v>
      </c>
      <c r="E19" s="27">
        <v>325</v>
      </c>
      <c r="F19" s="27">
        <v>213</v>
      </c>
      <c r="G19" s="27">
        <v>232</v>
      </c>
      <c r="H19" s="27">
        <v>1222</v>
      </c>
    </row>
    <row r="20" spans="3:10" x14ac:dyDescent="0.2">
      <c r="C20" s="26" t="s">
        <v>32</v>
      </c>
      <c r="D20" s="27">
        <v>433</v>
      </c>
      <c r="E20" s="27">
        <v>346</v>
      </c>
      <c r="F20" s="27">
        <v>159</v>
      </c>
      <c r="G20" s="27">
        <v>219</v>
      </c>
      <c r="H20" s="27">
        <v>1157</v>
      </c>
    </row>
    <row r="21" spans="3:10" x14ac:dyDescent="0.2">
      <c r="C21" s="26" t="s">
        <v>33</v>
      </c>
      <c r="D21" s="27">
        <v>489</v>
      </c>
      <c r="E21" s="27">
        <v>297</v>
      </c>
      <c r="F21" s="27">
        <v>162</v>
      </c>
      <c r="G21" s="27">
        <v>99</v>
      </c>
      <c r="H21" s="27">
        <v>1047</v>
      </c>
    </row>
    <row r="22" spans="3:10" x14ac:dyDescent="0.2">
      <c r="C22" s="26" t="s">
        <v>34</v>
      </c>
      <c r="D22" s="27">
        <v>480</v>
      </c>
      <c r="E22" s="27">
        <v>324</v>
      </c>
      <c r="F22" s="27">
        <v>144</v>
      </c>
      <c r="G22" s="27">
        <v>128</v>
      </c>
      <c r="H22" s="27">
        <v>1076</v>
      </c>
    </row>
    <row r="23" spans="3:10" x14ac:dyDescent="0.2">
      <c r="C23" s="26" t="s">
        <v>35</v>
      </c>
      <c r="D23" s="27">
        <v>487</v>
      </c>
      <c r="E23" s="27">
        <v>302</v>
      </c>
      <c r="F23" s="27">
        <v>167</v>
      </c>
      <c r="G23" s="27">
        <v>144</v>
      </c>
      <c r="H23" s="27">
        <v>1100</v>
      </c>
    </row>
    <row r="24" spans="3:10" x14ac:dyDescent="0.2">
      <c r="C24" s="26" t="s">
        <v>36</v>
      </c>
      <c r="D24" s="27">
        <v>585</v>
      </c>
      <c r="E24" s="27">
        <v>286</v>
      </c>
      <c r="F24" s="27">
        <v>108</v>
      </c>
      <c r="G24" s="27">
        <v>127</v>
      </c>
      <c r="H24" s="27">
        <v>1106</v>
      </c>
    </row>
    <row r="25" spans="3:10" x14ac:dyDescent="0.2">
      <c r="C25" s="26" t="s">
        <v>37</v>
      </c>
      <c r="D25" s="27">
        <v>528</v>
      </c>
      <c r="E25" s="27">
        <v>339</v>
      </c>
      <c r="F25" s="27">
        <v>126</v>
      </c>
      <c r="G25" s="27">
        <v>159</v>
      </c>
      <c r="H25" s="27">
        <v>1152</v>
      </c>
    </row>
    <row r="26" spans="3:10" x14ac:dyDescent="0.2">
      <c r="C26" s="26" t="s">
        <v>38</v>
      </c>
      <c r="D26" s="27">
        <v>602</v>
      </c>
      <c r="E26" s="27">
        <v>334</v>
      </c>
      <c r="F26" s="27">
        <v>142</v>
      </c>
      <c r="G26" s="27">
        <v>136</v>
      </c>
      <c r="H26" s="27">
        <v>1214</v>
      </c>
    </row>
    <row r="27" spans="3:10" x14ac:dyDescent="0.2">
      <c r="C27" s="26" t="s">
        <v>39</v>
      </c>
      <c r="D27" s="27">
        <v>390</v>
      </c>
      <c r="E27" s="27">
        <v>414</v>
      </c>
      <c r="F27" s="27">
        <v>159</v>
      </c>
      <c r="G27" s="27">
        <v>120</v>
      </c>
      <c r="H27" s="27">
        <v>1083</v>
      </c>
    </row>
    <row r="28" spans="3:10" x14ac:dyDescent="0.2">
      <c r="C28" s="26" t="s">
        <v>40</v>
      </c>
      <c r="D28" s="27">
        <v>555</v>
      </c>
      <c r="E28" s="27">
        <v>238</v>
      </c>
      <c r="F28" s="27">
        <v>142</v>
      </c>
      <c r="G28" s="27">
        <v>111</v>
      </c>
      <c r="H28" s="27">
        <v>1046</v>
      </c>
    </row>
    <row r="29" spans="3:10" x14ac:dyDescent="0.2">
      <c r="C29" s="26" t="s">
        <v>41</v>
      </c>
      <c r="D29" s="27">
        <v>518</v>
      </c>
      <c r="E29" s="27">
        <v>364</v>
      </c>
      <c r="F29" s="27">
        <v>112</v>
      </c>
      <c r="G29" s="27">
        <v>129</v>
      </c>
      <c r="H29" s="27">
        <v>1123</v>
      </c>
    </row>
    <row r="30" spans="3:10" x14ac:dyDescent="0.2">
      <c r="C30" s="26" t="s">
        <v>42</v>
      </c>
      <c r="D30" s="27">
        <v>535</v>
      </c>
      <c r="E30" s="27">
        <v>339</v>
      </c>
      <c r="F30" s="27">
        <v>130</v>
      </c>
      <c r="G30" s="27">
        <v>123</v>
      </c>
      <c r="H30" s="27">
        <v>1127</v>
      </c>
    </row>
    <row r="31" spans="3:10" x14ac:dyDescent="0.2">
      <c r="C31" s="26" t="s">
        <v>43</v>
      </c>
      <c r="D31" s="27">
        <v>448</v>
      </c>
      <c r="E31" s="27">
        <v>317</v>
      </c>
      <c r="F31" s="27">
        <v>160</v>
      </c>
      <c r="G31" s="27">
        <v>110</v>
      </c>
      <c r="H31" s="27">
        <v>1035</v>
      </c>
    </row>
    <row r="32" spans="3:10" x14ac:dyDescent="0.2">
      <c r="C32" s="26" t="s">
        <v>44</v>
      </c>
      <c r="D32" s="27">
        <v>528</v>
      </c>
      <c r="E32" s="27">
        <v>324</v>
      </c>
      <c r="F32" s="27">
        <v>117</v>
      </c>
      <c r="G32" s="27">
        <v>142</v>
      </c>
      <c r="H32" s="27">
        <v>1111</v>
      </c>
    </row>
    <row r="33" spans="3:8" x14ac:dyDescent="0.2">
      <c r="C33" s="26" t="s">
        <v>45</v>
      </c>
      <c r="D33" s="27">
        <v>504</v>
      </c>
      <c r="E33" s="27">
        <v>293</v>
      </c>
      <c r="F33" s="27">
        <v>135</v>
      </c>
      <c r="G33" s="27">
        <v>183</v>
      </c>
      <c r="H33" s="27">
        <v>1115</v>
      </c>
    </row>
    <row r="34" spans="3:8" x14ac:dyDescent="0.2">
      <c r="C34" s="26" t="s">
        <v>46</v>
      </c>
      <c r="D34" s="27">
        <v>544</v>
      </c>
      <c r="E34" s="27">
        <v>324</v>
      </c>
      <c r="F34" s="27">
        <v>147</v>
      </c>
      <c r="G34" s="27">
        <v>171</v>
      </c>
      <c r="H34" s="27">
        <v>1186</v>
      </c>
    </row>
    <row r="35" spans="3:8" x14ac:dyDescent="0.2">
      <c r="C35" s="26" t="s">
        <v>47</v>
      </c>
      <c r="D35" s="27">
        <v>482</v>
      </c>
      <c r="E35" s="27">
        <v>355</v>
      </c>
      <c r="F35" s="27">
        <v>141</v>
      </c>
      <c r="G35" s="27">
        <v>161</v>
      </c>
      <c r="H35" s="27">
        <v>1139</v>
      </c>
    </row>
    <row r="36" spans="3:8" x14ac:dyDescent="0.2">
      <c r="C36" s="26" t="s">
        <v>48</v>
      </c>
      <c r="D36" s="27">
        <v>544</v>
      </c>
      <c r="E36" s="27">
        <v>313</v>
      </c>
      <c r="F36" s="27">
        <v>150</v>
      </c>
      <c r="G36" s="27">
        <v>199</v>
      </c>
      <c r="H36" s="27">
        <v>1206</v>
      </c>
    </row>
    <row r="37" spans="3:8" x14ac:dyDescent="0.2">
      <c r="C37" s="26" t="s">
        <v>49</v>
      </c>
      <c r="D37" s="27">
        <v>557</v>
      </c>
      <c r="E37" s="27">
        <v>369</v>
      </c>
      <c r="F37" s="27">
        <v>130</v>
      </c>
      <c r="G37" s="27">
        <v>215</v>
      </c>
      <c r="H37" s="27">
        <v>1271</v>
      </c>
    </row>
    <row r="38" spans="3:8" x14ac:dyDescent="0.2">
      <c r="C38" s="26" t="s">
        <v>50</v>
      </c>
      <c r="D38" s="27">
        <v>636</v>
      </c>
      <c r="E38" s="27">
        <v>397</v>
      </c>
      <c r="F38" s="27">
        <v>139</v>
      </c>
      <c r="G38" s="27">
        <v>217</v>
      </c>
      <c r="H38" s="27">
        <v>1389</v>
      </c>
    </row>
    <row r="39" spans="3:8" x14ac:dyDescent="0.2">
      <c r="C39" s="26" t="s">
        <v>51</v>
      </c>
      <c r="D39" s="27">
        <v>376</v>
      </c>
      <c r="E39" s="27">
        <v>410</v>
      </c>
      <c r="F39" s="27">
        <v>191</v>
      </c>
      <c r="G39" s="27">
        <v>204</v>
      </c>
      <c r="H39" s="27">
        <v>1181</v>
      </c>
    </row>
    <row r="40" spans="3:8" x14ac:dyDescent="0.2">
      <c r="C40" s="26" t="s">
        <v>52</v>
      </c>
      <c r="D40" s="27">
        <v>617</v>
      </c>
      <c r="E40" s="27">
        <v>326</v>
      </c>
      <c r="F40" s="27">
        <v>184</v>
      </c>
      <c r="G40" s="27">
        <v>217</v>
      </c>
      <c r="H40" s="27">
        <v>1344</v>
      </c>
    </row>
    <row r="41" spans="3:8" x14ac:dyDescent="0.2">
      <c r="C41" s="26" t="s">
        <v>53</v>
      </c>
      <c r="D41" s="27">
        <v>487</v>
      </c>
      <c r="E41" s="27">
        <v>353</v>
      </c>
      <c r="F41" s="27">
        <v>154</v>
      </c>
      <c r="G41" s="27">
        <v>203</v>
      </c>
      <c r="H41" s="27">
        <v>1197</v>
      </c>
    </row>
    <row r="42" spans="3:8" x14ac:dyDescent="0.2">
      <c r="C42" s="26" t="s">
        <v>54</v>
      </c>
      <c r="D42" s="27">
        <v>486</v>
      </c>
      <c r="E42" s="27">
        <v>394</v>
      </c>
      <c r="F42" s="27">
        <v>159</v>
      </c>
      <c r="G42" s="27">
        <v>159</v>
      </c>
      <c r="H42" s="27">
        <v>1198</v>
      </c>
    </row>
    <row r="43" spans="3:8" x14ac:dyDescent="0.2">
      <c r="C43" s="26" t="s">
        <v>55</v>
      </c>
      <c r="D43" s="27">
        <v>616</v>
      </c>
      <c r="E43" s="27">
        <v>289</v>
      </c>
      <c r="F43" s="27">
        <v>164</v>
      </c>
      <c r="G43" s="27">
        <v>166</v>
      </c>
      <c r="H43" s="27">
        <v>1235</v>
      </c>
    </row>
    <row r="44" spans="3:8" x14ac:dyDescent="0.2">
      <c r="C44" s="26" t="s">
        <v>56</v>
      </c>
      <c r="D44" s="27">
        <v>659</v>
      </c>
      <c r="E44" s="27">
        <v>304</v>
      </c>
      <c r="F44" s="27">
        <v>120</v>
      </c>
      <c r="G44" s="27">
        <v>142</v>
      </c>
      <c r="H44" s="27">
        <v>1225</v>
      </c>
    </row>
    <row r="45" spans="3:8" x14ac:dyDescent="0.2">
      <c r="C45" s="26" t="s">
        <v>57</v>
      </c>
      <c r="D45" s="27">
        <v>633</v>
      </c>
      <c r="E45" s="27">
        <v>336</v>
      </c>
      <c r="F45" s="27">
        <v>168</v>
      </c>
      <c r="G45" s="27">
        <v>102</v>
      </c>
      <c r="H45" s="27">
        <v>1239</v>
      </c>
    </row>
    <row r="46" spans="3:8" x14ac:dyDescent="0.2">
      <c r="C46" s="26" t="s">
        <v>59</v>
      </c>
      <c r="D46" s="27">
        <v>620</v>
      </c>
      <c r="E46" s="27">
        <v>342</v>
      </c>
      <c r="F46" s="27">
        <v>195</v>
      </c>
      <c r="G46" s="27">
        <v>147</v>
      </c>
      <c r="H46" s="27">
        <v>1304</v>
      </c>
    </row>
    <row r="47" spans="3:8" x14ac:dyDescent="0.2">
      <c r="C47" s="26" t="s">
        <v>60</v>
      </c>
      <c r="D47" s="27">
        <v>459</v>
      </c>
      <c r="E47" s="27">
        <v>332</v>
      </c>
      <c r="F47" s="27">
        <v>149</v>
      </c>
      <c r="G47" s="27">
        <v>103</v>
      </c>
      <c r="H47" s="27">
        <v>1043</v>
      </c>
    </row>
    <row r="48" spans="3:8" x14ac:dyDescent="0.2">
      <c r="C48" s="26" t="s">
        <v>61</v>
      </c>
      <c r="D48" s="27">
        <v>608</v>
      </c>
      <c r="E48" s="27">
        <v>298</v>
      </c>
      <c r="F48" s="27">
        <v>124</v>
      </c>
      <c r="G48" s="27">
        <v>114</v>
      </c>
      <c r="H48" s="27">
        <v>1144</v>
      </c>
    </row>
    <row r="49" spans="3:8" x14ac:dyDescent="0.2">
      <c r="C49" s="28" t="s">
        <v>62</v>
      </c>
      <c r="D49" s="13">
        <v>574</v>
      </c>
      <c r="E49" s="13">
        <v>303</v>
      </c>
      <c r="F49" s="13">
        <v>137</v>
      </c>
      <c r="G49" s="13">
        <v>107</v>
      </c>
      <c r="H49" s="13">
        <v>1121</v>
      </c>
    </row>
  </sheetData>
  <mergeCells count="10">
    <mergeCell ref="C8:D8"/>
    <mergeCell ref="C9:D9"/>
    <mergeCell ref="C10:D10"/>
    <mergeCell ref="C11:D11"/>
    <mergeCell ref="D13:G13"/>
    <mergeCell ref="C2:F2"/>
    <mergeCell ref="C3:F4"/>
    <mergeCell ref="C5:D5"/>
    <mergeCell ref="C6:D6"/>
    <mergeCell ref="C7:D7"/>
  </mergeCells>
  <pageMargins left="0.75" right="0.75" top="1" bottom="1" header="0.5" footer="0.5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Timeseries Started Treat</vt:lpstr>
      <vt:lpstr>Timeseries Still Waiting</vt:lpstr>
      <vt:lpstr>'Timeseries Started Treat'!Print_Area</vt:lpstr>
      <vt:lpstr>'Timeseries Still Waiting'!Print_Area</vt:lpstr>
      <vt:lpstr>'Timeseries Started Treat'!Print_Titles</vt:lpstr>
      <vt:lpstr>'Timeseries Still Waiting'!Print_Titles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Emlyn</dc:creator>
  <cp:lastModifiedBy>Mullowney, Brian</cp:lastModifiedBy>
  <cp:lastPrinted>2016-03-07T09:57:23Z</cp:lastPrinted>
  <dcterms:created xsi:type="dcterms:W3CDTF">2009-08-06T09:52:29Z</dcterms:created>
  <dcterms:modified xsi:type="dcterms:W3CDTF">2018-12-07T12:39:08Z</dcterms:modified>
</cp:coreProperties>
</file>