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I:\HSDCT\Analysis\Waiting\Waiting Data\CRS UPGRADE DATABASE DATA\2018-2019 Q2\Official Statistics (Commissioner)\"/>
    </mc:Choice>
  </mc:AlternateContent>
  <bookViews>
    <workbookView xWindow="0" yWindow="2268" windowWidth="19200" windowHeight="11472" tabRatio="599"/>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CANCER)'!$A$8:$I$8</definedName>
    <definedName name="_xlnm._FilterDatabase" localSheetId="8" hidden="1">'31-DAY SUB TREAT (DRUGS)'!$A$8:$I$8</definedName>
    <definedName name="_xlnm._FilterDatabase" localSheetId="9" hidden="1">'31-DAY SUB TREAT (RADIOTHERAPY)'!$A$8:$I$8</definedName>
    <definedName name="_xlnm._FilterDatabase" localSheetId="7" hidden="1">'31-DAY SUB TREAT (SURGERY)'!$A$8:$I$8</definedName>
    <definedName name="_xlnm._FilterDatabase" localSheetId="3" hidden="1">'62-DAY (ALL CANCER)'!$A$8:$I$8</definedName>
    <definedName name="_xlnm._FilterDatabase" localSheetId="5" hidden="1">'62-DAY (CONSULTANT UPGRADE)'!$A$8:$I$8</definedName>
    <definedName name="_xlnm._FilterDatabase" localSheetId="4" hidden="1">'62-DAY (SCREENING)'!$A$8:$I$8</definedName>
    <definedName name="_xlnm._FilterDatabase" localSheetId="1" hidden="1">'TWO WEEK WAIT-ALL CANCER'!$A$7:$H$7</definedName>
    <definedName name="_xlnm._FilterDatabase" localSheetId="2" hidden="1">'TWO WEEK WAIT-BREAST SYMPTOMS'!$A$8:$H$8</definedName>
  </definedNames>
  <calcPr calcId="171027"/>
</workbook>
</file>

<file path=xl/calcChain.xml><?xml version="1.0" encoding="utf-8"?>
<calcChain xmlns="http://schemas.openxmlformats.org/spreadsheetml/2006/main">
  <c r="A11" i="16" l="1"/>
  <c r="H13" i="8" l="1"/>
  <c r="I13" i="8"/>
  <c r="H20" i="8"/>
  <c r="I20" i="8"/>
  <c r="H27" i="8"/>
  <c r="I27" i="8"/>
  <c r="H30" i="8"/>
  <c r="I30" i="8"/>
  <c r="H35" i="8"/>
  <c r="I35" i="8"/>
  <c r="H41" i="8"/>
  <c r="I41" i="8"/>
  <c r="H46" i="8"/>
  <c r="I46" i="8"/>
  <c r="H53" i="8"/>
  <c r="I53" i="8"/>
  <c r="H63" i="8"/>
  <c r="I63" i="8"/>
  <c r="H89" i="8"/>
  <c r="I89" i="8"/>
  <c r="H71" i="8"/>
  <c r="I71" i="8"/>
  <c r="H75" i="8"/>
  <c r="I75" i="8"/>
  <c r="H77" i="8"/>
  <c r="I77" i="8"/>
  <c r="H79" i="8"/>
  <c r="I79" i="8"/>
  <c r="H82" i="8"/>
  <c r="I82" i="8"/>
  <c r="H87" i="8"/>
  <c r="I87" i="8"/>
  <c r="H93" i="8"/>
  <c r="I93" i="8"/>
  <c r="H95" i="8"/>
  <c r="I95" i="8"/>
  <c r="H97" i="8"/>
  <c r="I97" i="8"/>
  <c r="H100" i="8"/>
  <c r="I100" i="8"/>
  <c r="H115" i="8"/>
  <c r="I115" i="8"/>
  <c r="H138" i="8"/>
  <c r="I138" i="8"/>
  <c r="H140" i="8"/>
  <c r="I140" i="8"/>
  <c r="H166" i="8"/>
  <c r="I166" i="8"/>
  <c r="H108" i="8"/>
  <c r="I108" i="8"/>
  <c r="H174" i="8"/>
  <c r="I174" i="8"/>
  <c r="H181" i="8"/>
  <c r="I181" i="8"/>
  <c r="H187" i="8"/>
  <c r="I187" i="8"/>
  <c r="H188" i="8"/>
  <c r="I188" i="8"/>
  <c r="H197" i="8"/>
  <c r="I197" i="8"/>
  <c r="H39" i="8"/>
  <c r="I39" i="8"/>
  <c r="H10" i="8"/>
  <c r="I10" i="8"/>
  <c r="H14" i="8"/>
  <c r="I14" i="8"/>
  <c r="H16" i="8"/>
  <c r="I16" i="8"/>
  <c r="H26" i="8"/>
  <c r="I26" i="8"/>
  <c r="H33" i="8"/>
  <c r="I33" i="8"/>
  <c r="H25" i="8"/>
  <c r="I25" i="8"/>
  <c r="H49" i="8"/>
  <c r="I49" i="8"/>
  <c r="H58" i="8"/>
  <c r="I58" i="8"/>
  <c r="H69" i="8"/>
  <c r="I69" i="8"/>
  <c r="H74" i="8"/>
  <c r="I74" i="8"/>
  <c r="H78" i="8"/>
  <c r="I78" i="8"/>
  <c r="H90" i="8"/>
  <c r="I90" i="8"/>
  <c r="H121" i="8"/>
  <c r="I121" i="8"/>
  <c r="H123" i="8"/>
  <c r="I123" i="8"/>
  <c r="H124" i="8"/>
  <c r="I124" i="8"/>
  <c r="H141" i="8"/>
  <c r="I141" i="8"/>
  <c r="H145" i="8"/>
  <c r="I145" i="8"/>
  <c r="H146" i="8"/>
  <c r="I146" i="8"/>
  <c r="H183" i="8"/>
  <c r="I183" i="8"/>
  <c r="H185" i="8"/>
  <c r="I185" i="8"/>
  <c r="H9" i="8"/>
  <c r="I9" i="8"/>
  <c r="H98" i="8"/>
  <c r="I98" i="8"/>
  <c r="H47" i="8"/>
  <c r="I47" i="8"/>
  <c r="H52" i="8"/>
  <c r="I52" i="8"/>
  <c r="H118" i="8"/>
  <c r="I118" i="8"/>
  <c r="H80" i="8"/>
  <c r="I80" i="8"/>
  <c r="H130" i="8"/>
  <c r="I130" i="8"/>
  <c r="H157" i="8"/>
  <c r="I157" i="8"/>
  <c r="H158" i="8"/>
  <c r="I158" i="8"/>
  <c r="H171" i="8"/>
  <c r="I171" i="8"/>
  <c r="H116" i="8"/>
  <c r="I116" i="8"/>
  <c r="H114" i="8"/>
  <c r="I114" i="8"/>
  <c r="H127" i="8"/>
  <c r="I127" i="8"/>
  <c r="H62" i="8"/>
  <c r="I62" i="8"/>
  <c r="H73" i="8"/>
  <c r="I73" i="8"/>
  <c r="H96" i="8"/>
  <c r="I96" i="8"/>
  <c r="H149" i="8"/>
  <c r="I149" i="8"/>
  <c r="H156" i="8"/>
  <c r="I156" i="8"/>
  <c r="H165" i="8"/>
  <c r="I165" i="8"/>
  <c r="H167" i="8"/>
  <c r="I167" i="8"/>
  <c r="H184" i="8"/>
  <c r="I184" i="8"/>
  <c r="H189" i="8"/>
  <c r="I189" i="8"/>
  <c r="H191" i="8"/>
  <c r="I191" i="8"/>
  <c r="H202" i="8"/>
  <c r="I202" i="8"/>
  <c r="H103" i="8"/>
  <c r="I103" i="8"/>
  <c r="H64" i="8"/>
  <c r="I64" i="8"/>
  <c r="H76" i="8"/>
  <c r="I76" i="8"/>
  <c r="H106" i="8"/>
  <c r="I106" i="8"/>
  <c r="H113" i="8"/>
  <c r="I113" i="8"/>
  <c r="H117" i="8"/>
  <c r="I117" i="8"/>
  <c r="H132" i="8"/>
  <c r="I132" i="8"/>
  <c r="H133" i="8"/>
  <c r="I133" i="8"/>
  <c r="H134" i="8"/>
  <c r="I134" i="8"/>
  <c r="H142" i="8"/>
  <c r="I142" i="8"/>
  <c r="H164" i="8"/>
  <c r="I164" i="8"/>
  <c r="H36" i="8"/>
  <c r="I36" i="8"/>
  <c r="H59" i="8"/>
  <c r="I59" i="8"/>
  <c r="H126" i="8"/>
  <c r="I126" i="8"/>
  <c r="H147" i="8"/>
  <c r="I147" i="8"/>
  <c r="H151" i="8"/>
  <c r="I151" i="8"/>
  <c r="H168" i="8"/>
  <c r="I168" i="8"/>
  <c r="H170" i="8"/>
  <c r="I170" i="8"/>
  <c r="H178" i="8"/>
  <c r="I178" i="8"/>
  <c r="H44" i="8"/>
  <c r="I44" i="8"/>
  <c r="H51" i="8"/>
  <c r="I51" i="8"/>
  <c r="H83" i="8"/>
  <c r="I83" i="8"/>
  <c r="H190" i="8"/>
  <c r="I190" i="8"/>
  <c r="H139" i="8"/>
  <c r="I139" i="8"/>
  <c r="H144" i="8"/>
  <c r="I144" i="8"/>
  <c r="H159" i="8"/>
  <c r="I159" i="8"/>
  <c r="H161" i="8"/>
  <c r="I161" i="8"/>
  <c r="H186" i="8"/>
  <c r="I186" i="8"/>
  <c r="H203" i="8"/>
  <c r="I203" i="8"/>
  <c r="H204" i="8"/>
  <c r="I204" i="8"/>
  <c r="H21" i="8"/>
  <c r="I21" i="8"/>
  <c r="H101" i="8"/>
  <c r="I101" i="8"/>
  <c r="H43" i="8"/>
  <c r="I43" i="8"/>
  <c r="H57" i="8"/>
  <c r="I57" i="8"/>
  <c r="H99" i="8"/>
  <c r="I99" i="8"/>
  <c r="H102" i="8"/>
  <c r="I102" i="8"/>
  <c r="H110" i="8"/>
  <c r="I110" i="8"/>
  <c r="H112" i="8"/>
  <c r="I112" i="8"/>
  <c r="H160" i="8"/>
  <c r="I160" i="8"/>
  <c r="H196" i="8"/>
  <c r="I196" i="8"/>
  <c r="H18" i="8"/>
  <c r="I18" i="8"/>
  <c r="H54" i="8"/>
  <c r="I54" i="8"/>
  <c r="H84" i="8"/>
  <c r="I84" i="8"/>
  <c r="H104" i="8"/>
  <c r="I104" i="8"/>
  <c r="H154" i="8"/>
  <c r="I154" i="8"/>
  <c r="H34" i="8"/>
  <c r="I34" i="8"/>
  <c r="H91" i="8"/>
  <c r="I91" i="8"/>
  <c r="H68" i="8"/>
  <c r="I68" i="8"/>
  <c r="H109" i="8"/>
  <c r="I109" i="8"/>
  <c r="H119" i="8"/>
  <c r="I119" i="8"/>
  <c r="H125" i="8"/>
  <c r="I125" i="8"/>
  <c r="H131" i="8"/>
  <c r="I131" i="8"/>
  <c r="H155" i="8"/>
  <c r="I155" i="8"/>
  <c r="H180" i="8"/>
  <c r="I180" i="8"/>
  <c r="H192" i="8"/>
  <c r="I192" i="8"/>
  <c r="H198" i="8"/>
  <c r="I198" i="8"/>
  <c r="H199" i="8"/>
  <c r="I199" i="8"/>
  <c r="H15" i="8"/>
  <c r="I15" i="8"/>
  <c r="H38" i="8"/>
  <c r="I38" i="8"/>
  <c r="H163" i="8"/>
  <c r="I163" i="8"/>
  <c r="H24" i="8"/>
  <c r="I24" i="8"/>
  <c r="H32" i="8"/>
  <c r="I32" i="8"/>
  <c r="H135" i="8"/>
  <c r="I135" i="8"/>
  <c r="H85" i="8"/>
  <c r="I85" i="8"/>
  <c r="H143" i="8"/>
  <c r="I143" i="8"/>
  <c r="H169" i="8"/>
  <c r="I169" i="8"/>
  <c r="H177" i="8"/>
  <c r="I177" i="8"/>
  <c r="H182" i="8"/>
  <c r="I182" i="8"/>
  <c r="H200" i="8"/>
  <c r="I200" i="8"/>
  <c r="H105" i="8"/>
  <c r="I105" i="8"/>
  <c r="H22" i="8"/>
  <c r="I22" i="8"/>
  <c r="H23" i="8"/>
  <c r="I23" i="8"/>
  <c r="H40" i="8"/>
  <c r="I40" i="8"/>
  <c r="H56" i="8"/>
  <c r="I56" i="8"/>
  <c r="H70" i="8"/>
  <c r="I70" i="8"/>
  <c r="H111" i="8"/>
  <c r="I111" i="8"/>
  <c r="H195" i="8"/>
  <c r="I195" i="8"/>
  <c r="H66" i="8"/>
  <c r="I66" i="8"/>
  <c r="H50" i="8"/>
  <c r="I50" i="8"/>
  <c r="H94" i="8"/>
  <c r="I94" i="8"/>
  <c r="H148" i="8"/>
  <c r="I148" i="8"/>
  <c r="H129" i="8"/>
  <c r="I129" i="8"/>
  <c r="H150" i="8"/>
  <c r="I150" i="8"/>
  <c r="H17" i="8"/>
  <c r="I17" i="8"/>
  <c r="H67" i="8"/>
  <c r="I67" i="8"/>
  <c r="H176" i="8"/>
  <c r="I176" i="8"/>
  <c r="H29" i="8"/>
  <c r="I29" i="8"/>
  <c r="H201" i="8"/>
  <c r="I201" i="8"/>
  <c r="H173" i="8"/>
  <c r="I173" i="8"/>
  <c r="H122" i="8"/>
  <c r="I122" i="8"/>
  <c r="H65" i="8"/>
  <c r="I65" i="8"/>
  <c r="H92" i="8"/>
  <c r="I92" i="8"/>
  <c r="H136" i="8"/>
  <c r="I136" i="8"/>
  <c r="H137" i="8"/>
  <c r="I137" i="8"/>
  <c r="H152" i="8"/>
  <c r="I152" i="8"/>
  <c r="H162" i="8"/>
  <c r="I162" i="8"/>
  <c r="H193" i="8"/>
  <c r="I193" i="8"/>
  <c r="H31" i="8"/>
  <c r="I31" i="8"/>
  <c r="H19" i="8"/>
  <c r="I19" i="8"/>
  <c r="H55" i="8"/>
  <c r="I55" i="8"/>
  <c r="H120" i="8"/>
  <c r="I120" i="8"/>
  <c r="H11" i="8"/>
  <c r="I11" i="8"/>
  <c r="H28" i="8"/>
  <c r="I28" i="8"/>
  <c r="H37" i="8"/>
  <c r="I37" i="8"/>
  <c r="H61" i="8"/>
  <c r="I61" i="8"/>
  <c r="H42" i="8"/>
  <c r="I42" i="8"/>
  <c r="H45" i="8"/>
  <c r="I45" i="8"/>
  <c r="H48" i="8"/>
  <c r="I48" i="8"/>
  <c r="H60" i="8"/>
  <c r="I60" i="8"/>
  <c r="H72" i="8"/>
  <c r="I72" i="8"/>
  <c r="H81" i="8"/>
  <c r="I81" i="8"/>
  <c r="H107" i="8"/>
  <c r="I107" i="8"/>
  <c r="H88" i="8"/>
  <c r="I88" i="8"/>
  <c r="H128" i="8"/>
  <c r="I128" i="8"/>
  <c r="H153" i="8"/>
  <c r="I153" i="8"/>
  <c r="H175" i="8"/>
  <c r="I175" i="8"/>
  <c r="H179" i="8"/>
  <c r="I179" i="8"/>
  <c r="H172" i="8"/>
  <c r="I172" i="8"/>
  <c r="H194" i="8"/>
  <c r="I194" i="8"/>
  <c r="H86" i="8"/>
  <c r="I86" i="8"/>
  <c r="I12" i="8"/>
  <c r="H12" i="8"/>
  <c r="H52" i="21"/>
  <c r="I52" i="21"/>
  <c r="H118" i="21"/>
  <c r="I118" i="21"/>
  <c r="H80" i="21"/>
  <c r="I80" i="21"/>
  <c r="H130" i="21"/>
  <c r="I130" i="21"/>
  <c r="H157" i="21"/>
  <c r="I157" i="21"/>
  <c r="H158" i="21"/>
  <c r="I158" i="21"/>
  <c r="H171" i="21"/>
  <c r="I171" i="21"/>
  <c r="H22" i="21"/>
  <c r="I22" i="21"/>
  <c r="H23" i="21"/>
  <c r="I23" i="21"/>
  <c r="H24" i="21"/>
  <c r="I24" i="21"/>
  <c r="H32" i="21"/>
  <c r="I32" i="21"/>
  <c r="H40" i="21"/>
  <c r="I40" i="21"/>
  <c r="H135" i="21"/>
  <c r="I135" i="21"/>
  <c r="H56" i="21"/>
  <c r="I56" i="21"/>
  <c r="H62" i="21"/>
  <c r="I62" i="21"/>
  <c r="H85" i="21"/>
  <c r="I85" i="21"/>
  <c r="H70" i="21"/>
  <c r="I70" i="21"/>
  <c r="H73" i="21"/>
  <c r="I73" i="21"/>
  <c r="H143" i="21"/>
  <c r="I143" i="21"/>
  <c r="H116" i="21"/>
  <c r="I116" i="21"/>
  <c r="H96" i="21"/>
  <c r="I96" i="21"/>
  <c r="H111" i="21"/>
  <c r="I111" i="21"/>
  <c r="H149" i="21"/>
  <c r="I149" i="21"/>
  <c r="H156" i="21"/>
  <c r="I156" i="21"/>
  <c r="H165" i="21"/>
  <c r="I165" i="21"/>
  <c r="H169" i="21"/>
  <c r="I169" i="21"/>
  <c r="H167" i="21"/>
  <c r="I167" i="21"/>
  <c r="H177" i="21"/>
  <c r="I177" i="21"/>
  <c r="H182" i="21"/>
  <c r="I182" i="21"/>
  <c r="H184" i="21"/>
  <c r="I184" i="21"/>
  <c r="H189" i="21"/>
  <c r="I189" i="21"/>
  <c r="H191" i="21"/>
  <c r="I191" i="21"/>
  <c r="H195" i="21"/>
  <c r="I195" i="21"/>
  <c r="H200" i="21"/>
  <c r="I200" i="21"/>
  <c r="H66" i="21"/>
  <c r="I66" i="21"/>
  <c r="H10" i="21"/>
  <c r="I10" i="21"/>
  <c r="H14" i="21"/>
  <c r="I14" i="21"/>
  <c r="H16" i="21"/>
  <c r="I16" i="21"/>
  <c r="H26" i="21"/>
  <c r="I26" i="21"/>
  <c r="H33" i="21"/>
  <c r="I33" i="21"/>
  <c r="H25" i="21"/>
  <c r="I25" i="21"/>
  <c r="H49" i="21"/>
  <c r="I49" i="21"/>
  <c r="H58" i="21"/>
  <c r="I58" i="21"/>
  <c r="H69" i="21"/>
  <c r="I69" i="21"/>
  <c r="H74" i="21"/>
  <c r="I74" i="21"/>
  <c r="H78" i="21"/>
  <c r="I78" i="21"/>
  <c r="H90" i="21"/>
  <c r="I90" i="21"/>
  <c r="H121" i="21"/>
  <c r="I121" i="21"/>
  <c r="H123" i="21"/>
  <c r="I123" i="21"/>
  <c r="H124" i="21"/>
  <c r="I124" i="21"/>
  <c r="H141" i="21"/>
  <c r="I141" i="21"/>
  <c r="H145" i="21"/>
  <c r="I145" i="21"/>
  <c r="H146" i="21"/>
  <c r="I146" i="21"/>
  <c r="H183" i="21"/>
  <c r="I183" i="21"/>
  <c r="H185" i="21"/>
  <c r="I185" i="21"/>
  <c r="H101" i="21"/>
  <c r="I101" i="21"/>
  <c r="H43" i="21"/>
  <c r="I43" i="21"/>
  <c r="H57" i="21"/>
  <c r="I57" i="21"/>
  <c r="H64" i="21"/>
  <c r="I64" i="21"/>
  <c r="H76" i="21"/>
  <c r="I76" i="21"/>
  <c r="H99" i="21"/>
  <c r="I99" i="21"/>
  <c r="H102" i="21"/>
  <c r="I102" i="21"/>
  <c r="H106" i="21"/>
  <c r="I106" i="21"/>
  <c r="H110" i="21"/>
  <c r="I110" i="21"/>
  <c r="H112" i="21"/>
  <c r="I112" i="21"/>
  <c r="H113" i="21"/>
  <c r="I113" i="21"/>
  <c r="H117" i="21"/>
  <c r="I117" i="21"/>
  <c r="H132" i="21"/>
  <c r="I132" i="21"/>
  <c r="H133" i="21"/>
  <c r="I133" i="21"/>
  <c r="H134" i="21"/>
  <c r="I134" i="21"/>
  <c r="H142" i="21"/>
  <c r="I142" i="21"/>
  <c r="H160" i="21"/>
  <c r="I160" i="21"/>
  <c r="H164" i="21"/>
  <c r="I164" i="21"/>
  <c r="H196" i="21"/>
  <c r="I196" i="21"/>
  <c r="H36" i="21"/>
  <c r="I36" i="21"/>
  <c r="H44" i="21"/>
  <c r="I44" i="21"/>
  <c r="H51" i="21"/>
  <c r="I51" i="21"/>
  <c r="H59" i="21"/>
  <c r="I59" i="21"/>
  <c r="H83" i="21"/>
  <c r="I83" i="21"/>
  <c r="H126" i="21"/>
  <c r="I126" i="21"/>
  <c r="H190" i="21"/>
  <c r="I190" i="21"/>
  <c r="H139" i="21"/>
  <c r="I139" i="21"/>
  <c r="H144" i="21"/>
  <c r="I144" i="21"/>
  <c r="H147" i="21"/>
  <c r="I147" i="21"/>
  <c r="H151" i="21"/>
  <c r="I151" i="21"/>
  <c r="H159" i="21"/>
  <c r="I159" i="21"/>
  <c r="H161" i="21"/>
  <c r="I161" i="21"/>
  <c r="H168" i="21"/>
  <c r="I168" i="21"/>
  <c r="H170" i="21"/>
  <c r="I170" i="21"/>
  <c r="H178" i="21"/>
  <c r="I178" i="21"/>
  <c r="H186" i="21"/>
  <c r="I186" i="21"/>
  <c r="H203" i="21"/>
  <c r="I203" i="21"/>
  <c r="H204" i="21"/>
  <c r="I204" i="21"/>
  <c r="H18" i="21"/>
  <c r="I18" i="21"/>
  <c r="H34" i="21"/>
  <c r="I34" i="21"/>
  <c r="H54" i="21"/>
  <c r="I54" i="21"/>
  <c r="H91" i="21"/>
  <c r="I91" i="21"/>
  <c r="H68" i="21"/>
  <c r="I68" i="21"/>
  <c r="H84" i="21"/>
  <c r="I84" i="21"/>
  <c r="H104" i="21"/>
  <c r="I104" i="21"/>
  <c r="H109" i="21"/>
  <c r="I109" i="21"/>
  <c r="H119" i="21"/>
  <c r="I119" i="21"/>
  <c r="H125" i="21"/>
  <c r="I125" i="21"/>
  <c r="H131" i="21"/>
  <c r="I131" i="21"/>
  <c r="H155" i="21"/>
  <c r="I155" i="21"/>
  <c r="H180" i="21"/>
  <c r="I180" i="21"/>
  <c r="H192" i="21"/>
  <c r="I192" i="21"/>
  <c r="H198" i="21"/>
  <c r="I198" i="21"/>
  <c r="H199" i="21"/>
  <c r="I199" i="21"/>
  <c r="H12" i="21"/>
  <c r="I12" i="21"/>
  <c r="H13" i="21"/>
  <c r="I13" i="21"/>
  <c r="H20" i="21"/>
  <c r="I20" i="21"/>
  <c r="H27" i="21"/>
  <c r="I27" i="21"/>
  <c r="H30" i="21"/>
  <c r="I30" i="21"/>
  <c r="H35" i="21"/>
  <c r="I35" i="21"/>
  <c r="H41" i="21"/>
  <c r="I41" i="21"/>
  <c r="H46" i="21"/>
  <c r="I46" i="21"/>
  <c r="H53" i="21"/>
  <c r="I53" i="21"/>
  <c r="H63" i="21"/>
  <c r="I63" i="21"/>
  <c r="H89" i="21"/>
  <c r="I89" i="21"/>
  <c r="H71" i="21"/>
  <c r="I71" i="21"/>
  <c r="H75" i="21"/>
  <c r="I75" i="21"/>
  <c r="H77" i="21"/>
  <c r="I77" i="21"/>
  <c r="H79" i="21"/>
  <c r="I79" i="21"/>
  <c r="H82" i="21"/>
  <c r="I82" i="21"/>
  <c r="H87" i="21"/>
  <c r="I87" i="21"/>
  <c r="H93" i="21"/>
  <c r="I93" i="21"/>
  <c r="H95" i="21"/>
  <c r="I95" i="21"/>
  <c r="H97" i="21"/>
  <c r="I97" i="21"/>
  <c r="H100" i="21"/>
  <c r="I100" i="21"/>
  <c r="H115" i="21"/>
  <c r="I115" i="21"/>
  <c r="H138" i="21"/>
  <c r="I138" i="21"/>
  <c r="H140" i="21"/>
  <c r="I140" i="21"/>
  <c r="H166" i="21"/>
  <c r="I166" i="21"/>
  <c r="H108" i="21"/>
  <c r="I108" i="21"/>
  <c r="H174" i="21"/>
  <c r="I174" i="21"/>
  <c r="H181" i="21"/>
  <c r="I181" i="21"/>
  <c r="H187" i="21"/>
  <c r="I187" i="21"/>
  <c r="H188" i="21"/>
  <c r="I188" i="21"/>
  <c r="H197" i="21"/>
  <c r="I197" i="21"/>
  <c r="H39" i="21"/>
  <c r="I39" i="21"/>
  <c r="H11" i="21"/>
  <c r="I11" i="21"/>
  <c r="H28" i="21"/>
  <c r="I28" i="21"/>
  <c r="H37" i="21"/>
  <c r="I37" i="21"/>
  <c r="H61" i="21"/>
  <c r="I61" i="21"/>
  <c r="H42" i="21"/>
  <c r="I42" i="21"/>
  <c r="H45" i="21"/>
  <c r="I45" i="21"/>
  <c r="H48" i="21"/>
  <c r="I48" i="21"/>
  <c r="H60" i="21"/>
  <c r="I60" i="21"/>
  <c r="H72" i="21"/>
  <c r="I72" i="21"/>
  <c r="H81" i="21"/>
  <c r="I81" i="21"/>
  <c r="H107" i="21"/>
  <c r="I107" i="21"/>
  <c r="H88" i="21"/>
  <c r="I88" i="21"/>
  <c r="H128" i="21"/>
  <c r="I128" i="21"/>
  <c r="H153" i="21"/>
  <c r="I153" i="21"/>
  <c r="H173" i="21"/>
  <c r="I173" i="21"/>
  <c r="H175" i="21"/>
  <c r="I175" i="21"/>
  <c r="H179" i="21"/>
  <c r="I179" i="21"/>
  <c r="H122" i="21"/>
  <c r="I122" i="21"/>
  <c r="H65" i="21"/>
  <c r="I65" i="21"/>
  <c r="H92" i="21"/>
  <c r="I92" i="21"/>
  <c r="H136" i="21"/>
  <c r="I136" i="21"/>
  <c r="H137" i="21"/>
  <c r="I137" i="21"/>
  <c r="H152" i="21"/>
  <c r="I152" i="21"/>
  <c r="H162" i="21"/>
  <c r="I162" i="21"/>
  <c r="H193" i="21"/>
  <c r="I193" i="21"/>
  <c r="H17" i="21"/>
  <c r="I17" i="21"/>
  <c r="H50" i="21"/>
  <c r="I50" i="21"/>
  <c r="H67" i="21"/>
  <c r="I67" i="21"/>
  <c r="H94" i="21"/>
  <c r="I94" i="21"/>
  <c r="H148" i="21"/>
  <c r="I148" i="21"/>
  <c r="H176" i="21"/>
  <c r="I176" i="21"/>
  <c r="H202" i="21"/>
  <c r="I202" i="21"/>
  <c r="H9" i="21"/>
  <c r="I9" i="21"/>
  <c r="H114" i="21"/>
  <c r="I114" i="21"/>
  <c r="H105" i="21"/>
  <c r="I105" i="21"/>
  <c r="H31" i="21"/>
  <c r="I31" i="21"/>
  <c r="H19" i="21"/>
  <c r="I19" i="21"/>
  <c r="H29" i="21"/>
  <c r="I29" i="21"/>
  <c r="H55" i="21"/>
  <c r="I55" i="21"/>
  <c r="H21" i="21"/>
  <c r="I21" i="21"/>
  <c r="H98" i="21"/>
  <c r="I98" i="21"/>
  <c r="H103" i="21"/>
  <c r="I103" i="21"/>
  <c r="H127" i="21"/>
  <c r="I127" i="21"/>
  <c r="H154" i="21"/>
  <c r="I154" i="21"/>
  <c r="H15" i="21"/>
  <c r="I15" i="21"/>
  <c r="H38" i="21"/>
  <c r="I38" i="21"/>
  <c r="H163" i="21"/>
  <c r="I163" i="21"/>
  <c r="H172" i="21"/>
  <c r="I172" i="21"/>
  <c r="H194" i="21"/>
  <c r="I194" i="21"/>
  <c r="H86" i="21"/>
  <c r="I86" i="21"/>
  <c r="H120" i="21"/>
  <c r="I120" i="21"/>
  <c r="H201" i="21"/>
  <c r="I201" i="21"/>
  <c r="H129" i="21"/>
  <c r="I129" i="21"/>
  <c r="H150" i="21"/>
  <c r="I150" i="21"/>
  <c r="I47" i="21"/>
  <c r="H47" i="21"/>
  <c r="H13" i="9"/>
  <c r="I13" i="9"/>
  <c r="H20" i="9"/>
  <c r="I20" i="9"/>
  <c r="H27" i="9"/>
  <c r="I27" i="9"/>
  <c r="H30" i="9"/>
  <c r="I30" i="9"/>
  <c r="H35" i="9"/>
  <c r="I35" i="9"/>
  <c r="H41" i="9"/>
  <c r="I41" i="9"/>
  <c r="H46" i="9"/>
  <c r="I46" i="9"/>
  <c r="H53" i="9"/>
  <c r="I53" i="9"/>
  <c r="H63" i="9"/>
  <c r="I63" i="9"/>
  <c r="H89" i="9"/>
  <c r="I89" i="9"/>
  <c r="H71" i="9"/>
  <c r="I71" i="9"/>
  <c r="H75" i="9"/>
  <c r="I75" i="9"/>
  <c r="H77" i="9"/>
  <c r="I77" i="9"/>
  <c r="H79" i="9"/>
  <c r="I79" i="9"/>
  <c r="H82" i="9"/>
  <c r="I82" i="9"/>
  <c r="H87" i="9"/>
  <c r="I87" i="9"/>
  <c r="H93" i="9"/>
  <c r="I93" i="9"/>
  <c r="H95" i="9"/>
  <c r="I95" i="9"/>
  <c r="H97" i="9"/>
  <c r="I97" i="9"/>
  <c r="H100" i="9"/>
  <c r="I100" i="9"/>
  <c r="H115" i="9"/>
  <c r="I115" i="9"/>
  <c r="H138" i="9"/>
  <c r="I138" i="9"/>
  <c r="H140" i="9"/>
  <c r="I140" i="9"/>
  <c r="H166" i="9"/>
  <c r="I166" i="9"/>
  <c r="H108" i="9"/>
  <c r="I108" i="9"/>
  <c r="H174" i="9"/>
  <c r="I174" i="9"/>
  <c r="H181" i="9"/>
  <c r="I181" i="9"/>
  <c r="H187" i="9"/>
  <c r="I187" i="9"/>
  <c r="H188" i="9"/>
  <c r="I188" i="9"/>
  <c r="H197" i="9"/>
  <c r="I197" i="9"/>
  <c r="H39" i="9"/>
  <c r="I39" i="9"/>
  <c r="H10" i="9"/>
  <c r="I10" i="9"/>
  <c r="H14" i="9"/>
  <c r="I14" i="9"/>
  <c r="H16" i="9"/>
  <c r="I16" i="9"/>
  <c r="H26" i="9"/>
  <c r="I26" i="9"/>
  <c r="H33" i="9"/>
  <c r="I33" i="9"/>
  <c r="H25" i="9"/>
  <c r="I25" i="9"/>
  <c r="H49" i="9"/>
  <c r="I49" i="9"/>
  <c r="H58" i="9"/>
  <c r="I58" i="9"/>
  <c r="H69" i="9"/>
  <c r="I69" i="9"/>
  <c r="H74" i="9"/>
  <c r="I74" i="9"/>
  <c r="H78" i="9"/>
  <c r="I78" i="9"/>
  <c r="H90" i="9"/>
  <c r="I90" i="9"/>
  <c r="H121" i="9"/>
  <c r="I121" i="9"/>
  <c r="H123" i="9"/>
  <c r="I123" i="9"/>
  <c r="H124" i="9"/>
  <c r="I124" i="9"/>
  <c r="H141" i="9"/>
  <c r="I141" i="9"/>
  <c r="H145" i="9"/>
  <c r="I145" i="9"/>
  <c r="H146" i="9"/>
  <c r="I146" i="9"/>
  <c r="H183" i="9"/>
  <c r="I183" i="9"/>
  <c r="H185" i="9"/>
  <c r="I185" i="9"/>
  <c r="H9" i="9"/>
  <c r="I9" i="9"/>
  <c r="H98" i="9"/>
  <c r="I98" i="9"/>
  <c r="H47" i="9"/>
  <c r="I47" i="9"/>
  <c r="H52" i="9"/>
  <c r="I52" i="9"/>
  <c r="H118" i="9"/>
  <c r="I118" i="9"/>
  <c r="H80" i="9"/>
  <c r="I80" i="9"/>
  <c r="H130" i="9"/>
  <c r="I130" i="9"/>
  <c r="H157" i="9"/>
  <c r="I157" i="9"/>
  <c r="H158" i="9"/>
  <c r="I158" i="9"/>
  <c r="H171" i="9"/>
  <c r="I171" i="9"/>
  <c r="H116" i="9"/>
  <c r="I116" i="9"/>
  <c r="H114" i="9"/>
  <c r="I114" i="9"/>
  <c r="H127" i="9"/>
  <c r="I127" i="9"/>
  <c r="H62" i="9"/>
  <c r="I62" i="9"/>
  <c r="H73" i="9"/>
  <c r="I73" i="9"/>
  <c r="H96" i="9"/>
  <c r="I96" i="9"/>
  <c r="H149" i="9"/>
  <c r="I149" i="9"/>
  <c r="H156" i="9"/>
  <c r="I156" i="9"/>
  <c r="H165" i="9"/>
  <c r="I165" i="9"/>
  <c r="H167" i="9"/>
  <c r="I167" i="9"/>
  <c r="H184" i="9"/>
  <c r="I184" i="9"/>
  <c r="H189" i="9"/>
  <c r="I189" i="9"/>
  <c r="H191" i="9"/>
  <c r="I191" i="9"/>
  <c r="H202" i="9"/>
  <c r="I202" i="9"/>
  <c r="H103" i="9"/>
  <c r="I103" i="9"/>
  <c r="H64" i="9"/>
  <c r="I64" i="9"/>
  <c r="H76" i="9"/>
  <c r="I76" i="9"/>
  <c r="H106" i="9"/>
  <c r="I106" i="9"/>
  <c r="H113" i="9"/>
  <c r="I113" i="9"/>
  <c r="H117" i="9"/>
  <c r="I117" i="9"/>
  <c r="H132" i="9"/>
  <c r="I132" i="9"/>
  <c r="H133" i="9"/>
  <c r="I133" i="9"/>
  <c r="H134" i="9"/>
  <c r="I134" i="9"/>
  <c r="H142" i="9"/>
  <c r="I142" i="9"/>
  <c r="H164" i="9"/>
  <c r="I164" i="9"/>
  <c r="H36" i="9"/>
  <c r="I36" i="9"/>
  <c r="H59" i="9"/>
  <c r="I59" i="9"/>
  <c r="H126" i="9"/>
  <c r="I126" i="9"/>
  <c r="H147" i="9"/>
  <c r="I147" i="9"/>
  <c r="H151" i="9"/>
  <c r="I151" i="9"/>
  <c r="H168" i="9"/>
  <c r="I168" i="9"/>
  <c r="H170" i="9"/>
  <c r="I170" i="9"/>
  <c r="H178" i="9"/>
  <c r="I178" i="9"/>
  <c r="H44" i="9"/>
  <c r="I44" i="9"/>
  <c r="H51" i="9"/>
  <c r="I51" i="9"/>
  <c r="H83" i="9"/>
  <c r="I83" i="9"/>
  <c r="H190" i="9"/>
  <c r="I190" i="9"/>
  <c r="H139" i="9"/>
  <c r="I139" i="9"/>
  <c r="H144" i="9"/>
  <c r="I144" i="9"/>
  <c r="H159" i="9"/>
  <c r="I159" i="9"/>
  <c r="H161" i="9"/>
  <c r="I161" i="9"/>
  <c r="H186" i="9"/>
  <c r="I186" i="9"/>
  <c r="H203" i="9"/>
  <c r="I203" i="9"/>
  <c r="H204" i="9"/>
  <c r="I204" i="9"/>
  <c r="H21" i="9"/>
  <c r="I21" i="9"/>
  <c r="H101" i="9"/>
  <c r="I101" i="9"/>
  <c r="H43" i="9"/>
  <c r="I43" i="9"/>
  <c r="H57" i="9"/>
  <c r="I57" i="9"/>
  <c r="H99" i="9"/>
  <c r="I99" i="9"/>
  <c r="H102" i="9"/>
  <c r="I102" i="9"/>
  <c r="H110" i="9"/>
  <c r="I110" i="9"/>
  <c r="H112" i="9"/>
  <c r="I112" i="9"/>
  <c r="H160" i="9"/>
  <c r="I160" i="9"/>
  <c r="H196" i="9"/>
  <c r="I196" i="9"/>
  <c r="H18" i="9"/>
  <c r="I18" i="9"/>
  <c r="H54" i="9"/>
  <c r="I54" i="9"/>
  <c r="H84" i="9"/>
  <c r="I84" i="9"/>
  <c r="H104" i="9"/>
  <c r="I104" i="9"/>
  <c r="H154" i="9"/>
  <c r="I154" i="9"/>
  <c r="H34" i="9"/>
  <c r="I34" i="9"/>
  <c r="H91" i="9"/>
  <c r="I91" i="9"/>
  <c r="H68" i="9"/>
  <c r="I68" i="9"/>
  <c r="H109" i="9"/>
  <c r="I109" i="9"/>
  <c r="H119" i="9"/>
  <c r="I119" i="9"/>
  <c r="H125" i="9"/>
  <c r="I125" i="9"/>
  <c r="H131" i="9"/>
  <c r="I131" i="9"/>
  <c r="H155" i="9"/>
  <c r="I155" i="9"/>
  <c r="H180" i="9"/>
  <c r="I180" i="9"/>
  <c r="H192" i="9"/>
  <c r="I192" i="9"/>
  <c r="H198" i="9"/>
  <c r="I198" i="9"/>
  <c r="H199" i="9"/>
  <c r="I199" i="9"/>
  <c r="H15" i="9"/>
  <c r="I15" i="9"/>
  <c r="H38" i="9"/>
  <c r="I38" i="9"/>
  <c r="H163" i="9"/>
  <c r="I163" i="9"/>
  <c r="H24" i="9"/>
  <c r="I24" i="9"/>
  <c r="H32" i="9"/>
  <c r="I32" i="9"/>
  <c r="H135" i="9"/>
  <c r="I135" i="9"/>
  <c r="H85" i="9"/>
  <c r="I85" i="9"/>
  <c r="H143" i="9"/>
  <c r="I143" i="9"/>
  <c r="H169" i="9"/>
  <c r="I169" i="9"/>
  <c r="H177" i="9"/>
  <c r="I177" i="9"/>
  <c r="H182" i="9"/>
  <c r="I182" i="9"/>
  <c r="H200" i="9"/>
  <c r="I200" i="9"/>
  <c r="H105" i="9"/>
  <c r="I105" i="9"/>
  <c r="H22" i="9"/>
  <c r="I22" i="9"/>
  <c r="H23" i="9"/>
  <c r="I23" i="9"/>
  <c r="H40" i="9"/>
  <c r="I40" i="9"/>
  <c r="H56" i="9"/>
  <c r="I56" i="9"/>
  <c r="H70" i="9"/>
  <c r="I70" i="9"/>
  <c r="H111" i="9"/>
  <c r="I111" i="9"/>
  <c r="H195" i="9"/>
  <c r="I195" i="9"/>
  <c r="H66" i="9"/>
  <c r="I66" i="9"/>
  <c r="H50" i="9"/>
  <c r="I50" i="9"/>
  <c r="H94" i="9"/>
  <c r="I94" i="9"/>
  <c r="H148" i="9"/>
  <c r="I148" i="9"/>
  <c r="H129" i="9"/>
  <c r="I129" i="9"/>
  <c r="H150" i="9"/>
  <c r="I150" i="9"/>
  <c r="H17" i="9"/>
  <c r="I17" i="9"/>
  <c r="H67" i="9"/>
  <c r="I67" i="9"/>
  <c r="H176" i="9"/>
  <c r="I176" i="9"/>
  <c r="H29" i="9"/>
  <c r="I29" i="9"/>
  <c r="H201" i="9"/>
  <c r="I201" i="9"/>
  <c r="H173" i="9"/>
  <c r="I173" i="9"/>
  <c r="H122" i="9"/>
  <c r="I122" i="9"/>
  <c r="H65" i="9"/>
  <c r="I65" i="9"/>
  <c r="H92" i="9"/>
  <c r="I92" i="9"/>
  <c r="H136" i="9"/>
  <c r="I136" i="9"/>
  <c r="H137" i="9"/>
  <c r="I137" i="9"/>
  <c r="H152" i="9"/>
  <c r="I152" i="9"/>
  <c r="H162" i="9"/>
  <c r="I162" i="9"/>
  <c r="H193" i="9"/>
  <c r="I193" i="9"/>
  <c r="H31" i="9"/>
  <c r="I31" i="9"/>
  <c r="H19" i="9"/>
  <c r="I19" i="9"/>
  <c r="H55" i="9"/>
  <c r="I55" i="9"/>
  <c r="H120" i="9"/>
  <c r="I120" i="9"/>
  <c r="H11" i="9"/>
  <c r="I11" i="9"/>
  <c r="H28" i="9"/>
  <c r="I28" i="9"/>
  <c r="H37" i="9"/>
  <c r="I37" i="9"/>
  <c r="H61" i="9"/>
  <c r="I61" i="9"/>
  <c r="H42" i="9"/>
  <c r="I42" i="9"/>
  <c r="H45" i="9"/>
  <c r="I45" i="9"/>
  <c r="H48" i="9"/>
  <c r="I48" i="9"/>
  <c r="H60" i="9"/>
  <c r="I60" i="9"/>
  <c r="H72" i="9"/>
  <c r="I72" i="9"/>
  <c r="H81" i="9"/>
  <c r="I81" i="9"/>
  <c r="H107" i="9"/>
  <c r="I107" i="9"/>
  <c r="H88" i="9"/>
  <c r="I88" i="9"/>
  <c r="H128" i="9"/>
  <c r="I128" i="9"/>
  <c r="H153" i="9"/>
  <c r="I153" i="9"/>
  <c r="H175" i="9"/>
  <c r="I175" i="9"/>
  <c r="H179" i="9"/>
  <c r="I179" i="9"/>
  <c r="H172" i="9"/>
  <c r="I172" i="9"/>
  <c r="H194" i="9"/>
  <c r="I194" i="9"/>
  <c r="H86" i="9"/>
  <c r="I86" i="9"/>
  <c r="I12" i="9"/>
  <c r="H12" i="9"/>
  <c r="H52" i="3"/>
  <c r="I52" i="3"/>
  <c r="H118" i="3"/>
  <c r="I118" i="3"/>
  <c r="H80" i="3"/>
  <c r="I80" i="3"/>
  <c r="H130" i="3"/>
  <c r="I130" i="3"/>
  <c r="H157" i="3"/>
  <c r="I157" i="3"/>
  <c r="H158" i="3"/>
  <c r="I158" i="3"/>
  <c r="H171" i="3"/>
  <c r="I171" i="3"/>
  <c r="H22" i="3"/>
  <c r="I22" i="3"/>
  <c r="H23" i="3"/>
  <c r="I23" i="3"/>
  <c r="H24" i="3"/>
  <c r="I24" i="3"/>
  <c r="H32" i="3"/>
  <c r="I32" i="3"/>
  <c r="H40" i="3"/>
  <c r="I40" i="3"/>
  <c r="H135" i="3"/>
  <c r="I135" i="3"/>
  <c r="H56" i="3"/>
  <c r="I56" i="3"/>
  <c r="H62" i="3"/>
  <c r="I62" i="3"/>
  <c r="H85" i="3"/>
  <c r="I85" i="3"/>
  <c r="H70" i="3"/>
  <c r="I70" i="3"/>
  <c r="H73" i="3"/>
  <c r="I73" i="3"/>
  <c r="H143" i="3"/>
  <c r="I143" i="3"/>
  <c r="H116" i="3"/>
  <c r="I116" i="3"/>
  <c r="H96" i="3"/>
  <c r="I96" i="3"/>
  <c r="H111" i="3"/>
  <c r="I111" i="3"/>
  <c r="H149" i="3"/>
  <c r="I149" i="3"/>
  <c r="H156" i="3"/>
  <c r="I156" i="3"/>
  <c r="H165" i="3"/>
  <c r="I165" i="3"/>
  <c r="H169" i="3"/>
  <c r="I169" i="3"/>
  <c r="H167" i="3"/>
  <c r="I167" i="3"/>
  <c r="H177" i="3"/>
  <c r="I177" i="3"/>
  <c r="H182" i="3"/>
  <c r="I182" i="3"/>
  <c r="H184" i="3"/>
  <c r="I184" i="3"/>
  <c r="H189" i="3"/>
  <c r="I189" i="3"/>
  <c r="H191" i="3"/>
  <c r="I191" i="3"/>
  <c r="H195" i="3"/>
  <c r="I195" i="3"/>
  <c r="H200" i="3"/>
  <c r="I200" i="3"/>
  <c r="H66" i="3"/>
  <c r="I66" i="3"/>
  <c r="H10" i="3"/>
  <c r="I10" i="3"/>
  <c r="H14" i="3"/>
  <c r="I14" i="3"/>
  <c r="H16" i="3"/>
  <c r="I16" i="3"/>
  <c r="H26" i="3"/>
  <c r="I26" i="3"/>
  <c r="H33" i="3"/>
  <c r="I33" i="3"/>
  <c r="H25" i="3"/>
  <c r="I25" i="3"/>
  <c r="H49" i="3"/>
  <c r="I49" i="3"/>
  <c r="H58" i="3"/>
  <c r="I58" i="3"/>
  <c r="H69" i="3"/>
  <c r="I69" i="3"/>
  <c r="H74" i="3"/>
  <c r="I74" i="3"/>
  <c r="H78" i="3"/>
  <c r="I78" i="3"/>
  <c r="H90" i="3"/>
  <c r="I90" i="3"/>
  <c r="H121" i="3"/>
  <c r="I121" i="3"/>
  <c r="H123" i="3"/>
  <c r="I123" i="3"/>
  <c r="H124" i="3"/>
  <c r="I124" i="3"/>
  <c r="H141" i="3"/>
  <c r="I141" i="3"/>
  <c r="H145" i="3"/>
  <c r="I145" i="3"/>
  <c r="H146" i="3"/>
  <c r="I146" i="3"/>
  <c r="H183" i="3"/>
  <c r="I183" i="3"/>
  <c r="H185" i="3"/>
  <c r="I185" i="3"/>
  <c r="H101" i="3"/>
  <c r="I101" i="3"/>
  <c r="H43" i="3"/>
  <c r="I43" i="3"/>
  <c r="H57" i="3"/>
  <c r="I57" i="3"/>
  <c r="H64" i="3"/>
  <c r="I64" i="3"/>
  <c r="H76" i="3"/>
  <c r="I76" i="3"/>
  <c r="H99" i="3"/>
  <c r="I99" i="3"/>
  <c r="H102" i="3"/>
  <c r="I102" i="3"/>
  <c r="H106" i="3"/>
  <c r="I106" i="3"/>
  <c r="H110" i="3"/>
  <c r="I110" i="3"/>
  <c r="H112" i="3"/>
  <c r="I112" i="3"/>
  <c r="H113" i="3"/>
  <c r="I113" i="3"/>
  <c r="H117" i="3"/>
  <c r="I117" i="3"/>
  <c r="H132" i="3"/>
  <c r="I132" i="3"/>
  <c r="H133" i="3"/>
  <c r="I133" i="3"/>
  <c r="H134" i="3"/>
  <c r="I134" i="3"/>
  <c r="H142" i="3"/>
  <c r="I142" i="3"/>
  <c r="H160" i="3"/>
  <c r="I160" i="3"/>
  <c r="H164" i="3"/>
  <c r="I164" i="3"/>
  <c r="H196" i="3"/>
  <c r="I196" i="3"/>
  <c r="H36" i="3"/>
  <c r="I36" i="3"/>
  <c r="H44" i="3"/>
  <c r="I44" i="3"/>
  <c r="H51" i="3"/>
  <c r="I51" i="3"/>
  <c r="H59" i="3"/>
  <c r="I59" i="3"/>
  <c r="H83" i="3"/>
  <c r="I83" i="3"/>
  <c r="H126" i="3"/>
  <c r="I126" i="3"/>
  <c r="H190" i="3"/>
  <c r="I190" i="3"/>
  <c r="H139" i="3"/>
  <c r="I139" i="3"/>
  <c r="H144" i="3"/>
  <c r="I144" i="3"/>
  <c r="H147" i="3"/>
  <c r="I147" i="3"/>
  <c r="H151" i="3"/>
  <c r="I151" i="3"/>
  <c r="H159" i="3"/>
  <c r="I159" i="3"/>
  <c r="H161" i="3"/>
  <c r="I161" i="3"/>
  <c r="H168" i="3"/>
  <c r="I168" i="3"/>
  <c r="H170" i="3"/>
  <c r="I170" i="3"/>
  <c r="H178" i="3"/>
  <c r="I178" i="3"/>
  <c r="H186" i="3"/>
  <c r="I186" i="3"/>
  <c r="H203" i="3"/>
  <c r="I203" i="3"/>
  <c r="H204" i="3"/>
  <c r="I204" i="3"/>
  <c r="H18" i="3"/>
  <c r="I18" i="3"/>
  <c r="H34" i="3"/>
  <c r="I34" i="3"/>
  <c r="H54" i="3"/>
  <c r="I54" i="3"/>
  <c r="H91" i="3"/>
  <c r="I91" i="3"/>
  <c r="H68" i="3"/>
  <c r="I68" i="3"/>
  <c r="H84" i="3"/>
  <c r="I84" i="3"/>
  <c r="H104" i="3"/>
  <c r="I104" i="3"/>
  <c r="H109" i="3"/>
  <c r="I109" i="3"/>
  <c r="H119" i="3"/>
  <c r="I119" i="3"/>
  <c r="H125" i="3"/>
  <c r="I125" i="3"/>
  <c r="H131" i="3"/>
  <c r="I131" i="3"/>
  <c r="H155" i="3"/>
  <c r="I155" i="3"/>
  <c r="H180" i="3"/>
  <c r="I180" i="3"/>
  <c r="H192" i="3"/>
  <c r="I192" i="3"/>
  <c r="H198" i="3"/>
  <c r="I198" i="3"/>
  <c r="H199" i="3"/>
  <c r="I199" i="3"/>
  <c r="H12" i="3"/>
  <c r="I12" i="3"/>
  <c r="H13" i="3"/>
  <c r="I13" i="3"/>
  <c r="H20" i="3"/>
  <c r="I20" i="3"/>
  <c r="H27" i="3"/>
  <c r="I27" i="3"/>
  <c r="H30" i="3"/>
  <c r="I30" i="3"/>
  <c r="H35" i="3"/>
  <c r="I35" i="3"/>
  <c r="H41" i="3"/>
  <c r="I41" i="3"/>
  <c r="H46" i="3"/>
  <c r="I46" i="3"/>
  <c r="H53" i="3"/>
  <c r="I53" i="3"/>
  <c r="H63" i="3"/>
  <c r="I63" i="3"/>
  <c r="H89" i="3"/>
  <c r="I89" i="3"/>
  <c r="H71" i="3"/>
  <c r="I71" i="3"/>
  <c r="H75" i="3"/>
  <c r="I75" i="3"/>
  <c r="H77" i="3"/>
  <c r="I77" i="3"/>
  <c r="H79" i="3"/>
  <c r="I79" i="3"/>
  <c r="H82" i="3"/>
  <c r="I82" i="3"/>
  <c r="H87" i="3"/>
  <c r="I87" i="3"/>
  <c r="H93" i="3"/>
  <c r="I93" i="3"/>
  <c r="H95" i="3"/>
  <c r="I95" i="3"/>
  <c r="H97" i="3"/>
  <c r="I97" i="3"/>
  <c r="H100" i="3"/>
  <c r="I100" i="3"/>
  <c r="H115" i="3"/>
  <c r="I115" i="3"/>
  <c r="H138" i="3"/>
  <c r="I138" i="3"/>
  <c r="H140" i="3"/>
  <c r="I140" i="3"/>
  <c r="H166" i="3"/>
  <c r="I166" i="3"/>
  <c r="H108" i="3"/>
  <c r="I108" i="3"/>
  <c r="H174" i="3"/>
  <c r="I174" i="3"/>
  <c r="H181" i="3"/>
  <c r="I181" i="3"/>
  <c r="H187" i="3"/>
  <c r="I187" i="3"/>
  <c r="H188" i="3"/>
  <c r="I188" i="3"/>
  <c r="H197" i="3"/>
  <c r="I197" i="3"/>
  <c r="H39" i="3"/>
  <c r="I39" i="3"/>
  <c r="H11" i="3"/>
  <c r="I11" i="3"/>
  <c r="H28" i="3"/>
  <c r="I28" i="3"/>
  <c r="H37" i="3"/>
  <c r="I37" i="3"/>
  <c r="H61" i="3"/>
  <c r="I61" i="3"/>
  <c r="H42" i="3"/>
  <c r="I42" i="3"/>
  <c r="H45" i="3"/>
  <c r="I45" i="3"/>
  <c r="H48" i="3"/>
  <c r="I48" i="3"/>
  <c r="H60" i="3"/>
  <c r="I60" i="3"/>
  <c r="H72" i="3"/>
  <c r="I72" i="3"/>
  <c r="H81" i="3"/>
  <c r="I81" i="3"/>
  <c r="H107" i="3"/>
  <c r="I107" i="3"/>
  <c r="H88" i="3"/>
  <c r="I88" i="3"/>
  <c r="H128" i="3"/>
  <c r="I128" i="3"/>
  <c r="H153" i="3"/>
  <c r="I153" i="3"/>
  <c r="H173" i="3"/>
  <c r="I173" i="3"/>
  <c r="H175" i="3"/>
  <c r="I175" i="3"/>
  <c r="H179" i="3"/>
  <c r="I179" i="3"/>
  <c r="H122" i="3"/>
  <c r="I122" i="3"/>
  <c r="H65" i="3"/>
  <c r="I65" i="3"/>
  <c r="H92" i="3"/>
  <c r="I92" i="3"/>
  <c r="H136" i="3"/>
  <c r="I136" i="3"/>
  <c r="H137" i="3"/>
  <c r="I137" i="3"/>
  <c r="H152" i="3"/>
  <c r="I152" i="3"/>
  <c r="H162" i="3"/>
  <c r="I162" i="3"/>
  <c r="H193" i="3"/>
  <c r="I193" i="3"/>
  <c r="H17" i="3"/>
  <c r="I17" i="3"/>
  <c r="H50" i="3"/>
  <c r="I50" i="3"/>
  <c r="H67" i="3"/>
  <c r="I67" i="3"/>
  <c r="H94" i="3"/>
  <c r="I94" i="3"/>
  <c r="H148" i="3"/>
  <c r="I148" i="3"/>
  <c r="H176" i="3"/>
  <c r="I176" i="3"/>
  <c r="H202" i="3"/>
  <c r="I202" i="3"/>
  <c r="H9" i="3"/>
  <c r="I9" i="3"/>
  <c r="H114" i="3"/>
  <c r="I114" i="3"/>
  <c r="H105" i="3"/>
  <c r="I105" i="3"/>
  <c r="H31" i="3"/>
  <c r="I31" i="3"/>
  <c r="H19" i="3"/>
  <c r="I19" i="3"/>
  <c r="H29" i="3"/>
  <c r="I29" i="3"/>
  <c r="H55" i="3"/>
  <c r="I55" i="3"/>
  <c r="H21" i="3"/>
  <c r="I21" i="3"/>
  <c r="H98" i="3"/>
  <c r="I98" i="3"/>
  <c r="H103" i="3"/>
  <c r="I103" i="3"/>
  <c r="H127" i="3"/>
  <c r="I127" i="3"/>
  <c r="H154" i="3"/>
  <c r="I154" i="3"/>
  <c r="H15" i="3"/>
  <c r="I15" i="3"/>
  <c r="H38" i="3"/>
  <c r="I38" i="3"/>
  <c r="H163" i="3"/>
  <c r="I163" i="3"/>
  <c r="H172" i="3"/>
  <c r="I172" i="3"/>
  <c r="H194" i="3"/>
  <c r="I194" i="3"/>
  <c r="H86" i="3"/>
  <c r="I86" i="3"/>
  <c r="H120" i="3"/>
  <c r="I120" i="3"/>
  <c r="H201" i="3"/>
  <c r="I201" i="3"/>
  <c r="H129" i="3"/>
  <c r="I129" i="3"/>
  <c r="H150" i="3"/>
  <c r="I150" i="3"/>
  <c r="I47" i="3"/>
  <c r="H47" i="3"/>
  <c r="H13" i="19"/>
  <c r="I13" i="19"/>
  <c r="H20" i="19"/>
  <c r="I20" i="19"/>
  <c r="H27" i="19"/>
  <c r="I27" i="19"/>
  <c r="H30" i="19"/>
  <c r="I30" i="19"/>
  <c r="H35" i="19"/>
  <c r="I35" i="19"/>
  <c r="H41" i="19"/>
  <c r="I41" i="19"/>
  <c r="H46" i="19"/>
  <c r="I46" i="19"/>
  <c r="H53" i="19"/>
  <c r="I53" i="19"/>
  <c r="H63" i="19"/>
  <c r="I63" i="19"/>
  <c r="H89" i="19"/>
  <c r="I89" i="19"/>
  <c r="H71" i="19"/>
  <c r="I71" i="19"/>
  <c r="H75" i="19"/>
  <c r="I75" i="19"/>
  <c r="H77" i="19"/>
  <c r="I77" i="19"/>
  <c r="H79" i="19"/>
  <c r="I79" i="19"/>
  <c r="H82" i="19"/>
  <c r="I82" i="19"/>
  <c r="H87" i="19"/>
  <c r="I87" i="19"/>
  <c r="H92" i="19"/>
  <c r="I92" i="19"/>
  <c r="H94" i="19"/>
  <c r="I94" i="19"/>
  <c r="H96" i="19"/>
  <c r="I96" i="19"/>
  <c r="H99" i="19"/>
  <c r="I99" i="19"/>
  <c r="H114" i="19"/>
  <c r="I114" i="19"/>
  <c r="H136" i="19"/>
  <c r="I136" i="19"/>
  <c r="H138" i="19"/>
  <c r="I138" i="19"/>
  <c r="H164" i="19"/>
  <c r="I164" i="19"/>
  <c r="H107" i="19"/>
  <c r="I107" i="19"/>
  <c r="H172" i="19"/>
  <c r="I172" i="19"/>
  <c r="H179" i="19"/>
  <c r="I179" i="19"/>
  <c r="H185" i="19"/>
  <c r="I185" i="19"/>
  <c r="H186" i="19"/>
  <c r="I186" i="19"/>
  <c r="H195" i="19"/>
  <c r="I195" i="19"/>
  <c r="H39" i="19"/>
  <c r="I39" i="19"/>
  <c r="H10" i="19"/>
  <c r="I10" i="19"/>
  <c r="H14" i="19"/>
  <c r="I14" i="19"/>
  <c r="H16" i="19"/>
  <c r="I16" i="19"/>
  <c r="H26" i="19"/>
  <c r="I26" i="19"/>
  <c r="H33" i="19"/>
  <c r="I33" i="19"/>
  <c r="H25" i="19"/>
  <c r="I25" i="19"/>
  <c r="H49" i="19"/>
  <c r="I49" i="19"/>
  <c r="H58" i="19"/>
  <c r="I58" i="19"/>
  <c r="H69" i="19"/>
  <c r="I69" i="19"/>
  <c r="H74" i="19"/>
  <c r="I74" i="19"/>
  <c r="H78" i="19"/>
  <c r="I78" i="19"/>
  <c r="H120" i="19"/>
  <c r="I120" i="19"/>
  <c r="H122" i="19"/>
  <c r="I122" i="19"/>
  <c r="H123" i="19"/>
  <c r="I123" i="19"/>
  <c r="H139" i="19"/>
  <c r="I139" i="19"/>
  <c r="H143" i="19"/>
  <c r="I143" i="19"/>
  <c r="H144" i="19"/>
  <c r="I144" i="19"/>
  <c r="H181" i="19"/>
  <c r="I181" i="19"/>
  <c r="H183" i="19"/>
  <c r="I183" i="19"/>
  <c r="H9" i="19"/>
  <c r="I9" i="19"/>
  <c r="H97" i="19"/>
  <c r="I97" i="19"/>
  <c r="H47" i="19"/>
  <c r="I47" i="19"/>
  <c r="H52" i="19"/>
  <c r="I52" i="19"/>
  <c r="H117" i="19"/>
  <c r="I117" i="19"/>
  <c r="H80" i="19"/>
  <c r="I80" i="19"/>
  <c r="H129" i="19"/>
  <c r="I129" i="19"/>
  <c r="H155" i="19"/>
  <c r="I155" i="19"/>
  <c r="H156" i="19"/>
  <c r="I156" i="19"/>
  <c r="H169" i="19"/>
  <c r="I169" i="19"/>
  <c r="H115" i="19"/>
  <c r="I115" i="19"/>
  <c r="H113" i="19"/>
  <c r="I113" i="19"/>
  <c r="H126" i="19"/>
  <c r="I126" i="19"/>
  <c r="H62" i="19"/>
  <c r="I62" i="19"/>
  <c r="H73" i="19"/>
  <c r="I73" i="19"/>
  <c r="H95" i="19"/>
  <c r="I95" i="19"/>
  <c r="H147" i="19"/>
  <c r="I147" i="19"/>
  <c r="H154" i="19"/>
  <c r="I154" i="19"/>
  <c r="H163" i="19"/>
  <c r="I163" i="19"/>
  <c r="H165" i="19"/>
  <c r="I165" i="19"/>
  <c r="H182" i="19"/>
  <c r="I182" i="19"/>
  <c r="H187" i="19"/>
  <c r="I187" i="19"/>
  <c r="H189" i="19"/>
  <c r="I189" i="19"/>
  <c r="H200" i="19"/>
  <c r="I200" i="19"/>
  <c r="H102" i="19"/>
  <c r="I102" i="19"/>
  <c r="H64" i="19"/>
  <c r="I64" i="19"/>
  <c r="H76" i="19"/>
  <c r="I76" i="19"/>
  <c r="H105" i="19"/>
  <c r="I105" i="19"/>
  <c r="H112" i="19"/>
  <c r="I112" i="19"/>
  <c r="H116" i="19"/>
  <c r="I116" i="19"/>
  <c r="H131" i="19"/>
  <c r="I131" i="19"/>
  <c r="H132" i="19"/>
  <c r="I132" i="19"/>
  <c r="H133" i="19"/>
  <c r="I133" i="19"/>
  <c r="H140" i="19"/>
  <c r="I140" i="19"/>
  <c r="H162" i="19"/>
  <c r="I162" i="19"/>
  <c r="H36" i="19"/>
  <c r="I36" i="19"/>
  <c r="H59" i="19"/>
  <c r="I59" i="19"/>
  <c r="H125" i="19"/>
  <c r="I125" i="19"/>
  <c r="H145" i="19"/>
  <c r="I145" i="19"/>
  <c r="H149" i="19"/>
  <c r="I149" i="19"/>
  <c r="H166" i="19"/>
  <c r="I166" i="19"/>
  <c r="H168" i="19"/>
  <c r="I168" i="19"/>
  <c r="H176" i="19"/>
  <c r="I176" i="19"/>
  <c r="H44" i="19"/>
  <c r="I44" i="19"/>
  <c r="H51" i="19"/>
  <c r="I51" i="19"/>
  <c r="H83" i="19"/>
  <c r="I83" i="19"/>
  <c r="H188" i="19"/>
  <c r="I188" i="19"/>
  <c r="H137" i="19"/>
  <c r="I137" i="19"/>
  <c r="H142" i="19"/>
  <c r="I142" i="19"/>
  <c r="H157" i="19"/>
  <c r="I157" i="19"/>
  <c r="H159" i="19"/>
  <c r="I159" i="19"/>
  <c r="H184" i="19"/>
  <c r="I184" i="19"/>
  <c r="H201" i="19"/>
  <c r="I201" i="19"/>
  <c r="H202" i="19"/>
  <c r="I202" i="19"/>
  <c r="H21" i="19"/>
  <c r="I21" i="19"/>
  <c r="H100" i="19"/>
  <c r="I100" i="19"/>
  <c r="H43" i="19"/>
  <c r="I43" i="19"/>
  <c r="H57" i="19"/>
  <c r="I57" i="19"/>
  <c r="H98" i="19"/>
  <c r="I98" i="19"/>
  <c r="H101" i="19"/>
  <c r="I101" i="19"/>
  <c r="H109" i="19"/>
  <c r="I109" i="19"/>
  <c r="H111" i="19"/>
  <c r="I111" i="19"/>
  <c r="H158" i="19"/>
  <c r="I158" i="19"/>
  <c r="H194" i="19"/>
  <c r="I194" i="19"/>
  <c r="H18" i="19"/>
  <c r="I18" i="19"/>
  <c r="H54" i="19"/>
  <c r="I54" i="19"/>
  <c r="H84" i="19"/>
  <c r="I84" i="19"/>
  <c r="H103" i="19"/>
  <c r="I103" i="19"/>
  <c r="H152" i="19"/>
  <c r="I152" i="19"/>
  <c r="H34" i="19"/>
  <c r="I34" i="19"/>
  <c r="H90" i="19"/>
  <c r="I90" i="19"/>
  <c r="H68" i="19"/>
  <c r="I68" i="19"/>
  <c r="H108" i="19"/>
  <c r="I108" i="19"/>
  <c r="H118" i="19"/>
  <c r="I118" i="19"/>
  <c r="H124" i="19"/>
  <c r="I124" i="19"/>
  <c r="H130" i="19"/>
  <c r="I130" i="19"/>
  <c r="H153" i="19"/>
  <c r="I153" i="19"/>
  <c r="H178" i="19"/>
  <c r="I178" i="19"/>
  <c r="H190" i="19"/>
  <c r="I190" i="19"/>
  <c r="H196" i="19"/>
  <c r="I196" i="19"/>
  <c r="H197" i="19"/>
  <c r="I197" i="19"/>
  <c r="H15" i="19"/>
  <c r="I15" i="19"/>
  <c r="H38" i="19"/>
  <c r="I38" i="19"/>
  <c r="H161" i="19"/>
  <c r="I161" i="19"/>
  <c r="H24" i="19"/>
  <c r="I24" i="19"/>
  <c r="H32" i="19"/>
  <c r="I32" i="19"/>
  <c r="H134" i="19"/>
  <c r="I134" i="19"/>
  <c r="H85" i="19"/>
  <c r="I85" i="19"/>
  <c r="H141" i="19"/>
  <c r="I141" i="19"/>
  <c r="H167" i="19"/>
  <c r="I167" i="19"/>
  <c r="H175" i="19"/>
  <c r="I175" i="19"/>
  <c r="H180" i="19"/>
  <c r="I180" i="19"/>
  <c r="H198" i="19"/>
  <c r="I198" i="19"/>
  <c r="H104" i="19"/>
  <c r="I104" i="19"/>
  <c r="H22" i="19"/>
  <c r="I22" i="19"/>
  <c r="H23" i="19"/>
  <c r="I23" i="19"/>
  <c r="H40" i="19"/>
  <c r="I40" i="19"/>
  <c r="H56" i="19"/>
  <c r="I56" i="19"/>
  <c r="H70" i="19"/>
  <c r="I70" i="19"/>
  <c r="H110" i="19"/>
  <c r="I110" i="19"/>
  <c r="H193" i="19"/>
  <c r="I193" i="19"/>
  <c r="H66" i="19"/>
  <c r="I66" i="19"/>
  <c r="H50" i="19"/>
  <c r="I50" i="19"/>
  <c r="H93" i="19"/>
  <c r="I93" i="19"/>
  <c r="H146" i="19"/>
  <c r="I146" i="19"/>
  <c r="H128" i="19"/>
  <c r="I128" i="19"/>
  <c r="H148" i="19"/>
  <c r="I148" i="19"/>
  <c r="H17" i="19"/>
  <c r="I17" i="19"/>
  <c r="H67" i="19"/>
  <c r="I67" i="19"/>
  <c r="H174" i="19"/>
  <c r="I174" i="19"/>
  <c r="H29" i="19"/>
  <c r="I29" i="19"/>
  <c r="H199" i="19"/>
  <c r="I199" i="19"/>
  <c r="H171" i="19"/>
  <c r="I171" i="19"/>
  <c r="H121" i="19"/>
  <c r="I121" i="19"/>
  <c r="H65" i="19"/>
  <c r="I65" i="19"/>
  <c r="H91" i="19"/>
  <c r="I91" i="19"/>
  <c r="H135" i="19"/>
  <c r="I135" i="19"/>
  <c r="H150" i="19"/>
  <c r="I150" i="19"/>
  <c r="H160" i="19"/>
  <c r="I160" i="19"/>
  <c r="H191" i="19"/>
  <c r="I191" i="19"/>
  <c r="H31" i="19"/>
  <c r="I31" i="19"/>
  <c r="H19" i="19"/>
  <c r="I19" i="19"/>
  <c r="H55" i="19"/>
  <c r="I55" i="19"/>
  <c r="H119" i="19"/>
  <c r="I119" i="19"/>
  <c r="H11" i="19"/>
  <c r="I11" i="19"/>
  <c r="H28" i="19"/>
  <c r="I28" i="19"/>
  <c r="H37" i="19"/>
  <c r="I37" i="19"/>
  <c r="H61" i="19"/>
  <c r="I61" i="19"/>
  <c r="H42" i="19"/>
  <c r="I42" i="19"/>
  <c r="H45" i="19"/>
  <c r="I45" i="19"/>
  <c r="H48" i="19"/>
  <c r="I48" i="19"/>
  <c r="H60" i="19"/>
  <c r="I60" i="19"/>
  <c r="H72" i="19"/>
  <c r="I72" i="19"/>
  <c r="H81" i="19"/>
  <c r="I81" i="19"/>
  <c r="H106" i="19"/>
  <c r="I106" i="19"/>
  <c r="H88" i="19"/>
  <c r="I88" i="19"/>
  <c r="H127" i="19"/>
  <c r="I127" i="19"/>
  <c r="H151" i="19"/>
  <c r="I151" i="19"/>
  <c r="H173" i="19"/>
  <c r="I173" i="19"/>
  <c r="H177" i="19"/>
  <c r="I177" i="19"/>
  <c r="H170" i="19"/>
  <c r="I170" i="19"/>
  <c r="H192" i="19"/>
  <c r="I192" i="19"/>
  <c r="H86" i="19"/>
  <c r="I86" i="19"/>
  <c r="I12" i="19"/>
  <c r="H12" i="19"/>
  <c r="H12" i="17"/>
  <c r="I12" i="17"/>
  <c r="H19" i="17"/>
  <c r="I19" i="17"/>
  <c r="H25" i="17"/>
  <c r="I25" i="17"/>
  <c r="H28" i="17"/>
  <c r="I28" i="17"/>
  <c r="H33" i="17"/>
  <c r="I33" i="17"/>
  <c r="H39" i="17"/>
  <c r="I39" i="17"/>
  <c r="H43" i="17"/>
  <c r="I43" i="17"/>
  <c r="H50" i="17"/>
  <c r="I50" i="17"/>
  <c r="H60" i="17"/>
  <c r="I60" i="17"/>
  <c r="H86" i="17"/>
  <c r="I86" i="17"/>
  <c r="H68" i="17"/>
  <c r="I68" i="17"/>
  <c r="H72" i="17"/>
  <c r="I72" i="17"/>
  <c r="H74" i="17"/>
  <c r="I74" i="17"/>
  <c r="H76" i="17"/>
  <c r="I76" i="17"/>
  <c r="H79" i="17"/>
  <c r="I79" i="17"/>
  <c r="H84" i="17"/>
  <c r="I84" i="17"/>
  <c r="H90" i="17"/>
  <c r="I90" i="17"/>
  <c r="H92" i="17"/>
  <c r="I92" i="17"/>
  <c r="H94" i="17"/>
  <c r="I94" i="17"/>
  <c r="H97" i="17"/>
  <c r="I97" i="17"/>
  <c r="H112" i="17"/>
  <c r="I112" i="17"/>
  <c r="H135" i="17"/>
  <c r="I135" i="17"/>
  <c r="H137" i="17"/>
  <c r="I137" i="17"/>
  <c r="H163" i="17"/>
  <c r="I163" i="17"/>
  <c r="H105" i="17"/>
  <c r="I105" i="17"/>
  <c r="H171" i="17"/>
  <c r="I171" i="17"/>
  <c r="H178" i="17"/>
  <c r="I178" i="17"/>
  <c r="H184" i="17"/>
  <c r="I184" i="17"/>
  <c r="H185" i="17"/>
  <c r="I185" i="17"/>
  <c r="H194" i="17"/>
  <c r="I194" i="17"/>
  <c r="H37" i="17"/>
  <c r="I37" i="17"/>
  <c r="H9" i="17"/>
  <c r="I9" i="17"/>
  <c r="H13" i="17"/>
  <c r="I13" i="17"/>
  <c r="H15" i="17"/>
  <c r="I15" i="17"/>
  <c r="H24" i="17"/>
  <c r="I24" i="17"/>
  <c r="H31" i="17"/>
  <c r="I31" i="17"/>
  <c r="H46" i="17"/>
  <c r="I46" i="17"/>
  <c r="H55" i="17"/>
  <c r="I55" i="17"/>
  <c r="H66" i="17"/>
  <c r="I66" i="17"/>
  <c r="H71" i="17"/>
  <c r="I71" i="17"/>
  <c r="H75" i="17"/>
  <c r="I75" i="17"/>
  <c r="H87" i="17"/>
  <c r="I87" i="17"/>
  <c r="H118" i="17"/>
  <c r="I118" i="17"/>
  <c r="H120" i="17"/>
  <c r="I120" i="17"/>
  <c r="H121" i="17"/>
  <c r="I121" i="17"/>
  <c r="H138" i="17"/>
  <c r="I138" i="17"/>
  <c r="H142" i="17"/>
  <c r="I142" i="17"/>
  <c r="H143" i="17"/>
  <c r="I143" i="17"/>
  <c r="H180" i="17"/>
  <c r="I180" i="17"/>
  <c r="H182" i="17"/>
  <c r="I182" i="17"/>
  <c r="H95" i="17"/>
  <c r="I95" i="17"/>
  <c r="H44" i="17"/>
  <c r="I44" i="17"/>
  <c r="H49" i="17"/>
  <c r="I49" i="17"/>
  <c r="H115" i="17"/>
  <c r="I115" i="17"/>
  <c r="H77" i="17"/>
  <c r="I77" i="17"/>
  <c r="H127" i="17"/>
  <c r="I127" i="17"/>
  <c r="H154" i="17"/>
  <c r="I154" i="17"/>
  <c r="H155" i="17"/>
  <c r="I155" i="17"/>
  <c r="H168" i="17"/>
  <c r="I168" i="17"/>
  <c r="H113" i="17"/>
  <c r="I113" i="17"/>
  <c r="H111" i="17"/>
  <c r="I111" i="17"/>
  <c r="H124" i="17"/>
  <c r="I124" i="17"/>
  <c r="H59" i="17"/>
  <c r="I59" i="17"/>
  <c r="H70" i="17"/>
  <c r="I70" i="17"/>
  <c r="H93" i="17"/>
  <c r="I93" i="17"/>
  <c r="H146" i="17"/>
  <c r="I146" i="17"/>
  <c r="H153" i="17"/>
  <c r="I153" i="17"/>
  <c r="H162" i="17"/>
  <c r="I162" i="17"/>
  <c r="H164" i="17"/>
  <c r="I164" i="17"/>
  <c r="H181" i="17"/>
  <c r="I181" i="17"/>
  <c r="H186" i="17"/>
  <c r="I186" i="17"/>
  <c r="H188" i="17"/>
  <c r="I188" i="17"/>
  <c r="H199" i="17"/>
  <c r="I199" i="17"/>
  <c r="H100" i="17"/>
  <c r="I100" i="17"/>
  <c r="H61" i="17"/>
  <c r="I61" i="17"/>
  <c r="H73" i="17"/>
  <c r="I73" i="17"/>
  <c r="H103" i="17"/>
  <c r="I103" i="17"/>
  <c r="H110" i="17"/>
  <c r="I110" i="17"/>
  <c r="H114" i="17"/>
  <c r="I114" i="17"/>
  <c r="H129" i="17"/>
  <c r="I129" i="17"/>
  <c r="H130" i="17"/>
  <c r="I130" i="17"/>
  <c r="H131" i="17"/>
  <c r="I131" i="17"/>
  <c r="H139" i="17"/>
  <c r="I139" i="17"/>
  <c r="H161" i="17"/>
  <c r="I161" i="17"/>
  <c r="H34" i="17"/>
  <c r="I34" i="17"/>
  <c r="H56" i="17"/>
  <c r="I56" i="17"/>
  <c r="H123" i="17"/>
  <c r="I123" i="17"/>
  <c r="H144" i="17"/>
  <c r="I144" i="17"/>
  <c r="H148" i="17"/>
  <c r="I148" i="17"/>
  <c r="H165" i="17"/>
  <c r="I165" i="17"/>
  <c r="H167" i="17"/>
  <c r="I167" i="17"/>
  <c r="H175" i="17"/>
  <c r="I175" i="17"/>
  <c r="H41" i="17"/>
  <c r="I41" i="17"/>
  <c r="H48" i="17"/>
  <c r="I48" i="17"/>
  <c r="H80" i="17"/>
  <c r="I80" i="17"/>
  <c r="H187" i="17"/>
  <c r="I187" i="17"/>
  <c r="H136" i="17"/>
  <c r="I136" i="17"/>
  <c r="H141" i="17"/>
  <c r="I141" i="17"/>
  <c r="H156" i="17"/>
  <c r="I156" i="17"/>
  <c r="H158" i="17"/>
  <c r="I158" i="17"/>
  <c r="H183" i="17"/>
  <c r="I183" i="17"/>
  <c r="H200" i="17"/>
  <c r="I200" i="17"/>
  <c r="H201" i="17"/>
  <c r="I201" i="17"/>
  <c r="H20" i="17"/>
  <c r="I20" i="17"/>
  <c r="H98" i="17"/>
  <c r="I98" i="17"/>
  <c r="H54" i="17"/>
  <c r="I54" i="17"/>
  <c r="H96" i="17"/>
  <c r="I96" i="17"/>
  <c r="H99" i="17"/>
  <c r="I99" i="17"/>
  <c r="H107" i="17"/>
  <c r="I107" i="17"/>
  <c r="H109" i="17"/>
  <c r="I109" i="17"/>
  <c r="H157" i="17"/>
  <c r="I157" i="17"/>
  <c r="H193" i="17"/>
  <c r="I193" i="17"/>
  <c r="H17" i="17"/>
  <c r="I17" i="17"/>
  <c r="H51" i="17"/>
  <c r="I51" i="17"/>
  <c r="H81" i="17"/>
  <c r="I81" i="17"/>
  <c r="H101" i="17"/>
  <c r="I101" i="17"/>
  <c r="H151" i="17"/>
  <c r="I151" i="17"/>
  <c r="H32" i="17"/>
  <c r="I32" i="17"/>
  <c r="H88" i="17"/>
  <c r="I88" i="17"/>
  <c r="H65" i="17"/>
  <c r="I65" i="17"/>
  <c r="H106" i="17"/>
  <c r="I106" i="17"/>
  <c r="H116" i="17"/>
  <c r="I116" i="17"/>
  <c r="H122" i="17"/>
  <c r="I122" i="17"/>
  <c r="H128" i="17"/>
  <c r="I128" i="17"/>
  <c r="H152" i="17"/>
  <c r="I152" i="17"/>
  <c r="H177" i="17"/>
  <c r="I177" i="17"/>
  <c r="H189" i="17"/>
  <c r="I189" i="17"/>
  <c r="H195" i="17"/>
  <c r="I195" i="17"/>
  <c r="H196" i="17"/>
  <c r="I196" i="17"/>
  <c r="H14" i="17"/>
  <c r="I14" i="17"/>
  <c r="H36" i="17"/>
  <c r="I36" i="17"/>
  <c r="H160" i="17"/>
  <c r="I160" i="17"/>
  <c r="H23" i="17"/>
  <c r="I23" i="17"/>
  <c r="H30" i="17"/>
  <c r="I30" i="17"/>
  <c r="H132" i="17"/>
  <c r="I132" i="17"/>
  <c r="H82" i="17"/>
  <c r="I82" i="17"/>
  <c r="H140" i="17"/>
  <c r="I140" i="17"/>
  <c r="H166" i="17"/>
  <c r="I166" i="17"/>
  <c r="H174" i="17"/>
  <c r="I174" i="17"/>
  <c r="H179" i="17"/>
  <c r="I179" i="17"/>
  <c r="H197" i="17"/>
  <c r="I197" i="17"/>
  <c r="H102" i="17"/>
  <c r="I102" i="17"/>
  <c r="H21" i="17"/>
  <c r="I21" i="17"/>
  <c r="H22" i="17"/>
  <c r="I22" i="17"/>
  <c r="H38" i="17"/>
  <c r="I38" i="17"/>
  <c r="H53" i="17"/>
  <c r="I53" i="17"/>
  <c r="H67" i="17"/>
  <c r="I67" i="17"/>
  <c r="H108" i="17"/>
  <c r="I108" i="17"/>
  <c r="H192" i="17"/>
  <c r="I192" i="17"/>
  <c r="H63" i="17"/>
  <c r="I63" i="17"/>
  <c r="H47" i="17"/>
  <c r="I47" i="17"/>
  <c r="H91" i="17"/>
  <c r="I91" i="17"/>
  <c r="H145" i="17"/>
  <c r="I145" i="17"/>
  <c r="H126" i="17"/>
  <c r="I126" i="17"/>
  <c r="H147" i="17"/>
  <c r="I147" i="17"/>
  <c r="H16" i="17"/>
  <c r="I16" i="17"/>
  <c r="H64" i="17"/>
  <c r="I64" i="17"/>
  <c r="H173" i="17"/>
  <c r="I173" i="17"/>
  <c r="H27" i="17"/>
  <c r="I27" i="17"/>
  <c r="H198" i="17"/>
  <c r="I198" i="17"/>
  <c r="H170" i="17"/>
  <c r="I170" i="17"/>
  <c r="H119" i="17"/>
  <c r="I119" i="17"/>
  <c r="H62" i="17"/>
  <c r="I62" i="17"/>
  <c r="H89" i="17"/>
  <c r="I89" i="17"/>
  <c r="H133" i="17"/>
  <c r="I133" i="17"/>
  <c r="H134" i="17"/>
  <c r="I134" i="17"/>
  <c r="H149" i="17"/>
  <c r="I149" i="17"/>
  <c r="H159" i="17"/>
  <c r="I159" i="17"/>
  <c r="H190" i="17"/>
  <c r="I190" i="17"/>
  <c r="H29" i="17"/>
  <c r="I29" i="17"/>
  <c r="H18" i="17"/>
  <c r="I18" i="17"/>
  <c r="H52" i="17"/>
  <c r="I52" i="17"/>
  <c r="H117" i="17"/>
  <c r="I117" i="17"/>
  <c r="H10" i="17"/>
  <c r="I10" i="17"/>
  <c r="H26" i="17"/>
  <c r="I26" i="17"/>
  <c r="H35" i="17"/>
  <c r="I35" i="17"/>
  <c r="H58" i="17"/>
  <c r="I58" i="17"/>
  <c r="H40" i="17"/>
  <c r="I40" i="17"/>
  <c r="H42" i="17"/>
  <c r="I42" i="17"/>
  <c r="H45" i="17"/>
  <c r="I45" i="17"/>
  <c r="H57" i="17"/>
  <c r="I57" i="17"/>
  <c r="H69" i="17"/>
  <c r="I69" i="17"/>
  <c r="H78" i="17"/>
  <c r="I78" i="17"/>
  <c r="H104" i="17"/>
  <c r="I104" i="17"/>
  <c r="H85" i="17"/>
  <c r="I85" i="17"/>
  <c r="H125" i="17"/>
  <c r="I125" i="17"/>
  <c r="H150" i="17"/>
  <c r="I150" i="17"/>
  <c r="H172" i="17"/>
  <c r="I172" i="17"/>
  <c r="H176" i="17"/>
  <c r="I176" i="17"/>
  <c r="H169" i="17"/>
  <c r="I169" i="17"/>
  <c r="H191" i="17"/>
  <c r="I191" i="17"/>
  <c r="H83" i="17"/>
  <c r="I83" i="17"/>
  <c r="I11" i="17"/>
  <c r="H11" i="17"/>
  <c r="H13" i="5"/>
  <c r="I13" i="5"/>
  <c r="H20" i="5"/>
  <c r="I20" i="5"/>
  <c r="H27" i="5"/>
  <c r="I27" i="5"/>
  <c r="H30" i="5"/>
  <c r="I30" i="5"/>
  <c r="H35" i="5"/>
  <c r="I35" i="5"/>
  <c r="H41" i="5"/>
  <c r="I41" i="5"/>
  <c r="H46" i="5"/>
  <c r="I46" i="5"/>
  <c r="H53" i="5"/>
  <c r="I53" i="5"/>
  <c r="H63" i="5"/>
  <c r="I63" i="5"/>
  <c r="H89" i="5"/>
  <c r="I89" i="5"/>
  <c r="H71" i="5"/>
  <c r="I71" i="5"/>
  <c r="H75" i="5"/>
  <c r="I75" i="5"/>
  <c r="H77" i="5"/>
  <c r="I77" i="5"/>
  <c r="H79" i="5"/>
  <c r="I79" i="5"/>
  <c r="H82" i="5"/>
  <c r="I82" i="5"/>
  <c r="H87" i="5"/>
  <c r="I87" i="5"/>
  <c r="H93" i="5"/>
  <c r="I93" i="5"/>
  <c r="H95" i="5"/>
  <c r="I95" i="5"/>
  <c r="H97" i="5"/>
  <c r="I97" i="5"/>
  <c r="H100" i="5"/>
  <c r="I100" i="5"/>
  <c r="H115" i="5"/>
  <c r="I115" i="5"/>
  <c r="H138" i="5"/>
  <c r="I138" i="5"/>
  <c r="H140" i="5"/>
  <c r="I140" i="5"/>
  <c r="H166" i="5"/>
  <c r="I166" i="5"/>
  <c r="H108" i="5"/>
  <c r="I108" i="5"/>
  <c r="H174" i="5"/>
  <c r="I174" i="5"/>
  <c r="H181" i="5"/>
  <c r="I181" i="5"/>
  <c r="H187" i="5"/>
  <c r="I187" i="5"/>
  <c r="H188" i="5"/>
  <c r="I188" i="5"/>
  <c r="H197" i="5"/>
  <c r="I197" i="5"/>
  <c r="H39" i="5"/>
  <c r="I39" i="5"/>
  <c r="H10" i="5"/>
  <c r="I10" i="5"/>
  <c r="H14" i="5"/>
  <c r="I14" i="5"/>
  <c r="H16" i="5"/>
  <c r="I16" i="5"/>
  <c r="H26" i="5"/>
  <c r="I26" i="5"/>
  <c r="H33" i="5"/>
  <c r="I33" i="5"/>
  <c r="H25" i="5"/>
  <c r="I25" i="5"/>
  <c r="H49" i="5"/>
  <c r="I49" i="5"/>
  <c r="H58" i="5"/>
  <c r="I58" i="5"/>
  <c r="H69" i="5"/>
  <c r="I69" i="5"/>
  <c r="H74" i="5"/>
  <c r="I74" i="5"/>
  <c r="H78" i="5"/>
  <c r="I78" i="5"/>
  <c r="H90" i="5"/>
  <c r="I90" i="5"/>
  <c r="H121" i="5"/>
  <c r="I121" i="5"/>
  <c r="H123" i="5"/>
  <c r="I123" i="5"/>
  <c r="H124" i="5"/>
  <c r="I124" i="5"/>
  <c r="H141" i="5"/>
  <c r="I141" i="5"/>
  <c r="H145" i="5"/>
  <c r="I145" i="5"/>
  <c r="H146" i="5"/>
  <c r="I146" i="5"/>
  <c r="H183" i="5"/>
  <c r="I183" i="5"/>
  <c r="H185" i="5"/>
  <c r="I185" i="5"/>
  <c r="H9" i="5"/>
  <c r="I9" i="5"/>
  <c r="H98" i="5"/>
  <c r="I98" i="5"/>
  <c r="H47" i="5"/>
  <c r="I47" i="5"/>
  <c r="H52" i="5"/>
  <c r="I52" i="5"/>
  <c r="H118" i="5"/>
  <c r="I118" i="5"/>
  <c r="H80" i="5"/>
  <c r="I80" i="5"/>
  <c r="H130" i="5"/>
  <c r="I130" i="5"/>
  <c r="H157" i="5"/>
  <c r="I157" i="5"/>
  <c r="H158" i="5"/>
  <c r="I158" i="5"/>
  <c r="H171" i="5"/>
  <c r="I171" i="5"/>
  <c r="H116" i="5"/>
  <c r="I116" i="5"/>
  <c r="H114" i="5"/>
  <c r="I114" i="5"/>
  <c r="H127" i="5"/>
  <c r="I127" i="5"/>
  <c r="H62" i="5"/>
  <c r="I62" i="5"/>
  <c r="H73" i="5"/>
  <c r="I73" i="5"/>
  <c r="H96" i="5"/>
  <c r="I96" i="5"/>
  <c r="H149" i="5"/>
  <c r="I149" i="5"/>
  <c r="H156" i="5"/>
  <c r="I156" i="5"/>
  <c r="H165" i="5"/>
  <c r="I165" i="5"/>
  <c r="H167" i="5"/>
  <c r="I167" i="5"/>
  <c r="H184" i="5"/>
  <c r="I184" i="5"/>
  <c r="H189" i="5"/>
  <c r="I189" i="5"/>
  <c r="H191" i="5"/>
  <c r="I191" i="5"/>
  <c r="H202" i="5"/>
  <c r="I202" i="5"/>
  <c r="H103" i="5"/>
  <c r="I103" i="5"/>
  <c r="H64" i="5"/>
  <c r="I64" i="5"/>
  <c r="H76" i="5"/>
  <c r="I76" i="5"/>
  <c r="H106" i="5"/>
  <c r="I106" i="5"/>
  <c r="H113" i="5"/>
  <c r="I113" i="5"/>
  <c r="H117" i="5"/>
  <c r="I117" i="5"/>
  <c r="H132" i="5"/>
  <c r="I132" i="5"/>
  <c r="H133" i="5"/>
  <c r="I133" i="5"/>
  <c r="H134" i="5"/>
  <c r="I134" i="5"/>
  <c r="H142" i="5"/>
  <c r="I142" i="5"/>
  <c r="H164" i="5"/>
  <c r="I164" i="5"/>
  <c r="H36" i="5"/>
  <c r="I36" i="5"/>
  <c r="H59" i="5"/>
  <c r="I59" i="5"/>
  <c r="H126" i="5"/>
  <c r="I126" i="5"/>
  <c r="H147" i="5"/>
  <c r="I147" i="5"/>
  <c r="H151" i="5"/>
  <c r="I151" i="5"/>
  <c r="H168" i="5"/>
  <c r="I168" i="5"/>
  <c r="H170" i="5"/>
  <c r="I170" i="5"/>
  <c r="H178" i="5"/>
  <c r="I178" i="5"/>
  <c r="H44" i="5"/>
  <c r="I44" i="5"/>
  <c r="H51" i="5"/>
  <c r="I51" i="5"/>
  <c r="H83" i="5"/>
  <c r="I83" i="5"/>
  <c r="H190" i="5"/>
  <c r="I190" i="5"/>
  <c r="H139" i="5"/>
  <c r="I139" i="5"/>
  <c r="H144" i="5"/>
  <c r="I144" i="5"/>
  <c r="H159" i="5"/>
  <c r="I159" i="5"/>
  <c r="H161" i="5"/>
  <c r="I161" i="5"/>
  <c r="H186" i="5"/>
  <c r="I186" i="5"/>
  <c r="H203" i="5"/>
  <c r="I203" i="5"/>
  <c r="H204" i="5"/>
  <c r="I204" i="5"/>
  <c r="H21" i="5"/>
  <c r="I21" i="5"/>
  <c r="H101" i="5"/>
  <c r="I101" i="5"/>
  <c r="H43" i="5"/>
  <c r="I43" i="5"/>
  <c r="H57" i="5"/>
  <c r="I57" i="5"/>
  <c r="H99" i="5"/>
  <c r="I99" i="5"/>
  <c r="H102" i="5"/>
  <c r="I102" i="5"/>
  <c r="H110" i="5"/>
  <c r="I110" i="5"/>
  <c r="H112" i="5"/>
  <c r="I112" i="5"/>
  <c r="H160" i="5"/>
  <c r="I160" i="5"/>
  <c r="H196" i="5"/>
  <c r="I196" i="5"/>
  <c r="H18" i="5"/>
  <c r="I18" i="5"/>
  <c r="H54" i="5"/>
  <c r="I54" i="5"/>
  <c r="H84" i="5"/>
  <c r="I84" i="5"/>
  <c r="H104" i="5"/>
  <c r="I104" i="5"/>
  <c r="H154" i="5"/>
  <c r="I154" i="5"/>
  <c r="H34" i="5"/>
  <c r="I34" i="5"/>
  <c r="H91" i="5"/>
  <c r="I91" i="5"/>
  <c r="H68" i="5"/>
  <c r="I68" i="5"/>
  <c r="H109" i="5"/>
  <c r="I109" i="5"/>
  <c r="H119" i="5"/>
  <c r="I119" i="5"/>
  <c r="H125" i="5"/>
  <c r="I125" i="5"/>
  <c r="H131" i="5"/>
  <c r="I131" i="5"/>
  <c r="H155" i="5"/>
  <c r="I155" i="5"/>
  <c r="H180" i="5"/>
  <c r="I180" i="5"/>
  <c r="H192" i="5"/>
  <c r="I192" i="5"/>
  <c r="H198" i="5"/>
  <c r="I198" i="5"/>
  <c r="H199" i="5"/>
  <c r="I199" i="5"/>
  <c r="H15" i="5"/>
  <c r="I15" i="5"/>
  <c r="H38" i="5"/>
  <c r="I38" i="5"/>
  <c r="H163" i="5"/>
  <c r="I163" i="5"/>
  <c r="H24" i="5"/>
  <c r="I24" i="5"/>
  <c r="H32" i="5"/>
  <c r="I32" i="5"/>
  <c r="H135" i="5"/>
  <c r="I135" i="5"/>
  <c r="H85" i="5"/>
  <c r="I85" i="5"/>
  <c r="H143" i="5"/>
  <c r="I143" i="5"/>
  <c r="H169" i="5"/>
  <c r="I169" i="5"/>
  <c r="H177" i="5"/>
  <c r="I177" i="5"/>
  <c r="H182" i="5"/>
  <c r="I182" i="5"/>
  <c r="H200" i="5"/>
  <c r="I200" i="5"/>
  <c r="H105" i="5"/>
  <c r="I105" i="5"/>
  <c r="H22" i="5"/>
  <c r="I22" i="5"/>
  <c r="H23" i="5"/>
  <c r="I23" i="5"/>
  <c r="H40" i="5"/>
  <c r="I40" i="5"/>
  <c r="H56" i="5"/>
  <c r="I56" i="5"/>
  <c r="H70" i="5"/>
  <c r="I70" i="5"/>
  <c r="H111" i="5"/>
  <c r="I111" i="5"/>
  <c r="H195" i="5"/>
  <c r="I195" i="5"/>
  <c r="H66" i="5"/>
  <c r="I66" i="5"/>
  <c r="H50" i="5"/>
  <c r="I50" i="5"/>
  <c r="H94" i="5"/>
  <c r="I94" i="5"/>
  <c r="H148" i="5"/>
  <c r="I148" i="5"/>
  <c r="H129" i="5"/>
  <c r="I129" i="5"/>
  <c r="H150" i="5"/>
  <c r="I150" i="5"/>
  <c r="H17" i="5"/>
  <c r="I17" i="5"/>
  <c r="H67" i="5"/>
  <c r="I67" i="5"/>
  <c r="H176" i="5"/>
  <c r="I176" i="5"/>
  <c r="H29" i="5"/>
  <c r="I29" i="5"/>
  <c r="H201" i="5"/>
  <c r="I201" i="5"/>
  <c r="H173" i="5"/>
  <c r="I173" i="5"/>
  <c r="H122" i="5"/>
  <c r="I122" i="5"/>
  <c r="H65" i="5"/>
  <c r="I65" i="5"/>
  <c r="H92" i="5"/>
  <c r="I92" i="5"/>
  <c r="H136" i="5"/>
  <c r="I136" i="5"/>
  <c r="H137" i="5"/>
  <c r="I137" i="5"/>
  <c r="H152" i="5"/>
  <c r="I152" i="5"/>
  <c r="H162" i="5"/>
  <c r="I162" i="5"/>
  <c r="H193" i="5"/>
  <c r="I193" i="5"/>
  <c r="H31" i="5"/>
  <c r="I31" i="5"/>
  <c r="H19" i="5"/>
  <c r="I19" i="5"/>
  <c r="H55" i="5"/>
  <c r="I55" i="5"/>
  <c r="H120" i="5"/>
  <c r="I120" i="5"/>
  <c r="H11" i="5"/>
  <c r="I11" i="5"/>
  <c r="H28" i="5"/>
  <c r="I28" i="5"/>
  <c r="H37" i="5"/>
  <c r="I37" i="5"/>
  <c r="H61" i="5"/>
  <c r="I61" i="5"/>
  <c r="H42" i="5"/>
  <c r="I42" i="5"/>
  <c r="H45" i="5"/>
  <c r="I45" i="5"/>
  <c r="H48" i="5"/>
  <c r="I48" i="5"/>
  <c r="H60" i="5"/>
  <c r="I60" i="5"/>
  <c r="H72" i="5"/>
  <c r="I72" i="5"/>
  <c r="H81" i="5"/>
  <c r="I81" i="5"/>
  <c r="H107" i="5"/>
  <c r="I107" i="5"/>
  <c r="H88" i="5"/>
  <c r="I88" i="5"/>
  <c r="H128" i="5"/>
  <c r="I128" i="5"/>
  <c r="H153" i="5"/>
  <c r="I153" i="5"/>
  <c r="H175" i="5"/>
  <c r="I175" i="5"/>
  <c r="H179" i="5"/>
  <c r="I179" i="5"/>
  <c r="H172" i="5"/>
  <c r="I172" i="5"/>
  <c r="H194" i="5"/>
  <c r="I194" i="5"/>
  <c r="H86" i="5"/>
  <c r="I86" i="5"/>
  <c r="I12" i="5"/>
  <c r="H12" i="5"/>
  <c r="G52" i="12"/>
  <c r="H52" i="12"/>
  <c r="G118" i="12"/>
  <c r="H118" i="12"/>
  <c r="G80" i="12"/>
  <c r="H80" i="12"/>
  <c r="G130" i="12"/>
  <c r="H130" i="12"/>
  <c r="G157" i="12"/>
  <c r="H157" i="12"/>
  <c r="G158" i="12"/>
  <c r="H158" i="12"/>
  <c r="G171" i="12"/>
  <c r="H171" i="12"/>
  <c r="G22" i="12"/>
  <c r="H22" i="12"/>
  <c r="G23" i="12"/>
  <c r="H23" i="12"/>
  <c r="G24" i="12"/>
  <c r="H24" i="12"/>
  <c r="G32" i="12"/>
  <c r="H32" i="12"/>
  <c r="G40" i="12"/>
  <c r="H40" i="12"/>
  <c r="G135" i="12"/>
  <c r="H135" i="12"/>
  <c r="G56" i="12"/>
  <c r="H56" i="12"/>
  <c r="G62" i="12"/>
  <c r="H62" i="12"/>
  <c r="G85" i="12"/>
  <c r="H85" i="12"/>
  <c r="G70" i="12"/>
  <c r="H70" i="12"/>
  <c r="G73" i="12"/>
  <c r="H73" i="12"/>
  <c r="G143" i="12"/>
  <c r="H143" i="12"/>
  <c r="G116" i="12"/>
  <c r="H116" i="12"/>
  <c r="G96" i="12"/>
  <c r="H96" i="12"/>
  <c r="G111" i="12"/>
  <c r="H111" i="12"/>
  <c r="G149" i="12"/>
  <c r="H149" i="12"/>
  <c r="G156" i="12"/>
  <c r="H156" i="12"/>
  <c r="G165" i="12"/>
  <c r="H165" i="12"/>
  <c r="G169" i="12"/>
  <c r="H169" i="12"/>
  <c r="G167" i="12"/>
  <c r="H167" i="12"/>
  <c r="G177" i="12"/>
  <c r="H177" i="12"/>
  <c r="G182" i="12"/>
  <c r="H182" i="12"/>
  <c r="G184" i="12"/>
  <c r="H184" i="12"/>
  <c r="G189" i="12"/>
  <c r="H189" i="12"/>
  <c r="G191" i="12"/>
  <c r="H191" i="12"/>
  <c r="G195" i="12"/>
  <c r="H195" i="12"/>
  <c r="G200" i="12"/>
  <c r="H200" i="12"/>
  <c r="G66" i="12"/>
  <c r="H66" i="12"/>
  <c r="G10" i="12"/>
  <c r="H10" i="12"/>
  <c r="G14" i="12"/>
  <c r="H14" i="12"/>
  <c r="G16" i="12"/>
  <c r="H16" i="12"/>
  <c r="G26" i="12"/>
  <c r="H26" i="12"/>
  <c r="G33" i="12"/>
  <c r="H33" i="12"/>
  <c r="G25" i="12"/>
  <c r="H25" i="12"/>
  <c r="G49" i="12"/>
  <c r="H49" i="12"/>
  <c r="G58" i="12"/>
  <c r="H58" i="12"/>
  <c r="G69" i="12"/>
  <c r="H69" i="12"/>
  <c r="G74" i="12"/>
  <c r="H74" i="12"/>
  <c r="G78" i="12"/>
  <c r="H78" i="12"/>
  <c r="G90" i="12"/>
  <c r="H90" i="12"/>
  <c r="G121" i="12"/>
  <c r="H121" i="12"/>
  <c r="G123" i="12"/>
  <c r="H123" i="12"/>
  <c r="G124" i="12"/>
  <c r="H124" i="12"/>
  <c r="G141" i="12"/>
  <c r="H141" i="12"/>
  <c r="G145" i="12"/>
  <c r="H145" i="12"/>
  <c r="G146" i="12"/>
  <c r="H146" i="12"/>
  <c r="G183" i="12"/>
  <c r="H183" i="12"/>
  <c r="G185" i="12"/>
  <c r="H185" i="12"/>
  <c r="G101" i="12"/>
  <c r="H101" i="12"/>
  <c r="G43" i="12"/>
  <c r="H43" i="12"/>
  <c r="G57" i="12"/>
  <c r="H57" i="12"/>
  <c r="G64" i="12"/>
  <c r="H64" i="12"/>
  <c r="G76" i="12"/>
  <c r="H76" i="12"/>
  <c r="G99" i="12"/>
  <c r="H99" i="12"/>
  <c r="G102" i="12"/>
  <c r="H102" i="12"/>
  <c r="G106" i="12"/>
  <c r="H106" i="12"/>
  <c r="G110" i="12"/>
  <c r="H110" i="12"/>
  <c r="G112" i="12"/>
  <c r="H112" i="12"/>
  <c r="G113" i="12"/>
  <c r="H113" i="12"/>
  <c r="G117" i="12"/>
  <c r="H117" i="12"/>
  <c r="G132" i="12"/>
  <c r="H132" i="12"/>
  <c r="G133" i="12"/>
  <c r="H133" i="12"/>
  <c r="G134" i="12"/>
  <c r="H134" i="12"/>
  <c r="G142" i="12"/>
  <c r="H142" i="12"/>
  <c r="G160" i="12"/>
  <c r="H160" i="12"/>
  <c r="G164" i="12"/>
  <c r="H164" i="12"/>
  <c r="G196" i="12"/>
  <c r="H196" i="12"/>
  <c r="G36" i="12"/>
  <c r="H36" i="12"/>
  <c r="G44" i="12"/>
  <c r="H44" i="12"/>
  <c r="G51" i="12"/>
  <c r="H51" i="12"/>
  <c r="G59" i="12"/>
  <c r="H59" i="12"/>
  <c r="G83" i="12"/>
  <c r="H83" i="12"/>
  <c r="G126" i="12"/>
  <c r="H126" i="12"/>
  <c r="G190" i="12"/>
  <c r="H190" i="12"/>
  <c r="G139" i="12"/>
  <c r="H139" i="12"/>
  <c r="G144" i="12"/>
  <c r="H144" i="12"/>
  <c r="G147" i="12"/>
  <c r="H147" i="12"/>
  <c r="G151" i="12"/>
  <c r="H151" i="12"/>
  <c r="G159" i="12"/>
  <c r="H159" i="12"/>
  <c r="G161" i="12"/>
  <c r="H161" i="12"/>
  <c r="G168" i="12"/>
  <c r="H168" i="12"/>
  <c r="G170" i="12"/>
  <c r="H170" i="12"/>
  <c r="G178" i="12"/>
  <c r="H178" i="12"/>
  <c r="G186" i="12"/>
  <c r="H186" i="12"/>
  <c r="G203" i="12"/>
  <c r="H203" i="12"/>
  <c r="G204" i="12"/>
  <c r="H204" i="12"/>
  <c r="G18" i="12"/>
  <c r="H18" i="12"/>
  <c r="G34" i="12"/>
  <c r="H34" i="12"/>
  <c r="G54" i="12"/>
  <c r="H54" i="12"/>
  <c r="G91" i="12"/>
  <c r="H91" i="12"/>
  <c r="G68" i="12"/>
  <c r="H68" i="12"/>
  <c r="G84" i="12"/>
  <c r="H84" i="12"/>
  <c r="G104" i="12"/>
  <c r="H104" i="12"/>
  <c r="G109" i="12"/>
  <c r="H109" i="12"/>
  <c r="G119" i="12"/>
  <c r="H119" i="12"/>
  <c r="G125" i="12"/>
  <c r="H125" i="12"/>
  <c r="G131" i="12"/>
  <c r="H131" i="12"/>
  <c r="G155" i="12"/>
  <c r="H155" i="12"/>
  <c r="G180" i="12"/>
  <c r="H180" i="12"/>
  <c r="G192" i="12"/>
  <c r="H192" i="12"/>
  <c r="G198" i="12"/>
  <c r="H198" i="12"/>
  <c r="G199" i="12"/>
  <c r="H199" i="12"/>
  <c r="G12" i="12"/>
  <c r="H12" i="12"/>
  <c r="G13" i="12"/>
  <c r="H13" i="12"/>
  <c r="G20" i="12"/>
  <c r="H20" i="12"/>
  <c r="G27" i="12"/>
  <c r="H27" i="12"/>
  <c r="G30" i="12"/>
  <c r="H30" i="12"/>
  <c r="G35" i="12"/>
  <c r="H35" i="12"/>
  <c r="G41" i="12"/>
  <c r="H41" i="12"/>
  <c r="G46" i="12"/>
  <c r="H46" i="12"/>
  <c r="G53" i="12"/>
  <c r="H53" i="12"/>
  <c r="G63" i="12"/>
  <c r="H63" i="12"/>
  <c r="G89" i="12"/>
  <c r="H89" i="12"/>
  <c r="G71" i="12"/>
  <c r="H71" i="12"/>
  <c r="G75" i="12"/>
  <c r="H75" i="12"/>
  <c r="G77" i="12"/>
  <c r="H77" i="12"/>
  <c r="G79" i="12"/>
  <c r="H79" i="12"/>
  <c r="G82" i="12"/>
  <c r="H82" i="12"/>
  <c r="G87" i="12"/>
  <c r="H87" i="12"/>
  <c r="G93" i="12"/>
  <c r="H93" i="12"/>
  <c r="G95" i="12"/>
  <c r="H95" i="12"/>
  <c r="G97" i="12"/>
  <c r="H97" i="12"/>
  <c r="G100" i="12"/>
  <c r="H100" i="12"/>
  <c r="G115" i="12"/>
  <c r="H115" i="12"/>
  <c r="G138" i="12"/>
  <c r="H138" i="12"/>
  <c r="G140" i="12"/>
  <c r="H140" i="12"/>
  <c r="G166" i="12"/>
  <c r="H166" i="12"/>
  <c r="G108" i="12"/>
  <c r="H108" i="12"/>
  <c r="G174" i="12"/>
  <c r="H174" i="12"/>
  <c r="G181" i="12"/>
  <c r="H181" i="12"/>
  <c r="G187" i="12"/>
  <c r="H187" i="12"/>
  <c r="G188" i="12"/>
  <c r="H188" i="12"/>
  <c r="G197" i="12"/>
  <c r="H197" i="12"/>
  <c r="G39" i="12"/>
  <c r="H39" i="12"/>
  <c r="G11" i="12"/>
  <c r="H11" i="12"/>
  <c r="G28" i="12"/>
  <c r="H28" i="12"/>
  <c r="G37" i="12"/>
  <c r="H37" i="12"/>
  <c r="G61" i="12"/>
  <c r="H61" i="12"/>
  <c r="G42" i="12"/>
  <c r="H42" i="12"/>
  <c r="G45" i="12"/>
  <c r="H45" i="12"/>
  <c r="G48" i="12"/>
  <c r="H48" i="12"/>
  <c r="G60" i="12"/>
  <c r="H60" i="12"/>
  <c r="G72" i="12"/>
  <c r="H72" i="12"/>
  <c r="G81" i="12"/>
  <c r="H81" i="12"/>
  <c r="G107" i="12"/>
  <c r="H107" i="12"/>
  <c r="G88" i="12"/>
  <c r="H88" i="12"/>
  <c r="G128" i="12"/>
  <c r="H128" i="12"/>
  <c r="G153" i="12"/>
  <c r="H153" i="12"/>
  <c r="G173" i="12"/>
  <c r="H173" i="12"/>
  <c r="G175" i="12"/>
  <c r="H175" i="12"/>
  <c r="G179" i="12"/>
  <c r="H179" i="12"/>
  <c r="G122" i="12"/>
  <c r="H122" i="12"/>
  <c r="G65" i="12"/>
  <c r="H65" i="12"/>
  <c r="G92" i="12"/>
  <c r="H92" i="12"/>
  <c r="G136" i="12"/>
  <c r="H136" i="12"/>
  <c r="G137" i="12"/>
  <c r="H137" i="12"/>
  <c r="G152" i="12"/>
  <c r="H152" i="12"/>
  <c r="G162" i="12"/>
  <c r="H162" i="12"/>
  <c r="G193" i="12"/>
  <c r="H193" i="12"/>
  <c r="G17" i="12"/>
  <c r="H17" i="12"/>
  <c r="G50" i="12"/>
  <c r="H50" i="12"/>
  <c r="G67" i="12"/>
  <c r="H67" i="12"/>
  <c r="G94" i="12"/>
  <c r="H94" i="12"/>
  <c r="G148" i="12"/>
  <c r="H148" i="12"/>
  <c r="G176" i="12"/>
  <c r="H176" i="12"/>
  <c r="G202" i="12"/>
  <c r="H202" i="12"/>
  <c r="G9" i="12"/>
  <c r="H9" i="12"/>
  <c r="G114" i="12"/>
  <c r="H114" i="12"/>
  <c r="G105" i="12"/>
  <c r="H105" i="12"/>
  <c r="G31" i="12"/>
  <c r="H31" i="12"/>
  <c r="G19" i="12"/>
  <c r="H19" i="12"/>
  <c r="G29" i="12"/>
  <c r="H29" i="12"/>
  <c r="G55" i="12"/>
  <c r="H55" i="12"/>
  <c r="G21" i="12"/>
  <c r="H21" i="12"/>
  <c r="G98" i="12"/>
  <c r="H98" i="12"/>
  <c r="G103" i="12"/>
  <c r="H103" i="12"/>
  <c r="G127" i="12"/>
  <c r="H127" i="12"/>
  <c r="G154" i="12"/>
  <c r="H154" i="12"/>
  <c r="G15" i="12"/>
  <c r="H15" i="12"/>
  <c r="G38" i="12"/>
  <c r="H38" i="12"/>
  <c r="G163" i="12"/>
  <c r="H163" i="12"/>
  <c r="G172" i="12"/>
  <c r="H172" i="12"/>
  <c r="G194" i="12"/>
  <c r="H194" i="12"/>
  <c r="G86" i="12"/>
  <c r="H86" i="12"/>
  <c r="G120" i="12"/>
  <c r="H120" i="12"/>
  <c r="G201" i="12"/>
  <c r="H201" i="12"/>
  <c r="G129" i="12"/>
  <c r="H129" i="12"/>
  <c r="G150" i="12"/>
  <c r="H150" i="12"/>
  <c r="H47" i="12"/>
  <c r="G47" i="12"/>
  <c r="G52" i="2"/>
  <c r="H52" i="2"/>
  <c r="G118" i="2"/>
  <c r="H118" i="2"/>
  <c r="G80" i="2"/>
  <c r="H80" i="2"/>
  <c r="G130" i="2"/>
  <c r="H130" i="2"/>
  <c r="G157" i="2"/>
  <c r="H157" i="2"/>
  <c r="G158" i="2"/>
  <c r="H158" i="2"/>
  <c r="G171" i="2"/>
  <c r="H171" i="2"/>
  <c r="G22" i="2"/>
  <c r="H22" i="2"/>
  <c r="G23" i="2"/>
  <c r="H23" i="2"/>
  <c r="G24" i="2"/>
  <c r="H24" i="2"/>
  <c r="G32" i="2"/>
  <c r="H32" i="2"/>
  <c r="G40" i="2"/>
  <c r="H40" i="2"/>
  <c r="G135" i="2"/>
  <c r="H135" i="2"/>
  <c r="G56" i="2"/>
  <c r="H56" i="2"/>
  <c r="G62" i="2"/>
  <c r="H62" i="2"/>
  <c r="G85" i="2"/>
  <c r="H85" i="2"/>
  <c r="G70" i="2"/>
  <c r="H70" i="2"/>
  <c r="G73" i="2"/>
  <c r="H73" i="2"/>
  <c r="G143" i="2"/>
  <c r="H143" i="2"/>
  <c r="G116" i="2"/>
  <c r="H116" i="2"/>
  <c r="G96" i="2"/>
  <c r="H96" i="2"/>
  <c r="G111" i="2"/>
  <c r="H111" i="2"/>
  <c r="G149" i="2"/>
  <c r="H149" i="2"/>
  <c r="G156" i="2"/>
  <c r="H156" i="2"/>
  <c r="G165" i="2"/>
  <c r="H165" i="2"/>
  <c r="G169" i="2"/>
  <c r="H169" i="2"/>
  <c r="G167" i="2"/>
  <c r="H167" i="2"/>
  <c r="G177" i="2"/>
  <c r="H177" i="2"/>
  <c r="G182" i="2"/>
  <c r="H182" i="2"/>
  <c r="G184" i="2"/>
  <c r="H184" i="2"/>
  <c r="G189" i="2"/>
  <c r="H189" i="2"/>
  <c r="G191" i="2"/>
  <c r="H191" i="2"/>
  <c r="G195" i="2"/>
  <c r="H195" i="2"/>
  <c r="G200" i="2"/>
  <c r="H200" i="2"/>
  <c r="G66" i="2"/>
  <c r="H66" i="2"/>
  <c r="G10" i="2"/>
  <c r="H10" i="2"/>
  <c r="G14" i="2"/>
  <c r="H14" i="2"/>
  <c r="G16" i="2"/>
  <c r="H16" i="2"/>
  <c r="G26" i="2"/>
  <c r="H26" i="2"/>
  <c r="G33" i="2"/>
  <c r="H33" i="2"/>
  <c r="G25" i="2"/>
  <c r="H25" i="2"/>
  <c r="G49" i="2"/>
  <c r="H49" i="2"/>
  <c r="G58" i="2"/>
  <c r="H58" i="2"/>
  <c r="G69" i="2"/>
  <c r="H69" i="2"/>
  <c r="G74" i="2"/>
  <c r="H74" i="2"/>
  <c r="G78" i="2"/>
  <c r="H78" i="2"/>
  <c r="G90" i="2"/>
  <c r="H90" i="2"/>
  <c r="G121" i="2"/>
  <c r="H121" i="2"/>
  <c r="G123" i="2"/>
  <c r="H123" i="2"/>
  <c r="G124" i="2"/>
  <c r="H124" i="2"/>
  <c r="G141" i="2"/>
  <c r="H141" i="2"/>
  <c r="G145" i="2"/>
  <c r="H145" i="2"/>
  <c r="G146" i="2"/>
  <c r="H146" i="2"/>
  <c r="G183" i="2"/>
  <c r="H183" i="2"/>
  <c r="G185" i="2"/>
  <c r="H185" i="2"/>
  <c r="G101" i="2"/>
  <c r="H101" i="2"/>
  <c r="G43" i="2"/>
  <c r="H43" i="2"/>
  <c r="G57" i="2"/>
  <c r="H57" i="2"/>
  <c r="G64" i="2"/>
  <c r="H64" i="2"/>
  <c r="G76" i="2"/>
  <c r="H76" i="2"/>
  <c r="G99" i="2"/>
  <c r="H99" i="2"/>
  <c r="G102" i="2"/>
  <c r="H102" i="2"/>
  <c r="G106" i="2"/>
  <c r="H106" i="2"/>
  <c r="G110" i="2"/>
  <c r="H110" i="2"/>
  <c r="G112" i="2"/>
  <c r="H112" i="2"/>
  <c r="G113" i="2"/>
  <c r="H113" i="2"/>
  <c r="G117" i="2"/>
  <c r="H117" i="2"/>
  <c r="G132" i="2"/>
  <c r="H132" i="2"/>
  <c r="G133" i="2"/>
  <c r="H133" i="2"/>
  <c r="G134" i="2"/>
  <c r="H134" i="2"/>
  <c r="G142" i="2"/>
  <c r="H142" i="2"/>
  <c r="G160" i="2"/>
  <c r="H160" i="2"/>
  <c r="G164" i="2"/>
  <c r="H164" i="2"/>
  <c r="G196" i="2"/>
  <c r="H196" i="2"/>
  <c r="G36" i="2"/>
  <c r="H36" i="2"/>
  <c r="G44" i="2"/>
  <c r="H44" i="2"/>
  <c r="G51" i="2"/>
  <c r="H51" i="2"/>
  <c r="G59" i="2"/>
  <c r="H59" i="2"/>
  <c r="G83" i="2"/>
  <c r="H83" i="2"/>
  <c r="G126" i="2"/>
  <c r="H126" i="2"/>
  <c r="G190" i="2"/>
  <c r="H190" i="2"/>
  <c r="G139" i="2"/>
  <c r="H139" i="2"/>
  <c r="G144" i="2"/>
  <c r="H144" i="2"/>
  <c r="G147" i="2"/>
  <c r="H147" i="2"/>
  <c r="G151" i="2"/>
  <c r="H151" i="2"/>
  <c r="G159" i="2"/>
  <c r="H159" i="2"/>
  <c r="G161" i="2"/>
  <c r="H161" i="2"/>
  <c r="G168" i="2"/>
  <c r="H168" i="2"/>
  <c r="G170" i="2"/>
  <c r="H170" i="2"/>
  <c r="G178" i="2"/>
  <c r="H178" i="2"/>
  <c r="G186" i="2"/>
  <c r="H186" i="2"/>
  <c r="G203" i="2"/>
  <c r="H203" i="2"/>
  <c r="G204" i="2"/>
  <c r="H204" i="2"/>
  <c r="G18" i="2"/>
  <c r="H18" i="2"/>
  <c r="G34" i="2"/>
  <c r="H34" i="2"/>
  <c r="G54" i="2"/>
  <c r="H54" i="2"/>
  <c r="G91" i="2"/>
  <c r="H91" i="2"/>
  <c r="G68" i="2"/>
  <c r="H68" i="2"/>
  <c r="G84" i="2"/>
  <c r="H84" i="2"/>
  <c r="G104" i="2"/>
  <c r="H104" i="2"/>
  <c r="G109" i="2"/>
  <c r="H109" i="2"/>
  <c r="G119" i="2"/>
  <c r="H119" i="2"/>
  <c r="G125" i="2"/>
  <c r="H125" i="2"/>
  <c r="G131" i="2"/>
  <c r="H131" i="2"/>
  <c r="G155" i="2"/>
  <c r="H155" i="2"/>
  <c r="G180" i="2"/>
  <c r="H180" i="2"/>
  <c r="G192" i="2"/>
  <c r="H192" i="2"/>
  <c r="G198" i="2"/>
  <c r="H198" i="2"/>
  <c r="G199" i="2"/>
  <c r="H199" i="2"/>
  <c r="G12" i="2"/>
  <c r="H12" i="2"/>
  <c r="G13" i="2"/>
  <c r="H13" i="2"/>
  <c r="G20" i="2"/>
  <c r="H20" i="2"/>
  <c r="G27" i="2"/>
  <c r="H27" i="2"/>
  <c r="G30" i="2"/>
  <c r="H30" i="2"/>
  <c r="G35" i="2"/>
  <c r="H35" i="2"/>
  <c r="G41" i="2"/>
  <c r="H41" i="2"/>
  <c r="G46" i="2"/>
  <c r="H46" i="2"/>
  <c r="G53" i="2"/>
  <c r="H53" i="2"/>
  <c r="G63" i="2"/>
  <c r="H63" i="2"/>
  <c r="G89" i="2"/>
  <c r="H89" i="2"/>
  <c r="G71" i="2"/>
  <c r="H71" i="2"/>
  <c r="G75" i="2"/>
  <c r="H75" i="2"/>
  <c r="G77" i="2"/>
  <c r="H77" i="2"/>
  <c r="G79" i="2"/>
  <c r="H79" i="2"/>
  <c r="G82" i="2"/>
  <c r="H82" i="2"/>
  <c r="G87" i="2"/>
  <c r="H87" i="2"/>
  <c r="G93" i="2"/>
  <c r="H93" i="2"/>
  <c r="G95" i="2"/>
  <c r="H95" i="2"/>
  <c r="G97" i="2"/>
  <c r="H97" i="2"/>
  <c r="G100" i="2"/>
  <c r="H100" i="2"/>
  <c r="G115" i="2"/>
  <c r="H115" i="2"/>
  <c r="G138" i="2"/>
  <c r="H138" i="2"/>
  <c r="G140" i="2"/>
  <c r="H140" i="2"/>
  <c r="G166" i="2"/>
  <c r="H166" i="2"/>
  <c r="G108" i="2"/>
  <c r="H108" i="2"/>
  <c r="G174" i="2"/>
  <c r="H174" i="2"/>
  <c r="G181" i="2"/>
  <c r="H181" i="2"/>
  <c r="G187" i="2"/>
  <c r="H187" i="2"/>
  <c r="G188" i="2"/>
  <c r="H188" i="2"/>
  <c r="G197" i="2"/>
  <c r="H197" i="2"/>
  <c r="G39" i="2"/>
  <c r="H39" i="2"/>
  <c r="G11" i="2"/>
  <c r="H11" i="2"/>
  <c r="G28" i="2"/>
  <c r="H28" i="2"/>
  <c r="G37" i="2"/>
  <c r="H37" i="2"/>
  <c r="G61" i="2"/>
  <c r="H61" i="2"/>
  <c r="G42" i="2"/>
  <c r="H42" i="2"/>
  <c r="G45" i="2"/>
  <c r="H45" i="2"/>
  <c r="G48" i="2"/>
  <c r="H48" i="2"/>
  <c r="G60" i="2"/>
  <c r="H60" i="2"/>
  <c r="G72" i="2"/>
  <c r="H72" i="2"/>
  <c r="G81" i="2"/>
  <c r="H81" i="2"/>
  <c r="G107" i="2"/>
  <c r="H107" i="2"/>
  <c r="G88" i="2"/>
  <c r="H88" i="2"/>
  <c r="G128" i="2"/>
  <c r="H128" i="2"/>
  <c r="G153" i="2"/>
  <c r="H153" i="2"/>
  <c r="G173" i="2"/>
  <c r="H173" i="2"/>
  <c r="G175" i="2"/>
  <c r="H175" i="2"/>
  <c r="G179" i="2"/>
  <c r="H179" i="2"/>
  <c r="G122" i="2"/>
  <c r="H122" i="2"/>
  <c r="G65" i="2"/>
  <c r="H65" i="2"/>
  <c r="G92" i="2"/>
  <c r="H92" i="2"/>
  <c r="G136" i="2"/>
  <c r="H136" i="2"/>
  <c r="G137" i="2"/>
  <c r="H137" i="2"/>
  <c r="G152" i="2"/>
  <c r="H152" i="2"/>
  <c r="G162" i="2"/>
  <c r="H162" i="2"/>
  <c r="G193" i="2"/>
  <c r="H193" i="2"/>
  <c r="G17" i="2"/>
  <c r="H17" i="2"/>
  <c r="G50" i="2"/>
  <c r="H50" i="2"/>
  <c r="G67" i="2"/>
  <c r="H67" i="2"/>
  <c r="G94" i="2"/>
  <c r="H94" i="2"/>
  <c r="G148" i="2"/>
  <c r="H148" i="2"/>
  <c r="G176" i="2"/>
  <c r="H176" i="2"/>
  <c r="G202" i="2"/>
  <c r="H202" i="2"/>
  <c r="G9" i="2"/>
  <c r="H9" i="2"/>
  <c r="G114" i="2"/>
  <c r="H114" i="2"/>
  <c r="G105" i="2"/>
  <c r="H105" i="2"/>
  <c r="G31" i="2"/>
  <c r="H31" i="2"/>
  <c r="G19" i="2"/>
  <c r="H19" i="2"/>
  <c r="G29" i="2"/>
  <c r="H29" i="2"/>
  <c r="G55" i="2"/>
  <c r="H55" i="2"/>
  <c r="G21" i="2"/>
  <c r="H21" i="2"/>
  <c r="G98" i="2"/>
  <c r="H98" i="2"/>
  <c r="G103" i="2"/>
  <c r="H103" i="2"/>
  <c r="G127" i="2"/>
  <c r="H127" i="2"/>
  <c r="G154" i="2"/>
  <c r="H154" i="2"/>
  <c r="G15" i="2"/>
  <c r="H15" i="2"/>
  <c r="G38" i="2"/>
  <c r="H38" i="2"/>
  <c r="G163" i="2"/>
  <c r="H163" i="2"/>
  <c r="G172" i="2"/>
  <c r="H172" i="2"/>
  <c r="G194" i="2"/>
  <c r="H194" i="2"/>
  <c r="G86" i="2"/>
  <c r="H86" i="2"/>
  <c r="G120" i="2"/>
  <c r="H120" i="2"/>
  <c r="G201" i="2"/>
  <c r="H201" i="2"/>
  <c r="G129" i="2"/>
  <c r="H129" i="2"/>
  <c r="G150" i="2"/>
  <c r="H150" i="2"/>
  <c r="H47" i="2"/>
  <c r="G47" i="2"/>
  <c r="C1" i="16" l="1"/>
</calcChain>
</file>

<file path=xl/sharedStrings.xml><?xml version="1.0" encoding="utf-8"?>
<sst xmlns="http://schemas.openxmlformats.org/spreadsheetml/2006/main" count="8608" uniqueCount="665">
  <si>
    <t>ALL CANCERS</t>
  </si>
  <si>
    <t>TOTAL TREATED</t>
  </si>
  <si>
    <t>WITHIN 31 DAYS</t>
  </si>
  <si>
    <t>AFTER 62 DAYS</t>
  </si>
  <si>
    <t>TREATMENT TYPE</t>
  </si>
  <si>
    <t>REFERRAL REASON</t>
  </si>
  <si>
    <t>TOTAL</t>
  </si>
  <si>
    <t>WITHIN 14 DAYS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</si>
  <si>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</si>
  <si>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</si>
  <si>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</si>
  <si>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</si>
  <si>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</si>
  <si>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</si>
  <si>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</si>
  <si>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</si>
  <si>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Policy guidance</t>
  </si>
  <si>
    <t>Contact details</t>
  </si>
  <si>
    <t>inappropriate to treat them within the standard time.</t>
  </si>
  <si>
    <t>The operational standards take into consideration that for any given period there will be a number of patients who are not available for treatment</t>
  </si>
  <si>
    <t>TREATMENT TYPE (4)</t>
  </si>
  <si>
    <t>NUMBER OF PATIENTS SEEN BY A SPECIALIST</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</si>
  <si>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</si>
  <si>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</si>
  <si>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</si>
  <si>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</si>
  <si>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</si>
  <si>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</si>
  <si>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</si>
  <si>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</si>
  <si>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</si>
  <si>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</si>
  <si>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</si>
  <si>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</si>
  <si>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</si>
  <si>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</si>
  <si>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</si>
  <si>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</si>
  <si>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</si>
  <si>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</si>
  <si>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</si>
  <si>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</si>
  <si>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</si>
  <si>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ALL CARE</t>
  </si>
  <si>
    <t>SURGERY</t>
  </si>
  <si>
    <t>ANTI-CANCER DRUG REGIMEN</t>
  </si>
  <si>
    <t>RADIOTHERAPY</t>
  </si>
  <si>
    <t>00C</t>
  </si>
  <si>
    <t>00D</t>
  </si>
  <si>
    <t>00J</t>
  </si>
  <si>
    <t>00K</t>
  </si>
  <si>
    <t>00L</t>
  </si>
  <si>
    <t>00M</t>
  </si>
  <si>
    <t>00N</t>
  </si>
  <si>
    <t>00P</t>
  </si>
  <si>
    <t>00Q</t>
  </si>
  <si>
    <t>00R</t>
  </si>
  <si>
    <t>00T</t>
  </si>
  <si>
    <t>00V</t>
  </si>
  <si>
    <t>00X</t>
  </si>
  <si>
    <t>00Y</t>
  </si>
  <si>
    <t>01A</t>
  </si>
  <si>
    <t>01C</t>
  </si>
  <si>
    <t>01D</t>
  </si>
  <si>
    <t>01E</t>
  </si>
  <si>
    <t>01F</t>
  </si>
  <si>
    <t>01G</t>
  </si>
  <si>
    <t>01H</t>
  </si>
  <si>
    <t>01J</t>
  </si>
  <si>
    <t>01K</t>
  </si>
  <si>
    <t>01R</t>
  </si>
  <si>
    <t>01T</t>
  </si>
  <si>
    <t>01V</t>
  </si>
  <si>
    <t>01W</t>
  </si>
  <si>
    <t>01X</t>
  </si>
  <si>
    <t>01Y</t>
  </si>
  <si>
    <t>02A</t>
  </si>
  <si>
    <t>02D</t>
  </si>
  <si>
    <t>02E</t>
  </si>
  <si>
    <t>02F</t>
  </si>
  <si>
    <t>02G</t>
  </si>
  <si>
    <t>02H</t>
  </si>
  <si>
    <t>02M</t>
  </si>
  <si>
    <t>02N</t>
  </si>
  <si>
    <t>02P</t>
  </si>
  <si>
    <t>02Q</t>
  </si>
  <si>
    <t>02R</t>
  </si>
  <si>
    <t>02T</t>
  </si>
  <si>
    <t>02W</t>
  </si>
  <si>
    <t>02X</t>
  </si>
  <si>
    <t>02Y</t>
  </si>
  <si>
    <t>03A</t>
  </si>
  <si>
    <t>03D</t>
  </si>
  <si>
    <t>03E</t>
  </si>
  <si>
    <t>03F</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</si>
  <si>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</si>
  <si>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</si>
  <si>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</si>
  <si>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</si>
  <si>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</si>
  <si>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</si>
  <si>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</si>
  <si>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</si>
  <si>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</si>
  <si>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</si>
  <si>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</si>
  <si>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</si>
  <si>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</si>
  <si>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</si>
  <si>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</si>
  <si>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</si>
  <si>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</si>
  <si>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</si>
  <si>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</si>
  <si>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</si>
  <si>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</si>
  <si>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</si>
  <si>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</si>
  <si>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</si>
  <si>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</si>
  <si>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</si>
  <si>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</si>
  <si>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04Y</t>
  </si>
  <si>
    <t>05A</t>
  </si>
  <si>
    <t>05C</t>
  </si>
  <si>
    <t>05D</t>
  </si>
  <si>
    <t>05F</t>
  </si>
  <si>
    <t>05G</t>
  </si>
  <si>
    <t>05H</t>
  </si>
  <si>
    <t>05J</t>
  </si>
  <si>
    <t>05L</t>
  </si>
  <si>
    <t>05N</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</si>
  <si>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</si>
  <si>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</si>
  <si>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</si>
  <si>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</si>
  <si>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</si>
  <si>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</si>
  <si>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</si>
  <si>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</si>
  <si>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</si>
  <si>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</si>
  <si>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</si>
  <si>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</si>
  <si>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</si>
  <si>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</si>
  <si>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</si>
  <si>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</si>
  <si>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</si>
  <si>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</si>
  <si>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</si>
  <si>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</si>
  <si>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</si>
  <si>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</si>
  <si>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</si>
  <si>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</si>
  <si>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</si>
  <si>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</si>
  <si>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</si>
  <si>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</si>
  <si>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</si>
  <si>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</si>
  <si>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</si>
  <si>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</si>
  <si>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</si>
  <si>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</si>
  <si>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</si>
  <si>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</si>
  <si>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</si>
  <si>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</si>
  <si>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</si>
  <si>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</si>
  <si>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</si>
  <si>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</si>
  <si>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</si>
  <si>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</si>
  <si>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</si>
  <si>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</si>
  <si>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</si>
  <si>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</si>
  <si>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</si>
  <si>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</si>
  <si>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</si>
  <si>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</si>
  <si>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</si>
  <si>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</si>
  <si>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</si>
  <si>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</si>
  <si>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</si>
  <si>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</si>
  <si>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</si>
  <si>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</si>
  <si>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</si>
  <si>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</si>
  <si>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</si>
  <si>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</si>
  <si>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</si>
  <si>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</si>
  <si>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</si>
  <si>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</si>
  <si>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</si>
  <si>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</si>
  <si>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</si>
  <si>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</si>
  <si>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</si>
  <si>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</si>
  <si>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10J</t>
  </si>
  <si>
    <t>10K</t>
  </si>
  <si>
    <t>10L</t>
  </si>
  <si>
    <t>10Q</t>
  </si>
  <si>
    <t>10R</t>
  </si>
  <si>
    <t>10V</t>
  </si>
  <si>
    <t>10X</t>
  </si>
  <si>
    <t>11A</t>
  </si>
  <si>
    <t>11E</t>
  </si>
  <si>
    <t>11J</t>
  </si>
  <si>
    <t>11M</t>
  </si>
  <si>
    <t>11N</t>
  </si>
  <si>
    <t>11X</t>
  </si>
  <si>
    <t>12D</t>
  </si>
  <si>
    <t>12F</t>
  </si>
  <si>
    <t>13Q</t>
  </si>
  <si>
    <t>99A</t>
  </si>
  <si>
    <t>99C</t>
  </si>
  <si>
    <t>99D</t>
  </si>
  <si>
    <t>99E</t>
  </si>
  <si>
    <t>99F</t>
  </si>
  <si>
    <t>99G</t>
  </si>
  <si>
    <t>99H</t>
  </si>
  <si>
    <t>99J</t>
  </si>
  <si>
    <t>99K</t>
  </si>
  <si>
    <t>99M</t>
  </si>
  <si>
    <t>99N</t>
  </si>
  <si>
    <t>99P</t>
  </si>
  <si>
    <t>99Q</t>
  </si>
  <si>
    <t>NHS England</t>
  </si>
  <si>
    <t>Quarry House</t>
  </si>
  <si>
    <t>Leeds</t>
  </si>
  <si>
    <t>LS2 7UE</t>
  </si>
  <si>
    <t>CLINICAL COMMISSIONING GROUP (CCG)</t>
  </si>
  <si>
    <t xml:space="preserve">within a waiting time standard because: they elect to delay their treatment (patient choice), are unfit for their treatment or it would be clinically </t>
  </si>
  <si>
    <t>TWO MONTH (62-DAY)URGENT GP REFERRAL TO TREATMENT WAIT FOR FIRST TREATMENT: ALL CANCERS</t>
  </si>
  <si>
    <t>Room 5E15</t>
  </si>
  <si>
    <t>EXHIBITED (NON-CANCER) BREAST SYMPTOMS - CANCER NOT INITIALLY SUSPECTED</t>
  </si>
  <si>
    <t>Waiting Times for Suspected and Diagnosed Cancer Patients: Commissioner Based</t>
  </si>
  <si>
    <t>CANCER TYPE</t>
  </si>
  <si>
    <t>13T</t>
  </si>
  <si>
    <t>Data Quality</t>
  </si>
  <si>
    <t xml:space="preserve">PERCENTAGE </t>
  </si>
  <si>
    <t>SEEN WITHIN 14 DAYS</t>
  </si>
  <si>
    <t>CCG CODE</t>
  </si>
  <si>
    <t>TREATED WITHIN 62 DAYS</t>
  </si>
  <si>
    <t>CARE SETTING</t>
  </si>
  <si>
    <t>TREATED WITHIN 31 DAYS</t>
  </si>
  <si>
    <t xml:space="preserve">CARE SETTING </t>
  </si>
  <si>
    <t>Footnotes</t>
  </si>
  <si>
    <t>CCG - ONS AREA ID (1)</t>
  </si>
  <si>
    <t xml:space="preserve">(1) - CCG - ONS AREA ID is the geographical boundary within which the CCG operates, see </t>
  </si>
  <si>
    <t>The data relates to CCGs as Commissioners, where GP practices may cover patients who live elsewhere.</t>
  </si>
  <si>
    <t>https://geoportal.statistics.gov.uk/geoportal/.</t>
  </si>
  <si>
    <t>14L</t>
  </si>
  <si>
    <t>14Y</t>
  </si>
  <si>
    <t>15A</t>
  </si>
  <si>
    <t>15C</t>
  </si>
  <si>
    <t>15D</t>
  </si>
  <si>
    <t>15E</t>
  </si>
  <si>
    <t>15F</t>
  </si>
  <si>
    <t>Q2 2018-2019</t>
  </si>
  <si>
    <t>Quarter Two 2018-2019</t>
  </si>
  <si>
    <t>N/A</t>
  </si>
  <si>
    <t>E38000001</t>
  </si>
  <si>
    <t>E38000002</t>
  </si>
  <si>
    <t>E38000004</t>
  </si>
  <si>
    <t>E38000005</t>
  </si>
  <si>
    <t>E38000006</t>
  </si>
  <si>
    <t>E38000007</t>
  </si>
  <si>
    <t>E38000008</t>
  </si>
  <si>
    <t>E38000009</t>
  </si>
  <si>
    <t>E38000010</t>
  </si>
  <si>
    <t>E38000221</t>
  </si>
  <si>
    <t>E38000011</t>
  </si>
  <si>
    <t>E38000220</t>
  </si>
  <si>
    <t>E38000014</t>
  </si>
  <si>
    <t>E38000015</t>
  </si>
  <si>
    <t>E38000016</t>
  </si>
  <si>
    <t>E38000018</t>
  </si>
  <si>
    <t>E38000019</t>
  </si>
  <si>
    <t>E38000020</t>
  </si>
  <si>
    <t>E38000021</t>
  </si>
  <si>
    <t>E38000222</t>
  </si>
  <si>
    <t>E38000023</t>
  </si>
  <si>
    <t>E38000223</t>
  </si>
  <si>
    <t>E38000024</t>
  </si>
  <si>
    <t>E38000025</t>
  </si>
  <si>
    <t>E38000026</t>
  </si>
  <si>
    <t>E38000027</t>
  </si>
  <si>
    <t>E38000028</t>
  </si>
  <si>
    <t>E38000029</t>
  </si>
  <si>
    <t>E38000030</t>
  </si>
  <si>
    <t>E38000031</t>
  </si>
  <si>
    <t>E38000034</t>
  </si>
  <si>
    <t>E38000035</t>
  </si>
  <si>
    <t>E38000036</t>
  </si>
  <si>
    <t>E38000037</t>
  </si>
  <si>
    <t>E38000038</t>
  </si>
  <si>
    <t>E38000039</t>
  </si>
  <si>
    <t>E38000040</t>
  </si>
  <si>
    <t>E38000042</t>
  </si>
  <si>
    <t>E38000043</t>
  </si>
  <si>
    <t>E38000044</t>
  </si>
  <si>
    <t>E38000045</t>
  </si>
  <si>
    <t>E38000046</t>
  </si>
  <si>
    <t>E38000047</t>
  </si>
  <si>
    <t>E38000048</t>
  </si>
  <si>
    <t>E38000049</t>
  </si>
  <si>
    <t>E38000224</t>
  </si>
  <si>
    <t>E38000050</t>
  </si>
  <si>
    <t>E38000051</t>
  </si>
  <si>
    <t>E38000052</t>
  </si>
  <si>
    <t>E38000053</t>
  </si>
  <si>
    <t>E38000054</t>
  </si>
  <si>
    <t>E38000055</t>
  </si>
  <si>
    <t>E38000056</t>
  </si>
  <si>
    <t>E38000057</t>
  </si>
  <si>
    <t>E38000058</t>
  </si>
  <si>
    <t>E38000059</t>
  </si>
  <si>
    <t>E38000060</t>
  </si>
  <si>
    <t>E38000062</t>
  </si>
  <si>
    <t>E38000063</t>
  </si>
  <si>
    <t>E38000064</t>
  </si>
  <si>
    <t>E38000065</t>
  </si>
  <si>
    <t>E38000066</t>
  </si>
  <si>
    <t>E38000067</t>
  </si>
  <si>
    <t>E38000068</t>
  </si>
  <si>
    <t>E38000069</t>
  </si>
  <si>
    <t>E38000070</t>
  </si>
  <si>
    <t>E38000071</t>
  </si>
  <si>
    <t>E38000072</t>
  </si>
  <si>
    <t>E38000073</t>
  </si>
  <si>
    <t>E38000074</t>
  </si>
  <si>
    <t>E38000075</t>
  </si>
  <si>
    <t>E38000076</t>
  </si>
  <si>
    <t>E38000077</t>
  </si>
  <si>
    <t>E38000078</t>
  </si>
  <si>
    <t>E38000079</t>
  </si>
  <si>
    <t>E38000080</t>
  </si>
  <si>
    <t>E38000081</t>
  </si>
  <si>
    <t>E38000082</t>
  </si>
  <si>
    <t>E38000083</t>
  </si>
  <si>
    <t>E38000084</t>
  </si>
  <si>
    <t>E38000085</t>
  </si>
  <si>
    <t>E38000086</t>
  </si>
  <si>
    <t>E38000087</t>
  </si>
  <si>
    <t>E38000088</t>
  </si>
  <si>
    <t>E38000089</t>
  </si>
  <si>
    <t>E38000090</t>
  </si>
  <si>
    <t>E38000091</t>
  </si>
  <si>
    <t>E38000092</t>
  </si>
  <si>
    <t>E38000225</t>
  </si>
  <si>
    <t>E38000097</t>
  </si>
  <si>
    <t>E38000098</t>
  </si>
  <si>
    <t>E38000099</t>
  </si>
  <si>
    <t>E38000100</t>
  </si>
  <si>
    <t>E38000101</t>
  </si>
  <si>
    <t>E38000102</t>
  </si>
  <si>
    <t>E38000217</t>
  </si>
  <si>
    <t>E38000103</t>
  </si>
  <si>
    <t>E38000104</t>
  </si>
  <si>
    <t>E38000105</t>
  </si>
  <si>
    <t>E38000106</t>
  </si>
  <si>
    <t>E38000107</t>
  </si>
  <si>
    <t>E38000093</t>
  </si>
  <si>
    <t>E38000108</t>
  </si>
  <si>
    <t>E38000109</t>
  </si>
  <si>
    <t>E38000212</t>
  </si>
  <si>
    <t>E38000113</t>
  </si>
  <si>
    <t>E38000041</t>
  </si>
  <si>
    <t>E38000115</t>
  </si>
  <si>
    <t>E38000116</t>
  </si>
  <si>
    <t>E38000117</t>
  </si>
  <si>
    <t>E38000118</t>
  </si>
  <si>
    <t>E38000119</t>
  </si>
  <si>
    <t>E38000120</t>
  </si>
  <si>
    <t>E38000121</t>
  </si>
  <si>
    <t>E38000122</t>
  </si>
  <si>
    <t>E38000124</t>
  </si>
  <si>
    <t>E38000126</t>
  </si>
  <si>
    <t>E38000127</t>
  </si>
  <si>
    <t>E38000128</t>
  </si>
  <si>
    <t>E38000129</t>
  </si>
  <si>
    <t>E38000130</t>
  </si>
  <si>
    <t>E38000131</t>
  </si>
  <si>
    <t>E38000132</t>
  </si>
  <si>
    <t>E38000133</t>
  </si>
  <si>
    <t>E38000134</t>
  </si>
  <si>
    <t>E38000135</t>
  </si>
  <si>
    <t>E38000136</t>
  </si>
  <si>
    <t>E38000137</t>
  </si>
  <si>
    <t>E38000138</t>
  </si>
  <si>
    <t>E38000139</t>
  </si>
  <si>
    <t>E38000140</t>
  </si>
  <si>
    <t>E38000141</t>
  </si>
  <si>
    <t>E38000142</t>
  </si>
  <si>
    <t>E38000143</t>
  </si>
  <si>
    <t>E38000144</t>
  </si>
  <si>
    <t>E38000145</t>
  </si>
  <si>
    <t>E38000146</t>
  </si>
  <si>
    <t>E38000147</t>
  </si>
  <si>
    <t>E38000150</t>
  </si>
  <si>
    <t>E38000151</t>
  </si>
  <si>
    <t>E38000152</t>
  </si>
  <si>
    <t>E38000153</t>
  </si>
  <si>
    <t>E38000154</t>
  </si>
  <si>
    <t>E38000156</t>
  </si>
  <si>
    <t>E38000157</t>
  </si>
  <si>
    <t>E38000159</t>
  </si>
  <si>
    <t>E38000161</t>
  </si>
  <si>
    <t>E38000162</t>
  </si>
  <si>
    <t>E38000163</t>
  </si>
  <si>
    <t>E38000164</t>
  </si>
  <si>
    <t>E38000165</t>
  </si>
  <si>
    <t>E38000166</t>
  </si>
  <si>
    <t>E38000167</t>
  </si>
  <si>
    <t>E38000168</t>
  </si>
  <si>
    <t>E38000169</t>
  </si>
  <si>
    <t>E38000170</t>
  </si>
  <si>
    <t>E38000171</t>
  </si>
  <si>
    <t>E38000172</t>
  </si>
  <si>
    <t>E38000173</t>
  </si>
  <si>
    <t>E38000174</t>
  </si>
  <si>
    <t>E38000175</t>
  </si>
  <si>
    <t>E38000176</t>
  </si>
  <si>
    <t>E38000177</t>
  </si>
  <si>
    <t>E38000178</t>
  </si>
  <si>
    <t>E38000179</t>
  </si>
  <si>
    <t>E38000180</t>
  </si>
  <si>
    <t>E38000181</t>
  </si>
  <si>
    <t>E38000182</t>
  </si>
  <si>
    <t>E38000183</t>
  </si>
  <si>
    <t>E38000184</t>
  </si>
  <si>
    <t>E38000185</t>
  </si>
  <si>
    <t>E38000186</t>
  </si>
  <si>
    <t>E38000187</t>
  </si>
  <si>
    <t>E38000188</t>
  </si>
  <si>
    <t>E38000189</t>
  </si>
  <si>
    <t>E38000190</t>
  </si>
  <si>
    <t>E38000191</t>
  </si>
  <si>
    <t>E38000192</t>
  </si>
  <si>
    <t>E38000193</t>
  </si>
  <si>
    <t>E38000194</t>
  </si>
  <si>
    <t>E38000195</t>
  </si>
  <si>
    <t>E38000196</t>
  </si>
  <si>
    <t>E38000197</t>
  </si>
  <si>
    <t>E38000198</t>
  </si>
  <si>
    <t>E38000199</t>
  </si>
  <si>
    <t>E38000200</t>
  </si>
  <si>
    <t>E38000201</t>
  </si>
  <si>
    <t>E38000202</t>
  </si>
  <si>
    <t>E38000203</t>
  </si>
  <si>
    <t>E38000204</t>
  </si>
  <si>
    <t>E38000205</t>
  </si>
  <si>
    <t>E38000206</t>
  </si>
  <si>
    <t>E38000208</t>
  </si>
  <si>
    <t>E38000210</t>
  </si>
  <si>
    <t>E38000211</t>
  </si>
  <si>
    <t>NATIONAL COMMISSIONING HUB 1</t>
  </si>
  <si>
    <t>NHS AIREDALE, WHARFEDALE AND CRAVEN CCG</t>
  </si>
  <si>
    <t>NHS ASHFORD CCG</t>
  </si>
  <si>
    <t>NHS BARKING AND DAGENHAM CCG</t>
  </si>
  <si>
    <t>NHS BARNET CCG</t>
  </si>
  <si>
    <t>NHS BARNSLEY CCG</t>
  </si>
  <si>
    <t>NHS BASILDON AND BRENTWOOD CCG</t>
  </si>
  <si>
    <t>NHS BASSETLAW CCG</t>
  </si>
  <si>
    <t>NHS BATH AND NORTH EAST SOMERSET CCG</t>
  </si>
  <si>
    <t>NHS BEDFORDSHIRE CCG</t>
  </si>
  <si>
    <t>NHS BERKSHIRE WEST CCG</t>
  </si>
  <si>
    <t>NHS BEXLEY CCG</t>
  </si>
  <si>
    <t>NHS BIRMINGHAM AND SOLIHULL CCG</t>
  </si>
  <si>
    <t>NHS BLACKBURN WITH DARWEN CCG</t>
  </si>
  <si>
    <t>NHS BLACKPOOL CCG</t>
  </si>
  <si>
    <t>NHS BOLTON CCG</t>
  </si>
  <si>
    <t>NHS BRADFORD CITY CCG</t>
  </si>
  <si>
    <t>NHS BRADFORD DISTRICTS CCG</t>
  </si>
  <si>
    <t>NHS BRENT CCG</t>
  </si>
  <si>
    <t>NHS BRIGHTON AND HOVE CCG</t>
  </si>
  <si>
    <t>NHS BRISTOL, NORTH SOMERSET AND SOUTH GLOUCESTERSHIRE CCG</t>
  </si>
  <si>
    <t>NHS BROMLEY CCG</t>
  </si>
  <si>
    <t>NHS BUCKINGHAMSHIRE CCG</t>
  </si>
  <si>
    <t>NHS BURY CCG</t>
  </si>
  <si>
    <t>NHS CALDERDALE CCG</t>
  </si>
  <si>
    <t>NHS CAMBRIDGESHIRE AND PETERBOROUGH CCG</t>
  </si>
  <si>
    <t>NHS CAMDEN CCG</t>
  </si>
  <si>
    <t>NHS CANNOCK CHASE CCG</t>
  </si>
  <si>
    <t>NHS CANTERBURY AND COASTAL CCG</t>
  </si>
  <si>
    <t>NHS CASTLE POINT AND ROCHFORD CCG</t>
  </si>
  <si>
    <t>NHS CENTRAL LONDON (WESTMINSTER) CCG</t>
  </si>
  <si>
    <t>NHS CHORLEY AND SOUTH RIBBLE CCG</t>
  </si>
  <si>
    <t>NHS CITY AND HACKNEY CCG</t>
  </si>
  <si>
    <t>NHS COASTAL WEST SUSSEX CCG</t>
  </si>
  <si>
    <t>NHS CORBY CCG</t>
  </si>
  <si>
    <t>NHS COVENTRY AND RUGBY CCG</t>
  </si>
  <si>
    <t>NHS CRAWLEY CCG</t>
  </si>
  <si>
    <t>NHS CROYDON CCG</t>
  </si>
  <si>
    <t>NHS DARLINGTON CCG</t>
  </si>
  <si>
    <t>NHS DARTFORD, GRAVESHAM AND SWANLEY CCG</t>
  </si>
  <si>
    <t>NHS DONCASTER CCG</t>
  </si>
  <si>
    <t>NHS DORSET CCG</t>
  </si>
  <si>
    <t>NHS DUDLEY CCG</t>
  </si>
  <si>
    <t>NHS DURHAM DALES, EASINGTON AND SEDGEFIELD CCG</t>
  </si>
  <si>
    <t>NHS EALING CCG</t>
  </si>
  <si>
    <t>NHS EAST AND NORTH HERTFORDSHIRE CCG</t>
  </si>
  <si>
    <t>NHS EAST BERKSHIRE CCG</t>
  </si>
  <si>
    <t>NHS EAST LANCASHIRE CCG</t>
  </si>
  <si>
    <t>NHS EAST LEICESTERSHIRE AND RUTLAND CCG</t>
  </si>
  <si>
    <t>NHS EAST RIDING OF YORKSHIRE CCG</t>
  </si>
  <si>
    <t>NHS EAST STAFFORDSHIRE CCG</t>
  </si>
  <si>
    <t>NHS EAST SURREY CCG</t>
  </si>
  <si>
    <t>NHS EASTBOURNE, HAILSHAM AND SEAFORD CCG</t>
  </si>
  <si>
    <t>NHS EASTERN CHESHIRE CCG</t>
  </si>
  <si>
    <t>NHS ENFIELD CCG</t>
  </si>
  <si>
    <t>NHS EREWASH CCG</t>
  </si>
  <si>
    <t>NHS FAREHAM AND GOSPORT CCG</t>
  </si>
  <si>
    <t>NHS FYLDE AND WYRE CCG</t>
  </si>
  <si>
    <t>NHS GLOUCESTERSHIRE CCG</t>
  </si>
  <si>
    <t>NHS GREAT YARMOUTH AND WAVENEY CCG</t>
  </si>
  <si>
    <t>NHS GREATER HUDDERSFIELD CCG</t>
  </si>
  <si>
    <t>NHS GREATER PRESTON CCG</t>
  </si>
  <si>
    <t>NHS GREENWICH CCG</t>
  </si>
  <si>
    <t>NHS GUILDFORD AND WAVERLEY CCG</t>
  </si>
  <si>
    <t>NHS HALTON CCG</t>
  </si>
  <si>
    <t>NHS HAMBLETON, RICHMONDSHIRE AND WHITBY CCG</t>
  </si>
  <si>
    <t>NHS HAMMERSMITH AND FULHAM CCG</t>
  </si>
  <si>
    <t>NHS HARDWICK CCG</t>
  </si>
  <si>
    <t>NHS HARINGEY CCG</t>
  </si>
  <si>
    <t>NHS HARROGATE AND RURAL DISTRICT CCG</t>
  </si>
  <si>
    <t>NHS HARROW CCG</t>
  </si>
  <si>
    <t>NHS HARTLEPOOL AND STOCKTON-ON-TEES CCG</t>
  </si>
  <si>
    <t>NHS HASTINGS AND ROTHER CCG</t>
  </si>
  <si>
    <t>NHS HAVERING CCG</t>
  </si>
  <si>
    <t>NHS HEREFORDSHIRE CCG</t>
  </si>
  <si>
    <t>NHS HERTS VALLEYS CCG</t>
  </si>
  <si>
    <t>NHS HEYWOOD, MIDDLETON AND ROCHDALE CCG</t>
  </si>
  <si>
    <t>NHS HIGH WEALD LEWES HAVENS CCG</t>
  </si>
  <si>
    <t>NHS HILLINGDON CCG</t>
  </si>
  <si>
    <t>NHS HORSHAM AND MID SUSSEX CCG</t>
  </si>
  <si>
    <t>NHS HOUNSLOW CCG</t>
  </si>
  <si>
    <t>NHS HULL CCG</t>
  </si>
  <si>
    <t>NHS IPSWICH AND EAST SUFFOLK CCG</t>
  </si>
  <si>
    <t>NHS ISLE OF WIGHT CCG</t>
  </si>
  <si>
    <t>NHS ISLINGTON CCG</t>
  </si>
  <si>
    <t>NHS KERNOW CCG</t>
  </si>
  <si>
    <t>NHS KINGSTON CCG</t>
  </si>
  <si>
    <t>NHS KNOWSLEY CCG</t>
  </si>
  <si>
    <t>NHS LAMBETH CCG</t>
  </si>
  <si>
    <t>NHS LEEDS CCG</t>
  </si>
  <si>
    <t>NHS LEICESTER CITY CCG</t>
  </si>
  <si>
    <t>NHS LEWISHAM CCG</t>
  </si>
  <si>
    <t>NHS LINCOLNSHIRE EAST CCG</t>
  </si>
  <si>
    <t>NHS LINCOLNSHIRE WEST CCG</t>
  </si>
  <si>
    <t>NHS LIVERPOOL CCG</t>
  </si>
  <si>
    <t>NHS LUTON CCG</t>
  </si>
  <si>
    <t>NHS MANCHESTER CCG</t>
  </si>
  <si>
    <t>NHS MANSFIELD AND ASHFIELD CCG</t>
  </si>
  <si>
    <t>NHS MEDWAY CCG</t>
  </si>
  <si>
    <t>NHS MERTON CCG</t>
  </si>
  <si>
    <t>NHS MID ESSEX CCG</t>
  </si>
  <si>
    <t>NHS MILTON KEYNES CCG</t>
  </si>
  <si>
    <t>NHS MORECAMBE BAY CCG</t>
  </si>
  <si>
    <t>NHS NENE CCG</t>
  </si>
  <si>
    <t>NHS NEWARK AND SHERWOOD CCG</t>
  </si>
  <si>
    <t>NHS NEWCASTLE GATESHEAD CCG</t>
  </si>
  <si>
    <t>NHS NEWHAM CCG</t>
  </si>
  <si>
    <t>NHS NORTH CUMBRIA CCG</t>
  </si>
  <si>
    <t>NHS NORTH DERBYSHIRE CCG</t>
  </si>
  <si>
    <t>NHS NORTH DURHAM CCG</t>
  </si>
  <si>
    <t>NHS NORTH EAST ESSEX CCG</t>
  </si>
  <si>
    <t>NHS NORTH EAST HAMPSHIRE AND FARNHAM CCG</t>
  </si>
  <si>
    <t>NHS NORTH EAST LINCOLNSHIRE CCG</t>
  </si>
  <si>
    <t>NHS NORTH HAMPSHIRE CCG</t>
  </si>
  <si>
    <t>NHS NORTH KIRKLEES CCG</t>
  </si>
  <si>
    <t>NHS NORTH LINCOLNSHIRE CCG</t>
  </si>
  <si>
    <t>NHS NORTH NORFOLK CCG</t>
  </si>
  <si>
    <t>NHS NORTH STAFFORDSHIRE CCG</t>
  </si>
  <si>
    <t>NHS NORTH TYNESIDE CCG</t>
  </si>
  <si>
    <t>NHS NORTH WEST SURREY CCG</t>
  </si>
  <si>
    <t>NHS NORTHERN, EASTERN AND WESTERN DEVON CCG</t>
  </si>
  <si>
    <t>NHS NORTHUMBERLAND CCG</t>
  </si>
  <si>
    <t>NHS NORWICH CCG</t>
  </si>
  <si>
    <t>NHS NOTTINGHAM CITY CCG</t>
  </si>
  <si>
    <t>NHS NOTTINGHAM NORTH AND EAST CCG</t>
  </si>
  <si>
    <t>NHS NOTTINGHAM WEST CCG</t>
  </si>
  <si>
    <t>NHS OLDHAM CCG</t>
  </si>
  <si>
    <t>NHS OXFORDSHIRE CCG</t>
  </si>
  <si>
    <t>NHS PORTSMOUTH CCG</t>
  </si>
  <si>
    <t>NHS REDBRIDGE CCG</t>
  </si>
  <si>
    <t>NHS REDDITCH AND BROMSGROVE CCG</t>
  </si>
  <si>
    <t>NHS RICHMOND CCG</t>
  </si>
  <si>
    <t>NHS ROTHERHAM CCG</t>
  </si>
  <si>
    <t>NHS RUSHCLIFFE CCG</t>
  </si>
  <si>
    <t>NHS SALFORD CCG</t>
  </si>
  <si>
    <t>NHS SANDWELL AND WEST BIRMINGHAM CCG</t>
  </si>
  <si>
    <t>NHS SCARBOROUGH AND RYEDALE CCG</t>
  </si>
  <si>
    <t>NHS SHEFFIELD CCG</t>
  </si>
  <si>
    <t>NHS SHROPSHIRE CCG</t>
  </si>
  <si>
    <t>NHS SOMERSET CCG</t>
  </si>
  <si>
    <t>NHS SOUTH CHESHIRE CCG</t>
  </si>
  <si>
    <t>NHS SOUTH DEVON AND TORBAY CCG</t>
  </si>
  <si>
    <t>NHS SOUTH EAST STAFFORDSHIRE AND SEISDON PENINSULA CCG</t>
  </si>
  <si>
    <t>NHS SOUTH EASTERN HAMPSHIRE CCG</t>
  </si>
  <si>
    <t>NHS SOUTH KENT COAST CCG</t>
  </si>
  <si>
    <t>NHS SOUTH LINCOLNSHIRE CCG</t>
  </si>
  <si>
    <t>NHS SOUTH NORFOLK CCG</t>
  </si>
  <si>
    <t>NHS SOUTH SEFTON CCG</t>
  </si>
  <si>
    <t>NHS SOUTH TEES CCG</t>
  </si>
  <si>
    <t>NHS SOUTH TYNESIDE CCG</t>
  </si>
  <si>
    <t>NHS SOUTH WARWICKSHIRE CCG</t>
  </si>
  <si>
    <t>NHS SOUTH WEST LINCOLNSHIRE CCG</t>
  </si>
  <si>
    <t>NHS SOUTH WORCESTERSHIRE CCG</t>
  </si>
  <si>
    <t>NHS SOUTHAMPTON CCG</t>
  </si>
  <si>
    <t>NHS SOUTHEND CCG</t>
  </si>
  <si>
    <t>NHS SOUTHERN DERBYSHIRE CCG</t>
  </si>
  <si>
    <t>NHS SOUTHPORT AND FORMBY CCG</t>
  </si>
  <si>
    <t>NHS SOUTHWARK CCG</t>
  </si>
  <si>
    <t>NHS ST HELENS CCG</t>
  </si>
  <si>
    <t>NHS STAFFORD AND SURROUNDS CCG</t>
  </si>
  <si>
    <t>NHS STOCKPORT CCG</t>
  </si>
  <si>
    <t>NHS STOKE ON TRENT CCG</t>
  </si>
  <si>
    <t>NHS SUNDERLAND CCG</t>
  </si>
  <si>
    <t>NHS SURREY DOWNS CCG</t>
  </si>
  <si>
    <t>NHS SURREY HEATH CCG</t>
  </si>
  <si>
    <t>NHS SUTTON CCG</t>
  </si>
  <si>
    <t>NHS SWALE CCG</t>
  </si>
  <si>
    <t>NHS SWINDON CCG</t>
  </si>
  <si>
    <t>NHS TAMESIDE AND GLOSSOP CCG</t>
  </si>
  <si>
    <t>NHS TELFORD AND WREKIN CCG</t>
  </si>
  <si>
    <t>NHS THANET CCG</t>
  </si>
  <si>
    <t>NHS THURROCK CCG</t>
  </si>
  <si>
    <t>NHS TOWER HAMLETS CCG</t>
  </si>
  <si>
    <t>NHS TRAFFORD CCG</t>
  </si>
  <si>
    <t>NHS VALE OF YORK CCG</t>
  </si>
  <si>
    <t>NHS VALE ROYAL CCG</t>
  </si>
  <si>
    <t>NHS WAKEFIELD CCG</t>
  </si>
  <si>
    <t>NHS WALSALL CCG</t>
  </si>
  <si>
    <t>NHS WALTHAM FOREST CCG</t>
  </si>
  <si>
    <t>NHS WANDSWORTH CCG</t>
  </si>
  <si>
    <t>NHS WARRINGTON CCG</t>
  </si>
  <si>
    <t>NHS WARWICKSHIRE NORTH CCG</t>
  </si>
  <si>
    <t>NHS WEST CHESHIRE CCG</t>
  </si>
  <si>
    <t>NHS WEST ESSEX CCG</t>
  </si>
  <si>
    <t>NHS WEST HAMPSHIRE CCG</t>
  </si>
  <si>
    <t>NHS WEST KENT CCG</t>
  </si>
  <si>
    <t>NHS WEST LANCASHIRE CCG</t>
  </si>
  <si>
    <t>NHS WEST LEICESTERSHIRE CCG</t>
  </si>
  <si>
    <t>NHS WEST LONDON CCG</t>
  </si>
  <si>
    <t>NHS WEST NORFOLK CCG</t>
  </si>
  <si>
    <t>NHS WEST SUFFOLK CCG</t>
  </si>
  <si>
    <t>NHS WIGAN BOROUGH CCG</t>
  </si>
  <si>
    <t>NHS WILTSHIRE CCG</t>
  </si>
  <si>
    <t>NHS WIRRAL CCG</t>
  </si>
  <si>
    <t>NHS WOLVERHAMPTON CCG</t>
  </si>
  <si>
    <t>NHS WYRE FOREST CCG</t>
  </si>
  <si>
    <t>Status: Provisional Official Statistics</t>
  </si>
  <si>
    <t>Email: england.cancerwaitsdata@nhs.net</t>
  </si>
  <si>
    <t>DEFINITIONS: DCB0147 Amd 89/2016</t>
  </si>
  <si>
    <t>Please refer to the data quality section in the provisional monthly provider workbooks which affect this provisional quarterly commissioner data.  Any data quality issues for individual providers noted in the provisional monthly provider workbooks will affect commissioners of those services given in these commissioner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</si>
</sst>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sz val="11"/>
      <color indexed="8"/>
      <name val="Calibri"/>
      <family val="2"/>
    </font>
    <font>
      <sz val="10"/>
      <color theme="0"/>
      <name val="Arial"/>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
    <border>
      <left/>
      <right/>
      <top/>
      <bottom/>
      <diagonal/>
    </border>
    <border>
      <left style="thin">
        <color indexed="22"/>
      </left>
      <right style="thin">
        <color indexed="22"/>
      </right>
      <top style="thin">
        <color indexed="22"/>
      </top>
      <bottom style="thin">
        <color indexed="22"/>
      </bottom>
      <diagonal/>
    </border>
  </borders>
  <cellStyleXfs count="4">
    <xf numFmtId="0" fontId="0" fillId="0" borderId="0"/>
    <xf numFmtId="0" fontId="7" fillId="0" borderId="0" applyNumberFormat="0" applyFill="0" applyBorder="0" applyAlignment="0" applyProtection="0">
      <alignment vertical="top"/>
      <protection locked="0"/>
    </xf>
    <xf numFmtId="0" fontId="15" fillId="0" borderId="0"/>
    <xf numFmtId="9" fontId="1" fillId="0" borderId="0" applyFont="0" applyFill="0" applyBorder="0" applyAlignment="0" applyProtection="0"/>
  </cellStyleXfs>
  <cellXfs count="59">
    <xf numFmtId="0" fontId="0" fillId="0" borderId="0" xfId="0"/>
    <xf numFmtId="0" fontId="0" fillId="0" borderId="0" xfId="0" applyFill="1" applyBorder="1"/>
    <xf numFmtId="0" fontId="0" fillId="0" borderId="0" xfId="0" applyAlignment="1">
      <alignment wrapText="1"/>
    </xf>
    <xf numFmtId="0" fontId="12" fillId="2" borderId="0" xfId="0" applyFont="1" applyFill="1"/>
    <xf numFmtId="0" fontId="0" fillId="2" borderId="0" xfId="0" applyFill="1"/>
    <xf numFmtId="0" fontId="6" fillId="2" borderId="0" xfId="0" applyFont="1" applyFill="1"/>
    <xf numFmtId="0" fontId="9" fillId="2" borderId="0" xfId="0" applyFont="1" applyFill="1"/>
    <xf numFmtId="0" fontId="10" fillId="2" borderId="0" xfId="0" applyFont="1" applyFill="1"/>
    <xf numFmtId="0" fontId="8" fillId="2" borderId="0" xfId="0" applyFont="1" applyFill="1"/>
    <xf numFmtId="0" fontId="11" fillId="2" borderId="0" xfId="0" applyFont="1" applyFill="1"/>
    <xf numFmtId="0" fontId="7" fillId="2" borderId="0" xfId="1" applyFill="1" applyAlignment="1" applyProtection="1"/>
    <xf numFmtId="0" fontId="1" fillId="2" borderId="0" xfId="1" applyNumberFormat="1" applyFont="1" applyFill="1" applyAlignment="1" applyProtection="1"/>
    <xf numFmtId="0" fontId="0" fillId="0" borderId="0" xfId="0" applyFill="1"/>
    <xf numFmtId="0" fontId="3" fillId="0" borderId="0" xfId="0" applyFont="1" applyFill="1"/>
    <xf numFmtId="0" fontId="7" fillId="0" borderId="0" xfId="1" applyFill="1" applyAlignment="1" applyProtection="1"/>
    <xf numFmtId="0" fontId="2" fillId="0" borderId="0" xfId="0" applyFont="1" applyFill="1"/>
    <xf numFmtId="0" fontId="2" fillId="0" borderId="0" xfId="0" applyFont="1" applyFill="1" applyBorder="1"/>
    <xf numFmtId="0" fontId="6" fillId="0" borderId="0" xfId="0" applyFont="1" applyFill="1" applyBorder="1"/>
    <xf numFmtId="0" fontId="4" fillId="0" borderId="0" xfId="0" applyFont="1" applyFill="1"/>
    <xf numFmtId="0" fontId="3" fillId="0" borderId="0" xfId="0" applyFont="1" applyFill="1" applyBorder="1"/>
    <xf numFmtId="0" fontId="0" fillId="0" borderId="0" xfId="0" applyFill="1" applyAlignment="1"/>
    <xf numFmtId="0" fontId="13" fillId="2" borderId="0" xfId="0" applyFont="1" applyFill="1" applyAlignment="1">
      <alignment horizontal="left" vertical="top" wrapText="1"/>
    </xf>
    <xf numFmtId="0" fontId="14"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0" fontId="16" fillId="0" borderId="0" xfId="0" applyFont="1" applyFill="1"/>
    <xf numFmtId="0" fontId="1" fillId="0" borderId="0" xfId="0" applyFont="1" applyFill="1"/>
    <xf numFmtId="0" fontId="17" fillId="0" borderId="1" xfId="2" applyFont="1" applyFill="1" applyBorder="1" applyAlignment="1">
      <alignment wrapText="1"/>
    </xf>
    <xf numFmtId="0" fontId="2" fillId="0" borderId="0" xfId="0" applyFont="1"/>
    <xf numFmtId="0" fontId="2" fillId="0" borderId="0" xfId="0" applyFont="1" applyFill="1" applyBorder="1" applyAlignment="1">
      <alignment horizontal="center"/>
    </xf>
    <xf numFmtId="0" fontId="2" fillId="0" borderId="0" xfId="0" applyFont="1" applyFill="1" applyAlignment="1">
      <alignment horizontal="right"/>
    </xf>
    <xf numFmtId="10" fontId="2" fillId="0" borderId="0" xfId="3" applyNumberFormat="1" applyFont="1" applyFill="1" applyAlignment="1">
      <alignment horizontal="right" wrapText="1"/>
    </xf>
    <xf numFmtId="10" fontId="0" fillId="0" borderId="0" xfId="0" applyNumberFormat="1"/>
    <xf numFmtId="10" fontId="2" fillId="0" borderId="0" xfId="3" applyNumberFormat="1" applyFont="1" applyFill="1" applyBorder="1"/>
    <xf numFmtId="10" fontId="0" fillId="0" borderId="0" xfId="0" applyNumberFormat="1" applyFill="1"/>
    <xf numFmtId="10" fontId="2" fillId="0" borderId="0" xfId="0" applyNumberFormat="1" applyFont="1" applyFill="1" applyAlignment="1">
      <alignment horizontal="right" wrapText="1"/>
    </xf>
    <xf numFmtId="10" fontId="2" fillId="0" borderId="0" xfId="0" applyNumberFormat="1" applyFont="1"/>
    <xf numFmtId="10" fontId="0" fillId="0" borderId="0" xfId="0" applyNumberFormat="1" applyFill="1" applyAlignment="1"/>
    <xf numFmtId="10" fontId="2" fillId="0" borderId="0" xfId="0" applyNumberFormat="1" applyFont="1" applyFill="1" applyBorder="1" applyAlignment="1">
      <alignment horizontal="right" wrapText="1"/>
    </xf>
    <xf numFmtId="10" fontId="2" fillId="0" borderId="0" xfId="0" applyNumberFormat="1" applyFont="1" applyFill="1" applyAlignment="1">
      <alignment horizontal="right"/>
    </xf>
    <xf numFmtId="10" fontId="0" fillId="0" borderId="0" xfId="0" applyNumberFormat="1" applyFill="1" applyBorder="1"/>
    <xf numFmtId="0" fontId="1" fillId="2" borderId="0" xfId="0" applyFont="1" applyFill="1" applyAlignment="1">
      <alignment wrapText="1"/>
    </xf>
    <xf numFmtId="0" fontId="9" fillId="2" borderId="0" xfId="0" applyFont="1" applyFill="1" applyAlignment="1">
      <alignment wrapText="1"/>
    </xf>
    <xf numFmtId="0" fontId="0" fillId="2" borderId="0" xfId="0" applyFill="1" applyAlignment="1">
      <alignment wrapText="1"/>
    </xf>
    <xf numFmtId="0" fontId="2" fillId="0" borderId="0" xfId="0" applyFont="1" applyFill="1" applyAlignment="1">
      <alignment horizontal="left"/>
    </xf>
    <xf numFmtId="10" fontId="2" fillId="0" borderId="0" xfId="3" applyNumberFormat="1" applyFont="1" applyFill="1" applyAlignment="1">
      <alignment horizontal="left"/>
    </xf>
    <xf numFmtId="0" fontId="2" fillId="0" borderId="0" xfId="0" applyFont="1" applyFill="1" applyBorder="1" applyAlignment="1">
      <alignment horizontal="left"/>
    </xf>
    <xf numFmtId="10" fontId="2" fillId="0" borderId="0" xfId="0" applyNumberFormat="1" applyFont="1" applyFill="1" applyAlignment="1">
      <alignment horizontal="left"/>
    </xf>
    <xf numFmtId="0" fontId="7" fillId="2" borderId="0" xfId="1" applyFill="1" applyAlignment="1" applyProtection="1">
      <alignment horizontal="left"/>
    </xf>
    <xf numFmtId="0" fontId="18" fillId="2" borderId="0" xfId="0" applyFont="1" applyFill="1"/>
    <xf numFmtId="0" fontId="19" fillId="3" borderId="0" xfId="0" applyFont="1" applyFill="1" applyAlignment="1">
      <alignment horizontal="left"/>
    </xf>
    <xf numFmtId="0" fontId="1" fillId="2" borderId="0" xfId="0" applyFont="1" applyFill="1" applyAlignment="1">
      <alignment wrapText="1"/>
    </xf>
    <xf numFmtId="0" fontId="0" fillId="0" borderId="0" xfId="0" applyAlignment="1">
      <alignment wrapText="1"/>
    </xf>
    <xf numFmtId="0" fontId="1" fillId="2" borderId="0" xfId="0" applyFont="1" applyFill="1" applyAlignment="1">
      <alignment horizontal="left" vertical="top" wrapText="1"/>
    </xf>
  </cellXfs>
  <cellStyles count="4">
    <cellStyle name="Hyperlink" xfId="1" builtinId="8"/>
    <cellStyle name="Normal" xfId="0" builtinId="0"/>
    <cellStyle name="Normal_62-DAY (ALL CANCER)"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6591300</xdr:colOff>
      <xdr:row>0</xdr:row>
      <xdr:rowOff>123824</xdr:rowOff>
    </xdr:from>
    <xdr:to>
      <xdr:col>0</xdr:col>
      <xdr:colOff>8179308</xdr:colOff>
      <xdr:row>6</xdr:row>
      <xdr:rowOff>141687</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98941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england.cancerwaitsdata@nhs.net" TargetMode="External"/><Relationship Id="rId2" Type="http://schemas.openxmlformats.org/officeDocument/2006/relationships/hyperlink" Target="https://geoportal.statistics.gov.uk/geoportal/" TargetMode="External"/><Relationship Id="rId1" Type="http://schemas.openxmlformats.org/officeDocument/2006/relationships/hyperlink" Target="http://www.dh.gov.uk/en/Publicationsandstatistics/Publications/PublicationsPolicyAndGuidance/DH_123371"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9"/>
    <pageSetUpPr fitToPage="1"/>
  </sheetPr>
  <dimension ref="A1:C66"/>
  <sheetViews>
    <sheetView tabSelected="1" workbookViewId="0"/>
  </sheetViews>
  <sheetFormatPr defaultColWidth="9.109375" defaultRowHeight="13.2" x14ac:dyDescent="0.25"/>
  <cols>
    <col min="1" max="1" width="123.33203125" style="8" customWidth="1"/>
    <col min="2" max="16384" width="9.109375" style="4"/>
  </cols>
  <sheetData>
    <row r="1" spans="1:3" x14ac:dyDescent="0.25">
      <c r="C1" s="54" t="str">
        <f>IF(MID(A9, 9, 3) = "One", "April to June " &amp; LEFT(RIGHT(A9, 9), 4), IF(MID(A9, 9, 3) = "Two", "July to September " &amp; LEFT(RIGHT(A9, 9), 4), IF(MID(A9, 9, 3) = "Thr", "October to December " &amp; LEFT(RIGHT(A9, 9), 4), "January to March " &amp; LEFT(RIGHT(A9, 9), 4)+1)))</f>
        <v>July to September 2018</v>
      </c>
    </row>
    <row r="6" spans="1:3" x14ac:dyDescent="0.25">
      <c r="A6" s="55" t="s">
        <v>661</v>
      </c>
    </row>
    <row r="8" spans="1:3" ht="15.6" x14ac:dyDescent="0.3">
      <c r="A8" s="3" t="s">
        <v>244</v>
      </c>
    </row>
    <row r="9" spans="1:3" x14ac:dyDescent="0.25">
      <c r="A9" s="23" t="s">
        <v>268</v>
      </c>
    </row>
    <row r="10" spans="1:3" x14ac:dyDescent="0.25">
      <c r="A10" s="5"/>
    </row>
    <row r="11" spans="1:3" s="7" customFormat="1" x14ac:dyDescent="0.25">
      <c r="A11" s="56" t="str">
        <f>"This quarterly report presents the provisional official statistics for the monitoring of waiting times in England during the period " &amp; C1 &amp; ". 
Information on the number of people who attended outpatient appointments within two weeks of an urgent referral by their GP"&amp;" for suspected cancer or breast symptoms and the number of patients with cancer who started treatment within 31 and 62 days are included for each Trust." &amp; " The numbers who started some types of subsequent treatments within 31 days are also given for each commissioner. Numbers of patients who were not seen or treated within the specified times are also included."</f>
        <v>This quarterly report presents the provisional official statistics for the monitoring of waiting times in England during the period July to September 2018. 
Information on the number of people who attended outpatient appointments within two weeks of an urgent referral by their GP for suspected cancer or breast symptoms and the number of patients with cancer who started treatment within 31 and 62 days are included for each Trust. The numbers who started some types of subsequent treatments within 31 days are also given for each commissioner. Numbers of patients who were not seen or treated within the specified times are also included.</v>
      </c>
    </row>
    <row r="12" spans="1:3" s="8" customFormat="1" x14ac:dyDescent="0.25">
      <c r="A12" s="57"/>
    </row>
    <row r="13" spans="1:3" s="8" customFormat="1" x14ac:dyDescent="0.25">
      <c r="A13" s="57"/>
    </row>
    <row r="14" spans="1:3" s="8" customFormat="1" x14ac:dyDescent="0.25">
      <c r="A14" s="57"/>
    </row>
    <row r="15" spans="1:3" s="8" customFormat="1" ht="36.6" customHeight="1" x14ac:dyDescent="0.25">
      <c r="A15" s="57"/>
    </row>
    <row r="16" spans="1:3" s="8" customFormat="1" x14ac:dyDescent="0.25">
      <c r="A16" s="2"/>
    </row>
    <row r="17" spans="1:1" s="23" customFormat="1" x14ac:dyDescent="0.25">
      <c r="A17" s="47" t="s">
        <v>247</v>
      </c>
    </row>
    <row r="18" spans="1:1" s="23" customFormat="1" ht="39.6" x14ac:dyDescent="0.25">
      <c r="A18" s="46" t="s">
        <v>664</v>
      </c>
    </row>
    <row r="19" spans="1:1" s="23" customFormat="1" x14ac:dyDescent="0.25">
      <c r="A19" s="48"/>
    </row>
    <row r="20" spans="1:1" s="8" customFormat="1" x14ac:dyDescent="0.25">
      <c r="A20" s="6" t="s">
        <v>13</v>
      </c>
    </row>
    <row r="21" spans="1:1" s="8" customFormat="1" x14ac:dyDescent="0.25">
      <c r="A21" s="10" t="s">
        <v>28</v>
      </c>
    </row>
    <row r="22" spans="1:1" s="8" customFormat="1" x14ac:dyDescent="0.25">
      <c r="A22" s="10" t="s">
        <v>29</v>
      </c>
    </row>
    <row r="23" spans="1:1" s="8" customFormat="1" x14ac:dyDescent="0.25">
      <c r="A23" s="10" t="s">
        <v>241</v>
      </c>
    </row>
    <row r="24" spans="1:1" s="8" customFormat="1" x14ac:dyDescent="0.25">
      <c r="A24" s="10" t="s">
        <v>35</v>
      </c>
    </row>
    <row r="25" spans="1:1" s="8" customFormat="1" x14ac:dyDescent="0.25">
      <c r="A25" s="10" t="s">
        <v>37</v>
      </c>
    </row>
    <row r="26" spans="1:1" s="8" customFormat="1" x14ac:dyDescent="0.25">
      <c r="A26" s="10" t="s">
        <v>39</v>
      </c>
    </row>
    <row r="27" spans="1:1" s="8" customFormat="1" x14ac:dyDescent="0.25">
      <c r="A27" s="10" t="s">
        <v>30</v>
      </c>
    </row>
    <row r="28" spans="1:1" x14ac:dyDescent="0.25">
      <c r="A28" s="10" t="s">
        <v>31</v>
      </c>
    </row>
    <row r="29" spans="1:1" s="8" customFormat="1" x14ac:dyDescent="0.25">
      <c r="A29" s="10" t="s">
        <v>38</v>
      </c>
    </row>
    <row r="32" spans="1:1" x14ac:dyDescent="0.25">
      <c r="A32" s="9" t="s">
        <v>16</v>
      </c>
    </row>
    <row r="33" spans="1:1" x14ac:dyDescent="0.25">
      <c r="A33" s="58" t="s">
        <v>24</v>
      </c>
    </row>
    <row r="34" spans="1:1" x14ac:dyDescent="0.25">
      <c r="A34" s="58"/>
    </row>
    <row r="35" spans="1:1" x14ac:dyDescent="0.25">
      <c r="A35" s="4"/>
    </row>
    <row r="36" spans="1:1" ht="39.6" x14ac:dyDescent="0.25">
      <c r="A36" s="21" t="s">
        <v>25</v>
      </c>
    </row>
    <row r="37" spans="1:1" x14ac:dyDescent="0.25">
      <c r="A37" s="22"/>
    </row>
    <row r="38" spans="1:1" x14ac:dyDescent="0.25">
      <c r="A38" s="23" t="s">
        <v>26</v>
      </c>
    </row>
    <row r="39" spans="1:1" x14ac:dyDescent="0.25">
      <c r="A39" s="10" t="s">
        <v>27</v>
      </c>
    </row>
    <row r="42" spans="1:1" x14ac:dyDescent="0.25">
      <c r="A42" s="9" t="s">
        <v>22</v>
      </c>
    </row>
    <row r="43" spans="1:1" x14ac:dyDescent="0.25">
      <c r="A43" s="8" t="s">
        <v>23</v>
      </c>
    </row>
    <row r="44" spans="1:1" x14ac:dyDescent="0.25">
      <c r="A44" s="9"/>
    </row>
    <row r="45" spans="1:1" x14ac:dyDescent="0.25">
      <c r="A45" s="11" t="s">
        <v>19</v>
      </c>
    </row>
    <row r="46" spans="1:1" x14ac:dyDescent="0.25">
      <c r="A46" s="23" t="s">
        <v>240</v>
      </c>
    </row>
    <row r="47" spans="1:1" x14ac:dyDescent="0.25">
      <c r="A47" s="8" t="s">
        <v>18</v>
      </c>
    </row>
    <row r="48" spans="1:1" x14ac:dyDescent="0.25">
      <c r="A48" s="23"/>
    </row>
    <row r="49" spans="1:1" x14ac:dyDescent="0.25">
      <c r="A49" s="6" t="s">
        <v>255</v>
      </c>
    </row>
    <row r="50" spans="1:1" x14ac:dyDescent="0.25">
      <c r="A50" s="23" t="s">
        <v>257</v>
      </c>
    </row>
    <row r="51" spans="1:1" x14ac:dyDescent="0.25">
      <c r="A51" s="53" t="s">
        <v>259</v>
      </c>
    </row>
    <row r="52" spans="1:1" x14ac:dyDescent="0.25">
      <c r="A52" s="53"/>
    </row>
    <row r="53" spans="1:1" x14ac:dyDescent="0.25">
      <c r="A53" s="23" t="s">
        <v>258</v>
      </c>
    </row>
    <row r="54" spans="1:1" x14ac:dyDescent="0.25">
      <c r="A54" s="23"/>
    </row>
    <row r="55" spans="1:1" x14ac:dyDescent="0.25">
      <c r="A55" s="9" t="s">
        <v>17</v>
      </c>
    </row>
    <row r="56" spans="1:1" x14ac:dyDescent="0.25">
      <c r="A56" s="4" t="s">
        <v>14</v>
      </c>
    </row>
    <row r="58" spans="1:1" x14ac:dyDescent="0.25">
      <c r="A58" s="8" t="s">
        <v>34</v>
      </c>
    </row>
    <row r="59" spans="1:1" x14ac:dyDescent="0.25">
      <c r="A59" s="23" t="s">
        <v>242</v>
      </c>
    </row>
    <row r="60" spans="1:1" x14ac:dyDescent="0.25">
      <c r="A60" s="23" t="s">
        <v>235</v>
      </c>
    </row>
    <row r="61" spans="1:1" x14ac:dyDescent="0.25">
      <c r="A61" s="23" t="s">
        <v>236</v>
      </c>
    </row>
    <row r="62" spans="1:1" x14ac:dyDescent="0.25">
      <c r="A62" s="23" t="s">
        <v>237</v>
      </c>
    </row>
    <row r="63" spans="1:1" x14ac:dyDescent="0.25">
      <c r="A63" s="23" t="s">
        <v>238</v>
      </c>
    </row>
    <row r="64" spans="1:1" x14ac:dyDescent="0.25">
      <c r="A64" s="4" t="s">
        <v>15</v>
      </c>
    </row>
    <row r="66" spans="1:1" x14ac:dyDescent="0.25">
      <c r="A66" s="10" t="s">
        <v>662</v>
      </c>
    </row>
  </sheetData>
  <mergeCells count="2">
    <mergeCell ref="A11:A15"/>
    <mergeCell ref="A33:A34"/>
  </mergeCells>
  <phoneticPr fontId="5" type="noConversion"/>
  <hyperlinks>
    <hyperlink ref="A21" location="'TWO WEEK WAIT-ALL CANCER'!A1" display="ALL CANCERS TWO WEEK WAIT"/>
    <hyperlink ref="A26" location="'31-DAY FIRST TREAT (ALL CANCER)'!A1" display="31-DAY (DIAGNOSIS TO TREATMENT) WAIT FOR FIRST TREATMENT: ALL CANCERS"/>
    <hyperlink ref="A23" location="'62-DAY (ALL CANCER)'!A1" display="62-DAY (URGENT GP REFERRAL TO TREATMENT) WAIT FOR FIRST TREATMENT: ALL CANCERS"/>
    <hyperlink ref="A22" location="'TWO WEEK WAIT-BREAST SYMPTOMS'!A1" display="TWO WEEK WAIT-EXHIBITED BREAST SYMPTOMS WHERE CANCER NOT INITIALLY SUSPECTED"/>
    <hyperlink ref="A27" location="'31-DAY SUB TREAT (SURGERY)'!A1" display="31-DAY WAIT FOR SECOND OR SUBSEQUENT TREATMENT: SURGERY"/>
    <hyperlink ref="A28" location="'31-DAY SUB TREAT (DRUGS)'!A1" display="31-DAY WAIT FOR SECOND OR SUBSEQUENT TREATMENT: ANTI CANCER DRUG TREATMENTS"/>
    <hyperlink ref="A39" r:id="rId1"/>
    <hyperlink ref="A24" location="'62-DAY (SCREENING)'!A1" display="62-DAY WAIT FOR FIRST TREATMENT FOLLOWING NHS SCREENING SERVICE REFERRAL: ALL CANCERS"/>
    <hyperlink ref="A25" location="'62-DAY (CONSULTANT UPGRADE)'!A1" display="62-DAY WAIT FOR FIRST TREATMENT FROM CONSULTANT UPGRADE: ALL CANCERS"/>
    <hyperlink ref="A29" location="'31-DAY SUB TREAT (RADIOTHERAPY)'!A1" display="31-DAY WAIT FOR SECOND OR SUBSEQUENT TREATMENT: RADIOTHERAPY TREATMENTS"/>
    <hyperlink ref="A51" r:id="rId2"/>
    <hyperlink ref="A66" r:id="rId3"/>
  </hyperlinks>
  <pageMargins left="0.75" right="0.75" top="1" bottom="1" header="0.5" footer="0.5"/>
  <pageSetup paperSize="9" scale="66" orientation="portrait"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44"/>
    <pageSetUpPr fitToPage="1"/>
  </sheetPr>
  <dimension ref="A1:H206"/>
  <sheetViews>
    <sheetView zoomScale="70" zoomScaleNormal="70" workbookViewId="0">
      <selection activeCell="A4" sqref="A4"/>
    </sheetView>
  </sheetViews>
  <sheetFormatPr defaultRowHeight="13.2" x14ac:dyDescent="0.25"/>
  <cols>
    <col min="1" max="2" width="20.6640625" customWidth="1"/>
    <col min="3" max="3" width="60.6640625" customWidth="1"/>
    <col min="4" max="7" width="20.6640625" customWidth="1"/>
    <col min="8" max="8" width="20.6640625" style="37" customWidth="1"/>
  </cols>
  <sheetData>
    <row r="1" spans="1:8" s="12" customFormat="1" ht="15.6" x14ac:dyDescent="0.3">
      <c r="A1" s="13" t="s">
        <v>28</v>
      </c>
      <c r="E1" s="1"/>
      <c r="H1" s="39"/>
    </row>
    <row r="2" spans="1:8" s="12" customFormat="1" x14ac:dyDescent="0.25">
      <c r="A2" s="31" t="s">
        <v>267</v>
      </c>
      <c r="E2" s="1"/>
      <c r="H2" s="39"/>
    </row>
    <row r="3" spans="1:8" s="12" customFormat="1" x14ac:dyDescent="0.25">
      <c r="A3" s="12" t="s">
        <v>41</v>
      </c>
      <c r="E3" s="1"/>
      <c r="H3" s="39"/>
    </row>
    <row r="4" spans="1:8" s="12" customFormat="1" x14ac:dyDescent="0.25">
      <c r="A4" s="12" t="s">
        <v>663</v>
      </c>
      <c r="E4" s="1"/>
      <c r="H4" s="39"/>
    </row>
    <row r="5" spans="1:8" s="12" customFormat="1" x14ac:dyDescent="0.25">
      <c r="A5" s="14"/>
      <c r="E5" s="1"/>
      <c r="H5" s="39"/>
    </row>
    <row r="6" spans="1:8" s="12" customFormat="1" x14ac:dyDescent="0.25">
      <c r="A6" s="30"/>
      <c r="E6" s="1"/>
      <c r="H6" s="39"/>
    </row>
    <row r="7" spans="1:8" s="12" customFormat="1" x14ac:dyDescent="0.25">
      <c r="A7" s="14"/>
      <c r="E7" s="49" t="s">
        <v>21</v>
      </c>
      <c r="H7" s="36" t="s">
        <v>248</v>
      </c>
    </row>
    <row r="8" spans="1:8" x14ac:dyDescent="0.25">
      <c r="A8" s="25" t="s">
        <v>256</v>
      </c>
      <c r="B8" s="16" t="s">
        <v>250</v>
      </c>
      <c r="C8" s="15" t="s">
        <v>239</v>
      </c>
      <c r="D8" s="15" t="s">
        <v>245</v>
      </c>
      <c r="E8" s="35" t="s">
        <v>6</v>
      </c>
      <c r="F8" s="35" t="s">
        <v>7</v>
      </c>
      <c r="G8" s="35" t="s">
        <v>11</v>
      </c>
      <c r="H8" s="50" t="s">
        <v>249</v>
      </c>
    </row>
    <row r="9" spans="1:8" x14ac:dyDescent="0.25">
      <c r="A9" t="s">
        <v>269</v>
      </c>
      <c r="B9" t="s">
        <v>221</v>
      </c>
      <c r="C9" t="s">
        <v>465</v>
      </c>
      <c r="D9" t="s">
        <v>0</v>
      </c>
      <c r="E9">
        <v>492</v>
      </c>
      <c r="F9">
        <v>452</v>
      </c>
      <c r="G9">
        <f t="shared" ref="G9:G40" si="0">E9-F9</f>
        <v>40</v>
      </c>
      <c r="H9" s="37">
        <f t="shared" ref="H9:H40" si="1">F9/E9</f>
        <v>0.91869918699186992</v>
      </c>
    </row>
    <row r="10" spans="1:8" x14ac:dyDescent="0.25">
      <c r="A10" t="s">
        <v>270</v>
      </c>
      <c r="B10" t="s">
        <v>83</v>
      </c>
      <c r="C10" t="s">
        <v>466</v>
      </c>
      <c r="D10" t="s">
        <v>0</v>
      </c>
      <c r="E10">
        <v>1760</v>
      </c>
      <c r="F10">
        <v>1254</v>
      </c>
      <c r="G10">
        <f t="shared" si="0"/>
        <v>506</v>
      </c>
      <c r="H10" s="37">
        <f t="shared" si="1"/>
        <v>0.71250000000000002</v>
      </c>
    </row>
    <row r="11" spans="1:8" x14ac:dyDescent="0.25">
      <c r="A11" t="s">
        <v>271</v>
      </c>
      <c r="B11" t="s">
        <v>189</v>
      </c>
      <c r="C11" t="s">
        <v>467</v>
      </c>
      <c r="D11" t="s">
        <v>0</v>
      </c>
      <c r="E11">
        <v>1419</v>
      </c>
      <c r="F11">
        <v>1309</v>
      </c>
      <c r="G11">
        <f t="shared" si="0"/>
        <v>110</v>
      </c>
      <c r="H11" s="37">
        <f t="shared" si="1"/>
        <v>0.92248062015503873</v>
      </c>
    </row>
    <row r="12" spans="1:8" x14ac:dyDescent="0.25">
      <c r="A12" t="s">
        <v>272</v>
      </c>
      <c r="B12" t="s">
        <v>157</v>
      </c>
      <c r="C12" t="s">
        <v>468</v>
      </c>
      <c r="D12" t="s">
        <v>0</v>
      </c>
      <c r="E12">
        <v>1676</v>
      </c>
      <c r="F12">
        <v>1594</v>
      </c>
      <c r="G12">
        <f t="shared" si="0"/>
        <v>82</v>
      </c>
      <c r="H12" s="37">
        <f t="shared" si="1"/>
        <v>0.95107398568019097</v>
      </c>
    </row>
    <row r="13" spans="1:8" x14ac:dyDescent="0.25">
      <c r="A13" t="s">
        <v>273</v>
      </c>
      <c r="B13" t="s">
        <v>158</v>
      </c>
      <c r="C13" t="s">
        <v>469</v>
      </c>
      <c r="D13" t="s">
        <v>0</v>
      </c>
      <c r="E13">
        <v>4106</v>
      </c>
      <c r="F13">
        <v>3638</v>
      </c>
      <c r="G13">
        <f t="shared" si="0"/>
        <v>468</v>
      </c>
      <c r="H13" s="37">
        <f t="shared" si="1"/>
        <v>0.88602045786653683</v>
      </c>
    </row>
    <row r="14" spans="1:8" x14ac:dyDescent="0.25">
      <c r="A14" t="s">
        <v>274</v>
      </c>
      <c r="B14" t="s">
        <v>84</v>
      </c>
      <c r="C14" t="s">
        <v>470</v>
      </c>
      <c r="D14" t="s">
        <v>0</v>
      </c>
      <c r="E14">
        <v>2232</v>
      </c>
      <c r="F14">
        <v>2145</v>
      </c>
      <c r="G14">
        <f t="shared" si="0"/>
        <v>87</v>
      </c>
      <c r="H14" s="37">
        <f t="shared" si="1"/>
        <v>0.96102150537634412</v>
      </c>
    </row>
    <row r="15" spans="1:8" x14ac:dyDescent="0.25">
      <c r="A15" t="s">
        <v>275</v>
      </c>
      <c r="B15" t="s">
        <v>225</v>
      </c>
      <c r="C15" t="s">
        <v>471</v>
      </c>
      <c r="D15" t="s">
        <v>0</v>
      </c>
      <c r="E15">
        <v>3189</v>
      </c>
      <c r="F15">
        <v>3019</v>
      </c>
      <c r="G15">
        <f t="shared" si="0"/>
        <v>170</v>
      </c>
      <c r="H15" s="37">
        <f t="shared" si="1"/>
        <v>0.94669175290059582</v>
      </c>
    </row>
    <row r="16" spans="1:8" x14ac:dyDescent="0.25">
      <c r="A16" t="s">
        <v>276</v>
      </c>
      <c r="B16" t="s">
        <v>85</v>
      </c>
      <c r="C16" t="s">
        <v>472</v>
      </c>
      <c r="D16" t="s">
        <v>0</v>
      </c>
      <c r="E16">
        <v>949</v>
      </c>
      <c r="F16">
        <v>845</v>
      </c>
      <c r="G16">
        <f t="shared" si="0"/>
        <v>104</v>
      </c>
      <c r="H16" s="37">
        <f t="shared" si="1"/>
        <v>0.8904109589041096</v>
      </c>
    </row>
    <row r="17" spans="1:8" x14ac:dyDescent="0.25">
      <c r="A17" t="s">
        <v>277</v>
      </c>
      <c r="B17" t="s">
        <v>214</v>
      </c>
      <c r="C17" t="s">
        <v>473</v>
      </c>
      <c r="D17" t="s">
        <v>0</v>
      </c>
      <c r="E17">
        <v>1756</v>
      </c>
      <c r="F17">
        <v>1666</v>
      </c>
      <c r="G17">
        <f t="shared" si="0"/>
        <v>90</v>
      </c>
      <c r="H17" s="37">
        <f t="shared" si="1"/>
        <v>0.94874715261958997</v>
      </c>
    </row>
    <row r="18" spans="1:8" x14ac:dyDescent="0.25">
      <c r="A18" t="s">
        <v>278</v>
      </c>
      <c r="B18" t="s">
        <v>141</v>
      </c>
      <c r="C18" t="s">
        <v>474</v>
      </c>
      <c r="D18" t="s">
        <v>0</v>
      </c>
      <c r="E18">
        <v>4267</v>
      </c>
      <c r="F18">
        <v>4076</v>
      </c>
      <c r="G18">
        <f t="shared" si="0"/>
        <v>191</v>
      </c>
      <c r="H18" s="37">
        <f t="shared" si="1"/>
        <v>0.95523787204124677</v>
      </c>
    </row>
    <row r="19" spans="1:8" x14ac:dyDescent="0.25">
      <c r="A19" t="s">
        <v>279</v>
      </c>
      <c r="B19" t="s">
        <v>262</v>
      </c>
      <c r="C19" t="s">
        <v>475</v>
      </c>
      <c r="D19" t="s">
        <v>0</v>
      </c>
      <c r="E19">
        <v>4678</v>
      </c>
      <c r="F19">
        <v>4434</v>
      </c>
      <c r="G19">
        <f t="shared" si="0"/>
        <v>244</v>
      </c>
      <c r="H19" s="37">
        <f t="shared" si="1"/>
        <v>0.94784095767421972</v>
      </c>
    </row>
    <row r="20" spans="1:8" x14ac:dyDescent="0.25">
      <c r="A20" t="s">
        <v>280</v>
      </c>
      <c r="B20" t="s">
        <v>159</v>
      </c>
      <c r="C20" t="s">
        <v>476</v>
      </c>
      <c r="D20" t="s">
        <v>0</v>
      </c>
      <c r="E20">
        <v>3033</v>
      </c>
      <c r="F20">
        <v>2856</v>
      </c>
      <c r="G20">
        <f t="shared" si="0"/>
        <v>177</v>
      </c>
      <c r="H20" s="37">
        <f t="shared" si="1"/>
        <v>0.94164193867457957</v>
      </c>
    </row>
    <row r="21" spans="1:8" x14ac:dyDescent="0.25">
      <c r="A21" t="s">
        <v>281</v>
      </c>
      <c r="B21" t="s">
        <v>265</v>
      </c>
      <c r="C21" t="s">
        <v>477</v>
      </c>
      <c r="D21" t="s">
        <v>0</v>
      </c>
      <c r="E21">
        <v>11456</v>
      </c>
      <c r="F21">
        <v>10723</v>
      </c>
      <c r="G21">
        <f t="shared" si="0"/>
        <v>733</v>
      </c>
      <c r="H21" s="37">
        <f t="shared" si="1"/>
        <v>0.93601606145251393</v>
      </c>
    </row>
    <row r="22" spans="1:8" x14ac:dyDescent="0.25">
      <c r="A22" t="s">
        <v>282</v>
      </c>
      <c r="B22" t="s">
        <v>55</v>
      </c>
      <c r="C22" t="s">
        <v>478</v>
      </c>
      <c r="D22" t="s">
        <v>0</v>
      </c>
      <c r="E22">
        <v>1246</v>
      </c>
      <c r="F22">
        <v>1158</v>
      </c>
      <c r="G22">
        <f t="shared" si="0"/>
        <v>88</v>
      </c>
      <c r="H22" s="37">
        <f t="shared" si="1"/>
        <v>0.9293739967897271</v>
      </c>
    </row>
    <row r="23" spans="1:8" x14ac:dyDescent="0.25">
      <c r="A23" t="s">
        <v>283</v>
      </c>
      <c r="B23" t="s">
        <v>56</v>
      </c>
      <c r="C23" t="s">
        <v>479</v>
      </c>
      <c r="D23" t="s">
        <v>0</v>
      </c>
      <c r="E23">
        <v>1823</v>
      </c>
      <c r="F23">
        <v>1500</v>
      </c>
      <c r="G23">
        <f t="shared" si="0"/>
        <v>323</v>
      </c>
      <c r="H23" s="37">
        <f t="shared" si="1"/>
        <v>0.82281952825013716</v>
      </c>
    </row>
    <row r="24" spans="1:8" x14ac:dyDescent="0.25">
      <c r="A24" t="s">
        <v>284</v>
      </c>
      <c r="B24" t="s">
        <v>57</v>
      </c>
      <c r="C24" t="s">
        <v>480</v>
      </c>
      <c r="D24" t="s">
        <v>0</v>
      </c>
      <c r="E24">
        <v>2349</v>
      </c>
      <c r="F24">
        <v>2288</v>
      </c>
      <c r="G24">
        <f t="shared" si="0"/>
        <v>61</v>
      </c>
      <c r="H24" s="37">
        <f t="shared" si="1"/>
        <v>0.9740315027671349</v>
      </c>
    </row>
    <row r="25" spans="1:8" x14ac:dyDescent="0.25">
      <c r="A25" t="s">
        <v>285</v>
      </c>
      <c r="B25" t="s">
        <v>88</v>
      </c>
      <c r="C25" t="s">
        <v>481</v>
      </c>
      <c r="D25" t="s">
        <v>0</v>
      </c>
      <c r="E25">
        <v>689</v>
      </c>
      <c r="F25">
        <v>516</v>
      </c>
      <c r="G25">
        <f t="shared" si="0"/>
        <v>173</v>
      </c>
      <c r="H25" s="37">
        <f t="shared" si="1"/>
        <v>0.74891146589259794</v>
      </c>
    </row>
    <row r="26" spans="1:8" x14ac:dyDescent="0.25">
      <c r="A26" t="s">
        <v>286</v>
      </c>
      <c r="B26" t="s">
        <v>86</v>
      </c>
      <c r="C26" t="s">
        <v>482</v>
      </c>
      <c r="D26" t="s">
        <v>0</v>
      </c>
      <c r="E26">
        <v>3655</v>
      </c>
      <c r="F26">
        <v>2484</v>
      </c>
      <c r="G26">
        <f t="shared" si="0"/>
        <v>1171</v>
      </c>
      <c r="H26" s="37">
        <f t="shared" si="1"/>
        <v>0.67961696306429553</v>
      </c>
    </row>
    <row r="27" spans="1:8" x14ac:dyDescent="0.25">
      <c r="A27" t="s">
        <v>287</v>
      </c>
      <c r="B27" t="s">
        <v>160</v>
      </c>
      <c r="C27" t="s">
        <v>483</v>
      </c>
      <c r="D27" t="s">
        <v>0</v>
      </c>
      <c r="E27">
        <v>2919</v>
      </c>
      <c r="F27">
        <v>2700</v>
      </c>
      <c r="G27">
        <f t="shared" si="0"/>
        <v>219</v>
      </c>
      <c r="H27" s="37">
        <f t="shared" si="1"/>
        <v>0.92497430626927035</v>
      </c>
    </row>
    <row r="28" spans="1:8" x14ac:dyDescent="0.25">
      <c r="A28" t="s">
        <v>288</v>
      </c>
      <c r="B28" t="s">
        <v>190</v>
      </c>
      <c r="C28" t="s">
        <v>484</v>
      </c>
      <c r="D28" t="s">
        <v>0</v>
      </c>
      <c r="E28">
        <v>2641</v>
      </c>
      <c r="F28">
        <v>2252</v>
      </c>
      <c r="G28">
        <f t="shared" si="0"/>
        <v>389</v>
      </c>
      <c r="H28" s="37">
        <f t="shared" si="1"/>
        <v>0.85270730783794013</v>
      </c>
    </row>
    <row r="29" spans="1:8" x14ac:dyDescent="0.25">
      <c r="A29" t="s">
        <v>289</v>
      </c>
      <c r="B29" t="s">
        <v>263</v>
      </c>
      <c r="C29" t="s">
        <v>485</v>
      </c>
      <c r="D29" t="s">
        <v>0</v>
      </c>
      <c r="E29">
        <v>11158</v>
      </c>
      <c r="F29">
        <v>10272</v>
      </c>
      <c r="G29">
        <f t="shared" si="0"/>
        <v>886</v>
      </c>
      <c r="H29" s="37">
        <f t="shared" si="1"/>
        <v>0.92059508872557805</v>
      </c>
    </row>
    <row r="30" spans="1:8" x14ac:dyDescent="0.25">
      <c r="A30" t="s">
        <v>290</v>
      </c>
      <c r="B30" t="s">
        <v>161</v>
      </c>
      <c r="C30" t="s">
        <v>486</v>
      </c>
      <c r="D30" t="s">
        <v>0</v>
      </c>
      <c r="E30">
        <v>4262</v>
      </c>
      <c r="F30">
        <v>3426</v>
      </c>
      <c r="G30">
        <f t="shared" si="0"/>
        <v>836</v>
      </c>
      <c r="H30" s="37">
        <f t="shared" si="1"/>
        <v>0.80384795870483339</v>
      </c>
    </row>
    <row r="31" spans="1:8" x14ac:dyDescent="0.25">
      <c r="A31" t="s">
        <v>291</v>
      </c>
      <c r="B31" t="s">
        <v>261</v>
      </c>
      <c r="C31" t="s">
        <v>487</v>
      </c>
      <c r="D31" t="s">
        <v>0</v>
      </c>
      <c r="E31">
        <v>4804</v>
      </c>
      <c r="F31">
        <v>4544</v>
      </c>
      <c r="G31">
        <f t="shared" si="0"/>
        <v>260</v>
      </c>
      <c r="H31" s="37">
        <f t="shared" si="1"/>
        <v>0.94587843463780186</v>
      </c>
    </row>
    <row r="32" spans="1:8" x14ac:dyDescent="0.25">
      <c r="A32" t="s">
        <v>292</v>
      </c>
      <c r="B32" t="s">
        <v>58</v>
      </c>
      <c r="C32" t="s">
        <v>488</v>
      </c>
      <c r="D32" t="s">
        <v>0</v>
      </c>
      <c r="E32">
        <v>2065</v>
      </c>
      <c r="F32">
        <v>1625</v>
      </c>
      <c r="G32">
        <f t="shared" si="0"/>
        <v>440</v>
      </c>
      <c r="H32" s="37">
        <f t="shared" si="1"/>
        <v>0.78692493946731235</v>
      </c>
    </row>
    <row r="33" spans="1:8" x14ac:dyDescent="0.25">
      <c r="A33" t="s">
        <v>293</v>
      </c>
      <c r="B33" t="s">
        <v>87</v>
      </c>
      <c r="C33" t="s">
        <v>489</v>
      </c>
      <c r="D33" t="s">
        <v>0</v>
      </c>
      <c r="E33">
        <v>1770</v>
      </c>
      <c r="F33">
        <v>1741</v>
      </c>
      <c r="G33">
        <f t="shared" si="0"/>
        <v>29</v>
      </c>
      <c r="H33" s="37">
        <f t="shared" si="1"/>
        <v>0.98361581920903951</v>
      </c>
    </row>
    <row r="34" spans="1:8" x14ac:dyDescent="0.25">
      <c r="A34" t="s">
        <v>294</v>
      </c>
      <c r="B34" t="s">
        <v>142</v>
      </c>
      <c r="C34" t="s">
        <v>490</v>
      </c>
      <c r="D34" t="s">
        <v>0</v>
      </c>
      <c r="E34">
        <v>8052</v>
      </c>
      <c r="F34">
        <v>7454</v>
      </c>
      <c r="G34">
        <f t="shared" si="0"/>
        <v>598</v>
      </c>
      <c r="H34" s="37">
        <f t="shared" si="1"/>
        <v>0.92573273720814708</v>
      </c>
    </row>
    <row r="35" spans="1:8" x14ac:dyDescent="0.25">
      <c r="A35" t="s">
        <v>295</v>
      </c>
      <c r="B35" t="s">
        <v>162</v>
      </c>
      <c r="C35" t="s">
        <v>491</v>
      </c>
      <c r="D35" t="s">
        <v>0</v>
      </c>
      <c r="E35">
        <v>2840</v>
      </c>
      <c r="F35">
        <v>2609</v>
      </c>
      <c r="G35">
        <f t="shared" si="0"/>
        <v>231</v>
      </c>
      <c r="H35" s="37">
        <f t="shared" si="1"/>
        <v>0.91866197183098597</v>
      </c>
    </row>
    <row r="36" spans="1:8" x14ac:dyDescent="0.25">
      <c r="A36" t="s">
        <v>296</v>
      </c>
      <c r="B36" t="s">
        <v>122</v>
      </c>
      <c r="C36" t="s">
        <v>492</v>
      </c>
      <c r="D36" t="s">
        <v>0</v>
      </c>
      <c r="E36">
        <v>1307</v>
      </c>
      <c r="F36">
        <v>1163</v>
      </c>
      <c r="G36">
        <f t="shared" si="0"/>
        <v>144</v>
      </c>
      <c r="H36" s="37">
        <f t="shared" si="1"/>
        <v>0.88982402448355014</v>
      </c>
    </row>
    <row r="37" spans="1:8" x14ac:dyDescent="0.25">
      <c r="A37" t="s">
        <v>297</v>
      </c>
      <c r="B37" t="s">
        <v>191</v>
      </c>
      <c r="C37" t="s">
        <v>493</v>
      </c>
      <c r="D37" t="s">
        <v>0</v>
      </c>
      <c r="E37">
        <v>2698</v>
      </c>
      <c r="F37">
        <v>2499</v>
      </c>
      <c r="G37">
        <f t="shared" si="0"/>
        <v>199</v>
      </c>
      <c r="H37" s="37">
        <f t="shared" si="1"/>
        <v>0.92624166048925127</v>
      </c>
    </row>
    <row r="38" spans="1:8" x14ac:dyDescent="0.25">
      <c r="A38" t="s">
        <v>298</v>
      </c>
      <c r="B38" t="s">
        <v>226</v>
      </c>
      <c r="C38" t="s">
        <v>494</v>
      </c>
      <c r="D38" t="s">
        <v>0</v>
      </c>
      <c r="E38">
        <v>1896</v>
      </c>
      <c r="F38">
        <v>1738</v>
      </c>
      <c r="G38">
        <f t="shared" si="0"/>
        <v>158</v>
      </c>
      <c r="H38" s="37">
        <f t="shared" si="1"/>
        <v>0.91666666666666663</v>
      </c>
    </row>
    <row r="39" spans="1:8" x14ac:dyDescent="0.25">
      <c r="A39" t="s">
        <v>299</v>
      </c>
      <c r="B39" t="s">
        <v>188</v>
      </c>
      <c r="C39" t="s">
        <v>495</v>
      </c>
      <c r="D39" t="s">
        <v>0</v>
      </c>
      <c r="E39">
        <v>1566</v>
      </c>
      <c r="F39">
        <v>1481</v>
      </c>
      <c r="G39">
        <f t="shared" si="0"/>
        <v>85</v>
      </c>
      <c r="H39" s="37">
        <f t="shared" si="1"/>
        <v>0.94572158365261816</v>
      </c>
    </row>
    <row r="40" spans="1:8" x14ac:dyDescent="0.25">
      <c r="A40" t="s">
        <v>300</v>
      </c>
      <c r="B40" t="s">
        <v>59</v>
      </c>
      <c r="C40" t="s">
        <v>496</v>
      </c>
      <c r="D40" t="s">
        <v>0</v>
      </c>
      <c r="E40">
        <v>1821</v>
      </c>
      <c r="F40">
        <v>1761</v>
      </c>
      <c r="G40">
        <f t="shared" si="0"/>
        <v>60</v>
      </c>
      <c r="H40" s="37">
        <f t="shared" si="1"/>
        <v>0.9670510708401977</v>
      </c>
    </row>
    <row r="41" spans="1:8" x14ac:dyDescent="0.25">
      <c r="A41" t="s">
        <v>301</v>
      </c>
      <c r="B41" t="s">
        <v>163</v>
      </c>
      <c r="C41" t="s">
        <v>497</v>
      </c>
      <c r="D41" t="s">
        <v>0</v>
      </c>
      <c r="E41">
        <v>2047</v>
      </c>
      <c r="F41">
        <v>1942</v>
      </c>
      <c r="G41">
        <f t="shared" ref="G41:G72" si="2">E41-F41</f>
        <v>105</v>
      </c>
      <c r="H41" s="37">
        <f t="shared" ref="H41:H72" si="3">F41/E41</f>
        <v>0.9487054225696141</v>
      </c>
    </row>
    <row r="42" spans="1:8" x14ac:dyDescent="0.25">
      <c r="A42" t="s">
        <v>302</v>
      </c>
      <c r="B42" t="s">
        <v>193</v>
      </c>
      <c r="C42" t="s">
        <v>498</v>
      </c>
      <c r="D42" t="s">
        <v>0</v>
      </c>
      <c r="E42">
        <v>4937</v>
      </c>
      <c r="F42">
        <v>4647</v>
      </c>
      <c r="G42">
        <f t="shared" si="2"/>
        <v>290</v>
      </c>
      <c r="H42" s="37">
        <f t="shared" si="3"/>
        <v>0.94125987441766257</v>
      </c>
    </row>
    <row r="43" spans="1:8" x14ac:dyDescent="0.25">
      <c r="A43" t="s">
        <v>303</v>
      </c>
      <c r="B43" t="s">
        <v>104</v>
      </c>
      <c r="C43" t="s">
        <v>499</v>
      </c>
      <c r="D43" t="s">
        <v>0</v>
      </c>
      <c r="E43">
        <v>876</v>
      </c>
      <c r="F43">
        <v>845</v>
      </c>
      <c r="G43">
        <f t="shared" si="2"/>
        <v>31</v>
      </c>
      <c r="H43" s="37">
        <f t="shared" si="3"/>
        <v>0.96461187214611877</v>
      </c>
    </row>
    <row r="44" spans="1:8" x14ac:dyDescent="0.25">
      <c r="A44" t="s">
        <v>304</v>
      </c>
      <c r="B44" t="s">
        <v>123</v>
      </c>
      <c r="C44" t="s">
        <v>500</v>
      </c>
      <c r="D44" t="s">
        <v>0</v>
      </c>
      <c r="E44">
        <v>5532</v>
      </c>
      <c r="F44">
        <v>5010</v>
      </c>
      <c r="G44">
        <f t="shared" si="2"/>
        <v>522</v>
      </c>
      <c r="H44" s="37">
        <f t="shared" si="3"/>
        <v>0.90563991323210413</v>
      </c>
    </row>
    <row r="45" spans="1:8" x14ac:dyDescent="0.25">
      <c r="A45" t="s">
        <v>305</v>
      </c>
      <c r="B45" t="s">
        <v>194</v>
      </c>
      <c r="C45" t="s">
        <v>501</v>
      </c>
      <c r="D45" t="s">
        <v>0</v>
      </c>
      <c r="E45">
        <v>1054</v>
      </c>
      <c r="F45">
        <v>998</v>
      </c>
      <c r="G45">
        <f t="shared" si="2"/>
        <v>56</v>
      </c>
      <c r="H45" s="37">
        <f t="shared" si="3"/>
        <v>0.94686907020872868</v>
      </c>
    </row>
    <row r="46" spans="1:8" x14ac:dyDescent="0.25">
      <c r="A46" t="s">
        <v>306</v>
      </c>
      <c r="B46" t="s">
        <v>164</v>
      </c>
      <c r="C46" t="s">
        <v>502</v>
      </c>
      <c r="D46" t="s">
        <v>0</v>
      </c>
      <c r="E46">
        <v>3573</v>
      </c>
      <c r="F46">
        <v>3427</v>
      </c>
      <c r="G46">
        <f t="shared" si="2"/>
        <v>146</v>
      </c>
      <c r="H46" s="37">
        <f t="shared" si="3"/>
        <v>0.95913797928911282</v>
      </c>
    </row>
    <row r="47" spans="1:8" x14ac:dyDescent="0.25">
      <c r="A47" t="s">
        <v>307</v>
      </c>
      <c r="B47" t="s">
        <v>47</v>
      </c>
      <c r="C47" t="s">
        <v>503</v>
      </c>
      <c r="D47" t="s">
        <v>0</v>
      </c>
      <c r="E47">
        <v>866</v>
      </c>
      <c r="F47">
        <v>814</v>
      </c>
      <c r="G47">
        <f t="shared" si="2"/>
        <v>52</v>
      </c>
      <c r="H47" s="37">
        <f t="shared" si="3"/>
        <v>0.93995381062355654</v>
      </c>
    </row>
    <row r="48" spans="1:8" x14ac:dyDescent="0.25">
      <c r="A48" t="s">
        <v>308</v>
      </c>
      <c r="B48" t="s">
        <v>195</v>
      </c>
      <c r="C48" t="s">
        <v>504</v>
      </c>
      <c r="D48" t="s">
        <v>0</v>
      </c>
      <c r="E48">
        <v>1940</v>
      </c>
      <c r="F48">
        <v>1633</v>
      </c>
      <c r="G48">
        <f t="shared" si="2"/>
        <v>307</v>
      </c>
      <c r="H48" s="37">
        <f t="shared" si="3"/>
        <v>0.84175257731958764</v>
      </c>
    </row>
    <row r="49" spans="1:8" x14ac:dyDescent="0.25">
      <c r="A49" t="s">
        <v>309</v>
      </c>
      <c r="B49" t="s">
        <v>89</v>
      </c>
      <c r="C49" t="s">
        <v>505</v>
      </c>
      <c r="D49" t="s">
        <v>0</v>
      </c>
      <c r="E49">
        <v>2864</v>
      </c>
      <c r="F49">
        <v>2531</v>
      </c>
      <c r="G49">
        <f t="shared" si="2"/>
        <v>333</v>
      </c>
      <c r="H49" s="37">
        <f t="shared" si="3"/>
        <v>0.88372905027932958</v>
      </c>
    </row>
    <row r="50" spans="1:8" x14ac:dyDescent="0.25">
      <c r="A50" t="s">
        <v>310</v>
      </c>
      <c r="B50" t="s">
        <v>215</v>
      </c>
      <c r="C50" t="s">
        <v>506</v>
      </c>
      <c r="D50" t="s">
        <v>0</v>
      </c>
      <c r="E50">
        <v>8357</v>
      </c>
      <c r="F50">
        <v>7856</v>
      </c>
      <c r="G50">
        <f t="shared" si="2"/>
        <v>501</v>
      </c>
      <c r="H50" s="37">
        <f t="shared" si="3"/>
        <v>0.94005025726935498</v>
      </c>
    </row>
    <row r="51" spans="1:8" x14ac:dyDescent="0.25">
      <c r="A51" t="s">
        <v>311</v>
      </c>
      <c r="B51" t="s">
        <v>124</v>
      </c>
      <c r="C51" t="s">
        <v>507</v>
      </c>
      <c r="D51" t="s">
        <v>0</v>
      </c>
      <c r="E51">
        <v>3338</v>
      </c>
      <c r="F51">
        <v>3159</v>
      </c>
      <c r="G51">
        <f t="shared" si="2"/>
        <v>179</v>
      </c>
      <c r="H51" s="37">
        <f t="shared" si="3"/>
        <v>0.94637507489514683</v>
      </c>
    </row>
    <row r="52" spans="1:8" x14ac:dyDescent="0.25">
      <c r="A52" t="s">
        <v>312</v>
      </c>
      <c r="B52" t="s">
        <v>48</v>
      </c>
      <c r="C52" t="s">
        <v>508</v>
      </c>
      <c r="D52" t="s">
        <v>0</v>
      </c>
      <c r="E52">
        <v>2681</v>
      </c>
      <c r="F52">
        <v>2515</v>
      </c>
      <c r="G52">
        <f t="shared" si="2"/>
        <v>166</v>
      </c>
      <c r="H52" s="37">
        <f t="shared" si="3"/>
        <v>0.93808280492353602</v>
      </c>
    </row>
    <row r="53" spans="1:8" x14ac:dyDescent="0.25">
      <c r="A53" t="s">
        <v>313</v>
      </c>
      <c r="B53" t="s">
        <v>165</v>
      </c>
      <c r="C53" t="s">
        <v>509</v>
      </c>
      <c r="D53" t="s">
        <v>0</v>
      </c>
      <c r="E53">
        <v>3736</v>
      </c>
      <c r="F53">
        <v>3471</v>
      </c>
      <c r="G53">
        <f t="shared" si="2"/>
        <v>265</v>
      </c>
      <c r="H53" s="37">
        <f t="shared" si="3"/>
        <v>0.92906852248394001</v>
      </c>
    </row>
    <row r="54" spans="1:8" x14ac:dyDescent="0.25">
      <c r="A54" t="s">
        <v>314</v>
      </c>
      <c r="B54" t="s">
        <v>143</v>
      </c>
      <c r="C54" t="s">
        <v>510</v>
      </c>
      <c r="D54" t="s">
        <v>0</v>
      </c>
      <c r="E54">
        <v>5099</v>
      </c>
      <c r="F54">
        <v>4823</v>
      </c>
      <c r="G54">
        <f t="shared" si="2"/>
        <v>276</v>
      </c>
      <c r="H54" s="37">
        <f t="shared" si="3"/>
        <v>0.94587173955677584</v>
      </c>
    </row>
    <row r="55" spans="1:8" x14ac:dyDescent="0.25">
      <c r="A55" t="s">
        <v>315</v>
      </c>
      <c r="B55" t="s">
        <v>264</v>
      </c>
      <c r="C55" t="s">
        <v>511</v>
      </c>
      <c r="D55" t="s">
        <v>0</v>
      </c>
      <c r="E55">
        <v>3654</v>
      </c>
      <c r="F55">
        <v>3536</v>
      </c>
      <c r="G55">
        <f t="shared" si="2"/>
        <v>118</v>
      </c>
      <c r="H55" s="37">
        <f t="shared" si="3"/>
        <v>0.96770662287903664</v>
      </c>
    </row>
    <row r="56" spans="1:8" x14ac:dyDescent="0.25">
      <c r="A56" t="s">
        <v>316</v>
      </c>
      <c r="B56" t="s">
        <v>61</v>
      </c>
      <c r="C56" t="s">
        <v>512</v>
      </c>
      <c r="D56" t="s">
        <v>0</v>
      </c>
      <c r="E56">
        <v>3355</v>
      </c>
      <c r="F56">
        <v>3143</v>
      </c>
      <c r="G56">
        <f t="shared" si="2"/>
        <v>212</v>
      </c>
      <c r="H56" s="37">
        <f t="shared" si="3"/>
        <v>0.93681073025335315</v>
      </c>
    </row>
    <row r="57" spans="1:8" x14ac:dyDescent="0.25">
      <c r="A57" t="s">
        <v>317</v>
      </c>
      <c r="B57" t="s">
        <v>105</v>
      </c>
      <c r="C57" t="s">
        <v>513</v>
      </c>
      <c r="D57" t="s">
        <v>0</v>
      </c>
      <c r="E57">
        <v>3282</v>
      </c>
      <c r="F57">
        <v>3051</v>
      </c>
      <c r="G57">
        <f t="shared" si="2"/>
        <v>231</v>
      </c>
      <c r="H57" s="37">
        <f t="shared" si="3"/>
        <v>0.92961608775137117</v>
      </c>
    </row>
    <row r="58" spans="1:8" x14ac:dyDescent="0.25">
      <c r="A58" t="s">
        <v>318</v>
      </c>
      <c r="B58" t="s">
        <v>90</v>
      </c>
      <c r="C58" t="s">
        <v>514</v>
      </c>
      <c r="D58" t="s">
        <v>0</v>
      </c>
      <c r="E58">
        <v>3042</v>
      </c>
      <c r="F58">
        <v>2870</v>
      </c>
      <c r="G58">
        <f t="shared" si="2"/>
        <v>172</v>
      </c>
      <c r="H58" s="37">
        <f t="shared" si="3"/>
        <v>0.94345825115055881</v>
      </c>
    </row>
    <row r="59" spans="1:8" x14ac:dyDescent="0.25">
      <c r="A59" t="s">
        <v>319</v>
      </c>
      <c r="B59" t="s">
        <v>125</v>
      </c>
      <c r="C59" t="s">
        <v>515</v>
      </c>
      <c r="D59" t="s">
        <v>0</v>
      </c>
      <c r="E59">
        <v>1241</v>
      </c>
      <c r="F59">
        <v>1197</v>
      </c>
      <c r="G59">
        <f t="shared" si="2"/>
        <v>44</v>
      </c>
      <c r="H59" s="37">
        <f t="shared" si="3"/>
        <v>0.96454472199838837</v>
      </c>
    </row>
    <row r="60" spans="1:8" x14ac:dyDescent="0.25">
      <c r="A60" t="s">
        <v>320</v>
      </c>
      <c r="B60" t="s">
        <v>196</v>
      </c>
      <c r="C60" t="s">
        <v>516</v>
      </c>
      <c r="D60" t="s">
        <v>0</v>
      </c>
      <c r="E60">
        <v>1960</v>
      </c>
      <c r="F60">
        <v>1820</v>
      </c>
      <c r="G60">
        <f t="shared" si="2"/>
        <v>140</v>
      </c>
      <c r="H60" s="37">
        <f t="shared" si="3"/>
        <v>0.9285714285714286</v>
      </c>
    </row>
    <row r="61" spans="1:8" x14ac:dyDescent="0.25">
      <c r="A61" t="s">
        <v>321</v>
      </c>
      <c r="B61" t="s">
        <v>192</v>
      </c>
      <c r="C61" t="s">
        <v>517</v>
      </c>
      <c r="D61" t="s">
        <v>0</v>
      </c>
      <c r="E61">
        <v>905</v>
      </c>
      <c r="F61">
        <v>765</v>
      </c>
      <c r="G61">
        <f t="shared" si="2"/>
        <v>140</v>
      </c>
      <c r="H61" s="37">
        <f t="shared" si="3"/>
        <v>0.84530386740331487</v>
      </c>
    </row>
    <row r="62" spans="1:8" x14ac:dyDescent="0.25">
      <c r="A62" t="s">
        <v>322</v>
      </c>
      <c r="B62" t="s">
        <v>62</v>
      </c>
      <c r="C62" t="s">
        <v>518</v>
      </c>
      <c r="D62" t="s">
        <v>0</v>
      </c>
      <c r="E62">
        <v>1894</v>
      </c>
      <c r="F62">
        <v>1831</v>
      </c>
      <c r="G62">
        <f t="shared" si="2"/>
        <v>63</v>
      </c>
      <c r="H62" s="37">
        <f t="shared" si="3"/>
        <v>0.96673706441393881</v>
      </c>
    </row>
    <row r="63" spans="1:8" x14ac:dyDescent="0.25">
      <c r="A63" t="s">
        <v>323</v>
      </c>
      <c r="B63" t="s">
        <v>166</v>
      </c>
      <c r="C63" t="s">
        <v>519</v>
      </c>
      <c r="D63" t="s">
        <v>0</v>
      </c>
      <c r="E63">
        <v>3470</v>
      </c>
      <c r="F63">
        <v>3122</v>
      </c>
      <c r="G63">
        <f t="shared" si="2"/>
        <v>348</v>
      </c>
      <c r="H63" s="37">
        <f t="shared" si="3"/>
        <v>0.89971181556195967</v>
      </c>
    </row>
    <row r="64" spans="1:8" x14ac:dyDescent="0.25">
      <c r="A64" t="s">
        <v>324</v>
      </c>
      <c r="B64" t="s">
        <v>106</v>
      </c>
      <c r="C64" t="s">
        <v>520</v>
      </c>
      <c r="D64" t="s">
        <v>0</v>
      </c>
      <c r="E64">
        <v>1046</v>
      </c>
      <c r="F64">
        <v>987</v>
      </c>
      <c r="G64">
        <f t="shared" si="2"/>
        <v>59</v>
      </c>
      <c r="H64" s="37">
        <f t="shared" si="3"/>
        <v>0.94359464627151046</v>
      </c>
    </row>
    <row r="65" spans="1:8" x14ac:dyDescent="0.25">
      <c r="A65" t="s">
        <v>325</v>
      </c>
      <c r="B65" t="s">
        <v>207</v>
      </c>
      <c r="C65" t="s">
        <v>521</v>
      </c>
      <c r="D65" t="s">
        <v>0</v>
      </c>
      <c r="E65">
        <v>2049</v>
      </c>
      <c r="F65">
        <v>1964</v>
      </c>
      <c r="G65">
        <f t="shared" si="2"/>
        <v>85</v>
      </c>
      <c r="H65" s="37">
        <f t="shared" si="3"/>
        <v>0.95851634943875064</v>
      </c>
    </row>
    <row r="66" spans="1:8" x14ac:dyDescent="0.25">
      <c r="A66" t="s">
        <v>326</v>
      </c>
      <c r="B66" t="s">
        <v>82</v>
      </c>
      <c r="C66" t="s">
        <v>522</v>
      </c>
      <c r="D66" t="s">
        <v>0</v>
      </c>
      <c r="E66">
        <v>2176</v>
      </c>
      <c r="F66">
        <v>1869</v>
      </c>
      <c r="G66">
        <f t="shared" si="2"/>
        <v>307</v>
      </c>
      <c r="H66" s="37">
        <f t="shared" si="3"/>
        <v>0.85891544117647056</v>
      </c>
    </row>
    <row r="67" spans="1:8" x14ac:dyDescent="0.25">
      <c r="A67" t="s">
        <v>327</v>
      </c>
      <c r="B67" t="s">
        <v>216</v>
      </c>
      <c r="C67" t="s">
        <v>523</v>
      </c>
      <c r="D67" t="s">
        <v>0</v>
      </c>
      <c r="E67">
        <v>5751</v>
      </c>
      <c r="F67">
        <v>5032</v>
      </c>
      <c r="G67">
        <f t="shared" si="2"/>
        <v>719</v>
      </c>
      <c r="H67" s="37">
        <f t="shared" si="3"/>
        <v>0.87497826464962614</v>
      </c>
    </row>
    <row r="68" spans="1:8" x14ac:dyDescent="0.25">
      <c r="A68" t="s">
        <v>328</v>
      </c>
      <c r="B68" t="s">
        <v>145</v>
      </c>
      <c r="C68" t="s">
        <v>524</v>
      </c>
      <c r="D68" t="s">
        <v>0</v>
      </c>
      <c r="E68">
        <v>2188</v>
      </c>
      <c r="F68">
        <v>2069</v>
      </c>
      <c r="G68">
        <f t="shared" si="2"/>
        <v>119</v>
      </c>
      <c r="H68" s="37">
        <f t="shared" si="3"/>
        <v>0.94561243144424134</v>
      </c>
    </row>
    <row r="69" spans="1:8" x14ac:dyDescent="0.25">
      <c r="A69" t="s">
        <v>329</v>
      </c>
      <c r="B69" t="s">
        <v>91</v>
      </c>
      <c r="C69" t="s">
        <v>525</v>
      </c>
      <c r="D69" t="s">
        <v>0</v>
      </c>
      <c r="E69">
        <v>2041</v>
      </c>
      <c r="F69">
        <v>2005</v>
      </c>
      <c r="G69">
        <f t="shared" si="2"/>
        <v>36</v>
      </c>
      <c r="H69" s="37">
        <f t="shared" si="3"/>
        <v>0.98236158745712887</v>
      </c>
    </row>
    <row r="70" spans="1:8" x14ac:dyDescent="0.25">
      <c r="A70" t="s">
        <v>330</v>
      </c>
      <c r="B70" t="s">
        <v>64</v>
      </c>
      <c r="C70" t="s">
        <v>526</v>
      </c>
      <c r="D70" t="s">
        <v>0</v>
      </c>
      <c r="E70">
        <v>2127</v>
      </c>
      <c r="F70">
        <v>2040</v>
      </c>
      <c r="G70">
        <f t="shared" si="2"/>
        <v>87</v>
      </c>
      <c r="H70" s="37">
        <f t="shared" si="3"/>
        <v>0.95909732016925242</v>
      </c>
    </row>
    <row r="71" spans="1:8" x14ac:dyDescent="0.25">
      <c r="A71" t="s">
        <v>331</v>
      </c>
      <c r="B71" t="s">
        <v>168</v>
      </c>
      <c r="C71" t="s">
        <v>527</v>
      </c>
      <c r="D71" t="s">
        <v>0</v>
      </c>
      <c r="E71">
        <v>3078</v>
      </c>
      <c r="F71">
        <v>2957</v>
      </c>
      <c r="G71">
        <f t="shared" si="2"/>
        <v>121</v>
      </c>
      <c r="H71" s="37">
        <f t="shared" si="3"/>
        <v>0.960688758934373</v>
      </c>
    </row>
    <row r="72" spans="1:8" x14ac:dyDescent="0.25">
      <c r="A72" t="s">
        <v>332</v>
      </c>
      <c r="B72" t="s">
        <v>197</v>
      </c>
      <c r="C72" t="s">
        <v>528</v>
      </c>
      <c r="D72" t="s">
        <v>0</v>
      </c>
      <c r="E72">
        <v>1453</v>
      </c>
      <c r="F72">
        <v>1340</v>
      </c>
      <c r="G72">
        <f t="shared" si="2"/>
        <v>113</v>
      </c>
      <c r="H72" s="37">
        <f t="shared" si="3"/>
        <v>0.92222986923606332</v>
      </c>
    </row>
    <row r="73" spans="1:8" x14ac:dyDescent="0.25">
      <c r="A73" t="s">
        <v>333</v>
      </c>
      <c r="B73" t="s">
        <v>65</v>
      </c>
      <c r="C73" t="s">
        <v>529</v>
      </c>
      <c r="D73" t="s">
        <v>0</v>
      </c>
      <c r="E73">
        <v>1597</v>
      </c>
      <c r="F73">
        <v>1442</v>
      </c>
      <c r="G73">
        <f t="shared" ref="G73:G104" si="4">E73-F73</f>
        <v>155</v>
      </c>
      <c r="H73" s="37">
        <f t="shared" ref="H73:H104" si="5">F73/E73</f>
        <v>0.90294301815904821</v>
      </c>
    </row>
    <row r="74" spans="1:8" x14ac:dyDescent="0.25">
      <c r="A74" t="s">
        <v>334</v>
      </c>
      <c r="B74" t="s">
        <v>92</v>
      </c>
      <c r="C74" t="s">
        <v>530</v>
      </c>
      <c r="D74" t="s">
        <v>0</v>
      </c>
      <c r="E74">
        <v>1363</v>
      </c>
      <c r="F74">
        <v>1257</v>
      </c>
      <c r="G74">
        <f t="shared" si="4"/>
        <v>106</v>
      </c>
      <c r="H74" s="37">
        <f t="shared" si="5"/>
        <v>0.92223037417461484</v>
      </c>
    </row>
    <row r="75" spans="1:8" x14ac:dyDescent="0.25">
      <c r="A75" t="s">
        <v>335</v>
      </c>
      <c r="B75" t="s">
        <v>169</v>
      </c>
      <c r="C75" t="s">
        <v>531</v>
      </c>
      <c r="D75" t="s">
        <v>0</v>
      </c>
      <c r="E75">
        <v>1962</v>
      </c>
      <c r="F75">
        <v>1849</v>
      </c>
      <c r="G75">
        <f t="shared" si="4"/>
        <v>113</v>
      </c>
      <c r="H75" s="37">
        <f t="shared" si="5"/>
        <v>0.94240570846075433</v>
      </c>
    </row>
    <row r="76" spans="1:8" x14ac:dyDescent="0.25">
      <c r="A76" t="s">
        <v>336</v>
      </c>
      <c r="B76" t="s">
        <v>107</v>
      </c>
      <c r="C76" t="s">
        <v>532</v>
      </c>
      <c r="D76" t="s">
        <v>0</v>
      </c>
      <c r="E76">
        <v>949</v>
      </c>
      <c r="F76">
        <v>900</v>
      </c>
      <c r="G76">
        <f t="shared" si="4"/>
        <v>49</v>
      </c>
      <c r="H76" s="37">
        <f t="shared" si="5"/>
        <v>0.94836670179135929</v>
      </c>
    </row>
    <row r="77" spans="1:8" x14ac:dyDescent="0.25">
      <c r="A77" t="s">
        <v>337</v>
      </c>
      <c r="B77" t="s">
        <v>170</v>
      </c>
      <c r="C77" t="s">
        <v>533</v>
      </c>
      <c r="D77" t="s">
        <v>0</v>
      </c>
      <c r="E77">
        <v>2753</v>
      </c>
      <c r="F77">
        <v>2567</v>
      </c>
      <c r="G77">
        <f t="shared" si="4"/>
        <v>186</v>
      </c>
      <c r="H77" s="37">
        <f t="shared" si="5"/>
        <v>0.93243734108245546</v>
      </c>
    </row>
    <row r="78" spans="1:8" x14ac:dyDescent="0.25">
      <c r="A78" t="s">
        <v>338</v>
      </c>
      <c r="B78" t="s">
        <v>93</v>
      </c>
      <c r="C78" t="s">
        <v>534</v>
      </c>
      <c r="D78" t="s">
        <v>0</v>
      </c>
      <c r="E78">
        <v>2127</v>
      </c>
      <c r="F78">
        <v>2071</v>
      </c>
      <c r="G78">
        <f t="shared" si="4"/>
        <v>56</v>
      </c>
      <c r="H78" s="37">
        <f t="shared" si="5"/>
        <v>0.9736718382698637</v>
      </c>
    </row>
    <row r="79" spans="1:8" x14ac:dyDescent="0.25">
      <c r="A79" t="s">
        <v>339</v>
      </c>
      <c r="B79" t="s">
        <v>171</v>
      </c>
      <c r="C79" t="s">
        <v>535</v>
      </c>
      <c r="D79" t="s">
        <v>0</v>
      </c>
      <c r="E79">
        <v>2768</v>
      </c>
      <c r="F79">
        <v>2561</v>
      </c>
      <c r="G79">
        <f t="shared" si="4"/>
        <v>207</v>
      </c>
      <c r="H79" s="37">
        <f t="shared" si="5"/>
        <v>0.92521676300578037</v>
      </c>
    </row>
    <row r="80" spans="1:8" x14ac:dyDescent="0.25">
      <c r="A80" t="s">
        <v>340</v>
      </c>
      <c r="B80" t="s">
        <v>50</v>
      </c>
      <c r="C80" t="s">
        <v>536</v>
      </c>
      <c r="D80" t="s">
        <v>0</v>
      </c>
      <c r="E80">
        <v>2689</v>
      </c>
      <c r="F80">
        <v>2492</v>
      </c>
      <c r="G80">
        <f t="shared" si="4"/>
        <v>197</v>
      </c>
      <c r="H80" s="37">
        <f t="shared" si="5"/>
        <v>0.92673856452212722</v>
      </c>
    </row>
    <row r="81" spans="1:8" x14ac:dyDescent="0.25">
      <c r="A81" t="s">
        <v>341</v>
      </c>
      <c r="B81" t="s">
        <v>198</v>
      </c>
      <c r="C81" t="s">
        <v>537</v>
      </c>
      <c r="D81" t="s">
        <v>0</v>
      </c>
      <c r="E81">
        <v>630</v>
      </c>
      <c r="F81">
        <v>524</v>
      </c>
      <c r="G81">
        <f t="shared" si="4"/>
        <v>106</v>
      </c>
      <c r="H81" s="37">
        <f t="shared" si="5"/>
        <v>0.83174603174603179</v>
      </c>
    </row>
    <row r="82" spans="1:8" x14ac:dyDescent="0.25">
      <c r="A82" t="s">
        <v>342</v>
      </c>
      <c r="B82" t="s">
        <v>172</v>
      </c>
      <c r="C82" t="s">
        <v>538</v>
      </c>
      <c r="D82" t="s">
        <v>0</v>
      </c>
      <c r="E82">
        <v>2879</v>
      </c>
      <c r="F82">
        <v>2709</v>
      </c>
      <c r="G82">
        <f t="shared" si="4"/>
        <v>170</v>
      </c>
      <c r="H82" s="37">
        <f t="shared" si="5"/>
        <v>0.94095171934699551</v>
      </c>
    </row>
    <row r="83" spans="1:8" x14ac:dyDescent="0.25">
      <c r="A83" t="s">
        <v>343</v>
      </c>
      <c r="B83" t="s">
        <v>126</v>
      </c>
      <c r="C83" t="s">
        <v>539</v>
      </c>
      <c r="D83" t="s">
        <v>0</v>
      </c>
      <c r="E83">
        <v>1869</v>
      </c>
      <c r="F83">
        <v>1694</v>
      </c>
      <c r="G83">
        <f t="shared" si="4"/>
        <v>175</v>
      </c>
      <c r="H83" s="37">
        <f t="shared" si="5"/>
        <v>0.90636704119850187</v>
      </c>
    </row>
    <row r="84" spans="1:8" x14ac:dyDescent="0.25">
      <c r="A84" t="s">
        <v>344</v>
      </c>
      <c r="B84" t="s">
        <v>146</v>
      </c>
      <c r="C84" t="s">
        <v>540</v>
      </c>
      <c r="D84" t="s">
        <v>0</v>
      </c>
      <c r="E84">
        <v>5904</v>
      </c>
      <c r="F84">
        <v>5453</v>
      </c>
      <c r="G84">
        <f t="shared" si="4"/>
        <v>451</v>
      </c>
      <c r="H84" s="37">
        <f t="shared" si="5"/>
        <v>0.92361111111111116</v>
      </c>
    </row>
    <row r="85" spans="1:8" x14ac:dyDescent="0.25">
      <c r="A85" t="s">
        <v>345</v>
      </c>
      <c r="B85" t="s">
        <v>63</v>
      </c>
      <c r="C85" t="s">
        <v>541</v>
      </c>
      <c r="D85" t="s">
        <v>0</v>
      </c>
      <c r="E85">
        <v>2320</v>
      </c>
      <c r="F85">
        <v>1730</v>
      </c>
      <c r="G85">
        <f t="shared" si="4"/>
        <v>590</v>
      </c>
      <c r="H85" s="37">
        <f t="shared" si="5"/>
        <v>0.74568965517241381</v>
      </c>
    </row>
    <row r="86" spans="1:8" x14ac:dyDescent="0.25">
      <c r="A86" t="s">
        <v>346</v>
      </c>
      <c r="B86" t="s">
        <v>230</v>
      </c>
      <c r="C86" t="s">
        <v>542</v>
      </c>
      <c r="D86" t="s">
        <v>0</v>
      </c>
      <c r="E86">
        <v>1721</v>
      </c>
      <c r="F86">
        <v>1425</v>
      </c>
      <c r="G86">
        <f t="shared" si="4"/>
        <v>296</v>
      </c>
      <c r="H86" s="37">
        <f t="shared" si="5"/>
        <v>0.82800697269029633</v>
      </c>
    </row>
    <row r="87" spans="1:8" x14ac:dyDescent="0.25">
      <c r="A87" t="s">
        <v>347</v>
      </c>
      <c r="B87" t="s">
        <v>173</v>
      </c>
      <c r="C87" t="s">
        <v>543</v>
      </c>
      <c r="D87" t="s">
        <v>0</v>
      </c>
      <c r="E87">
        <v>2338</v>
      </c>
      <c r="F87">
        <v>2171</v>
      </c>
      <c r="G87">
        <f t="shared" si="4"/>
        <v>167</v>
      </c>
      <c r="H87" s="37">
        <f t="shared" si="5"/>
        <v>0.9285714285714286</v>
      </c>
    </row>
    <row r="88" spans="1:8" x14ac:dyDescent="0.25">
      <c r="A88" t="s">
        <v>348</v>
      </c>
      <c r="B88" t="s">
        <v>200</v>
      </c>
      <c r="C88" t="s">
        <v>544</v>
      </c>
      <c r="D88" t="s">
        <v>0</v>
      </c>
      <c r="E88">
        <v>2659</v>
      </c>
      <c r="F88">
        <v>2350</v>
      </c>
      <c r="G88">
        <f t="shared" si="4"/>
        <v>309</v>
      </c>
      <c r="H88" s="37">
        <f t="shared" si="5"/>
        <v>0.88379089883414819</v>
      </c>
    </row>
    <row r="89" spans="1:8" x14ac:dyDescent="0.25">
      <c r="A89" t="s">
        <v>349</v>
      </c>
      <c r="B89" t="s">
        <v>167</v>
      </c>
      <c r="C89" t="s">
        <v>545</v>
      </c>
      <c r="D89" t="s">
        <v>0</v>
      </c>
      <c r="E89">
        <v>2549</v>
      </c>
      <c r="F89">
        <v>2229</v>
      </c>
      <c r="G89">
        <f t="shared" si="4"/>
        <v>320</v>
      </c>
      <c r="H89" s="37">
        <f t="shared" si="5"/>
        <v>0.87446057277363676</v>
      </c>
    </row>
    <row r="90" spans="1:8" x14ac:dyDescent="0.25">
      <c r="A90" t="s">
        <v>350</v>
      </c>
      <c r="B90" t="s">
        <v>94</v>
      </c>
      <c r="C90" t="s">
        <v>546</v>
      </c>
      <c r="D90" t="s">
        <v>0</v>
      </c>
      <c r="E90">
        <v>2375</v>
      </c>
      <c r="F90">
        <v>2246</v>
      </c>
      <c r="G90">
        <f t="shared" si="4"/>
        <v>129</v>
      </c>
      <c r="H90" s="37">
        <f t="shared" si="5"/>
        <v>0.94568421052631579</v>
      </c>
    </row>
    <row r="91" spans="1:8" x14ac:dyDescent="0.25">
      <c r="A91" t="s">
        <v>351</v>
      </c>
      <c r="B91" t="s">
        <v>144</v>
      </c>
      <c r="C91" t="s">
        <v>547</v>
      </c>
      <c r="D91" t="s">
        <v>0</v>
      </c>
      <c r="E91">
        <v>3768</v>
      </c>
      <c r="F91">
        <v>3501</v>
      </c>
      <c r="G91">
        <f t="shared" si="4"/>
        <v>267</v>
      </c>
      <c r="H91" s="37">
        <f t="shared" si="5"/>
        <v>0.92914012738853502</v>
      </c>
    </row>
    <row r="92" spans="1:8" x14ac:dyDescent="0.25">
      <c r="A92" t="s">
        <v>352</v>
      </c>
      <c r="B92" t="s">
        <v>208</v>
      </c>
      <c r="C92" t="s">
        <v>548</v>
      </c>
      <c r="D92" t="s">
        <v>0</v>
      </c>
      <c r="E92">
        <v>1458</v>
      </c>
      <c r="F92">
        <v>1410</v>
      </c>
      <c r="G92">
        <f t="shared" si="4"/>
        <v>48</v>
      </c>
      <c r="H92" s="37">
        <f t="shared" si="5"/>
        <v>0.96707818930041156</v>
      </c>
    </row>
    <row r="93" spans="1:8" x14ac:dyDescent="0.25">
      <c r="A93" t="s">
        <v>353</v>
      </c>
      <c r="B93" t="s">
        <v>174</v>
      </c>
      <c r="C93" t="s">
        <v>549</v>
      </c>
      <c r="D93" t="s">
        <v>0</v>
      </c>
      <c r="E93">
        <v>2476</v>
      </c>
      <c r="F93">
        <v>2329</v>
      </c>
      <c r="G93">
        <f t="shared" si="4"/>
        <v>147</v>
      </c>
      <c r="H93" s="37">
        <f t="shared" si="5"/>
        <v>0.94063004846526654</v>
      </c>
    </row>
    <row r="94" spans="1:8" x14ac:dyDescent="0.25">
      <c r="A94" t="s">
        <v>354</v>
      </c>
      <c r="B94" t="s">
        <v>217</v>
      </c>
      <c r="C94" t="s">
        <v>550</v>
      </c>
      <c r="D94" t="s">
        <v>0</v>
      </c>
      <c r="E94">
        <v>6719</v>
      </c>
      <c r="F94">
        <v>6427</v>
      </c>
      <c r="G94">
        <f t="shared" si="4"/>
        <v>292</v>
      </c>
      <c r="H94" s="37">
        <f t="shared" si="5"/>
        <v>0.95654115195713652</v>
      </c>
    </row>
    <row r="95" spans="1:8" x14ac:dyDescent="0.25">
      <c r="A95" t="s">
        <v>355</v>
      </c>
      <c r="B95" t="s">
        <v>175</v>
      </c>
      <c r="C95" t="s">
        <v>551</v>
      </c>
      <c r="D95" t="s">
        <v>0</v>
      </c>
      <c r="E95">
        <v>1564</v>
      </c>
      <c r="F95">
        <v>1548</v>
      </c>
      <c r="G95">
        <f t="shared" si="4"/>
        <v>16</v>
      </c>
      <c r="H95" s="37">
        <f t="shared" si="5"/>
        <v>0.98976982097186705</v>
      </c>
    </row>
    <row r="96" spans="1:8" x14ac:dyDescent="0.25">
      <c r="A96" t="s">
        <v>356</v>
      </c>
      <c r="B96" t="s">
        <v>68</v>
      </c>
      <c r="C96" t="s">
        <v>552</v>
      </c>
      <c r="D96" t="s">
        <v>0</v>
      </c>
      <c r="E96">
        <v>1855</v>
      </c>
      <c r="F96">
        <v>1666</v>
      </c>
      <c r="G96">
        <f t="shared" si="4"/>
        <v>189</v>
      </c>
      <c r="H96" s="37">
        <f t="shared" si="5"/>
        <v>0.89811320754716983</v>
      </c>
    </row>
    <row r="97" spans="1:8" x14ac:dyDescent="0.25">
      <c r="A97" t="s">
        <v>357</v>
      </c>
      <c r="B97" t="s">
        <v>176</v>
      </c>
      <c r="C97" t="s">
        <v>553</v>
      </c>
      <c r="D97" t="s">
        <v>0</v>
      </c>
      <c r="E97">
        <v>3760</v>
      </c>
      <c r="F97">
        <v>3512</v>
      </c>
      <c r="G97">
        <f t="shared" si="4"/>
        <v>248</v>
      </c>
      <c r="H97" s="37">
        <f t="shared" si="5"/>
        <v>0.93404255319148932</v>
      </c>
    </row>
    <row r="98" spans="1:8" x14ac:dyDescent="0.25">
      <c r="A98" t="s">
        <v>358</v>
      </c>
      <c r="B98" t="s">
        <v>266</v>
      </c>
      <c r="C98" t="s">
        <v>554</v>
      </c>
      <c r="D98" t="s">
        <v>0</v>
      </c>
      <c r="E98">
        <v>8555</v>
      </c>
      <c r="F98">
        <v>7292</v>
      </c>
      <c r="G98">
        <f t="shared" si="4"/>
        <v>1263</v>
      </c>
      <c r="H98" s="37">
        <f t="shared" si="5"/>
        <v>0.8523670368205728</v>
      </c>
    </row>
    <row r="99" spans="1:8" x14ac:dyDescent="0.25">
      <c r="A99" t="s">
        <v>359</v>
      </c>
      <c r="B99" t="s">
        <v>108</v>
      </c>
      <c r="C99" t="s">
        <v>555</v>
      </c>
      <c r="D99" t="s">
        <v>0</v>
      </c>
      <c r="E99">
        <v>2783</v>
      </c>
      <c r="F99">
        <v>2602</v>
      </c>
      <c r="G99">
        <f t="shared" si="4"/>
        <v>181</v>
      </c>
      <c r="H99" s="37">
        <f t="shared" si="5"/>
        <v>0.93496227093065043</v>
      </c>
    </row>
    <row r="100" spans="1:8" x14ac:dyDescent="0.25">
      <c r="A100" t="s">
        <v>360</v>
      </c>
      <c r="B100" t="s">
        <v>177</v>
      </c>
      <c r="C100" t="s">
        <v>556</v>
      </c>
      <c r="D100" t="s">
        <v>0</v>
      </c>
      <c r="E100">
        <v>3492</v>
      </c>
      <c r="F100">
        <v>3268</v>
      </c>
      <c r="G100">
        <f t="shared" si="4"/>
        <v>224</v>
      </c>
      <c r="H100" s="37">
        <f t="shared" si="5"/>
        <v>0.93585337915234823</v>
      </c>
    </row>
    <row r="101" spans="1:8" x14ac:dyDescent="0.25">
      <c r="A101" t="s">
        <v>361</v>
      </c>
      <c r="B101" t="s">
        <v>103</v>
      </c>
      <c r="C101" t="s">
        <v>557</v>
      </c>
      <c r="D101" t="s">
        <v>0</v>
      </c>
      <c r="E101">
        <v>2827</v>
      </c>
      <c r="F101">
        <v>2499</v>
      </c>
      <c r="G101">
        <f t="shared" si="4"/>
        <v>328</v>
      </c>
      <c r="H101" s="37">
        <f t="shared" si="5"/>
        <v>0.88397594623275555</v>
      </c>
    </row>
    <row r="102" spans="1:8" x14ac:dyDescent="0.25">
      <c r="A102" t="s">
        <v>362</v>
      </c>
      <c r="B102" t="s">
        <v>109</v>
      </c>
      <c r="C102" t="s">
        <v>558</v>
      </c>
      <c r="D102" t="s">
        <v>0</v>
      </c>
      <c r="E102">
        <v>2274</v>
      </c>
      <c r="F102">
        <v>1891</v>
      </c>
      <c r="G102">
        <f t="shared" si="4"/>
        <v>383</v>
      </c>
      <c r="H102" s="37">
        <f t="shared" si="5"/>
        <v>0.83157431838170626</v>
      </c>
    </row>
    <row r="103" spans="1:8" x14ac:dyDescent="0.25">
      <c r="A103" t="s">
        <v>363</v>
      </c>
      <c r="B103" t="s">
        <v>222</v>
      </c>
      <c r="C103" t="s">
        <v>559</v>
      </c>
      <c r="D103" t="s">
        <v>0</v>
      </c>
      <c r="E103">
        <v>5083</v>
      </c>
      <c r="F103">
        <v>4643</v>
      </c>
      <c r="G103">
        <f t="shared" si="4"/>
        <v>440</v>
      </c>
      <c r="H103" s="37">
        <f t="shared" si="5"/>
        <v>0.91343694668502851</v>
      </c>
    </row>
    <row r="104" spans="1:8" x14ac:dyDescent="0.25">
      <c r="A104" t="s">
        <v>364</v>
      </c>
      <c r="B104" t="s">
        <v>147</v>
      </c>
      <c r="C104" t="s">
        <v>560</v>
      </c>
      <c r="D104" t="s">
        <v>0</v>
      </c>
      <c r="E104">
        <v>1357</v>
      </c>
      <c r="F104">
        <v>1301</v>
      </c>
      <c r="G104">
        <f t="shared" si="4"/>
        <v>56</v>
      </c>
      <c r="H104" s="37">
        <f t="shared" si="5"/>
        <v>0.95873249815770079</v>
      </c>
    </row>
    <row r="105" spans="1:8" x14ac:dyDescent="0.25">
      <c r="A105" t="s">
        <v>365</v>
      </c>
      <c r="B105" t="s">
        <v>260</v>
      </c>
      <c r="C105" t="s">
        <v>561</v>
      </c>
      <c r="D105" t="s">
        <v>0</v>
      </c>
      <c r="E105">
        <v>5393</v>
      </c>
      <c r="F105">
        <v>4834</v>
      </c>
      <c r="G105">
        <f t="shared" ref="G105:G136" si="6">E105-F105</f>
        <v>559</v>
      </c>
      <c r="H105" s="37">
        <f t="shared" ref="H105:H136" si="7">F105/E105</f>
        <v>0.89634711663267197</v>
      </c>
    </row>
    <row r="106" spans="1:8" x14ac:dyDescent="0.25">
      <c r="A106" t="s">
        <v>366</v>
      </c>
      <c r="B106" t="s">
        <v>110</v>
      </c>
      <c r="C106" t="s">
        <v>562</v>
      </c>
      <c r="D106" t="s">
        <v>0</v>
      </c>
      <c r="E106">
        <v>1879</v>
      </c>
      <c r="F106">
        <v>1806</v>
      </c>
      <c r="G106">
        <f t="shared" si="6"/>
        <v>73</v>
      </c>
      <c r="H106" s="37">
        <f t="shared" si="7"/>
        <v>0.961149547631719</v>
      </c>
    </row>
    <row r="107" spans="1:8" x14ac:dyDescent="0.25">
      <c r="A107" t="s">
        <v>367</v>
      </c>
      <c r="B107" t="s">
        <v>199</v>
      </c>
      <c r="C107" t="s">
        <v>563</v>
      </c>
      <c r="D107" t="s">
        <v>0</v>
      </c>
      <c r="E107">
        <v>2079</v>
      </c>
      <c r="F107">
        <v>1671</v>
      </c>
      <c r="G107">
        <f t="shared" si="6"/>
        <v>408</v>
      </c>
      <c r="H107" s="37">
        <f t="shared" si="7"/>
        <v>0.80375180375180377</v>
      </c>
    </row>
    <row r="108" spans="1:8" x14ac:dyDescent="0.25">
      <c r="A108" t="s">
        <v>368</v>
      </c>
      <c r="B108" t="s">
        <v>182</v>
      </c>
      <c r="C108" t="s">
        <v>564</v>
      </c>
      <c r="D108" t="s">
        <v>0</v>
      </c>
      <c r="E108">
        <v>1663</v>
      </c>
      <c r="F108">
        <v>1591</v>
      </c>
      <c r="G108">
        <f t="shared" si="6"/>
        <v>72</v>
      </c>
      <c r="H108" s="37">
        <f t="shared" si="7"/>
        <v>0.95670475045099224</v>
      </c>
    </row>
    <row r="109" spans="1:8" x14ac:dyDescent="0.25">
      <c r="A109" t="s">
        <v>369</v>
      </c>
      <c r="B109" t="s">
        <v>148</v>
      </c>
      <c r="C109" t="s">
        <v>565</v>
      </c>
      <c r="D109" t="s">
        <v>0</v>
      </c>
      <c r="E109">
        <v>3970</v>
      </c>
      <c r="F109">
        <v>3583</v>
      </c>
      <c r="G109">
        <f t="shared" si="6"/>
        <v>387</v>
      </c>
      <c r="H109" s="37">
        <f t="shared" si="7"/>
        <v>0.90251889168765742</v>
      </c>
    </row>
    <row r="110" spans="1:8" x14ac:dyDescent="0.25">
      <c r="A110" t="s">
        <v>370</v>
      </c>
      <c r="B110" t="s">
        <v>111</v>
      </c>
      <c r="C110" t="s">
        <v>566</v>
      </c>
      <c r="D110" t="s">
        <v>0</v>
      </c>
      <c r="E110">
        <v>2543</v>
      </c>
      <c r="F110">
        <v>2458</v>
      </c>
      <c r="G110">
        <f t="shared" si="6"/>
        <v>85</v>
      </c>
      <c r="H110" s="37">
        <f t="shared" si="7"/>
        <v>0.96657491152182462</v>
      </c>
    </row>
    <row r="111" spans="1:8" x14ac:dyDescent="0.25">
      <c r="A111" t="s">
        <v>371</v>
      </c>
      <c r="B111" t="s">
        <v>69</v>
      </c>
      <c r="C111" t="s">
        <v>567</v>
      </c>
      <c r="D111" t="s">
        <v>0</v>
      </c>
      <c r="E111">
        <v>3194</v>
      </c>
      <c r="F111">
        <v>2965</v>
      </c>
      <c r="G111">
        <f t="shared" si="6"/>
        <v>229</v>
      </c>
      <c r="H111" s="37">
        <f t="shared" si="7"/>
        <v>0.92830306825297437</v>
      </c>
    </row>
    <row r="112" spans="1:8" x14ac:dyDescent="0.25">
      <c r="A112" t="s">
        <v>372</v>
      </c>
      <c r="B112" t="s">
        <v>112</v>
      </c>
      <c r="C112" t="s">
        <v>568</v>
      </c>
      <c r="D112" t="s">
        <v>0</v>
      </c>
      <c r="E112">
        <v>5659</v>
      </c>
      <c r="F112">
        <v>4685</v>
      </c>
      <c r="G112">
        <f t="shared" si="6"/>
        <v>974</v>
      </c>
      <c r="H112" s="37">
        <f t="shared" si="7"/>
        <v>0.82788478529775578</v>
      </c>
    </row>
    <row r="113" spans="1:8" x14ac:dyDescent="0.25">
      <c r="A113" t="s">
        <v>373</v>
      </c>
      <c r="B113" t="s">
        <v>113</v>
      </c>
      <c r="C113" t="s">
        <v>569</v>
      </c>
      <c r="D113" t="s">
        <v>0</v>
      </c>
      <c r="E113">
        <v>1552</v>
      </c>
      <c r="F113">
        <v>1461</v>
      </c>
      <c r="G113">
        <f t="shared" si="6"/>
        <v>91</v>
      </c>
      <c r="H113" s="37">
        <f t="shared" si="7"/>
        <v>0.94136597938144329</v>
      </c>
    </row>
    <row r="114" spans="1:8" x14ac:dyDescent="0.25">
      <c r="A114" t="s">
        <v>374</v>
      </c>
      <c r="B114" t="s">
        <v>246</v>
      </c>
      <c r="C114" t="s">
        <v>570</v>
      </c>
      <c r="D114" t="s">
        <v>0</v>
      </c>
      <c r="E114">
        <v>4846</v>
      </c>
      <c r="F114">
        <v>4584</v>
      </c>
      <c r="G114">
        <f t="shared" si="6"/>
        <v>262</v>
      </c>
      <c r="H114" s="37">
        <f t="shared" si="7"/>
        <v>0.94593479158068505</v>
      </c>
    </row>
    <row r="115" spans="1:8" x14ac:dyDescent="0.25">
      <c r="A115" t="s">
        <v>375</v>
      </c>
      <c r="B115" t="s">
        <v>178</v>
      </c>
      <c r="C115" t="s">
        <v>571</v>
      </c>
      <c r="D115" t="s">
        <v>0</v>
      </c>
      <c r="E115">
        <v>2400</v>
      </c>
      <c r="F115">
        <v>2271</v>
      </c>
      <c r="G115">
        <f t="shared" si="6"/>
        <v>129</v>
      </c>
      <c r="H115" s="37">
        <f t="shared" si="7"/>
        <v>0.94625000000000004</v>
      </c>
    </row>
    <row r="116" spans="1:8" x14ac:dyDescent="0.25">
      <c r="A116" t="s">
        <v>376</v>
      </c>
      <c r="B116" t="s">
        <v>67</v>
      </c>
      <c r="C116" t="s">
        <v>572</v>
      </c>
      <c r="D116" t="s">
        <v>0</v>
      </c>
      <c r="E116">
        <v>3284</v>
      </c>
      <c r="F116">
        <v>3061</v>
      </c>
      <c r="G116">
        <f t="shared" si="6"/>
        <v>223</v>
      </c>
      <c r="H116" s="37">
        <f t="shared" si="7"/>
        <v>0.93209500609013396</v>
      </c>
    </row>
    <row r="117" spans="1:8" x14ac:dyDescent="0.25">
      <c r="A117" t="s">
        <v>377</v>
      </c>
      <c r="B117" t="s">
        <v>114</v>
      </c>
      <c r="C117" t="s">
        <v>573</v>
      </c>
      <c r="D117" t="s">
        <v>0</v>
      </c>
      <c r="E117">
        <v>2736</v>
      </c>
      <c r="F117">
        <v>2610</v>
      </c>
      <c r="G117">
        <f t="shared" si="6"/>
        <v>126</v>
      </c>
      <c r="H117" s="37">
        <f t="shared" si="7"/>
        <v>0.95394736842105265</v>
      </c>
    </row>
    <row r="118" spans="1:8" x14ac:dyDescent="0.25">
      <c r="A118" t="s">
        <v>378</v>
      </c>
      <c r="B118" t="s">
        <v>49</v>
      </c>
      <c r="C118" t="s">
        <v>574</v>
      </c>
      <c r="D118" t="s">
        <v>0</v>
      </c>
      <c r="E118">
        <v>2424</v>
      </c>
      <c r="F118">
        <v>2296</v>
      </c>
      <c r="G118">
        <f t="shared" si="6"/>
        <v>128</v>
      </c>
      <c r="H118" s="37">
        <f t="shared" si="7"/>
        <v>0.94719471947194722</v>
      </c>
    </row>
    <row r="119" spans="1:8" x14ac:dyDescent="0.25">
      <c r="A119" t="s">
        <v>379</v>
      </c>
      <c r="B119" t="s">
        <v>149</v>
      </c>
      <c r="C119" t="s">
        <v>575</v>
      </c>
      <c r="D119" t="s">
        <v>0</v>
      </c>
      <c r="E119">
        <v>2930</v>
      </c>
      <c r="F119">
        <v>2811</v>
      </c>
      <c r="G119">
        <f t="shared" si="6"/>
        <v>119</v>
      </c>
      <c r="H119" s="37">
        <f t="shared" si="7"/>
        <v>0.95938566552901028</v>
      </c>
    </row>
    <row r="120" spans="1:8" x14ac:dyDescent="0.25">
      <c r="A120" t="s">
        <v>380</v>
      </c>
      <c r="B120" t="s">
        <v>231</v>
      </c>
      <c r="C120" t="s">
        <v>576</v>
      </c>
      <c r="D120" t="s">
        <v>0</v>
      </c>
      <c r="E120">
        <v>1415</v>
      </c>
      <c r="F120">
        <v>1383</v>
      </c>
      <c r="G120">
        <f t="shared" si="6"/>
        <v>32</v>
      </c>
      <c r="H120" s="37">
        <f t="shared" si="7"/>
        <v>0.97738515901060075</v>
      </c>
    </row>
    <row r="121" spans="1:8" x14ac:dyDescent="0.25">
      <c r="A121" t="s">
        <v>381</v>
      </c>
      <c r="B121" t="s">
        <v>95</v>
      </c>
      <c r="C121" t="s">
        <v>577</v>
      </c>
      <c r="D121" t="s">
        <v>0</v>
      </c>
      <c r="E121">
        <v>1278</v>
      </c>
      <c r="F121">
        <v>1236</v>
      </c>
      <c r="G121">
        <f t="shared" si="6"/>
        <v>42</v>
      </c>
      <c r="H121" s="37">
        <f t="shared" si="7"/>
        <v>0.96713615023474175</v>
      </c>
    </row>
    <row r="122" spans="1:8" x14ac:dyDescent="0.25">
      <c r="A122" t="s">
        <v>382</v>
      </c>
      <c r="B122" t="s">
        <v>206</v>
      </c>
      <c r="C122" t="s">
        <v>578</v>
      </c>
      <c r="D122" t="s">
        <v>0</v>
      </c>
      <c r="E122">
        <v>1735</v>
      </c>
      <c r="F122">
        <v>1611</v>
      </c>
      <c r="G122">
        <f t="shared" si="6"/>
        <v>124</v>
      </c>
      <c r="H122" s="37">
        <f t="shared" si="7"/>
        <v>0.9285302593659942</v>
      </c>
    </row>
    <row r="123" spans="1:8" x14ac:dyDescent="0.25">
      <c r="A123" t="s">
        <v>383</v>
      </c>
      <c r="B123" t="s">
        <v>96</v>
      </c>
      <c r="C123" t="s">
        <v>579</v>
      </c>
      <c r="D123" t="s">
        <v>0</v>
      </c>
      <c r="E123">
        <v>1572</v>
      </c>
      <c r="F123">
        <v>1532</v>
      </c>
      <c r="G123">
        <f t="shared" si="6"/>
        <v>40</v>
      </c>
      <c r="H123" s="37">
        <f t="shared" si="7"/>
        <v>0.97455470737913485</v>
      </c>
    </row>
    <row r="124" spans="1:8" x14ac:dyDescent="0.25">
      <c r="A124" t="s">
        <v>384</v>
      </c>
      <c r="B124" t="s">
        <v>97</v>
      </c>
      <c r="C124" t="s">
        <v>580</v>
      </c>
      <c r="D124" t="s">
        <v>0</v>
      </c>
      <c r="E124">
        <v>1691</v>
      </c>
      <c r="F124">
        <v>1643</v>
      </c>
      <c r="G124">
        <f t="shared" si="6"/>
        <v>48</v>
      </c>
      <c r="H124" s="37">
        <f t="shared" si="7"/>
        <v>0.97161442933175635</v>
      </c>
    </row>
    <row r="125" spans="1:8" x14ac:dyDescent="0.25">
      <c r="A125" t="s">
        <v>385</v>
      </c>
      <c r="B125" t="s">
        <v>150</v>
      </c>
      <c r="C125" t="s">
        <v>581</v>
      </c>
      <c r="D125" t="s">
        <v>0</v>
      </c>
      <c r="E125">
        <v>2032</v>
      </c>
      <c r="F125">
        <v>1536</v>
      </c>
      <c r="G125">
        <f t="shared" si="6"/>
        <v>496</v>
      </c>
      <c r="H125" s="37">
        <f t="shared" si="7"/>
        <v>0.75590551181102361</v>
      </c>
    </row>
    <row r="126" spans="1:8" x14ac:dyDescent="0.25">
      <c r="A126" t="s">
        <v>386</v>
      </c>
      <c r="B126" t="s">
        <v>127</v>
      </c>
      <c r="C126" t="s">
        <v>582</v>
      </c>
      <c r="D126" t="s">
        <v>0</v>
      </c>
      <c r="E126">
        <v>2543</v>
      </c>
      <c r="F126">
        <v>2444</v>
      </c>
      <c r="G126">
        <f t="shared" si="6"/>
        <v>99</v>
      </c>
      <c r="H126" s="37">
        <f t="shared" si="7"/>
        <v>0.96106960283130161</v>
      </c>
    </row>
    <row r="127" spans="1:8" x14ac:dyDescent="0.25">
      <c r="A127" t="s">
        <v>387</v>
      </c>
      <c r="B127" t="s">
        <v>223</v>
      </c>
      <c r="C127" t="s">
        <v>583</v>
      </c>
      <c r="D127" t="s">
        <v>0</v>
      </c>
      <c r="E127">
        <v>2517</v>
      </c>
      <c r="F127">
        <v>2412</v>
      </c>
      <c r="G127">
        <f t="shared" si="6"/>
        <v>105</v>
      </c>
      <c r="H127" s="37">
        <f t="shared" si="7"/>
        <v>0.95828367103694878</v>
      </c>
    </row>
    <row r="128" spans="1:8" x14ac:dyDescent="0.25">
      <c r="A128" t="s">
        <v>388</v>
      </c>
      <c r="B128" t="s">
        <v>201</v>
      </c>
      <c r="C128" t="s">
        <v>584</v>
      </c>
      <c r="D128" t="s">
        <v>0</v>
      </c>
      <c r="E128">
        <v>3560</v>
      </c>
      <c r="F128">
        <v>3218</v>
      </c>
      <c r="G128">
        <f t="shared" si="6"/>
        <v>342</v>
      </c>
      <c r="H128" s="37">
        <f t="shared" si="7"/>
        <v>0.90393258426966294</v>
      </c>
    </row>
    <row r="129" spans="1:8" x14ac:dyDescent="0.25">
      <c r="A129" t="s">
        <v>389</v>
      </c>
      <c r="B129" t="s">
        <v>233</v>
      </c>
      <c r="C129" t="s">
        <v>585</v>
      </c>
      <c r="D129" t="s">
        <v>0</v>
      </c>
      <c r="E129">
        <v>11225</v>
      </c>
      <c r="F129">
        <v>9648</v>
      </c>
      <c r="G129">
        <f t="shared" si="6"/>
        <v>1577</v>
      </c>
      <c r="H129" s="37">
        <f t="shared" si="7"/>
        <v>0.85951002227171491</v>
      </c>
    </row>
    <row r="130" spans="1:8" x14ac:dyDescent="0.25">
      <c r="A130" t="s">
        <v>390</v>
      </c>
      <c r="B130" t="s">
        <v>51</v>
      </c>
      <c r="C130" t="s">
        <v>586</v>
      </c>
      <c r="D130" t="s">
        <v>0</v>
      </c>
      <c r="E130">
        <v>3371</v>
      </c>
      <c r="F130">
        <v>3238</v>
      </c>
      <c r="G130">
        <f t="shared" si="6"/>
        <v>133</v>
      </c>
      <c r="H130" s="37">
        <f t="shared" si="7"/>
        <v>0.96054583209730049</v>
      </c>
    </row>
    <row r="131" spans="1:8" x14ac:dyDescent="0.25">
      <c r="A131" t="s">
        <v>391</v>
      </c>
      <c r="B131" t="s">
        <v>151</v>
      </c>
      <c r="C131" t="s">
        <v>587</v>
      </c>
      <c r="D131" t="s">
        <v>0</v>
      </c>
      <c r="E131">
        <v>1967</v>
      </c>
      <c r="F131">
        <v>1429</v>
      </c>
      <c r="G131">
        <f t="shared" si="6"/>
        <v>538</v>
      </c>
      <c r="H131" s="37">
        <f t="shared" si="7"/>
        <v>0.72648703609557697</v>
      </c>
    </row>
    <row r="132" spans="1:8" x14ac:dyDescent="0.25">
      <c r="A132" t="s">
        <v>392</v>
      </c>
      <c r="B132" t="s">
        <v>115</v>
      </c>
      <c r="C132" t="s">
        <v>588</v>
      </c>
      <c r="D132" t="s">
        <v>0</v>
      </c>
      <c r="E132">
        <v>2634</v>
      </c>
      <c r="F132">
        <v>2491</v>
      </c>
      <c r="G132">
        <f t="shared" si="6"/>
        <v>143</v>
      </c>
      <c r="H132" s="37">
        <f t="shared" si="7"/>
        <v>0.94570994684889897</v>
      </c>
    </row>
    <row r="133" spans="1:8" x14ac:dyDescent="0.25">
      <c r="A133" t="s">
        <v>393</v>
      </c>
      <c r="B133" t="s">
        <v>116</v>
      </c>
      <c r="C133" t="s">
        <v>589</v>
      </c>
      <c r="D133" t="s">
        <v>0</v>
      </c>
      <c r="E133">
        <v>1586</v>
      </c>
      <c r="F133">
        <v>1514</v>
      </c>
      <c r="G133">
        <f t="shared" si="6"/>
        <v>72</v>
      </c>
      <c r="H133" s="37">
        <f t="shared" si="7"/>
        <v>0.95460277427490547</v>
      </c>
    </row>
    <row r="134" spans="1:8" x14ac:dyDescent="0.25">
      <c r="A134" t="s">
        <v>394</v>
      </c>
      <c r="B134" t="s">
        <v>117</v>
      </c>
      <c r="C134" t="s">
        <v>590</v>
      </c>
      <c r="D134" t="s">
        <v>0</v>
      </c>
      <c r="E134">
        <v>835</v>
      </c>
      <c r="F134">
        <v>794</v>
      </c>
      <c r="G134">
        <f t="shared" si="6"/>
        <v>41</v>
      </c>
      <c r="H134" s="37">
        <f t="shared" si="7"/>
        <v>0.95089820359281441</v>
      </c>
    </row>
    <row r="135" spans="1:8" x14ac:dyDescent="0.25">
      <c r="A135" t="s">
        <v>395</v>
      </c>
      <c r="B135" t="s">
        <v>60</v>
      </c>
      <c r="C135" t="s">
        <v>591</v>
      </c>
      <c r="D135" t="s">
        <v>0</v>
      </c>
      <c r="E135">
        <v>2622</v>
      </c>
      <c r="F135">
        <v>1936</v>
      </c>
      <c r="G135">
        <f t="shared" si="6"/>
        <v>686</v>
      </c>
      <c r="H135" s="37">
        <f t="shared" si="7"/>
        <v>0.73836765827612505</v>
      </c>
    </row>
    <row r="136" spans="1:8" x14ac:dyDescent="0.25">
      <c r="A136" t="s">
        <v>396</v>
      </c>
      <c r="B136" t="s">
        <v>209</v>
      </c>
      <c r="C136" t="s">
        <v>592</v>
      </c>
      <c r="D136" t="s">
        <v>0</v>
      </c>
      <c r="E136">
        <v>6128</v>
      </c>
      <c r="F136">
        <v>5760</v>
      </c>
      <c r="G136">
        <f t="shared" si="6"/>
        <v>368</v>
      </c>
      <c r="H136" s="37">
        <f t="shared" si="7"/>
        <v>0.93994778067885121</v>
      </c>
    </row>
    <row r="137" spans="1:8" x14ac:dyDescent="0.25">
      <c r="A137" t="s">
        <v>397</v>
      </c>
      <c r="B137" t="s">
        <v>210</v>
      </c>
      <c r="C137" t="s">
        <v>593</v>
      </c>
      <c r="D137" t="s">
        <v>0</v>
      </c>
      <c r="E137">
        <v>1810</v>
      </c>
      <c r="F137">
        <v>1740</v>
      </c>
      <c r="G137">
        <f t="shared" ref="G137:G168" si="8">E137-F137</f>
        <v>70</v>
      </c>
      <c r="H137" s="37">
        <f t="shared" ref="H137:H168" si="9">F137/E137</f>
        <v>0.96132596685082872</v>
      </c>
    </row>
    <row r="138" spans="1:8" x14ac:dyDescent="0.25">
      <c r="A138" t="s">
        <v>398</v>
      </c>
      <c r="B138" t="s">
        <v>179</v>
      </c>
      <c r="C138" t="s">
        <v>594</v>
      </c>
      <c r="D138" t="s">
        <v>0</v>
      </c>
      <c r="E138">
        <v>2795</v>
      </c>
      <c r="F138">
        <v>2652</v>
      </c>
      <c r="G138">
        <f t="shared" si="8"/>
        <v>143</v>
      </c>
      <c r="H138" s="37">
        <f t="shared" si="9"/>
        <v>0.94883720930232562</v>
      </c>
    </row>
    <row r="139" spans="1:8" x14ac:dyDescent="0.25">
      <c r="A139" t="s">
        <v>399</v>
      </c>
      <c r="B139" t="s">
        <v>129</v>
      </c>
      <c r="C139" t="s">
        <v>595</v>
      </c>
      <c r="D139" t="s">
        <v>0</v>
      </c>
      <c r="E139">
        <v>1783</v>
      </c>
      <c r="F139">
        <v>1497</v>
      </c>
      <c r="G139">
        <f t="shared" si="8"/>
        <v>286</v>
      </c>
      <c r="H139" s="37">
        <f t="shared" si="9"/>
        <v>0.83959618620302856</v>
      </c>
    </row>
    <row r="140" spans="1:8" x14ac:dyDescent="0.25">
      <c r="A140" t="s">
        <v>400</v>
      </c>
      <c r="B140" t="s">
        <v>180</v>
      </c>
      <c r="C140" t="s">
        <v>596</v>
      </c>
      <c r="D140" t="s">
        <v>0</v>
      </c>
      <c r="E140">
        <v>2023</v>
      </c>
      <c r="F140">
        <v>1921</v>
      </c>
      <c r="G140">
        <f t="shared" si="8"/>
        <v>102</v>
      </c>
      <c r="H140" s="37">
        <f t="shared" si="9"/>
        <v>0.94957983193277307</v>
      </c>
    </row>
    <row r="141" spans="1:8" x14ac:dyDescent="0.25">
      <c r="A141" t="s">
        <v>401</v>
      </c>
      <c r="B141" t="s">
        <v>98</v>
      </c>
      <c r="C141" t="s">
        <v>597</v>
      </c>
      <c r="D141" t="s">
        <v>0</v>
      </c>
      <c r="E141">
        <v>2395</v>
      </c>
      <c r="F141">
        <v>2234</v>
      </c>
      <c r="G141">
        <f t="shared" si="8"/>
        <v>161</v>
      </c>
      <c r="H141" s="37">
        <f t="shared" si="9"/>
        <v>0.93277661795407096</v>
      </c>
    </row>
    <row r="142" spans="1:8" x14ac:dyDescent="0.25">
      <c r="A142" t="s">
        <v>402</v>
      </c>
      <c r="B142" t="s">
        <v>118</v>
      </c>
      <c r="C142" t="s">
        <v>598</v>
      </c>
      <c r="D142" t="s">
        <v>0</v>
      </c>
      <c r="E142">
        <v>1170</v>
      </c>
      <c r="F142">
        <v>1117</v>
      </c>
      <c r="G142">
        <f t="shared" si="8"/>
        <v>53</v>
      </c>
      <c r="H142" s="37">
        <f t="shared" si="9"/>
        <v>0.95470085470085475</v>
      </c>
    </row>
    <row r="143" spans="1:8" x14ac:dyDescent="0.25">
      <c r="A143" t="s">
        <v>403</v>
      </c>
      <c r="B143" t="s">
        <v>66</v>
      </c>
      <c r="C143" t="s">
        <v>599</v>
      </c>
      <c r="D143" t="s">
        <v>0</v>
      </c>
      <c r="E143">
        <v>2435</v>
      </c>
      <c r="F143">
        <v>2292</v>
      </c>
      <c r="G143">
        <f t="shared" si="8"/>
        <v>143</v>
      </c>
      <c r="H143" s="37">
        <f t="shared" si="9"/>
        <v>0.94127310061601643</v>
      </c>
    </row>
    <row r="144" spans="1:8" x14ac:dyDescent="0.25">
      <c r="A144" t="s">
        <v>404</v>
      </c>
      <c r="B144" t="s">
        <v>130</v>
      </c>
      <c r="C144" t="s">
        <v>600</v>
      </c>
      <c r="D144" t="s">
        <v>0</v>
      </c>
      <c r="E144">
        <v>4422</v>
      </c>
      <c r="F144">
        <v>4272</v>
      </c>
      <c r="G144">
        <f t="shared" si="8"/>
        <v>150</v>
      </c>
      <c r="H144" s="37">
        <f t="shared" si="9"/>
        <v>0.96607869742198105</v>
      </c>
    </row>
    <row r="145" spans="1:8" x14ac:dyDescent="0.25">
      <c r="A145" t="s">
        <v>405</v>
      </c>
      <c r="B145" t="s">
        <v>99</v>
      </c>
      <c r="C145" t="s">
        <v>601</v>
      </c>
      <c r="D145" t="s">
        <v>0</v>
      </c>
      <c r="E145">
        <v>910</v>
      </c>
      <c r="F145">
        <v>762</v>
      </c>
      <c r="G145">
        <f t="shared" si="8"/>
        <v>148</v>
      </c>
      <c r="H145" s="37">
        <f t="shared" si="9"/>
        <v>0.83736263736263739</v>
      </c>
    </row>
    <row r="146" spans="1:8" x14ac:dyDescent="0.25">
      <c r="A146" t="s">
        <v>406</v>
      </c>
      <c r="B146" t="s">
        <v>100</v>
      </c>
      <c r="C146" t="s">
        <v>602</v>
      </c>
      <c r="D146" t="s">
        <v>0</v>
      </c>
      <c r="E146">
        <v>5018</v>
      </c>
      <c r="F146">
        <v>4790</v>
      </c>
      <c r="G146">
        <f t="shared" si="8"/>
        <v>228</v>
      </c>
      <c r="H146" s="37">
        <f t="shared" si="9"/>
        <v>0.95456357114388202</v>
      </c>
    </row>
    <row r="147" spans="1:8" x14ac:dyDescent="0.25">
      <c r="A147" t="s">
        <v>407</v>
      </c>
      <c r="B147" t="s">
        <v>131</v>
      </c>
      <c r="C147" t="s">
        <v>603</v>
      </c>
      <c r="D147" t="s">
        <v>0</v>
      </c>
      <c r="E147">
        <v>4008</v>
      </c>
      <c r="F147">
        <v>3290</v>
      </c>
      <c r="G147">
        <f t="shared" si="8"/>
        <v>718</v>
      </c>
      <c r="H147" s="37">
        <f t="shared" si="9"/>
        <v>0.82085828343313372</v>
      </c>
    </row>
    <row r="148" spans="1:8" x14ac:dyDescent="0.25">
      <c r="A148" t="s">
        <v>408</v>
      </c>
      <c r="B148" t="s">
        <v>218</v>
      </c>
      <c r="C148" t="s">
        <v>604</v>
      </c>
      <c r="D148" t="s">
        <v>0</v>
      </c>
      <c r="E148">
        <v>6320</v>
      </c>
      <c r="F148">
        <v>5916</v>
      </c>
      <c r="G148">
        <f t="shared" si="8"/>
        <v>404</v>
      </c>
      <c r="H148" s="37">
        <f t="shared" si="9"/>
        <v>0.9360759493670886</v>
      </c>
    </row>
    <row r="149" spans="1:8" x14ac:dyDescent="0.25">
      <c r="A149" t="s">
        <v>409</v>
      </c>
      <c r="B149" t="s">
        <v>70</v>
      </c>
      <c r="C149" t="s">
        <v>605</v>
      </c>
      <c r="D149" t="s">
        <v>0</v>
      </c>
      <c r="E149">
        <v>1614</v>
      </c>
      <c r="F149">
        <v>1563</v>
      </c>
      <c r="G149">
        <f t="shared" si="8"/>
        <v>51</v>
      </c>
      <c r="H149" s="37">
        <f t="shared" si="9"/>
        <v>0.96840148698884754</v>
      </c>
    </row>
    <row r="150" spans="1:8" x14ac:dyDescent="0.25">
      <c r="A150" t="s">
        <v>410</v>
      </c>
      <c r="B150" t="s">
        <v>234</v>
      </c>
      <c r="C150" t="s">
        <v>606</v>
      </c>
      <c r="D150" t="s">
        <v>0</v>
      </c>
      <c r="E150">
        <v>4022</v>
      </c>
      <c r="F150">
        <v>2982</v>
      </c>
      <c r="G150">
        <f t="shared" si="8"/>
        <v>1040</v>
      </c>
      <c r="H150" s="37">
        <f t="shared" si="9"/>
        <v>0.74142217802088517</v>
      </c>
    </row>
    <row r="151" spans="1:8" x14ac:dyDescent="0.25">
      <c r="A151" t="s">
        <v>411</v>
      </c>
      <c r="B151" t="s">
        <v>132</v>
      </c>
      <c r="C151" t="s">
        <v>607</v>
      </c>
      <c r="D151" t="s">
        <v>0</v>
      </c>
      <c r="E151">
        <v>2226</v>
      </c>
      <c r="F151">
        <v>2066</v>
      </c>
      <c r="G151">
        <f t="shared" si="8"/>
        <v>160</v>
      </c>
      <c r="H151" s="37">
        <f t="shared" si="9"/>
        <v>0.92812219227313564</v>
      </c>
    </row>
    <row r="152" spans="1:8" x14ac:dyDescent="0.25">
      <c r="A152" t="s">
        <v>412</v>
      </c>
      <c r="B152" t="s">
        <v>211</v>
      </c>
      <c r="C152" t="s">
        <v>608</v>
      </c>
      <c r="D152" t="s">
        <v>0</v>
      </c>
      <c r="E152">
        <v>2238</v>
      </c>
      <c r="F152">
        <v>2145</v>
      </c>
      <c r="G152">
        <f t="shared" si="8"/>
        <v>93</v>
      </c>
      <c r="H152" s="37">
        <f t="shared" si="9"/>
        <v>0.95844504021447718</v>
      </c>
    </row>
    <row r="153" spans="1:8" x14ac:dyDescent="0.25">
      <c r="A153" t="s">
        <v>413</v>
      </c>
      <c r="B153" t="s">
        <v>202</v>
      </c>
      <c r="C153" t="s">
        <v>609</v>
      </c>
      <c r="D153" t="s">
        <v>0</v>
      </c>
      <c r="E153">
        <v>2341</v>
      </c>
      <c r="F153">
        <v>2213</v>
      </c>
      <c r="G153">
        <f t="shared" si="8"/>
        <v>128</v>
      </c>
      <c r="H153" s="37">
        <f t="shared" si="9"/>
        <v>0.94532251174711657</v>
      </c>
    </row>
    <row r="154" spans="1:8" x14ac:dyDescent="0.25">
      <c r="A154" t="s">
        <v>414</v>
      </c>
      <c r="B154" t="s">
        <v>224</v>
      </c>
      <c r="C154" t="s">
        <v>610</v>
      </c>
      <c r="D154" t="s">
        <v>0</v>
      </c>
      <c r="E154">
        <v>1706</v>
      </c>
      <c r="F154">
        <v>1552</v>
      </c>
      <c r="G154">
        <f t="shared" si="8"/>
        <v>154</v>
      </c>
      <c r="H154" s="37">
        <f t="shared" si="9"/>
        <v>0.90973036342321223</v>
      </c>
    </row>
    <row r="155" spans="1:8" x14ac:dyDescent="0.25">
      <c r="A155" t="s">
        <v>415</v>
      </c>
      <c r="B155" t="s">
        <v>152</v>
      </c>
      <c r="C155" t="s">
        <v>611</v>
      </c>
      <c r="D155" t="s">
        <v>0</v>
      </c>
      <c r="E155">
        <v>2118</v>
      </c>
      <c r="F155">
        <v>1613</v>
      </c>
      <c r="G155">
        <f t="shared" si="8"/>
        <v>505</v>
      </c>
      <c r="H155" s="37">
        <f t="shared" si="9"/>
        <v>0.76156751652502364</v>
      </c>
    </row>
    <row r="156" spans="1:8" x14ac:dyDescent="0.25">
      <c r="A156" t="s">
        <v>416</v>
      </c>
      <c r="B156" t="s">
        <v>71</v>
      </c>
      <c r="C156" t="s">
        <v>612</v>
      </c>
      <c r="D156" t="s">
        <v>0</v>
      </c>
      <c r="E156">
        <v>1915</v>
      </c>
      <c r="F156">
        <v>1783</v>
      </c>
      <c r="G156">
        <f t="shared" si="8"/>
        <v>132</v>
      </c>
      <c r="H156" s="37">
        <f t="shared" si="9"/>
        <v>0.93107049608355097</v>
      </c>
    </row>
    <row r="157" spans="1:8" x14ac:dyDescent="0.25">
      <c r="A157" t="s">
        <v>417</v>
      </c>
      <c r="B157" t="s">
        <v>52</v>
      </c>
      <c r="C157" t="s">
        <v>613</v>
      </c>
      <c r="D157" t="s">
        <v>0</v>
      </c>
      <c r="E157">
        <v>2836</v>
      </c>
      <c r="F157">
        <v>2681</v>
      </c>
      <c r="G157">
        <f t="shared" si="8"/>
        <v>155</v>
      </c>
      <c r="H157" s="37">
        <f t="shared" si="9"/>
        <v>0.94534555712270807</v>
      </c>
    </row>
    <row r="158" spans="1:8" x14ac:dyDescent="0.25">
      <c r="A158" t="s">
        <v>418</v>
      </c>
      <c r="B158" t="s">
        <v>53</v>
      </c>
      <c r="C158" t="s">
        <v>614</v>
      </c>
      <c r="D158" t="s">
        <v>0</v>
      </c>
      <c r="E158">
        <v>1798</v>
      </c>
      <c r="F158">
        <v>1655</v>
      </c>
      <c r="G158">
        <f t="shared" si="8"/>
        <v>143</v>
      </c>
      <c r="H158" s="37">
        <f t="shared" si="9"/>
        <v>0.92046718576195774</v>
      </c>
    </row>
    <row r="159" spans="1:8" ht="12.75" customHeight="1" x14ac:dyDescent="0.25">
      <c r="A159" t="s">
        <v>419</v>
      </c>
      <c r="B159" t="s">
        <v>133</v>
      </c>
      <c r="C159" t="s">
        <v>615</v>
      </c>
      <c r="D159" t="s">
        <v>0</v>
      </c>
      <c r="E159">
        <v>2732</v>
      </c>
      <c r="F159">
        <v>2537</v>
      </c>
      <c r="G159">
        <f t="shared" si="8"/>
        <v>195</v>
      </c>
      <c r="H159" s="37">
        <f t="shared" si="9"/>
        <v>0.92862371888726203</v>
      </c>
    </row>
    <row r="160" spans="1:8" ht="12.75" customHeight="1" x14ac:dyDescent="0.25">
      <c r="A160" t="s">
        <v>420</v>
      </c>
      <c r="B160" t="s">
        <v>119</v>
      </c>
      <c r="C160" t="s">
        <v>616</v>
      </c>
      <c r="D160" t="s">
        <v>0</v>
      </c>
      <c r="E160">
        <v>1356</v>
      </c>
      <c r="F160">
        <v>1174</v>
      </c>
      <c r="G160">
        <f t="shared" si="8"/>
        <v>182</v>
      </c>
      <c r="H160" s="37">
        <f t="shared" si="9"/>
        <v>0.86578171091445433</v>
      </c>
    </row>
    <row r="161" spans="1:8" ht="12.75" customHeight="1" x14ac:dyDescent="0.25">
      <c r="A161" t="s">
        <v>421</v>
      </c>
      <c r="B161" t="s">
        <v>134</v>
      </c>
      <c r="C161" t="s">
        <v>617</v>
      </c>
      <c r="D161" t="s">
        <v>0</v>
      </c>
      <c r="E161">
        <v>3189</v>
      </c>
      <c r="F161">
        <v>2606</v>
      </c>
      <c r="G161">
        <f t="shared" si="8"/>
        <v>583</v>
      </c>
      <c r="H161" s="37">
        <f t="shared" si="9"/>
        <v>0.81718407024145501</v>
      </c>
    </row>
    <row r="162" spans="1:8" x14ac:dyDescent="0.25">
      <c r="A162" t="s">
        <v>422</v>
      </c>
      <c r="B162" t="s">
        <v>212</v>
      </c>
      <c r="C162" t="s">
        <v>618</v>
      </c>
      <c r="D162" t="s">
        <v>0</v>
      </c>
      <c r="E162">
        <v>1841</v>
      </c>
      <c r="F162">
        <v>1606</v>
      </c>
      <c r="G162">
        <f t="shared" si="8"/>
        <v>235</v>
      </c>
      <c r="H162" s="37">
        <f t="shared" si="9"/>
        <v>0.87235198261814229</v>
      </c>
    </row>
    <row r="163" spans="1:8" x14ac:dyDescent="0.25">
      <c r="A163" t="s">
        <v>423</v>
      </c>
      <c r="B163" t="s">
        <v>227</v>
      </c>
      <c r="C163" t="s">
        <v>619</v>
      </c>
      <c r="D163" t="s">
        <v>0</v>
      </c>
      <c r="E163">
        <v>1904</v>
      </c>
      <c r="F163">
        <v>1709</v>
      </c>
      <c r="G163">
        <f t="shared" si="8"/>
        <v>195</v>
      </c>
      <c r="H163" s="37">
        <f t="shared" si="9"/>
        <v>0.89758403361344541</v>
      </c>
    </row>
    <row r="164" spans="1:8" x14ac:dyDescent="0.25">
      <c r="A164" t="s">
        <v>424</v>
      </c>
      <c r="B164" t="s">
        <v>120</v>
      </c>
      <c r="C164" t="s">
        <v>620</v>
      </c>
      <c r="D164" t="s">
        <v>0</v>
      </c>
      <c r="E164">
        <v>4676</v>
      </c>
      <c r="F164">
        <v>4485</v>
      </c>
      <c r="G164">
        <f t="shared" si="8"/>
        <v>191</v>
      </c>
      <c r="H164" s="37">
        <f t="shared" si="9"/>
        <v>0.95915312232677508</v>
      </c>
    </row>
    <row r="165" spans="1:8" x14ac:dyDescent="0.25">
      <c r="A165" t="s">
        <v>425</v>
      </c>
      <c r="B165" t="s">
        <v>72</v>
      </c>
      <c r="C165" t="s">
        <v>621</v>
      </c>
      <c r="D165" t="s">
        <v>0</v>
      </c>
      <c r="E165">
        <v>1567</v>
      </c>
      <c r="F165">
        <v>1466</v>
      </c>
      <c r="G165">
        <f t="shared" si="8"/>
        <v>101</v>
      </c>
      <c r="H165" s="37">
        <f t="shared" si="9"/>
        <v>0.93554562858966173</v>
      </c>
    </row>
    <row r="166" spans="1:8" x14ac:dyDescent="0.25">
      <c r="A166" t="s">
        <v>426</v>
      </c>
      <c r="B166" t="s">
        <v>181</v>
      </c>
      <c r="C166" t="s">
        <v>622</v>
      </c>
      <c r="D166" t="s">
        <v>0</v>
      </c>
      <c r="E166">
        <v>3160</v>
      </c>
      <c r="F166">
        <v>2924</v>
      </c>
      <c r="G166">
        <f t="shared" si="8"/>
        <v>236</v>
      </c>
      <c r="H166" s="37">
        <f t="shared" si="9"/>
        <v>0.92531645569620258</v>
      </c>
    </row>
    <row r="167" spans="1:8" x14ac:dyDescent="0.25">
      <c r="A167" t="s">
        <v>427</v>
      </c>
      <c r="B167" t="s">
        <v>74</v>
      </c>
      <c r="C167" t="s">
        <v>623</v>
      </c>
      <c r="D167" t="s">
        <v>0</v>
      </c>
      <c r="E167">
        <v>2273</v>
      </c>
      <c r="F167">
        <v>2017</v>
      </c>
      <c r="G167">
        <f t="shared" si="8"/>
        <v>256</v>
      </c>
      <c r="H167" s="37">
        <f t="shared" si="9"/>
        <v>0.88737351517817864</v>
      </c>
    </row>
    <row r="168" spans="1:8" x14ac:dyDescent="0.25">
      <c r="A168" t="s">
        <v>428</v>
      </c>
      <c r="B168" t="s">
        <v>135</v>
      </c>
      <c r="C168" t="s">
        <v>624</v>
      </c>
      <c r="D168" t="s">
        <v>0</v>
      </c>
      <c r="E168">
        <v>1732</v>
      </c>
      <c r="F168">
        <v>1616</v>
      </c>
      <c r="G168">
        <f t="shared" si="8"/>
        <v>116</v>
      </c>
      <c r="H168" s="37">
        <f t="shared" si="9"/>
        <v>0.93302540415704383</v>
      </c>
    </row>
    <row r="169" spans="1:8" x14ac:dyDescent="0.25">
      <c r="A169" t="s">
        <v>429</v>
      </c>
      <c r="B169" t="s">
        <v>73</v>
      </c>
      <c r="C169" t="s">
        <v>625</v>
      </c>
      <c r="D169" t="s">
        <v>0</v>
      </c>
      <c r="E169">
        <v>3367</v>
      </c>
      <c r="F169">
        <v>3025</v>
      </c>
      <c r="G169">
        <f t="shared" ref="G169:G200" si="10">E169-F169</f>
        <v>342</v>
      </c>
      <c r="H169" s="37">
        <f t="shared" ref="H169:H204" si="11">F169/E169</f>
        <v>0.89842589842589837</v>
      </c>
    </row>
    <row r="170" spans="1:8" x14ac:dyDescent="0.25">
      <c r="A170" t="s">
        <v>430</v>
      </c>
      <c r="B170" t="s">
        <v>136</v>
      </c>
      <c r="C170" t="s">
        <v>626</v>
      </c>
      <c r="D170" t="s">
        <v>0</v>
      </c>
      <c r="E170">
        <v>3281</v>
      </c>
      <c r="F170">
        <v>3126</v>
      </c>
      <c r="G170">
        <f t="shared" si="10"/>
        <v>155</v>
      </c>
      <c r="H170" s="37">
        <f t="shared" si="11"/>
        <v>0.95275830539469675</v>
      </c>
    </row>
    <row r="171" spans="1:8" x14ac:dyDescent="0.25">
      <c r="A171" t="s">
        <v>431</v>
      </c>
      <c r="B171" t="s">
        <v>54</v>
      </c>
      <c r="C171" t="s">
        <v>627</v>
      </c>
      <c r="D171" t="s">
        <v>0</v>
      </c>
      <c r="E171">
        <v>2871</v>
      </c>
      <c r="F171">
        <v>2757</v>
      </c>
      <c r="G171">
        <f t="shared" si="10"/>
        <v>114</v>
      </c>
      <c r="H171" s="37">
        <f t="shared" si="11"/>
        <v>0.96029258098223613</v>
      </c>
    </row>
    <row r="172" spans="1:8" x14ac:dyDescent="0.25">
      <c r="A172" t="s">
        <v>432</v>
      </c>
      <c r="B172" t="s">
        <v>228</v>
      </c>
      <c r="C172" t="s">
        <v>628</v>
      </c>
      <c r="D172" t="s">
        <v>0</v>
      </c>
      <c r="E172">
        <v>2983</v>
      </c>
      <c r="F172">
        <v>2865</v>
      </c>
      <c r="G172">
        <f t="shared" si="10"/>
        <v>118</v>
      </c>
      <c r="H172" s="37">
        <f t="shared" si="11"/>
        <v>0.96044250754274219</v>
      </c>
    </row>
    <row r="173" spans="1:8" x14ac:dyDescent="0.25">
      <c r="A173" t="s">
        <v>433</v>
      </c>
      <c r="B173" t="s">
        <v>203</v>
      </c>
      <c r="C173" t="s">
        <v>629</v>
      </c>
      <c r="D173" t="s">
        <v>0</v>
      </c>
      <c r="E173">
        <v>770</v>
      </c>
      <c r="F173">
        <v>747</v>
      </c>
      <c r="G173">
        <f t="shared" si="10"/>
        <v>23</v>
      </c>
      <c r="H173" s="37">
        <f t="shared" si="11"/>
        <v>0.97012987012987018</v>
      </c>
    </row>
    <row r="174" spans="1:8" x14ac:dyDescent="0.25">
      <c r="A174" t="s">
        <v>434</v>
      </c>
      <c r="B174" t="s">
        <v>183</v>
      </c>
      <c r="C174" t="s">
        <v>630</v>
      </c>
      <c r="D174" t="s">
        <v>0</v>
      </c>
      <c r="E174">
        <v>1835</v>
      </c>
      <c r="F174">
        <v>1790</v>
      </c>
      <c r="G174">
        <f t="shared" si="10"/>
        <v>45</v>
      </c>
      <c r="H174" s="37">
        <f t="shared" si="11"/>
        <v>0.97547683923705719</v>
      </c>
    </row>
    <row r="175" spans="1:8" x14ac:dyDescent="0.25">
      <c r="A175" t="s">
        <v>435</v>
      </c>
      <c r="B175" t="s">
        <v>204</v>
      </c>
      <c r="C175" t="s">
        <v>631</v>
      </c>
      <c r="D175" t="s">
        <v>0</v>
      </c>
      <c r="E175">
        <v>906</v>
      </c>
      <c r="F175">
        <v>758</v>
      </c>
      <c r="G175">
        <f t="shared" si="10"/>
        <v>148</v>
      </c>
      <c r="H175" s="37">
        <f t="shared" si="11"/>
        <v>0.83664459161147908</v>
      </c>
    </row>
    <row r="176" spans="1:8" x14ac:dyDescent="0.25">
      <c r="A176" t="s">
        <v>436</v>
      </c>
      <c r="B176" t="s">
        <v>219</v>
      </c>
      <c r="C176" t="s">
        <v>632</v>
      </c>
      <c r="D176" t="s">
        <v>0</v>
      </c>
      <c r="E176">
        <v>2131</v>
      </c>
      <c r="F176">
        <v>2020</v>
      </c>
      <c r="G176">
        <f t="shared" si="10"/>
        <v>111</v>
      </c>
      <c r="H176" s="37">
        <f t="shared" si="11"/>
        <v>0.94791177850774289</v>
      </c>
    </row>
    <row r="177" spans="1:8" x14ac:dyDescent="0.25">
      <c r="A177" t="s">
        <v>437</v>
      </c>
      <c r="B177" t="s">
        <v>75</v>
      </c>
      <c r="C177" t="s">
        <v>633</v>
      </c>
      <c r="D177" t="s">
        <v>0</v>
      </c>
      <c r="E177">
        <v>2473</v>
      </c>
      <c r="F177">
        <v>2380</v>
      </c>
      <c r="G177">
        <f t="shared" si="10"/>
        <v>93</v>
      </c>
      <c r="H177" s="37">
        <f t="shared" si="11"/>
        <v>0.96239385361908614</v>
      </c>
    </row>
    <row r="178" spans="1:8" x14ac:dyDescent="0.25">
      <c r="A178" t="s">
        <v>438</v>
      </c>
      <c r="B178" t="s">
        <v>137</v>
      </c>
      <c r="C178" t="s">
        <v>634</v>
      </c>
      <c r="D178" t="s">
        <v>0</v>
      </c>
      <c r="E178">
        <v>1951</v>
      </c>
      <c r="F178">
        <v>1635</v>
      </c>
      <c r="G178">
        <f t="shared" si="10"/>
        <v>316</v>
      </c>
      <c r="H178" s="37">
        <f t="shared" si="11"/>
        <v>0.8380317785750897</v>
      </c>
    </row>
    <row r="179" spans="1:8" x14ac:dyDescent="0.25">
      <c r="A179" t="s">
        <v>439</v>
      </c>
      <c r="B179" t="s">
        <v>205</v>
      </c>
      <c r="C179" t="s">
        <v>635</v>
      </c>
      <c r="D179" t="s">
        <v>0</v>
      </c>
      <c r="E179">
        <v>1563</v>
      </c>
      <c r="F179">
        <v>1459</v>
      </c>
      <c r="G179">
        <f t="shared" si="10"/>
        <v>104</v>
      </c>
      <c r="H179" s="37">
        <f t="shared" si="11"/>
        <v>0.93346129238643638</v>
      </c>
    </row>
    <row r="180" spans="1:8" x14ac:dyDescent="0.25">
      <c r="A180" t="s">
        <v>440</v>
      </c>
      <c r="B180" t="s">
        <v>153</v>
      </c>
      <c r="C180" t="s">
        <v>636</v>
      </c>
      <c r="D180" t="s">
        <v>0</v>
      </c>
      <c r="E180">
        <v>1638</v>
      </c>
      <c r="F180">
        <v>1584</v>
      </c>
      <c r="G180">
        <f t="shared" si="10"/>
        <v>54</v>
      </c>
      <c r="H180" s="37">
        <f t="shared" si="11"/>
        <v>0.96703296703296704</v>
      </c>
    </row>
    <row r="181" spans="1:8" x14ac:dyDescent="0.25">
      <c r="A181" t="s">
        <v>441</v>
      </c>
      <c r="B181" t="s">
        <v>184</v>
      </c>
      <c r="C181" t="s">
        <v>637</v>
      </c>
      <c r="D181" t="s">
        <v>0</v>
      </c>
      <c r="E181">
        <v>2031</v>
      </c>
      <c r="F181">
        <v>1851</v>
      </c>
      <c r="G181">
        <f t="shared" si="10"/>
        <v>180</v>
      </c>
      <c r="H181" s="37">
        <f t="shared" si="11"/>
        <v>0.91137370753323488</v>
      </c>
    </row>
    <row r="182" spans="1:8" x14ac:dyDescent="0.25">
      <c r="A182" t="s">
        <v>442</v>
      </c>
      <c r="B182" t="s">
        <v>76</v>
      </c>
      <c r="C182" t="s">
        <v>638</v>
      </c>
      <c r="D182" t="s">
        <v>0</v>
      </c>
      <c r="E182">
        <v>2580</v>
      </c>
      <c r="F182">
        <v>2421</v>
      </c>
      <c r="G182">
        <f t="shared" si="10"/>
        <v>159</v>
      </c>
      <c r="H182" s="37">
        <f t="shared" si="11"/>
        <v>0.93837209302325586</v>
      </c>
    </row>
    <row r="183" spans="1:8" x14ac:dyDescent="0.25">
      <c r="A183" t="s">
        <v>443</v>
      </c>
      <c r="B183" t="s">
        <v>101</v>
      </c>
      <c r="C183" t="s">
        <v>639</v>
      </c>
      <c r="D183" t="s">
        <v>0</v>
      </c>
      <c r="E183">
        <v>3127</v>
      </c>
      <c r="F183">
        <v>2719</v>
      </c>
      <c r="G183">
        <f t="shared" si="10"/>
        <v>408</v>
      </c>
      <c r="H183" s="37">
        <f t="shared" si="11"/>
        <v>0.86952350495682762</v>
      </c>
    </row>
    <row r="184" spans="1:8" x14ac:dyDescent="0.25">
      <c r="A184" t="s">
        <v>444</v>
      </c>
      <c r="B184" t="s">
        <v>77</v>
      </c>
      <c r="C184" t="s">
        <v>640</v>
      </c>
      <c r="D184" t="s">
        <v>0</v>
      </c>
      <c r="E184">
        <v>858</v>
      </c>
      <c r="F184">
        <v>825</v>
      </c>
      <c r="G184">
        <f t="shared" si="10"/>
        <v>33</v>
      </c>
      <c r="H184" s="37">
        <f t="shared" si="11"/>
        <v>0.96153846153846156</v>
      </c>
    </row>
    <row r="185" spans="1:8" x14ac:dyDescent="0.25">
      <c r="A185" t="s">
        <v>445</v>
      </c>
      <c r="B185" t="s">
        <v>102</v>
      </c>
      <c r="C185" t="s">
        <v>641</v>
      </c>
      <c r="D185" t="s">
        <v>0</v>
      </c>
      <c r="E185">
        <v>4131</v>
      </c>
      <c r="F185">
        <v>4020</v>
      </c>
      <c r="G185">
        <f t="shared" si="10"/>
        <v>111</v>
      </c>
      <c r="H185" s="37">
        <f t="shared" si="11"/>
        <v>0.97312999273783585</v>
      </c>
    </row>
    <row r="186" spans="1:8" x14ac:dyDescent="0.25">
      <c r="A186" t="s">
        <v>446</v>
      </c>
      <c r="B186" t="s">
        <v>138</v>
      </c>
      <c r="C186" t="s">
        <v>642</v>
      </c>
      <c r="D186" t="s">
        <v>0</v>
      </c>
      <c r="E186">
        <v>2532</v>
      </c>
      <c r="F186">
        <v>2391</v>
      </c>
      <c r="G186">
        <f t="shared" si="10"/>
        <v>141</v>
      </c>
      <c r="H186" s="37">
        <f t="shared" si="11"/>
        <v>0.94431279620853081</v>
      </c>
    </row>
    <row r="187" spans="1:8" x14ac:dyDescent="0.25">
      <c r="A187" t="s">
        <v>447</v>
      </c>
      <c r="B187" t="s">
        <v>185</v>
      </c>
      <c r="C187" t="s">
        <v>643</v>
      </c>
      <c r="D187" t="s">
        <v>0</v>
      </c>
      <c r="E187">
        <v>2546</v>
      </c>
      <c r="F187">
        <v>2415</v>
      </c>
      <c r="G187">
        <f t="shared" si="10"/>
        <v>131</v>
      </c>
      <c r="H187" s="37">
        <f t="shared" si="11"/>
        <v>0.94854673998428907</v>
      </c>
    </row>
    <row r="188" spans="1:8" x14ac:dyDescent="0.25">
      <c r="A188" t="s">
        <v>448</v>
      </c>
      <c r="B188" t="s">
        <v>186</v>
      </c>
      <c r="C188" t="s">
        <v>644</v>
      </c>
      <c r="D188" t="s">
        <v>0</v>
      </c>
      <c r="E188">
        <v>2856</v>
      </c>
      <c r="F188">
        <v>2702</v>
      </c>
      <c r="G188">
        <f t="shared" si="10"/>
        <v>154</v>
      </c>
      <c r="H188" s="37">
        <f t="shared" si="11"/>
        <v>0.94607843137254899</v>
      </c>
    </row>
    <row r="189" spans="1:8" x14ac:dyDescent="0.25">
      <c r="A189" t="s">
        <v>449</v>
      </c>
      <c r="B189" t="s">
        <v>78</v>
      </c>
      <c r="C189" t="s">
        <v>645</v>
      </c>
      <c r="D189" t="s">
        <v>0</v>
      </c>
      <c r="E189">
        <v>2138</v>
      </c>
      <c r="F189">
        <v>2012</v>
      </c>
      <c r="G189">
        <f t="shared" si="10"/>
        <v>126</v>
      </c>
      <c r="H189" s="37">
        <f t="shared" si="11"/>
        <v>0.94106641721234796</v>
      </c>
    </row>
    <row r="190" spans="1:8" x14ac:dyDescent="0.25">
      <c r="A190" t="s">
        <v>450</v>
      </c>
      <c r="B190" t="s">
        <v>128</v>
      </c>
      <c r="C190" t="s">
        <v>646</v>
      </c>
      <c r="D190" t="s">
        <v>0</v>
      </c>
      <c r="E190">
        <v>1906</v>
      </c>
      <c r="F190">
        <v>1834</v>
      </c>
      <c r="G190">
        <f t="shared" si="10"/>
        <v>72</v>
      </c>
      <c r="H190" s="37">
        <f t="shared" si="11"/>
        <v>0.96222455403987406</v>
      </c>
    </row>
    <row r="191" spans="1:8" x14ac:dyDescent="0.25">
      <c r="A191" t="s">
        <v>451</v>
      </c>
      <c r="B191" t="s">
        <v>79</v>
      </c>
      <c r="C191" t="s">
        <v>647</v>
      </c>
      <c r="D191" t="s">
        <v>0</v>
      </c>
      <c r="E191">
        <v>2827</v>
      </c>
      <c r="F191">
        <v>2775</v>
      </c>
      <c r="G191">
        <f t="shared" si="10"/>
        <v>52</v>
      </c>
      <c r="H191" s="37">
        <f t="shared" si="11"/>
        <v>0.98160594269543688</v>
      </c>
    </row>
    <row r="192" spans="1:8" x14ac:dyDescent="0.25">
      <c r="A192" t="s">
        <v>452</v>
      </c>
      <c r="B192" t="s">
        <v>154</v>
      </c>
      <c r="C192" t="s">
        <v>648</v>
      </c>
      <c r="D192" t="s">
        <v>0</v>
      </c>
      <c r="E192">
        <v>3497</v>
      </c>
      <c r="F192">
        <v>3330</v>
      </c>
      <c r="G192">
        <f t="shared" si="10"/>
        <v>167</v>
      </c>
      <c r="H192" s="37">
        <f t="shared" si="11"/>
        <v>0.95224478124106382</v>
      </c>
    </row>
    <row r="193" spans="1:8" x14ac:dyDescent="0.25">
      <c r="A193" t="s">
        <v>453</v>
      </c>
      <c r="B193" t="s">
        <v>213</v>
      </c>
      <c r="C193" t="s">
        <v>649</v>
      </c>
      <c r="D193" t="s">
        <v>0</v>
      </c>
      <c r="E193">
        <v>5739</v>
      </c>
      <c r="F193">
        <v>5273</v>
      </c>
      <c r="G193">
        <f t="shared" si="10"/>
        <v>466</v>
      </c>
      <c r="H193" s="37">
        <f t="shared" si="11"/>
        <v>0.91880118487541385</v>
      </c>
    </row>
    <row r="194" spans="1:8" x14ac:dyDescent="0.25">
      <c r="A194" t="s">
        <v>454</v>
      </c>
      <c r="B194" t="s">
        <v>229</v>
      </c>
      <c r="C194" t="s">
        <v>650</v>
      </c>
      <c r="D194" t="s">
        <v>0</v>
      </c>
      <c r="E194">
        <v>4103</v>
      </c>
      <c r="F194">
        <v>3358</v>
      </c>
      <c r="G194">
        <f t="shared" si="10"/>
        <v>745</v>
      </c>
      <c r="H194" s="37">
        <f t="shared" si="11"/>
        <v>0.81842554228613207</v>
      </c>
    </row>
    <row r="195" spans="1:8" x14ac:dyDescent="0.25">
      <c r="A195" t="s">
        <v>455</v>
      </c>
      <c r="B195" t="s">
        <v>80</v>
      </c>
      <c r="C195" t="s">
        <v>651</v>
      </c>
      <c r="D195" t="s">
        <v>0</v>
      </c>
      <c r="E195">
        <v>1284</v>
      </c>
      <c r="F195">
        <v>1221</v>
      </c>
      <c r="G195">
        <f t="shared" si="10"/>
        <v>63</v>
      </c>
      <c r="H195" s="37">
        <f t="shared" si="11"/>
        <v>0.9509345794392523</v>
      </c>
    </row>
    <row r="196" spans="1:8" x14ac:dyDescent="0.25">
      <c r="A196" t="s">
        <v>456</v>
      </c>
      <c r="B196" t="s">
        <v>121</v>
      </c>
      <c r="C196" t="s">
        <v>652</v>
      </c>
      <c r="D196" t="s">
        <v>0</v>
      </c>
      <c r="E196">
        <v>3593</v>
      </c>
      <c r="F196">
        <v>3366</v>
      </c>
      <c r="G196">
        <f t="shared" si="10"/>
        <v>227</v>
      </c>
      <c r="H196" s="37">
        <f t="shared" si="11"/>
        <v>0.93682159755079319</v>
      </c>
    </row>
    <row r="197" spans="1:8" x14ac:dyDescent="0.25">
      <c r="A197" t="s">
        <v>457</v>
      </c>
      <c r="B197" t="s">
        <v>187</v>
      </c>
      <c r="C197" t="s">
        <v>653</v>
      </c>
      <c r="D197" t="s">
        <v>0</v>
      </c>
      <c r="E197">
        <v>1939</v>
      </c>
      <c r="F197">
        <v>1819</v>
      </c>
      <c r="G197">
        <f t="shared" si="10"/>
        <v>120</v>
      </c>
      <c r="H197" s="37">
        <f t="shared" si="11"/>
        <v>0.93811242908715831</v>
      </c>
    </row>
    <row r="198" spans="1:8" x14ac:dyDescent="0.25">
      <c r="A198" t="s">
        <v>458</v>
      </c>
      <c r="B198" t="s">
        <v>155</v>
      </c>
      <c r="C198" t="s">
        <v>654</v>
      </c>
      <c r="D198" t="s">
        <v>0</v>
      </c>
      <c r="E198">
        <v>1925</v>
      </c>
      <c r="F198">
        <v>1804</v>
      </c>
      <c r="G198">
        <f t="shared" si="10"/>
        <v>121</v>
      </c>
      <c r="H198" s="37">
        <f t="shared" si="11"/>
        <v>0.93714285714285717</v>
      </c>
    </row>
    <row r="199" spans="1:8" x14ac:dyDescent="0.25">
      <c r="A199" t="s">
        <v>459</v>
      </c>
      <c r="B199" t="s">
        <v>156</v>
      </c>
      <c r="C199" t="s">
        <v>655</v>
      </c>
      <c r="D199" t="s">
        <v>0</v>
      </c>
      <c r="E199">
        <v>2675</v>
      </c>
      <c r="F199">
        <v>2416</v>
      </c>
      <c r="G199">
        <f t="shared" si="10"/>
        <v>259</v>
      </c>
      <c r="H199" s="37">
        <f t="shared" si="11"/>
        <v>0.90317757009345789</v>
      </c>
    </row>
    <row r="200" spans="1:8" x14ac:dyDescent="0.25">
      <c r="A200" t="s">
        <v>460</v>
      </c>
      <c r="B200" t="s">
        <v>81</v>
      </c>
      <c r="C200" t="s">
        <v>656</v>
      </c>
      <c r="D200" t="s">
        <v>0</v>
      </c>
      <c r="E200">
        <v>3192</v>
      </c>
      <c r="F200">
        <v>3044</v>
      </c>
      <c r="G200">
        <f t="shared" si="10"/>
        <v>148</v>
      </c>
      <c r="H200" s="37">
        <f t="shared" si="11"/>
        <v>0.95363408521303261</v>
      </c>
    </row>
    <row r="201" spans="1:8" x14ac:dyDescent="0.25">
      <c r="A201" t="s">
        <v>461</v>
      </c>
      <c r="B201" t="s">
        <v>232</v>
      </c>
      <c r="C201" t="s">
        <v>657</v>
      </c>
      <c r="D201" t="s">
        <v>0</v>
      </c>
      <c r="E201">
        <v>4493</v>
      </c>
      <c r="F201">
        <v>4237</v>
      </c>
      <c r="G201">
        <f t="shared" ref="G201:G204" si="12">E201-F201</f>
        <v>256</v>
      </c>
      <c r="H201" s="37">
        <f t="shared" si="11"/>
        <v>0.94302247941241935</v>
      </c>
    </row>
    <row r="202" spans="1:8" x14ac:dyDescent="0.25">
      <c r="A202" t="s">
        <v>462</v>
      </c>
      <c r="B202" t="s">
        <v>220</v>
      </c>
      <c r="C202" t="s">
        <v>658</v>
      </c>
      <c r="D202" t="s">
        <v>0</v>
      </c>
      <c r="E202">
        <v>3875</v>
      </c>
      <c r="F202">
        <v>3642</v>
      </c>
      <c r="G202">
        <f t="shared" si="12"/>
        <v>233</v>
      </c>
      <c r="H202" s="37">
        <f t="shared" si="11"/>
        <v>0.93987096774193546</v>
      </c>
    </row>
    <row r="203" spans="1:8" x14ac:dyDescent="0.25">
      <c r="A203" t="s">
        <v>463</v>
      </c>
      <c r="B203" t="s">
        <v>139</v>
      </c>
      <c r="C203" t="s">
        <v>659</v>
      </c>
      <c r="D203" t="s">
        <v>0</v>
      </c>
      <c r="E203">
        <v>2356</v>
      </c>
      <c r="F203">
        <v>2036</v>
      </c>
      <c r="G203">
        <f t="shared" si="12"/>
        <v>320</v>
      </c>
      <c r="H203" s="37">
        <f t="shared" si="11"/>
        <v>0.86417657045840413</v>
      </c>
    </row>
    <row r="204" spans="1:8" x14ac:dyDescent="0.25">
      <c r="A204" t="s">
        <v>464</v>
      </c>
      <c r="B204" t="s">
        <v>140</v>
      </c>
      <c r="C204" t="s">
        <v>660</v>
      </c>
      <c r="D204" t="s">
        <v>0</v>
      </c>
      <c r="E204">
        <v>1296</v>
      </c>
      <c r="F204">
        <v>1058</v>
      </c>
      <c r="G204">
        <f t="shared" si="12"/>
        <v>238</v>
      </c>
      <c r="H204" s="37">
        <f t="shared" si="11"/>
        <v>0.81635802469135799</v>
      </c>
    </row>
    <row r="206" spans="1:8" s="33" customFormat="1" x14ac:dyDescent="0.25">
      <c r="C206" s="33" t="s">
        <v>42</v>
      </c>
      <c r="D206" s="33" t="s">
        <v>0</v>
      </c>
      <c r="E206" s="33">
        <v>552473</v>
      </c>
      <c r="F206" s="33">
        <v>506153</v>
      </c>
      <c r="G206" s="33">
        <v>46320</v>
      </c>
      <c r="H206" s="41">
        <v>0.91615879871052519</v>
      </c>
    </row>
  </sheetData>
  <sortState ref="A9:H204">
    <sortCondition ref="C8"/>
  </sortState>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4"/>
    <pageSetUpPr fitToPage="1"/>
  </sheetPr>
  <dimension ref="A1:H206"/>
  <sheetViews>
    <sheetView zoomScale="70" zoomScaleNormal="70" workbookViewId="0">
      <selection activeCell="A4" sqref="A4"/>
    </sheetView>
  </sheetViews>
  <sheetFormatPr defaultRowHeight="13.2" x14ac:dyDescent="0.25"/>
  <cols>
    <col min="1" max="2" width="20.6640625" customWidth="1"/>
    <col min="3" max="3" width="60.6640625" customWidth="1"/>
    <col min="4" max="4" width="35.6640625" customWidth="1"/>
    <col min="5" max="7" width="20.6640625" customWidth="1"/>
    <col min="8" max="8" width="20.6640625" style="37" customWidth="1"/>
  </cols>
  <sheetData>
    <row r="1" spans="1:8" s="12" customFormat="1" ht="15.6" x14ac:dyDescent="0.3">
      <c r="A1" s="13" t="s">
        <v>29</v>
      </c>
      <c r="H1" s="39"/>
    </row>
    <row r="2" spans="1:8" s="12" customFormat="1" x14ac:dyDescent="0.25">
      <c r="A2" s="31" t="s">
        <v>267</v>
      </c>
      <c r="H2" s="39"/>
    </row>
    <row r="3" spans="1:8" s="12" customFormat="1" x14ac:dyDescent="0.25">
      <c r="A3" s="12" t="s">
        <v>41</v>
      </c>
      <c r="H3" s="39"/>
    </row>
    <row r="4" spans="1:8" s="12" customFormat="1" x14ac:dyDescent="0.25">
      <c r="A4" s="12" t="s">
        <v>663</v>
      </c>
      <c r="H4" s="39"/>
    </row>
    <row r="5" spans="1:8" s="12" customFormat="1" x14ac:dyDescent="0.25">
      <c r="A5" s="14"/>
      <c r="H5" s="39"/>
    </row>
    <row r="6" spans="1:8" s="12" customFormat="1" x14ac:dyDescent="0.25">
      <c r="A6" s="30"/>
      <c r="H6" s="39"/>
    </row>
    <row r="7" spans="1:8" s="12" customFormat="1" x14ac:dyDescent="0.25">
      <c r="A7" s="14"/>
      <c r="E7" s="49" t="s">
        <v>21</v>
      </c>
      <c r="H7" s="36" t="s">
        <v>248</v>
      </c>
    </row>
    <row r="8" spans="1:8" s="15" customFormat="1" x14ac:dyDescent="0.25">
      <c r="A8" s="25" t="s">
        <v>256</v>
      </c>
      <c r="B8" s="16" t="s">
        <v>250</v>
      </c>
      <c r="C8" s="15" t="s">
        <v>239</v>
      </c>
      <c r="D8" s="15" t="s">
        <v>5</v>
      </c>
      <c r="E8" s="35" t="s">
        <v>6</v>
      </c>
      <c r="F8" s="35" t="s">
        <v>7</v>
      </c>
      <c r="G8" s="35" t="s">
        <v>11</v>
      </c>
      <c r="H8" s="50" t="s">
        <v>249</v>
      </c>
    </row>
    <row r="9" spans="1:8" x14ac:dyDescent="0.25">
      <c r="A9" t="s">
        <v>269</v>
      </c>
      <c r="B9" t="s">
        <v>221</v>
      </c>
      <c r="C9" t="s">
        <v>465</v>
      </c>
      <c r="D9" t="s">
        <v>243</v>
      </c>
      <c r="E9">
        <v>52</v>
      </c>
      <c r="F9">
        <v>49</v>
      </c>
      <c r="G9">
        <f t="shared" ref="G9:G40" si="0">E9-F9</f>
        <v>3</v>
      </c>
      <c r="H9" s="37">
        <f t="shared" ref="H9:H40" si="1">F9/E9</f>
        <v>0.94230769230769229</v>
      </c>
    </row>
    <row r="10" spans="1:8" x14ac:dyDescent="0.25">
      <c r="A10" t="s">
        <v>270</v>
      </c>
      <c r="B10" t="s">
        <v>83</v>
      </c>
      <c r="C10" t="s">
        <v>466</v>
      </c>
      <c r="D10" t="s">
        <v>243</v>
      </c>
      <c r="E10">
        <v>154</v>
      </c>
      <c r="F10">
        <v>148</v>
      </c>
      <c r="G10">
        <f t="shared" si="0"/>
        <v>6</v>
      </c>
      <c r="H10" s="37">
        <f t="shared" si="1"/>
        <v>0.96103896103896103</v>
      </c>
    </row>
    <row r="11" spans="1:8" x14ac:dyDescent="0.25">
      <c r="A11" t="s">
        <v>271</v>
      </c>
      <c r="B11" t="s">
        <v>189</v>
      </c>
      <c r="C11" t="s">
        <v>467</v>
      </c>
      <c r="D11" t="s">
        <v>243</v>
      </c>
      <c r="E11">
        <v>55</v>
      </c>
      <c r="F11">
        <v>53</v>
      </c>
      <c r="G11">
        <f t="shared" si="0"/>
        <v>2</v>
      </c>
      <c r="H11" s="37">
        <f t="shared" si="1"/>
        <v>0.96363636363636362</v>
      </c>
    </row>
    <row r="12" spans="1:8" x14ac:dyDescent="0.25">
      <c r="A12" t="s">
        <v>272</v>
      </c>
      <c r="B12" t="s">
        <v>157</v>
      </c>
      <c r="C12" t="s">
        <v>468</v>
      </c>
      <c r="D12" t="s">
        <v>243</v>
      </c>
      <c r="E12">
        <v>111</v>
      </c>
      <c r="F12">
        <v>110</v>
      </c>
      <c r="G12">
        <f t="shared" si="0"/>
        <v>1</v>
      </c>
      <c r="H12" s="37">
        <f t="shared" si="1"/>
        <v>0.99099099099099097</v>
      </c>
    </row>
    <row r="13" spans="1:8" x14ac:dyDescent="0.25">
      <c r="A13" t="s">
        <v>273</v>
      </c>
      <c r="B13" t="s">
        <v>158</v>
      </c>
      <c r="C13" t="s">
        <v>469</v>
      </c>
      <c r="D13" t="s">
        <v>243</v>
      </c>
      <c r="E13">
        <v>165</v>
      </c>
      <c r="F13">
        <v>147</v>
      </c>
      <c r="G13">
        <f t="shared" si="0"/>
        <v>18</v>
      </c>
      <c r="H13" s="37">
        <f t="shared" si="1"/>
        <v>0.89090909090909087</v>
      </c>
    </row>
    <row r="14" spans="1:8" x14ac:dyDescent="0.25">
      <c r="A14" t="s">
        <v>274</v>
      </c>
      <c r="B14" t="s">
        <v>84</v>
      </c>
      <c r="C14" t="s">
        <v>470</v>
      </c>
      <c r="D14" t="s">
        <v>243</v>
      </c>
      <c r="E14">
        <v>275</v>
      </c>
      <c r="F14">
        <v>255</v>
      </c>
      <c r="G14">
        <f t="shared" si="0"/>
        <v>20</v>
      </c>
      <c r="H14" s="37">
        <f t="shared" si="1"/>
        <v>0.92727272727272725</v>
      </c>
    </row>
    <row r="15" spans="1:8" x14ac:dyDescent="0.25">
      <c r="A15" t="s">
        <v>275</v>
      </c>
      <c r="B15" t="s">
        <v>225</v>
      </c>
      <c r="C15" t="s">
        <v>471</v>
      </c>
      <c r="D15" t="s">
        <v>243</v>
      </c>
      <c r="E15">
        <v>158</v>
      </c>
      <c r="F15">
        <v>132</v>
      </c>
      <c r="G15">
        <f t="shared" si="0"/>
        <v>26</v>
      </c>
      <c r="H15" s="37">
        <f t="shared" si="1"/>
        <v>0.83544303797468356</v>
      </c>
    </row>
    <row r="16" spans="1:8" x14ac:dyDescent="0.25">
      <c r="A16" t="s">
        <v>276</v>
      </c>
      <c r="B16" t="s">
        <v>85</v>
      </c>
      <c r="C16" t="s">
        <v>472</v>
      </c>
      <c r="D16" t="s">
        <v>243</v>
      </c>
      <c r="E16">
        <v>80</v>
      </c>
      <c r="F16">
        <v>73</v>
      </c>
      <c r="G16">
        <f t="shared" si="0"/>
        <v>7</v>
      </c>
      <c r="H16" s="37">
        <f t="shared" si="1"/>
        <v>0.91249999999999998</v>
      </c>
    </row>
    <row r="17" spans="1:8" x14ac:dyDescent="0.25">
      <c r="A17" t="s">
        <v>277</v>
      </c>
      <c r="B17" t="s">
        <v>214</v>
      </c>
      <c r="C17" t="s">
        <v>473</v>
      </c>
      <c r="D17" t="s">
        <v>243</v>
      </c>
      <c r="E17">
        <v>236</v>
      </c>
      <c r="F17">
        <v>223</v>
      </c>
      <c r="G17">
        <f t="shared" si="0"/>
        <v>13</v>
      </c>
      <c r="H17" s="37">
        <f t="shared" si="1"/>
        <v>0.94491525423728817</v>
      </c>
    </row>
    <row r="18" spans="1:8" x14ac:dyDescent="0.25">
      <c r="A18" t="s">
        <v>278</v>
      </c>
      <c r="B18" t="s">
        <v>141</v>
      </c>
      <c r="C18" t="s">
        <v>474</v>
      </c>
      <c r="D18" t="s">
        <v>243</v>
      </c>
      <c r="E18">
        <v>226</v>
      </c>
      <c r="F18">
        <v>218</v>
      </c>
      <c r="G18">
        <f t="shared" si="0"/>
        <v>8</v>
      </c>
      <c r="H18" s="37">
        <f t="shared" si="1"/>
        <v>0.96460176991150437</v>
      </c>
    </row>
    <row r="19" spans="1:8" x14ac:dyDescent="0.25">
      <c r="A19" t="s">
        <v>279</v>
      </c>
      <c r="B19" t="s">
        <v>262</v>
      </c>
      <c r="C19" t="s">
        <v>475</v>
      </c>
      <c r="D19" t="s">
        <v>243</v>
      </c>
      <c r="E19">
        <v>454</v>
      </c>
      <c r="F19">
        <v>435</v>
      </c>
      <c r="G19">
        <f t="shared" si="0"/>
        <v>19</v>
      </c>
      <c r="H19" s="37">
        <f t="shared" si="1"/>
        <v>0.95814977973568283</v>
      </c>
    </row>
    <row r="20" spans="1:8" x14ac:dyDescent="0.25">
      <c r="A20" t="s">
        <v>280</v>
      </c>
      <c r="B20" t="s">
        <v>159</v>
      </c>
      <c r="C20" t="s">
        <v>476</v>
      </c>
      <c r="D20" t="s">
        <v>243</v>
      </c>
      <c r="E20">
        <v>114</v>
      </c>
      <c r="F20">
        <v>111</v>
      </c>
      <c r="G20">
        <f t="shared" si="0"/>
        <v>3</v>
      </c>
      <c r="H20" s="37">
        <f t="shared" si="1"/>
        <v>0.97368421052631582</v>
      </c>
    </row>
    <row r="21" spans="1:8" x14ac:dyDescent="0.25">
      <c r="A21" t="s">
        <v>281</v>
      </c>
      <c r="B21" t="s">
        <v>265</v>
      </c>
      <c r="C21" t="s">
        <v>477</v>
      </c>
      <c r="D21" t="s">
        <v>243</v>
      </c>
      <c r="E21">
        <v>971</v>
      </c>
      <c r="F21">
        <v>899</v>
      </c>
      <c r="G21">
        <f t="shared" si="0"/>
        <v>72</v>
      </c>
      <c r="H21" s="37">
        <f t="shared" si="1"/>
        <v>0.92584963954685895</v>
      </c>
    </row>
    <row r="22" spans="1:8" x14ac:dyDescent="0.25">
      <c r="A22" t="s">
        <v>282</v>
      </c>
      <c r="B22" t="s">
        <v>55</v>
      </c>
      <c r="C22" t="s">
        <v>478</v>
      </c>
      <c r="D22" t="s">
        <v>243</v>
      </c>
      <c r="E22">
        <v>153</v>
      </c>
      <c r="F22">
        <v>131</v>
      </c>
      <c r="G22">
        <f t="shared" si="0"/>
        <v>22</v>
      </c>
      <c r="H22" s="37">
        <f t="shared" si="1"/>
        <v>0.85620915032679734</v>
      </c>
    </row>
    <row r="23" spans="1:8" x14ac:dyDescent="0.25">
      <c r="A23" t="s">
        <v>283</v>
      </c>
      <c r="B23" t="s">
        <v>56</v>
      </c>
      <c r="C23" t="s">
        <v>479</v>
      </c>
      <c r="D23" t="s">
        <v>243</v>
      </c>
      <c r="E23">
        <v>146</v>
      </c>
      <c r="F23">
        <v>40</v>
      </c>
      <c r="G23">
        <f t="shared" si="0"/>
        <v>106</v>
      </c>
      <c r="H23" s="37">
        <f t="shared" si="1"/>
        <v>0.27397260273972601</v>
      </c>
    </row>
    <row r="24" spans="1:8" x14ac:dyDescent="0.25">
      <c r="A24" t="s">
        <v>284</v>
      </c>
      <c r="B24" t="s">
        <v>57</v>
      </c>
      <c r="C24" t="s">
        <v>480</v>
      </c>
      <c r="D24" t="s">
        <v>243</v>
      </c>
      <c r="E24">
        <v>369</v>
      </c>
      <c r="F24">
        <v>353</v>
      </c>
      <c r="G24">
        <f t="shared" si="0"/>
        <v>16</v>
      </c>
      <c r="H24" s="37">
        <f t="shared" si="1"/>
        <v>0.95663956639566394</v>
      </c>
    </row>
    <row r="25" spans="1:8" x14ac:dyDescent="0.25">
      <c r="A25" t="s">
        <v>285</v>
      </c>
      <c r="B25" t="s">
        <v>88</v>
      </c>
      <c r="C25" t="s">
        <v>481</v>
      </c>
      <c r="D25" t="s">
        <v>243</v>
      </c>
      <c r="E25">
        <v>6</v>
      </c>
      <c r="F25">
        <v>4</v>
      </c>
      <c r="G25">
        <f t="shared" si="0"/>
        <v>2</v>
      </c>
      <c r="H25" s="37">
        <f t="shared" si="1"/>
        <v>0.66666666666666663</v>
      </c>
    </row>
    <row r="26" spans="1:8" x14ac:dyDescent="0.25">
      <c r="A26" t="s">
        <v>286</v>
      </c>
      <c r="B26" t="s">
        <v>86</v>
      </c>
      <c r="C26" t="s">
        <v>482</v>
      </c>
      <c r="D26" t="s">
        <v>243</v>
      </c>
      <c r="E26">
        <v>33</v>
      </c>
      <c r="F26">
        <v>31</v>
      </c>
      <c r="G26">
        <f t="shared" si="0"/>
        <v>2</v>
      </c>
      <c r="H26" s="37">
        <f t="shared" si="1"/>
        <v>0.93939393939393945</v>
      </c>
    </row>
    <row r="27" spans="1:8" x14ac:dyDescent="0.25">
      <c r="A27" t="s">
        <v>287</v>
      </c>
      <c r="B27" t="s">
        <v>160</v>
      </c>
      <c r="C27" t="s">
        <v>483</v>
      </c>
      <c r="D27" t="s">
        <v>243</v>
      </c>
      <c r="E27">
        <v>352</v>
      </c>
      <c r="F27">
        <v>334</v>
      </c>
      <c r="G27">
        <f t="shared" si="0"/>
        <v>18</v>
      </c>
      <c r="H27" s="37">
        <f t="shared" si="1"/>
        <v>0.94886363636363635</v>
      </c>
    </row>
    <row r="28" spans="1:8" x14ac:dyDescent="0.25">
      <c r="A28" t="s">
        <v>288</v>
      </c>
      <c r="B28" t="s">
        <v>190</v>
      </c>
      <c r="C28" t="s">
        <v>484</v>
      </c>
      <c r="D28" t="s">
        <v>243</v>
      </c>
      <c r="E28">
        <v>211</v>
      </c>
      <c r="F28">
        <v>205</v>
      </c>
      <c r="G28">
        <f t="shared" si="0"/>
        <v>6</v>
      </c>
      <c r="H28" s="37">
        <f t="shared" si="1"/>
        <v>0.97156398104265407</v>
      </c>
    </row>
    <row r="29" spans="1:8" x14ac:dyDescent="0.25">
      <c r="A29" t="s">
        <v>289</v>
      </c>
      <c r="B29" t="s">
        <v>263</v>
      </c>
      <c r="C29" t="s">
        <v>485</v>
      </c>
      <c r="D29" t="s">
        <v>243</v>
      </c>
      <c r="E29">
        <v>341</v>
      </c>
      <c r="F29">
        <v>314</v>
      </c>
      <c r="G29">
        <f t="shared" si="0"/>
        <v>27</v>
      </c>
      <c r="H29" s="37">
        <f t="shared" si="1"/>
        <v>0.92082111436950143</v>
      </c>
    </row>
    <row r="30" spans="1:8" x14ac:dyDescent="0.25">
      <c r="A30" t="s">
        <v>290</v>
      </c>
      <c r="B30" t="s">
        <v>161</v>
      </c>
      <c r="C30" t="s">
        <v>486</v>
      </c>
      <c r="D30" t="s">
        <v>243</v>
      </c>
      <c r="E30">
        <v>82</v>
      </c>
      <c r="F30">
        <v>79</v>
      </c>
      <c r="G30">
        <f t="shared" si="0"/>
        <v>3</v>
      </c>
      <c r="H30" s="37">
        <f t="shared" si="1"/>
        <v>0.96341463414634143</v>
      </c>
    </row>
    <row r="31" spans="1:8" x14ac:dyDescent="0.25">
      <c r="A31" t="s">
        <v>291</v>
      </c>
      <c r="B31" t="s">
        <v>261</v>
      </c>
      <c r="C31" t="s">
        <v>487</v>
      </c>
      <c r="D31" t="s">
        <v>243</v>
      </c>
      <c r="E31">
        <v>307</v>
      </c>
      <c r="F31">
        <v>299</v>
      </c>
      <c r="G31">
        <f t="shared" si="0"/>
        <v>8</v>
      </c>
      <c r="H31" s="37">
        <f t="shared" si="1"/>
        <v>0.97394136807817588</v>
      </c>
    </row>
    <row r="32" spans="1:8" x14ac:dyDescent="0.25">
      <c r="A32" t="s">
        <v>292</v>
      </c>
      <c r="B32" t="s">
        <v>58</v>
      </c>
      <c r="C32" t="s">
        <v>488</v>
      </c>
      <c r="D32" t="s">
        <v>243</v>
      </c>
      <c r="E32">
        <v>138</v>
      </c>
      <c r="F32">
        <v>122</v>
      </c>
      <c r="G32">
        <f t="shared" si="0"/>
        <v>16</v>
      </c>
      <c r="H32" s="37">
        <f t="shared" si="1"/>
        <v>0.88405797101449279</v>
      </c>
    </row>
    <row r="33" spans="1:8" x14ac:dyDescent="0.25">
      <c r="A33" t="s">
        <v>293</v>
      </c>
      <c r="B33" t="s">
        <v>87</v>
      </c>
      <c r="C33" t="s">
        <v>489</v>
      </c>
      <c r="D33" t="s">
        <v>243</v>
      </c>
      <c r="E33">
        <v>295</v>
      </c>
      <c r="F33">
        <v>291</v>
      </c>
      <c r="G33">
        <f t="shared" si="0"/>
        <v>4</v>
      </c>
      <c r="H33" s="37">
        <f t="shared" si="1"/>
        <v>0.98644067796610169</v>
      </c>
    </row>
    <row r="34" spans="1:8" x14ac:dyDescent="0.25">
      <c r="A34" t="s">
        <v>294</v>
      </c>
      <c r="B34" t="s">
        <v>142</v>
      </c>
      <c r="C34" t="s">
        <v>490</v>
      </c>
      <c r="D34" t="s">
        <v>243</v>
      </c>
      <c r="E34">
        <v>641</v>
      </c>
      <c r="F34">
        <v>609</v>
      </c>
      <c r="G34">
        <f t="shared" si="0"/>
        <v>32</v>
      </c>
      <c r="H34" s="37">
        <f t="shared" si="1"/>
        <v>0.9500780031201248</v>
      </c>
    </row>
    <row r="35" spans="1:8" x14ac:dyDescent="0.25">
      <c r="A35" t="s">
        <v>295</v>
      </c>
      <c r="B35" t="s">
        <v>162</v>
      </c>
      <c r="C35" t="s">
        <v>491</v>
      </c>
      <c r="D35" t="s">
        <v>243</v>
      </c>
      <c r="E35">
        <v>115</v>
      </c>
      <c r="F35">
        <v>93</v>
      </c>
      <c r="G35">
        <f t="shared" si="0"/>
        <v>22</v>
      </c>
      <c r="H35" s="37">
        <f t="shared" si="1"/>
        <v>0.80869565217391304</v>
      </c>
    </row>
    <row r="36" spans="1:8" x14ac:dyDescent="0.25">
      <c r="A36" t="s">
        <v>296</v>
      </c>
      <c r="B36" t="s">
        <v>122</v>
      </c>
      <c r="C36" t="s">
        <v>492</v>
      </c>
      <c r="D36" t="s">
        <v>243</v>
      </c>
      <c r="E36">
        <v>66</v>
      </c>
      <c r="F36">
        <v>49</v>
      </c>
      <c r="G36">
        <f t="shared" si="0"/>
        <v>17</v>
      </c>
      <c r="H36" s="37">
        <f t="shared" si="1"/>
        <v>0.74242424242424243</v>
      </c>
    </row>
    <row r="37" spans="1:8" x14ac:dyDescent="0.25">
      <c r="A37" t="s">
        <v>297</v>
      </c>
      <c r="B37" t="s">
        <v>191</v>
      </c>
      <c r="C37" t="s">
        <v>493</v>
      </c>
      <c r="D37" t="s">
        <v>243</v>
      </c>
      <c r="E37">
        <v>135</v>
      </c>
      <c r="F37">
        <v>125</v>
      </c>
      <c r="G37">
        <f t="shared" si="0"/>
        <v>10</v>
      </c>
      <c r="H37" s="37">
        <f t="shared" si="1"/>
        <v>0.92592592592592593</v>
      </c>
    </row>
    <row r="38" spans="1:8" x14ac:dyDescent="0.25">
      <c r="A38" t="s">
        <v>298</v>
      </c>
      <c r="B38" t="s">
        <v>226</v>
      </c>
      <c r="C38" t="s">
        <v>494</v>
      </c>
      <c r="D38" t="s">
        <v>243</v>
      </c>
      <c r="E38">
        <v>153</v>
      </c>
      <c r="F38">
        <v>97</v>
      </c>
      <c r="G38">
        <f t="shared" si="0"/>
        <v>56</v>
      </c>
      <c r="H38" s="37">
        <f t="shared" si="1"/>
        <v>0.63398692810457513</v>
      </c>
    </row>
    <row r="39" spans="1:8" x14ac:dyDescent="0.25">
      <c r="A39" t="s">
        <v>299</v>
      </c>
      <c r="B39" t="s">
        <v>188</v>
      </c>
      <c r="C39" t="s">
        <v>495</v>
      </c>
      <c r="D39" t="s">
        <v>243</v>
      </c>
      <c r="E39">
        <v>155</v>
      </c>
      <c r="F39">
        <v>138</v>
      </c>
      <c r="G39">
        <f t="shared" si="0"/>
        <v>17</v>
      </c>
      <c r="H39" s="37">
        <f t="shared" si="1"/>
        <v>0.89032258064516134</v>
      </c>
    </row>
    <row r="40" spans="1:8" x14ac:dyDescent="0.25">
      <c r="A40" t="s">
        <v>300</v>
      </c>
      <c r="B40" t="s">
        <v>59</v>
      </c>
      <c r="C40" t="s">
        <v>496</v>
      </c>
      <c r="D40" t="s">
        <v>243</v>
      </c>
      <c r="E40">
        <v>105</v>
      </c>
      <c r="F40">
        <v>101</v>
      </c>
      <c r="G40">
        <f t="shared" si="0"/>
        <v>4</v>
      </c>
      <c r="H40" s="37">
        <f t="shared" si="1"/>
        <v>0.96190476190476193</v>
      </c>
    </row>
    <row r="41" spans="1:8" x14ac:dyDescent="0.25">
      <c r="A41" t="s">
        <v>301</v>
      </c>
      <c r="B41" t="s">
        <v>163</v>
      </c>
      <c r="C41" t="s">
        <v>497</v>
      </c>
      <c r="D41" t="s">
        <v>243</v>
      </c>
      <c r="E41">
        <v>381</v>
      </c>
      <c r="F41">
        <v>367</v>
      </c>
      <c r="G41">
        <f t="shared" ref="G41:G72" si="2">E41-F41</f>
        <v>14</v>
      </c>
      <c r="H41" s="37">
        <f t="shared" ref="H41:H72" si="3">F41/E41</f>
        <v>0.96325459317585305</v>
      </c>
    </row>
    <row r="42" spans="1:8" x14ac:dyDescent="0.25">
      <c r="A42" t="s">
        <v>302</v>
      </c>
      <c r="B42" t="s">
        <v>193</v>
      </c>
      <c r="C42" t="s">
        <v>498</v>
      </c>
      <c r="D42" t="s">
        <v>243</v>
      </c>
      <c r="E42">
        <v>393</v>
      </c>
      <c r="F42">
        <v>363</v>
      </c>
      <c r="G42">
        <f t="shared" si="2"/>
        <v>30</v>
      </c>
      <c r="H42" s="37">
        <f t="shared" si="3"/>
        <v>0.92366412213740456</v>
      </c>
    </row>
    <row r="43" spans="1:8" x14ac:dyDescent="0.25">
      <c r="A43" t="s">
        <v>303</v>
      </c>
      <c r="B43" t="s">
        <v>104</v>
      </c>
      <c r="C43" t="s">
        <v>499</v>
      </c>
      <c r="D43" t="s">
        <v>243</v>
      </c>
      <c r="E43">
        <v>55</v>
      </c>
      <c r="F43">
        <v>53</v>
      </c>
      <c r="G43">
        <f t="shared" si="2"/>
        <v>2</v>
      </c>
      <c r="H43" s="37">
        <f t="shared" si="3"/>
        <v>0.96363636363636362</v>
      </c>
    </row>
    <row r="44" spans="1:8" x14ac:dyDescent="0.25">
      <c r="A44" t="s">
        <v>304</v>
      </c>
      <c r="B44" t="s">
        <v>123</v>
      </c>
      <c r="C44" t="s">
        <v>500</v>
      </c>
      <c r="D44" t="s">
        <v>243</v>
      </c>
      <c r="E44">
        <v>85</v>
      </c>
      <c r="F44">
        <v>78</v>
      </c>
      <c r="G44">
        <f t="shared" si="2"/>
        <v>7</v>
      </c>
      <c r="H44" s="37">
        <f t="shared" si="3"/>
        <v>0.91764705882352937</v>
      </c>
    </row>
    <row r="45" spans="1:8" x14ac:dyDescent="0.25">
      <c r="A45" t="s">
        <v>305</v>
      </c>
      <c r="B45" t="s">
        <v>194</v>
      </c>
      <c r="C45" t="s">
        <v>501</v>
      </c>
      <c r="D45" t="s">
        <v>243</v>
      </c>
      <c r="E45">
        <v>43</v>
      </c>
      <c r="F45">
        <v>41</v>
      </c>
      <c r="G45">
        <f t="shared" si="2"/>
        <v>2</v>
      </c>
      <c r="H45" s="37">
        <f t="shared" si="3"/>
        <v>0.95348837209302328</v>
      </c>
    </row>
    <row r="46" spans="1:8" x14ac:dyDescent="0.25">
      <c r="A46" t="s">
        <v>306</v>
      </c>
      <c r="B46" t="s">
        <v>164</v>
      </c>
      <c r="C46" t="s">
        <v>502</v>
      </c>
      <c r="D46" t="s">
        <v>243</v>
      </c>
      <c r="E46">
        <v>251</v>
      </c>
      <c r="F46">
        <v>242</v>
      </c>
      <c r="G46">
        <f t="shared" si="2"/>
        <v>9</v>
      </c>
      <c r="H46" s="37">
        <f t="shared" si="3"/>
        <v>0.96414342629482075</v>
      </c>
    </row>
    <row r="47" spans="1:8" x14ac:dyDescent="0.25">
      <c r="A47" t="s">
        <v>307</v>
      </c>
      <c r="B47" t="s">
        <v>47</v>
      </c>
      <c r="C47" t="s">
        <v>503</v>
      </c>
      <c r="D47" t="s">
        <v>243</v>
      </c>
      <c r="E47">
        <v>99</v>
      </c>
      <c r="F47">
        <v>88</v>
      </c>
      <c r="G47">
        <f t="shared" si="2"/>
        <v>11</v>
      </c>
      <c r="H47" s="37">
        <f t="shared" si="3"/>
        <v>0.88888888888888884</v>
      </c>
    </row>
    <row r="48" spans="1:8" x14ac:dyDescent="0.25">
      <c r="A48" t="s">
        <v>308</v>
      </c>
      <c r="B48" t="s">
        <v>195</v>
      </c>
      <c r="C48" t="s">
        <v>504</v>
      </c>
      <c r="D48" t="s">
        <v>243</v>
      </c>
      <c r="E48">
        <v>209</v>
      </c>
      <c r="F48">
        <v>196</v>
      </c>
      <c r="G48">
        <f t="shared" si="2"/>
        <v>13</v>
      </c>
      <c r="H48" s="37">
        <f t="shared" si="3"/>
        <v>0.93779904306220097</v>
      </c>
    </row>
    <row r="49" spans="1:8" x14ac:dyDescent="0.25">
      <c r="A49" t="s">
        <v>309</v>
      </c>
      <c r="B49" t="s">
        <v>89</v>
      </c>
      <c r="C49" t="s">
        <v>505</v>
      </c>
      <c r="D49" t="s">
        <v>243</v>
      </c>
      <c r="E49">
        <v>242</v>
      </c>
      <c r="F49">
        <v>228</v>
      </c>
      <c r="G49">
        <f t="shared" si="2"/>
        <v>14</v>
      </c>
      <c r="H49" s="37">
        <f t="shared" si="3"/>
        <v>0.94214876033057848</v>
      </c>
    </row>
    <row r="50" spans="1:8" x14ac:dyDescent="0.25">
      <c r="A50" t="s">
        <v>310</v>
      </c>
      <c r="B50" t="s">
        <v>215</v>
      </c>
      <c r="C50" t="s">
        <v>506</v>
      </c>
      <c r="D50" t="s">
        <v>243</v>
      </c>
      <c r="E50">
        <v>163</v>
      </c>
      <c r="F50">
        <v>159</v>
      </c>
      <c r="G50">
        <f t="shared" si="2"/>
        <v>4</v>
      </c>
      <c r="H50" s="37">
        <f t="shared" si="3"/>
        <v>0.97546012269938653</v>
      </c>
    </row>
    <row r="51" spans="1:8" x14ac:dyDescent="0.25">
      <c r="A51" t="s">
        <v>311</v>
      </c>
      <c r="B51" t="s">
        <v>124</v>
      </c>
      <c r="C51" t="s">
        <v>507</v>
      </c>
      <c r="D51" t="s">
        <v>243</v>
      </c>
      <c r="E51">
        <v>390</v>
      </c>
      <c r="F51">
        <v>372</v>
      </c>
      <c r="G51">
        <f t="shared" si="2"/>
        <v>18</v>
      </c>
      <c r="H51" s="37">
        <f t="shared" si="3"/>
        <v>0.9538461538461539</v>
      </c>
    </row>
    <row r="52" spans="1:8" x14ac:dyDescent="0.25">
      <c r="A52" t="s">
        <v>312</v>
      </c>
      <c r="B52" t="s">
        <v>48</v>
      </c>
      <c r="C52" t="s">
        <v>508</v>
      </c>
      <c r="D52" t="s">
        <v>243</v>
      </c>
      <c r="E52">
        <v>336</v>
      </c>
      <c r="F52">
        <v>322</v>
      </c>
      <c r="G52">
        <f t="shared" si="2"/>
        <v>14</v>
      </c>
      <c r="H52" s="37">
        <f t="shared" si="3"/>
        <v>0.95833333333333337</v>
      </c>
    </row>
    <row r="53" spans="1:8" x14ac:dyDescent="0.25">
      <c r="A53" t="s">
        <v>313</v>
      </c>
      <c r="B53" t="s">
        <v>165</v>
      </c>
      <c r="C53" t="s">
        <v>509</v>
      </c>
      <c r="D53" t="s">
        <v>243</v>
      </c>
      <c r="E53">
        <v>508</v>
      </c>
      <c r="F53">
        <v>487</v>
      </c>
      <c r="G53">
        <f t="shared" si="2"/>
        <v>21</v>
      </c>
      <c r="H53" s="37">
        <f t="shared" si="3"/>
        <v>0.95866141732283461</v>
      </c>
    </row>
    <row r="54" spans="1:8" x14ac:dyDescent="0.25">
      <c r="A54" t="s">
        <v>314</v>
      </c>
      <c r="B54" t="s">
        <v>143</v>
      </c>
      <c r="C54" t="s">
        <v>510</v>
      </c>
      <c r="D54" t="s">
        <v>243</v>
      </c>
      <c r="E54">
        <v>530</v>
      </c>
      <c r="F54">
        <v>500</v>
      </c>
      <c r="G54">
        <f t="shared" si="2"/>
        <v>30</v>
      </c>
      <c r="H54" s="37">
        <f t="shared" si="3"/>
        <v>0.94339622641509435</v>
      </c>
    </row>
    <row r="55" spans="1:8" x14ac:dyDescent="0.25">
      <c r="A55" t="s">
        <v>315</v>
      </c>
      <c r="B55" t="s">
        <v>264</v>
      </c>
      <c r="C55" t="s">
        <v>511</v>
      </c>
      <c r="D55" t="s">
        <v>243</v>
      </c>
      <c r="E55">
        <v>139</v>
      </c>
      <c r="F55">
        <v>127</v>
      </c>
      <c r="G55">
        <f t="shared" si="2"/>
        <v>12</v>
      </c>
      <c r="H55" s="37">
        <f t="shared" si="3"/>
        <v>0.91366906474820142</v>
      </c>
    </row>
    <row r="56" spans="1:8" x14ac:dyDescent="0.25">
      <c r="A56" t="s">
        <v>316</v>
      </c>
      <c r="B56" t="s">
        <v>61</v>
      </c>
      <c r="C56" t="s">
        <v>512</v>
      </c>
      <c r="D56" t="s">
        <v>243</v>
      </c>
      <c r="E56">
        <v>468</v>
      </c>
      <c r="F56">
        <v>439</v>
      </c>
      <c r="G56">
        <f t="shared" si="2"/>
        <v>29</v>
      </c>
      <c r="H56" s="37">
        <f t="shared" si="3"/>
        <v>0.93803418803418803</v>
      </c>
    </row>
    <row r="57" spans="1:8" x14ac:dyDescent="0.25">
      <c r="A57" t="s">
        <v>317</v>
      </c>
      <c r="B57" t="s">
        <v>105</v>
      </c>
      <c r="C57" t="s">
        <v>513</v>
      </c>
      <c r="D57" t="s">
        <v>243</v>
      </c>
      <c r="E57">
        <v>145</v>
      </c>
      <c r="F57">
        <v>129</v>
      </c>
      <c r="G57">
        <f t="shared" si="2"/>
        <v>16</v>
      </c>
      <c r="H57" s="37">
        <f t="shared" si="3"/>
        <v>0.8896551724137931</v>
      </c>
    </row>
    <row r="58" spans="1:8" x14ac:dyDescent="0.25">
      <c r="A58" t="s">
        <v>318</v>
      </c>
      <c r="B58" t="s">
        <v>90</v>
      </c>
      <c r="C58" t="s">
        <v>514</v>
      </c>
      <c r="D58" t="s">
        <v>243</v>
      </c>
      <c r="E58">
        <v>305</v>
      </c>
      <c r="F58">
        <v>271</v>
      </c>
      <c r="G58">
        <f t="shared" si="2"/>
        <v>34</v>
      </c>
      <c r="H58" s="37">
        <f t="shared" si="3"/>
        <v>0.88852459016393448</v>
      </c>
    </row>
    <row r="59" spans="1:8" x14ac:dyDescent="0.25">
      <c r="A59" t="s">
        <v>319</v>
      </c>
      <c r="B59" t="s">
        <v>125</v>
      </c>
      <c r="C59" t="s">
        <v>515</v>
      </c>
      <c r="D59" t="s">
        <v>243</v>
      </c>
      <c r="E59">
        <v>112</v>
      </c>
      <c r="F59">
        <v>108</v>
      </c>
      <c r="G59">
        <f t="shared" si="2"/>
        <v>4</v>
      </c>
      <c r="H59" s="37">
        <f t="shared" si="3"/>
        <v>0.9642857142857143</v>
      </c>
    </row>
    <row r="60" spans="1:8" x14ac:dyDescent="0.25">
      <c r="A60" t="s">
        <v>320</v>
      </c>
      <c r="B60" t="s">
        <v>196</v>
      </c>
      <c r="C60" t="s">
        <v>516</v>
      </c>
      <c r="D60" t="s">
        <v>243</v>
      </c>
      <c r="E60">
        <v>59</v>
      </c>
      <c r="F60">
        <v>53</v>
      </c>
      <c r="G60">
        <f t="shared" si="2"/>
        <v>6</v>
      </c>
      <c r="H60" s="37">
        <f t="shared" si="3"/>
        <v>0.89830508474576276</v>
      </c>
    </row>
    <row r="61" spans="1:8" x14ac:dyDescent="0.25">
      <c r="A61" t="s">
        <v>321</v>
      </c>
      <c r="B61" t="s">
        <v>192</v>
      </c>
      <c r="C61" t="s">
        <v>517</v>
      </c>
      <c r="D61" t="s">
        <v>243</v>
      </c>
      <c r="E61">
        <v>63</v>
      </c>
      <c r="F61">
        <v>62</v>
      </c>
      <c r="G61">
        <f t="shared" si="2"/>
        <v>1</v>
      </c>
      <c r="H61" s="37">
        <f t="shared" si="3"/>
        <v>0.98412698412698407</v>
      </c>
    </row>
    <row r="62" spans="1:8" x14ac:dyDescent="0.25">
      <c r="A62" t="s">
        <v>322</v>
      </c>
      <c r="B62" t="s">
        <v>62</v>
      </c>
      <c r="C62" t="s">
        <v>518</v>
      </c>
      <c r="D62" t="s">
        <v>243</v>
      </c>
      <c r="E62">
        <v>165</v>
      </c>
      <c r="F62">
        <v>159</v>
      </c>
      <c r="G62">
        <f t="shared" si="2"/>
        <v>6</v>
      </c>
      <c r="H62" s="37">
        <f t="shared" si="3"/>
        <v>0.96363636363636362</v>
      </c>
    </row>
    <row r="63" spans="1:8" x14ac:dyDescent="0.25">
      <c r="A63" t="s">
        <v>323</v>
      </c>
      <c r="B63" t="s">
        <v>166</v>
      </c>
      <c r="C63" t="s">
        <v>519</v>
      </c>
      <c r="D63" t="s">
        <v>243</v>
      </c>
      <c r="E63">
        <v>150</v>
      </c>
      <c r="F63">
        <v>134</v>
      </c>
      <c r="G63">
        <f t="shared" si="2"/>
        <v>16</v>
      </c>
      <c r="H63" s="37">
        <f t="shared" si="3"/>
        <v>0.89333333333333331</v>
      </c>
    </row>
    <row r="64" spans="1:8" x14ac:dyDescent="0.25">
      <c r="A64" t="s">
        <v>324</v>
      </c>
      <c r="B64" t="s">
        <v>106</v>
      </c>
      <c r="C64" t="s">
        <v>520</v>
      </c>
      <c r="D64" t="s">
        <v>243</v>
      </c>
      <c r="E64">
        <v>44</v>
      </c>
      <c r="F64">
        <v>42</v>
      </c>
      <c r="G64">
        <f t="shared" si="2"/>
        <v>2</v>
      </c>
      <c r="H64" s="37">
        <f t="shared" si="3"/>
        <v>0.95454545454545459</v>
      </c>
    </row>
    <row r="65" spans="1:8" x14ac:dyDescent="0.25">
      <c r="A65" t="s">
        <v>325</v>
      </c>
      <c r="B65" t="s">
        <v>207</v>
      </c>
      <c r="C65" t="s">
        <v>521</v>
      </c>
      <c r="D65" t="s">
        <v>243</v>
      </c>
      <c r="E65">
        <v>154</v>
      </c>
      <c r="F65">
        <v>150</v>
      </c>
      <c r="G65">
        <f t="shared" si="2"/>
        <v>4</v>
      </c>
      <c r="H65" s="37">
        <f t="shared" si="3"/>
        <v>0.97402597402597402</v>
      </c>
    </row>
    <row r="66" spans="1:8" x14ac:dyDescent="0.25">
      <c r="A66" t="s">
        <v>326</v>
      </c>
      <c r="B66" t="s">
        <v>82</v>
      </c>
      <c r="C66" t="s">
        <v>522</v>
      </c>
      <c r="D66" t="s">
        <v>243</v>
      </c>
      <c r="E66">
        <v>130</v>
      </c>
      <c r="F66">
        <v>34</v>
      </c>
      <c r="G66">
        <f t="shared" si="2"/>
        <v>96</v>
      </c>
      <c r="H66" s="37">
        <f t="shared" si="3"/>
        <v>0.26153846153846155</v>
      </c>
    </row>
    <row r="67" spans="1:8" x14ac:dyDescent="0.25">
      <c r="A67" t="s">
        <v>327</v>
      </c>
      <c r="B67" t="s">
        <v>216</v>
      </c>
      <c r="C67" t="s">
        <v>523</v>
      </c>
      <c r="D67" t="s">
        <v>243</v>
      </c>
      <c r="E67">
        <v>580</v>
      </c>
      <c r="F67">
        <v>564</v>
      </c>
      <c r="G67">
        <f t="shared" si="2"/>
        <v>16</v>
      </c>
      <c r="H67" s="37">
        <f t="shared" si="3"/>
        <v>0.97241379310344822</v>
      </c>
    </row>
    <row r="68" spans="1:8" x14ac:dyDescent="0.25">
      <c r="A68" t="s">
        <v>328</v>
      </c>
      <c r="B68" t="s">
        <v>145</v>
      </c>
      <c r="C68" t="s">
        <v>524</v>
      </c>
      <c r="D68" t="s">
        <v>243</v>
      </c>
      <c r="E68">
        <v>187</v>
      </c>
      <c r="F68">
        <v>182</v>
      </c>
      <c r="G68">
        <f t="shared" si="2"/>
        <v>5</v>
      </c>
      <c r="H68" s="37">
        <f t="shared" si="3"/>
        <v>0.9732620320855615</v>
      </c>
    </row>
    <row r="69" spans="1:8" x14ac:dyDescent="0.25">
      <c r="A69" t="s">
        <v>329</v>
      </c>
      <c r="B69" t="s">
        <v>91</v>
      </c>
      <c r="C69" t="s">
        <v>525</v>
      </c>
      <c r="D69" t="s">
        <v>243</v>
      </c>
      <c r="E69">
        <v>289</v>
      </c>
      <c r="F69">
        <v>284</v>
      </c>
      <c r="G69">
        <f t="shared" si="2"/>
        <v>5</v>
      </c>
      <c r="H69" s="37">
        <f t="shared" si="3"/>
        <v>0.98269896193771622</v>
      </c>
    </row>
    <row r="70" spans="1:8" x14ac:dyDescent="0.25">
      <c r="A70" t="s">
        <v>330</v>
      </c>
      <c r="B70" t="s">
        <v>64</v>
      </c>
      <c r="C70" t="s">
        <v>526</v>
      </c>
      <c r="D70" t="s">
        <v>243</v>
      </c>
      <c r="E70">
        <v>127</v>
      </c>
      <c r="F70">
        <v>119</v>
      </c>
      <c r="G70">
        <f t="shared" si="2"/>
        <v>8</v>
      </c>
      <c r="H70" s="37">
        <f t="shared" si="3"/>
        <v>0.93700787401574803</v>
      </c>
    </row>
    <row r="71" spans="1:8" x14ac:dyDescent="0.25">
      <c r="A71" t="s">
        <v>331</v>
      </c>
      <c r="B71" t="s">
        <v>168</v>
      </c>
      <c r="C71" t="s">
        <v>527</v>
      </c>
      <c r="D71" t="s">
        <v>243</v>
      </c>
      <c r="E71">
        <v>184</v>
      </c>
      <c r="F71">
        <v>179</v>
      </c>
      <c r="G71">
        <f t="shared" si="2"/>
        <v>5</v>
      </c>
      <c r="H71" s="37">
        <f t="shared" si="3"/>
        <v>0.97282608695652173</v>
      </c>
    </row>
    <row r="72" spans="1:8" x14ac:dyDescent="0.25">
      <c r="A72" t="s">
        <v>332</v>
      </c>
      <c r="B72" t="s">
        <v>197</v>
      </c>
      <c r="C72" t="s">
        <v>528</v>
      </c>
      <c r="D72" t="s">
        <v>243</v>
      </c>
      <c r="E72">
        <v>334</v>
      </c>
      <c r="F72">
        <v>276</v>
      </c>
      <c r="G72">
        <f t="shared" si="2"/>
        <v>58</v>
      </c>
      <c r="H72" s="37">
        <f t="shared" si="3"/>
        <v>0.82634730538922152</v>
      </c>
    </row>
    <row r="73" spans="1:8" x14ac:dyDescent="0.25">
      <c r="A73" t="s">
        <v>333</v>
      </c>
      <c r="B73" t="s">
        <v>65</v>
      </c>
      <c r="C73" t="s">
        <v>529</v>
      </c>
      <c r="D73" t="s">
        <v>243</v>
      </c>
      <c r="E73">
        <v>105</v>
      </c>
      <c r="F73">
        <v>96</v>
      </c>
      <c r="G73">
        <f t="shared" ref="G73:G104" si="4">E73-F73</f>
        <v>9</v>
      </c>
      <c r="H73" s="37">
        <f t="shared" ref="H73:H104" si="5">F73/E73</f>
        <v>0.91428571428571426</v>
      </c>
    </row>
    <row r="74" spans="1:8" x14ac:dyDescent="0.25">
      <c r="A74" t="s">
        <v>334</v>
      </c>
      <c r="B74" t="s">
        <v>92</v>
      </c>
      <c r="C74" t="s">
        <v>530</v>
      </c>
      <c r="D74" t="s">
        <v>243</v>
      </c>
      <c r="E74">
        <v>78</v>
      </c>
      <c r="F74">
        <v>73</v>
      </c>
      <c r="G74">
        <f t="shared" si="4"/>
        <v>5</v>
      </c>
      <c r="H74" s="37">
        <f t="shared" si="5"/>
        <v>0.9358974358974359</v>
      </c>
    </row>
    <row r="75" spans="1:8" x14ac:dyDescent="0.25">
      <c r="A75" t="s">
        <v>335</v>
      </c>
      <c r="B75" t="s">
        <v>169</v>
      </c>
      <c r="C75" t="s">
        <v>531</v>
      </c>
      <c r="D75" t="s">
        <v>243</v>
      </c>
      <c r="E75">
        <v>306</v>
      </c>
      <c r="F75">
        <v>295</v>
      </c>
      <c r="G75">
        <f t="shared" si="4"/>
        <v>11</v>
      </c>
      <c r="H75" s="37">
        <f t="shared" si="5"/>
        <v>0.96405228758169936</v>
      </c>
    </row>
    <row r="76" spans="1:8" x14ac:dyDescent="0.25">
      <c r="A76" t="s">
        <v>336</v>
      </c>
      <c r="B76" t="s">
        <v>107</v>
      </c>
      <c r="C76" t="s">
        <v>532</v>
      </c>
      <c r="D76" t="s">
        <v>243</v>
      </c>
      <c r="E76">
        <v>76</v>
      </c>
      <c r="F76">
        <v>74</v>
      </c>
      <c r="G76">
        <f t="shared" si="4"/>
        <v>2</v>
      </c>
      <c r="H76" s="37">
        <f t="shared" si="5"/>
        <v>0.97368421052631582</v>
      </c>
    </row>
    <row r="77" spans="1:8" x14ac:dyDescent="0.25">
      <c r="A77" t="s">
        <v>337</v>
      </c>
      <c r="B77" t="s">
        <v>170</v>
      </c>
      <c r="C77" t="s">
        <v>533</v>
      </c>
      <c r="D77" t="s">
        <v>243</v>
      </c>
      <c r="E77">
        <v>127</v>
      </c>
      <c r="F77">
        <v>117</v>
      </c>
      <c r="G77">
        <f t="shared" si="4"/>
        <v>10</v>
      </c>
      <c r="H77" s="37">
        <f t="shared" si="5"/>
        <v>0.92125984251968507</v>
      </c>
    </row>
    <row r="78" spans="1:8" x14ac:dyDescent="0.25">
      <c r="A78" t="s">
        <v>338</v>
      </c>
      <c r="B78" t="s">
        <v>93</v>
      </c>
      <c r="C78" t="s">
        <v>534</v>
      </c>
      <c r="D78" t="s">
        <v>243</v>
      </c>
      <c r="E78">
        <v>130</v>
      </c>
      <c r="F78">
        <v>117</v>
      </c>
      <c r="G78">
        <f t="shared" si="4"/>
        <v>13</v>
      </c>
      <c r="H78" s="37">
        <f t="shared" si="5"/>
        <v>0.9</v>
      </c>
    </row>
    <row r="79" spans="1:8" x14ac:dyDescent="0.25">
      <c r="A79" t="s">
        <v>339</v>
      </c>
      <c r="B79" t="s">
        <v>171</v>
      </c>
      <c r="C79" t="s">
        <v>535</v>
      </c>
      <c r="D79" t="s">
        <v>243</v>
      </c>
      <c r="E79">
        <v>181</v>
      </c>
      <c r="F79">
        <v>170</v>
      </c>
      <c r="G79">
        <f t="shared" si="4"/>
        <v>11</v>
      </c>
      <c r="H79" s="37">
        <f t="shared" si="5"/>
        <v>0.93922651933701662</v>
      </c>
    </row>
    <row r="80" spans="1:8" x14ac:dyDescent="0.25">
      <c r="A80" t="s">
        <v>340</v>
      </c>
      <c r="B80" t="s">
        <v>50</v>
      </c>
      <c r="C80" t="s">
        <v>536</v>
      </c>
      <c r="D80" t="s">
        <v>243</v>
      </c>
      <c r="E80">
        <v>340</v>
      </c>
      <c r="F80">
        <v>338</v>
      </c>
      <c r="G80">
        <f t="shared" si="4"/>
        <v>2</v>
      </c>
      <c r="H80" s="37">
        <f t="shared" si="5"/>
        <v>0.99411764705882355</v>
      </c>
    </row>
    <row r="81" spans="1:8" x14ac:dyDescent="0.25">
      <c r="A81" t="s">
        <v>341</v>
      </c>
      <c r="B81" t="s">
        <v>198</v>
      </c>
      <c r="C81" t="s">
        <v>537</v>
      </c>
      <c r="D81" t="s">
        <v>243</v>
      </c>
      <c r="E81">
        <v>63</v>
      </c>
      <c r="F81">
        <v>62</v>
      </c>
      <c r="G81">
        <f t="shared" si="4"/>
        <v>1</v>
      </c>
      <c r="H81" s="37">
        <f t="shared" si="5"/>
        <v>0.98412698412698407</v>
      </c>
    </row>
    <row r="82" spans="1:8" x14ac:dyDescent="0.25">
      <c r="A82" t="s">
        <v>342</v>
      </c>
      <c r="B82" t="s">
        <v>172</v>
      </c>
      <c r="C82" t="s">
        <v>538</v>
      </c>
      <c r="D82" t="s">
        <v>243</v>
      </c>
      <c r="E82">
        <v>161</v>
      </c>
      <c r="F82">
        <v>160</v>
      </c>
      <c r="G82">
        <f t="shared" si="4"/>
        <v>1</v>
      </c>
      <c r="H82" s="37">
        <f t="shared" si="5"/>
        <v>0.99378881987577639</v>
      </c>
    </row>
    <row r="83" spans="1:8" x14ac:dyDescent="0.25">
      <c r="A83" t="s">
        <v>343</v>
      </c>
      <c r="B83" t="s">
        <v>126</v>
      </c>
      <c r="C83" t="s">
        <v>539</v>
      </c>
      <c r="D83" t="s">
        <v>243</v>
      </c>
      <c r="E83">
        <v>99</v>
      </c>
      <c r="F83">
        <v>36</v>
      </c>
      <c r="G83">
        <f t="shared" si="4"/>
        <v>63</v>
      </c>
      <c r="H83" s="37">
        <f t="shared" si="5"/>
        <v>0.36363636363636365</v>
      </c>
    </row>
    <row r="84" spans="1:8" x14ac:dyDescent="0.25">
      <c r="A84" t="s">
        <v>344</v>
      </c>
      <c r="B84" t="s">
        <v>146</v>
      </c>
      <c r="C84" t="s">
        <v>540</v>
      </c>
      <c r="D84" t="s">
        <v>243</v>
      </c>
      <c r="E84">
        <v>445</v>
      </c>
      <c r="F84">
        <v>419</v>
      </c>
      <c r="G84">
        <f t="shared" si="4"/>
        <v>26</v>
      </c>
      <c r="H84" s="37">
        <f t="shared" si="5"/>
        <v>0.94157303370786516</v>
      </c>
    </row>
    <row r="85" spans="1:8" x14ac:dyDescent="0.25">
      <c r="A85" t="s">
        <v>345</v>
      </c>
      <c r="B85" t="s">
        <v>63</v>
      </c>
      <c r="C85" t="s">
        <v>541</v>
      </c>
      <c r="D85" t="s">
        <v>243</v>
      </c>
      <c r="E85">
        <v>139</v>
      </c>
      <c r="F85">
        <v>127</v>
      </c>
      <c r="G85">
        <f t="shared" si="4"/>
        <v>12</v>
      </c>
      <c r="H85" s="37">
        <f t="shared" si="5"/>
        <v>0.91366906474820142</v>
      </c>
    </row>
    <row r="86" spans="1:8" x14ac:dyDescent="0.25">
      <c r="A86" t="s">
        <v>346</v>
      </c>
      <c r="B86" t="s">
        <v>230</v>
      </c>
      <c r="C86" t="s">
        <v>542</v>
      </c>
      <c r="D86" t="s">
        <v>243</v>
      </c>
      <c r="E86">
        <v>87</v>
      </c>
      <c r="F86">
        <v>72</v>
      </c>
      <c r="G86">
        <f t="shared" si="4"/>
        <v>15</v>
      </c>
      <c r="H86" s="37">
        <f t="shared" si="5"/>
        <v>0.82758620689655171</v>
      </c>
    </row>
    <row r="87" spans="1:8" x14ac:dyDescent="0.25">
      <c r="A87" t="s">
        <v>347</v>
      </c>
      <c r="B87" t="s">
        <v>173</v>
      </c>
      <c r="C87" t="s">
        <v>543</v>
      </c>
      <c r="D87" t="s">
        <v>243</v>
      </c>
      <c r="E87">
        <v>307</v>
      </c>
      <c r="F87">
        <v>288</v>
      </c>
      <c r="G87">
        <f t="shared" si="4"/>
        <v>19</v>
      </c>
      <c r="H87" s="37">
        <f t="shared" si="5"/>
        <v>0.93811074918566772</v>
      </c>
    </row>
    <row r="88" spans="1:8" x14ac:dyDescent="0.25">
      <c r="A88" t="s">
        <v>348</v>
      </c>
      <c r="B88" t="s">
        <v>200</v>
      </c>
      <c r="C88" t="s">
        <v>544</v>
      </c>
      <c r="D88" t="s">
        <v>243</v>
      </c>
      <c r="E88">
        <v>112</v>
      </c>
      <c r="F88">
        <v>101</v>
      </c>
      <c r="G88">
        <f t="shared" si="4"/>
        <v>11</v>
      </c>
      <c r="H88" s="37">
        <f t="shared" si="5"/>
        <v>0.9017857142857143</v>
      </c>
    </row>
    <row r="89" spans="1:8" x14ac:dyDescent="0.25">
      <c r="A89" t="s">
        <v>349</v>
      </c>
      <c r="B89" t="s">
        <v>167</v>
      </c>
      <c r="C89" t="s">
        <v>545</v>
      </c>
      <c r="D89" t="s">
        <v>243</v>
      </c>
      <c r="E89">
        <v>229</v>
      </c>
      <c r="F89">
        <v>210</v>
      </c>
      <c r="G89">
        <f t="shared" si="4"/>
        <v>19</v>
      </c>
      <c r="H89" s="37">
        <f t="shared" si="5"/>
        <v>0.91703056768558955</v>
      </c>
    </row>
    <row r="90" spans="1:8" x14ac:dyDescent="0.25">
      <c r="A90" t="s">
        <v>350</v>
      </c>
      <c r="B90" t="s">
        <v>94</v>
      </c>
      <c r="C90" t="s">
        <v>546</v>
      </c>
      <c r="D90" t="s">
        <v>243</v>
      </c>
      <c r="E90">
        <v>393</v>
      </c>
      <c r="F90">
        <v>353</v>
      </c>
      <c r="G90">
        <f t="shared" si="4"/>
        <v>40</v>
      </c>
      <c r="H90" s="37">
        <f t="shared" si="5"/>
        <v>0.89821882951653942</v>
      </c>
    </row>
    <row r="91" spans="1:8" x14ac:dyDescent="0.25">
      <c r="A91" t="s">
        <v>351</v>
      </c>
      <c r="B91" t="s">
        <v>144</v>
      </c>
      <c r="C91" t="s">
        <v>547</v>
      </c>
      <c r="D91" t="s">
        <v>243</v>
      </c>
      <c r="E91">
        <v>453</v>
      </c>
      <c r="F91">
        <v>431</v>
      </c>
      <c r="G91">
        <f t="shared" si="4"/>
        <v>22</v>
      </c>
      <c r="H91" s="37">
        <f t="shared" si="5"/>
        <v>0.95143487858719644</v>
      </c>
    </row>
    <row r="92" spans="1:8" x14ac:dyDescent="0.25">
      <c r="A92" t="s">
        <v>352</v>
      </c>
      <c r="B92" t="s">
        <v>208</v>
      </c>
      <c r="C92" t="s">
        <v>548</v>
      </c>
      <c r="D92" t="s">
        <v>243</v>
      </c>
      <c r="E92">
        <v>114</v>
      </c>
      <c r="F92">
        <v>110</v>
      </c>
      <c r="G92">
        <f t="shared" si="4"/>
        <v>4</v>
      </c>
      <c r="H92" s="37">
        <f t="shared" si="5"/>
        <v>0.96491228070175439</v>
      </c>
    </row>
    <row r="93" spans="1:8" x14ac:dyDescent="0.25">
      <c r="A93" t="s">
        <v>353</v>
      </c>
      <c r="B93" t="s">
        <v>174</v>
      </c>
      <c r="C93" t="s">
        <v>549</v>
      </c>
      <c r="D93" t="s">
        <v>243</v>
      </c>
      <c r="E93">
        <v>102</v>
      </c>
      <c r="F93">
        <v>88</v>
      </c>
      <c r="G93">
        <f t="shared" si="4"/>
        <v>14</v>
      </c>
      <c r="H93" s="37">
        <f t="shared" si="5"/>
        <v>0.86274509803921573</v>
      </c>
    </row>
    <row r="94" spans="1:8" x14ac:dyDescent="0.25">
      <c r="A94" t="s">
        <v>354</v>
      </c>
      <c r="B94" t="s">
        <v>217</v>
      </c>
      <c r="C94" t="s">
        <v>550</v>
      </c>
      <c r="D94" t="s">
        <v>243</v>
      </c>
      <c r="E94">
        <v>554</v>
      </c>
      <c r="F94">
        <v>525</v>
      </c>
      <c r="G94">
        <f t="shared" si="4"/>
        <v>29</v>
      </c>
      <c r="H94" s="37">
        <f t="shared" si="5"/>
        <v>0.94765342960288812</v>
      </c>
    </row>
    <row r="95" spans="1:8" x14ac:dyDescent="0.25">
      <c r="A95" t="s">
        <v>355</v>
      </c>
      <c r="B95" t="s">
        <v>175</v>
      </c>
      <c r="C95" t="s">
        <v>551</v>
      </c>
      <c r="D95" t="s">
        <v>243</v>
      </c>
      <c r="E95">
        <v>209</v>
      </c>
      <c r="F95">
        <v>204</v>
      </c>
      <c r="G95">
        <f t="shared" si="4"/>
        <v>5</v>
      </c>
      <c r="H95" s="37">
        <f t="shared" si="5"/>
        <v>0.97607655502392343</v>
      </c>
    </row>
    <row r="96" spans="1:8" x14ac:dyDescent="0.25">
      <c r="A96" t="s">
        <v>356</v>
      </c>
      <c r="B96" t="s">
        <v>68</v>
      </c>
      <c r="C96" t="s">
        <v>552</v>
      </c>
      <c r="D96" t="s">
        <v>243</v>
      </c>
      <c r="E96">
        <v>141</v>
      </c>
      <c r="F96">
        <v>125</v>
      </c>
      <c r="G96">
        <f t="shared" si="4"/>
        <v>16</v>
      </c>
      <c r="H96" s="37">
        <f t="shared" si="5"/>
        <v>0.88652482269503541</v>
      </c>
    </row>
    <row r="97" spans="1:8" x14ac:dyDescent="0.25">
      <c r="A97" t="s">
        <v>357</v>
      </c>
      <c r="B97" t="s">
        <v>176</v>
      </c>
      <c r="C97" t="s">
        <v>553</v>
      </c>
      <c r="D97" t="s">
        <v>243</v>
      </c>
      <c r="E97">
        <v>65</v>
      </c>
      <c r="F97">
        <v>58</v>
      </c>
      <c r="G97">
        <f t="shared" si="4"/>
        <v>7</v>
      </c>
      <c r="H97" s="37">
        <f t="shared" si="5"/>
        <v>0.89230769230769236</v>
      </c>
    </row>
    <row r="98" spans="1:8" x14ac:dyDescent="0.25">
      <c r="A98" t="s">
        <v>358</v>
      </c>
      <c r="B98" t="s">
        <v>266</v>
      </c>
      <c r="C98" t="s">
        <v>554</v>
      </c>
      <c r="D98" t="s">
        <v>243</v>
      </c>
      <c r="E98">
        <v>772</v>
      </c>
      <c r="F98">
        <v>365</v>
      </c>
      <c r="G98">
        <f t="shared" si="4"/>
        <v>407</v>
      </c>
      <c r="H98" s="37">
        <f t="shared" si="5"/>
        <v>0.47279792746113991</v>
      </c>
    </row>
    <row r="99" spans="1:8" x14ac:dyDescent="0.25">
      <c r="A99" t="s">
        <v>359</v>
      </c>
      <c r="B99" t="s">
        <v>108</v>
      </c>
      <c r="C99" t="s">
        <v>555</v>
      </c>
      <c r="D99" t="s">
        <v>243</v>
      </c>
      <c r="E99">
        <v>189</v>
      </c>
      <c r="F99">
        <v>173</v>
      </c>
      <c r="G99">
        <f t="shared" si="4"/>
        <v>16</v>
      </c>
      <c r="H99" s="37">
        <f t="shared" si="5"/>
        <v>0.91534391534391535</v>
      </c>
    </row>
    <row r="100" spans="1:8" x14ac:dyDescent="0.25">
      <c r="A100" t="s">
        <v>360</v>
      </c>
      <c r="B100" t="s">
        <v>177</v>
      </c>
      <c r="C100" t="s">
        <v>556</v>
      </c>
      <c r="D100" t="s">
        <v>243</v>
      </c>
      <c r="E100">
        <v>211</v>
      </c>
      <c r="F100">
        <v>193</v>
      </c>
      <c r="G100">
        <f t="shared" si="4"/>
        <v>18</v>
      </c>
      <c r="H100" s="37">
        <f t="shared" si="5"/>
        <v>0.91469194312796209</v>
      </c>
    </row>
    <row r="101" spans="1:8" x14ac:dyDescent="0.25">
      <c r="A101" t="s">
        <v>361</v>
      </c>
      <c r="B101" t="s">
        <v>103</v>
      </c>
      <c r="C101" t="s">
        <v>557</v>
      </c>
      <c r="D101" t="s">
        <v>243</v>
      </c>
      <c r="E101">
        <v>223</v>
      </c>
      <c r="F101">
        <v>142</v>
      </c>
      <c r="G101">
        <f t="shared" si="4"/>
        <v>81</v>
      </c>
      <c r="H101" s="37">
        <f t="shared" si="5"/>
        <v>0.63677130044843044</v>
      </c>
    </row>
    <row r="102" spans="1:8" x14ac:dyDescent="0.25">
      <c r="A102" t="s">
        <v>362</v>
      </c>
      <c r="B102" t="s">
        <v>109</v>
      </c>
      <c r="C102" t="s">
        <v>558</v>
      </c>
      <c r="D102" t="s">
        <v>243</v>
      </c>
      <c r="E102">
        <v>211</v>
      </c>
      <c r="F102">
        <v>86</v>
      </c>
      <c r="G102">
        <f t="shared" si="4"/>
        <v>125</v>
      </c>
      <c r="H102" s="37">
        <f t="shared" si="5"/>
        <v>0.40758293838862558</v>
      </c>
    </row>
    <row r="103" spans="1:8" x14ac:dyDescent="0.25">
      <c r="A103" t="s">
        <v>363</v>
      </c>
      <c r="B103" t="s">
        <v>222</v>
      </c>
      <c r="C103" t="s">
        <v>559</v>
      </c>
      <c r="D103" t="s">
        <v>243</v>
      </c>
      <c r="E103">
        <v>493</v>
      </c>
      <c r="F103">
        <v>470</v>
      </c>
      <c r="G103">
        <f t="shared" si="4"/>
        <v>23</v>
      </c>
      <c r="H103" s="37">
        <f t="shared" si="5"/>
        <v>0.95334685598377278</v>
      </c>
    </row>
    <row r="104" spans="1:8" x14ac:dyDescent="0.25">
      <c r="A104" t="s">
        <v>364</v>
      </c>
      <c r="B104" t="s">
        <v>147</v>
      </c>
      <c r="C104" t="s">
        <v>560</v>
      </c>
      <c r="D104" t="s">
        <v>243</v>
      </c>
      <c r="E104">
        <v>94</v>
      </c>
      <c r="F104">
        <v>92</v>
      </c>
      <c r="G104">
        <f t="shared" si="4"/>
        <v>2</v>
      </c>
      <c r="H104" s="37">
        <f t="shared" si="5"/>
        <v>0.97872340425531912</v>
      </c>
    </row>
    <row r="105" spans="1:8" x14ac:dyDescent="0.25">
      <c r="A105" t="s">
        <v>365</v>
      </c>
      <c r="B105" t="s">
        <v>260</v>
      </c>
      <c r="C105" t="s">
        <v>561</v>
      </c>
      <c r="D105" t="s">
        <v>243</v>
      </c>
      <c r="E105">
        <v>578</v>
      </c>
      <c r="F105">
        <v>523</v>
      </c>
      <c r="G105">
        <f t="shared" ref="G105:G136" si="6">E105-F105</f>
        <v>55</v>
      </c>
      <c r="H105" s="37">
        <f t="shared" ref="H105:H136" si="7">F105/E105</f>
        <v>0.90484429065743943</v>
      </c>
    </row>
    <row r="106" spans="1:8" x14ac:dyDescent="0.25">
      <c r="A106" t="s">
        <v>366</v>
      </c>
      <c r="B106" t="s">
        <v>110</v>
      </c>
      <c r="C106" t="s">
        <v>562</v>
      </c>
      <c r="D106" t="s">
        <v>243</v>
      </c>
      <c r="E106">
        <v>86</v>
      </c>
      <c r="F106">
        <v>85</v>
      </c>
      <c r="G106">
        <f t="shared" si="6"/>
        <v>1</v>
      </c>
      <c r="H106" s="37">
        <f t="shared" si="7"/>
        <v>0.98837209302325579</v>
      </c>
    </row>
    <row r="107" spans="1:8" x14ac:dyDescent="0.25">
      <c r="A107" t="s">
        <v>367</v>
      </c>
      <c r="B107" t="s">
        <v>199</v>
      </c>
      <c r="C107" t="s">
        <v>563</v>
      </c>
      <c r="D107" t="s">
        <v>243</v>
      </c>
      <c r="E107">
        <v>150</v>
      </c>
      <c r="F107">
        <v>132</v>
      </c>
      <c r="G107">
        <f t="shared" si="6"/>
        <v>18</v>
      </c>
      <c r="H107" s="37">
        <f t="shared" si="7"/>
        <v>0.88</v>
      </c>
    </row>
    <row r="108" spans="1:8" x14ac:dyDescent="0.25">
      <c r="A108" t="s">
        <v>368</v>
      </c>
      <c r="B108" t="s">
        <v>182</v>
      </c>
      <c r="C108" t="s">
        <v>564</v>
      </c>
      <c r="D108" t="s">
        <v>243</v>
      </c>
      <c r="E108">
        <v>250</v>
      </c>
      <c r="F108">
        <v>211</v>
      </c>
      <c r="G108">
        <f t="shared" si="6"/>
        <v>39</v>
      </c>
      <c r="H108" s="37">
        <f t="shared" si="7"/>
        <v>0.84399999999999997</v>
      </c>
    </row>
    <row r="109" spans="1:8" x14ac:dyDescent="0.25">
      <c r="A109" t="s">
        <v>369</v>
      </c>
      <c r="B109" t="s">
        <v>148</v>
      </c>
      <c r="C109" t="s">
        <v>565</v>
      </c>
      <c r="D109" t="s">
        <v>243</v>
      </c>
      <c r="E109">
        <v>343</v>
      </c>
      <c r="F109">
        <v>238</v>
      </c>
      <c r="G109">
        <f t="shared" si="6"/>
        <v>105</v>
      </c>
      <c r="H109" s="37">
        <f t="shared" si="7"/>
        <v>0.69387755102040816</v>
      </c>
    </row>
    <row r="110" spans="1:8" x14ac:dyDescent="0.25">
      <c r="A110" t="s">
        <v>370</v>
      </c>
      <c r="B110" t="s">
        <v>111</v>
      </c>
      <c r="C110" t="s">
        <v>566</v>
      </c>
      <c r="D110" t="s">
        <v>243</v>
      </c>
      <c r="E110">
        <v>208</v>
      </c>
      <c r="F110">
        <v>206</v>
      </c>
      <c r="G110">
        <f t="shared" si="6"/>
        <v>2</v>
      </c>
      <c r="H110" s="37">
        <f t="shared" si="7"/>
        <v>0.99038461538461542</v>
      </c>
    </row>
    <row r="111" spans="1:8" x14ac:dyDescent="0.25">
      <c r="A111" t="s">
        <v>371</v>
      </c>
      <c r="B111" t="s">
        <v>69</v>
      </c>
      <c r="C111" t="s">
        <v>567</v>
      </c>
      <c r="D111" t="s">
        <v>243</v>
      </c>
      <c r="E111">
        <v>302</v>
      </c>
      <c r="F111">
        <v>294</v>
      </c>
      <c r="G111">
        <f t="shared" si="6"/>
        <v>8</v>
      </c>
      <c r="H111" s="37">
        <f t="shared" si="7"/>
        <v>0.97350993377483441</v>
      </c>
    </row>
    <row r="112" spans="1:8" x14ac:dyDescent="0.25">
      <c r="A112" t="s">
        <v>372</v>
      </c>
      <c r="B112" t="s">
        <v>112</v>
      </c>
      <c r="C112" t="s">
        <v>568</v>
      </c>
      <c r="D112" t="s">
        <v>243</v>
      </c>
      <c r="E112">
        <v>423</v>
      </c>
      <c r="F112">
        <v>274</v>
      </c>
      <c r="G112">
        <f t="shared" si="6"/>
        <v>149</v>
      </c>
      <c r="H112" s="37">
        <f t="shared" si="7"/>
        <v>0.64775413711583929</v>
      </c>
    </row>
    <row r="113" spans="1:8" x14ac:dyDescent="0.25">
      <c r="A113" t="s">
        <v>373</v>
      </c>
      <c r="B113" t="s">
        <v>113</v>
      </c>
      <c r="C113" t="s">
        <v>569</v>
      </c>
      <c r="D113" t="s">
        <v>243</v>
      </c>
      <c r="E113">
        <v>51</v>
      </c>
      <c r="F113">
        <v>48</v>
      </c>
      <c r="G113">
        <f t="shared" si="6"/>
        <v>3</v>
      </c>
      <c r="H113" s="37">
        <f t="shared" si="7"/>
        <v>0.94117647058823528</v>
      </c>
    </row>
    <row r="114" spans="1:8" x14ac:dyDescent="0.25">
      <c r="A114" t="s">
        <v>374</v>
      </c>
      <c r="B114" t="s">
        <v>246</v>
      </c>
      <c r="C114" t="s">
        <v>570</v>
      </c>
      <c r="D114" t="s">
        <v>243</v>
      </c>
      <c r="E114">
        <v>471</v>
      </c>
      <c r="F114">
        <v>441</v>
      </c>
      <c r="G114">
        <f t="shared" si="6"/>
        <v>30</v>
      </c>
      <c r="H114" s="37">
        <f t="shared" si="7"/>
        <v>0.93630573248407645</v>
      </c>
    </row>
    <row r="115" spans="1:8" x14ac:dyDescent="0.25">
      <c r="A115" t="s">
        <v>375</v>
      </c>
      <c r="B115" t="s">
        <v>178</v>
      </c>
      <c r="C115" t="s">
        <v>571</v>
      </c>
      <c r="D115" t="s">
        <v>243</v>
      </c>
      <c r="E115">
        <v>293</v>
      </c>
      <c r="F115">
        <v>284</v>
      </c>
      <c r="G115">
        <f t="shared" si="6"/>
        <v>9</v>
      </c>
      <c r="H115" s="37">
        <f t="shared" si="7"/>
        <v>0.96928327645051193</v>
      </c>
    </row>
    <row r="116" spans="1:8" x14ac:dyDescent="0.25">
      <c r="A116" t="s">
        <v>376</v>
      </c>
      <c r="B116" t="s">
        <v>67</v>
      </c>
      <c r="C116" t="s">
        <v>572</v>
      </c>
      <c r="D116" t="s">
        <v>243</v>
      </c>
      <c r="E116">
        <v>255</v>
      </c>
      <c r="F116">
        <v>222</v>
      </c>
      <c r="G116">
        <f t="shared" si="6"/>
        <v>33</v>
      </c>
      <c r="H116" s="37">
        <f t="shared" si="7"/>
        <v>0.87058823529411766</v>
      </c>
    </row>
    <row r="117" spans="1:8" x14ac:dyDescent="0.25">
      <c r="A117" t="s">
        <v>377</v>
      </c>
      <c r="B117" t="s">
        <v>114</v>
      </c>
      <c r="C117" t="s">
        <v>573</v>
      </c>
      <c r="D117" t="s">
        <v>243</v>
      </c>
      <c r="E117">
        <v>182</v>
      </c>
      <c r="F117">
        <v>165</v>
      </c>
      <c r="G117">
        <f t="shared" si="6"/>
        <v>17</v>
      </c>
      <c r="H117" s="37">
        <f t="shared" si="7"/>
        <v>0.90659340659340659</v>
      </c>
    </row>
    <row r="118" spans="1:8" x14ac:dyDescent="0.25">
      <c r="A118" t="s">
        <v>378</v>
      </c>
      <c r="B118" t="s">
        <v>49</v>
      </c>
      <c r="C118" t="s">
        <v>574</v>
      </c>
      <c r="D118" t="s">
        <v>243</v>
      </c>
      <c r="E118">
        <v>260</v>
      </c>
      <c r="F118">
        <v>237</v>
      </c>
      <c r="G118">
        <f t="shared" si="6"/>
        <v>23</v>
      </c>
      <c r="H118" s="37">
        <f t="shared" si="7"/>
        <v>0.91153846153846152</v>
      </c>
    </row>
    <row r="119" spans="1:8" x14ac:dyDescent="0.25">
      <c r="A119" t="s">
        <v>379</v>
      </c>
      <c r="B119" t="s">
        <v>149</v>
      </c>
      <c r="C119" t="s">
        <v>575</v>
      </c>
      <c r="D119" t="s">
        <v>243</v>
      </c>
      <c r="E119">
        <v>530</v>
      </c>
      <c r="F119">
        <v>438</v>
      </c>
      <c r="G119">
        <f t="shared" si="6"/>
        <v>92</v>
      </c>
      <c r="H119" s="37">
        <f t="shared" si="7"/>
        <v>0.82641509433962268</v>
      </c>
    </row>
    <row r="120" spans="1:8" x14ac:dyDescent="0.25">
      <c r="A120" t="s">
        <v>380</v>
      </c>
      <c r="B120" t="s">
        <v>231</v>
      </c>
      <c r="C120" t="s">
        <v>576</v>
      </c>
      <c r="D120" t="s">
        <v>243</v>
      </c>
      <c r="E120">
        <v>89</v>
      </c>
      <c r="F120">
        <v>87</v>
      </c>
      <c r="G120">
        <f t="shared" si="6"/>
        <v>2</v>
      </c>
      <c r="H120" s="37">
        <f t="shared" si="7"/>
        <v>0.97752808988764039</v>
      </c>
    </row>
    <row r="121" spans="1:8" x14ac:dyDescent="0.25">
      <c r="A121" t="s">
        <v>381</v>
      </c>
      <c r="B121" t="s">
        <v>95</v>
      </c>
      <c r="C121" t="s">
        <v>577</v>
      </c>
      <c r="D121" t="s">
        <v>243</v>
      </c>
      <c r="E121">
        <v>96</v>
      </c>
      <c r="F121">
        <v>90</v>
      </c>
      <c r="G121">
        <f t="shared" si="6"/>
        <v>6</v>
      </c>
      <c r="H121" s="37">
        <f t="shared" si="7"/>
        <v>0.9375</v>
      </c>
    </row>
    <row r="122" spans="1:8" x14ac:dyDescent="0.25">
      <c r="A122" t="s">
        <v>382</v>
      </c>
      <c r="B122" t="s">
        <v>206</v>
      </c>
      <c r="C122" t="s">
        <v>578</v>
      </c>
      <c r="D122" t="s">
        <v>243</v>
      </c>
      <c r="E122">
        <v>152</v>
      </c>
      <c r="F122">
        <v>145</v>
      </c>
      <c r="G122">
        <f t="shared" si="6"/>
        <v>7</v>
      </c>
      <c r="H122" s="37">
        <f t="shared" si="7"/>
        <v>0.95394736842105265</v>
      </c>
    </row>
    <row r="123" spans="1:8" x14ac:dyDescent="0.25">
      <c r="A123" t="s">
        <v>383</v>
      </c>
      <c r="B123" t="s">
        <v>96</v>
      </c>
      <c r="C123" t="s">
        <v>579</v>
      </c>
      <c r="D123" t="s">
        <v>243</v>
      </c>
      <c r="E123">
        <v>234</v>
      </c>
      <c r="F123">
        <v>229</v>
      </c>
      <c r="G123">
        <f t="shared" si="6"/>
        <v>5</v>
      </c>
      <c r="H123" s="37">
        <f t="shared" si="7"/>
        <v>0.9786324786324786</v>
      </c>
    </row>
    <row r="124" spans="1:8" x14ac:dyDescent="0.25">
      <c r="A124" t="s">
        <v>384</v>
      </c>
      <c r="B124" t="s">
        <v>97</v>
      </c>
      <c r="C124" t="s">
        <v>580</v>
      </c>
      <c r="D124" t="s">
        <v>243</v>
      </c>
      <c r="E124">
        <v>95</v>
      </c>
      <c r="F124">
        <v>80</v>
      </c>
      <c r="G124">
        <f t="shared" si="6"/>
        <v>15</v>
      </c>
      <c r="H124" s="37">
        <f t="shared" si="7"/>
        <v>0.84210526315789469</v>
      </c>
    </row>
    <row r="125" spans="1:8" x14ac:dyDescent="0.25">
      <c r="A125" t="s">
        <v>385</v>
      </c>
      <c r="B125" t="s">
        <v>150</v>
      </c>
      <c r="C125" t="s">
        <v>581</v>
      </c>
      <c r="D125" t="s">
        <v>243</v>
      </c>
      <c r="E125">
        <v>180</v>
      </c>
      <c r="F125">
        <v>171</v>
      </c>
      <c r="G125">
        <f t="shared" si="6"/>
        <v>9</v>
      </c>
      <c r="H125" s="37">
        <f t="shared" si="7"/>
        <v>0.95</v>
      </c>
    </row>
    <row r="126" spans="1:8" x14ac:dyDescent="0.25">
      <c r="A126" t="s">
        <v>386</v>
      </c>
      <c r="B126" t="s">
        <v>127</v>
      </c>
      <c r="C126" t="s">
        <v>582</v>
      </c>
      <c r="D126" t="s">
        <v>243</v>
      </c>
      <c r="E126">
        <v>65</v>
      </c>
      <c r="F126">
        <v>65</v>
      </c>
      <c r="G126">
        <f t="shared" si="6"/>
        <v>0</v>
      </c>
      <c r="H126" s="37">
        <f t="shared" si="7"/>
        <v>1</v>
      </c>
    </row>
    <row r="127" spans="1:8" x14ac:dyDescent="0.25">
      <c r="A127" t="s">
        <v>387</v>
      </c>
      <c r="B127" t="s">
        <v>223</v>
      </c>
      <c r="C127" t="s">
        <v>583</v>
      </c>
      <c r="D127" t="s">
        <v>243</v>
      </c>
      <c r="E127">
        <v>240</v>
      </c>
      <c r="F127">
        <v>229</v>
      </c>
      <c r="G127">
        <f t="shared" si="6"/>
        <v>11</v>
      </c>
      <c r="H127" s="37">
        <f t="shared" si="7"/>
        <v>0.95416666666666672</v>
      </c>
    </row>
    <row r="128" spans="1:8" x14ac:dyDescent="0.25">
      <c r="A128" t="s">
        <v>388</v>
      </c>
      <c r="B128" t="s">
        <v>201</v>
      </c>
      <c r="C128" t="s">
        <v>584</v>
      </c>
      <c r="D128" t="s">
        <v>243</v>
      </c>
      <c r="E128">
        <v>465</v>
      </c>
      <c r="F128">
        <v>444</v>
      </c>
      <c r="G128">
        <f t="shared" si="6"/>
        <v>21</v>
      </c>
      <c r="H128" s="37">
        <f t="shared" si="7"/>
        <v>0.95483870967741935</v>
      </c>
    </row>
    <row r="129" spans="1:8" x14ac:dyDescent="0.25">
      <c r="A129" t="s">
        <v>389</v>
      </c>
      <c r="B129" t="s">
        <v>233</v>
      </c>
      <c r="C129" t="s">
        <v>585</v>
      </c>
      <c r="D129" t="s">
        <v>243</v>
      </c>
      <c r="E129">
        <v>491</v>
      </c>
      <c r="F129">
        <v>461</v>
      </c>
      <c r="G129">
        <f t="shared" si="6"/>
        <v>30</v>
      </c>
      <c r="H129" s="37">
        <f t="shared" si="7"/>
        <v>0.93890020366598781</v>
      </c>
    </row>
    <row r="130" spans="1:8" x14ac:dyDescent="0.25">
      <c r="A130" t="s">
        <v>390</v>
      </c>
      <c r="B130" t="s">
        <v>51</v>
      </c>
      <c r="C130" t="s">
        <v>586</v>
      </c>
      <c r="D130" t="s">
        <v>243</v>
      </c>
      <c r="E130">
        <v>278</v>
      </c>
      <c r="F130">
        <v>269</v>
      </c>
      <c r="G130">
        <f t="shared" si="6"/>
        <v>9</v>
      </c>
      <c r="H130" s="37">
        <f t="shared" si="7"/>
        <v>0.96762589928057552</v>
      </c>
    </row>
    <row r="131" spans="1:8" x14ac:dyDescent="0.25">
      <c r="A131" t="s">
        <v>391</v>
      </c>
      <c r="B131" t="s">
        <v>151</v>
      </c>
      <c r="C131" t="s">
        <v>587</v>
      </c>
      <c r="D131" t="s">
        <v>243</v>
      </c>
      <c r="E131">
        <v>239</v>
      </c>
      <c r="F131">
        <v>230</v>
      </c>
      <c r="G131">
        <f t="shared" si="6"/>
        <v>9</v>
      </c>
      <c r="H131" s="37">
        <f t="shared" si="7"/>
        <v>0.96234309623430958</v>
      </c>
    </row>
    <row r="132" spans="1:8" x14ac:dyDescent="0.25">
      <c r="A132" t="s">
        <v>392</v>
      </c>
      <c r="B132" t="s">
        <v>115</v>
      </c>
      <c r="C132" t="s">
        <v>588</v>
      </c>
      <c r="D132" t="s">
        <v>243</v>
      </c>
      <c r="E132">
        <v>141</v>
      </c>
      <c r="F132">
        <v>137</v>
      </c>
      <c r="G132">
        <f t="shared" si="6"/>
        <v>4</v>
      </c>
      <c r="H132" s="37">
        <f t="shared" si="7"/>
        <v>0.97163120567375882</v>
      </c>
    </row>
    <row r="133" spans="1:8" x14ac:dyDescent="0.25">
      <c r="A133" t="s">
        <v>393</v>
      </c>
      <c r="B133" t="s">
        <v>116</v>
      </c>
      <c r="C133" t="s">
        <v>589</v>
      </c>
      <c r="D133" t="s">
        <v>243</v>
      </c>
      <c r="E133">
        <v>42</v>
      </c>
      <c r="F133">
        <v>40</v>
      </c>
      <c r="G133">
        <f t="shared" si="6"/>
        <v>2</v>
      </c>
      <c r="H133" s="37">
        <f t="shared" si="7"/>
        <v>0.95238095238095233</v>
      </c>
    </row>
    <row r="134" spans="1:8" x14ac:dyDescent="0.25">
      <c r="A134" t="s">
        <v>394</v>
      </c>
      <c r="B134" t="s">
        <v>117</v>
      </c>
      <c r="C134" t="s">
        <v>590</v>
      </c>
      <c r="D134" t="s">
        <v>243</v>
      </c>
      <c r="E134">
        <v>42</v>
      </c>
      <c r="F134">
        <v>42</v>
      </c>
      <c r="G134">
        <f t="shared" si="6"/>
        <v>0</v>
      </c>
      <c r="H134" s="37">
        <f t="shared" si="7"/>
        <v>1</v>
      </c>
    </row>
    <row r="135" spans="1:8" x14ac:dyDescent="0.25">
      <c r="A135" t="s">
        <v>395</v>
      </c>
      <c r="B135" t="s">
        <v>60</v>
      </c>
      <c r="C135" t="s">
        <v>591</v>
      </c>
      <c r="D135" t="s">
        <v>243</v>
      </c>
      <c r="E135">
        <v>145</v>
      </c>
      <c r="F135">
        <v>138</v>
      </c>
      <c r="G135">
        <f t="shared" si="6"/>
        <v>7</v>
      </c>
      <c r="H135" s="37">
        <f t="shared" si="7"/>
        <v>0.9517241379310345</v>
      </c>
    </row>
    <row r="136" spans="1:8" x14ac:dyDescent="0.25">
      <c r="A136" t="s">
        <v>396</v>
      </c>
      <c r="B136" t="s">
        <v>209</v>
      </c>
      <c r="C136" t="s">
        <v>592</v>
      </c>
      <c r="D136" t="s">
        <v>243</v>
      </c>
      <c r="E136">
        <v>462</v>
      </c>
      <c r="F136">
        <v>441</v>
      </c>
      <c r="G136">
        <f t="shared" si="6"/>
        <v>21</v>
      </c>
      <c r="H136" s="37">
        <f t="shared" si="7"/>
        <v>0.95454545454545459</v>
      </c>
    </row>
    <row r="137" spans="1:8" x14ac:dyDescent="0.25">
      <c r="A137" t="s">
        <v>397</v>
      </c>
      <c r="B137" t="s">
        <v>210</v>
      </c>
      <c r="C137" t="s">
        <v>593</v>
      </c>
      <c r="D137" t="s">
        <v>243</v>
      </c>
      <c r="E137">
        <v>212</v>
      </c>
      <c r="F137">
        <v>203</v>
      </c>
      <c r="G137">
        <f t="shared" ref="G137:G168" si="8">E137-F137</f>
        <v>9</v>
      </c>
      <c r="H137" s="37">
        <f t="shared" ref="H137:H168" si="9">F137/E137</f>
        <v>0.95754716981132071</v>
      </c>
    </row>
    <row r="138" spans="1:8" x14ac:dyDescent="0.25">
      <c r="A138" t="s">
        <v>398</v>
      </c>
      <c r="B138" t="s">
        <v>179</v>
      </c>
      <c r="C138" t="s">
        <v>594</v>
      </c>
      <c r="D138" t="s">
        <v>243</v>
      </c>
      <c r="E138">
        <v>158</v>
      </c>
      <c r="F138">
        <v>150</v>
      </c>
      <c r="G138">
        <f t="shared" si="8"/>
        <v>8</v>
      </c>
      <c r="H138" s="37">
        <f t="shared" si="9"/>
        <v>0.94936708860759489</v>
      </c>
    </row>
    <row r="139" spans="1:8" x14ac:dyDescent="0.25">
      <c r="A139" t="s">
        <v>399</v>
      </c>
      <c r="B139" t="s">
        <v>129</v>
      </c>
      <c r="C139" t="s">
        <v>595</v>
      </c>
      <c r="D139" t="s">
        <v>243</v>
      </c>
      <c r="E139">
        <v>130</v>
      </c>
      <c r="F139">
        <v>104</v>
      </c>
      <c r="G139">
        <f t="shared" si="8"/>
        <v>26</v>
      </c>
      <c r="H139" s="37">
        <f t="shared" si="9"/>
        <v>0.8</v>
      </c>
    </row>
    <row r="140" spans="1:8" x14ac:dyDescent="0.25">
      <c r="A140" t="s">
        <v>400</v>
      </c>
      <c r="B140" t="s">
        <v>180</v>
      </c>
      <c r="C140" t="s">
        <v>596</v>
      </c>
      <c r="D140" t="s">
        <v>243</v>
      </c>
      <c r="E140">
        <v>185</v>
      </c>
      <c r="F140">
        <v>167</v>
      </c>
      <c r="G140">
        <f t="shared" si="8"/>
        <v>18</v>
      </c>
      <c r="H140" s="37">
        <f t="shared" si="9"/>
        <v>0.9027027027027027</v>
      </c>
    </row>
    <row r="141" spans="1:8" x14ac:dyDescent="0.25">
      <c r="A141" t="s">
        <v>401</v>
      </c>
      <c r="B141" t="s">
        <v>98</v>
      </c>
      <c r="C141" t="s">
        <v>597</v>
      </c>
      <c r="D141" t="s">
        <v>243</v>
      </c>
      <c r="E141">
        <v>230</v>
      </c>
      <c r="F141">
        <v>210</v>
      </c>
      <c r="G141">
        <f t="shared" si="8"/>
        <v>20</v>
      </c>
      <c r="H141" s="37">
        <f t="shared" si="9"/>
        <v>0.91304347826086951</v>
      </c>
    </row>
    <row r="142" spans="1:8" x14ac:dyDescent="0.25">
      <c r="A142" t="s">
        <v>402</v>
      </c>
      <c r="B142" t="s">
        <v>118</v>
      </c>
      <c r="C142" t="s">
        <v>598</v>
      </c>
      <c r="D142" t="s">
        <v>243</v>
      </c>
      <c r="E142">
        <v>34</v>
      </c>
      <c r="F142">
        <v>33</v>
      </c>
      <c r="G142">
        <f t="shared" si="8"/>
        <v>1</v>
      </c>
      <c r="H142" s="37">
        <f t="shared" si="9"/>
        <v>0.97058823529411764</v>
      </c>
    </row>
    <row r="143" spans="1:8" x14ac:dyDescent="0.25">
      <c r="A143" t="s">
        <v>403</v>
      </c>
      <c r="B143" t="s">
        <v>66</v>
      </c>
      <c r="C143" t="s">
        <v>599</v>
      </c>
      <c r="D143" t="s">
        <v>243</v>
      </c>
      <c r="E143">
        <v>313</v>
      </c>
      <c r="F143">
        <v>290</v>
      </c>
      <c r="G143">
        <f t="shared" si="8"/>
        <v>23</v>
      </c>
      <c r="H143" s="37">
        <f t="shared" si="9"/>
        <v>0.92651757188498407</v>
      </c>
    </row>
    <row r="144" spans="1:8" x14ac:dyDescent="0.25">
      <c r="A144" t="s">
        <v>404</v>
      </c>
      <c r="B144" t="s">
        <v>130</v>
      </c>
      <c r="C144" t="s">
        <v>600</v>
      </c>
      <c r="D144" t="s">
        <v>243</v>
      </c>
      <c r="E144">
        <v>497</v>
      </c>
      <c r="F144">
        <v>480</v>
      </c>
      <c r="G144">
        <f t="shared" si="8"/>
        <v>17</v>
      </c>
      <c r="H144" s="37">
        <f t="shared" si="9"/>
        <v>0.96579476861167002</v>
      </c>
    </row>
    <row r="145" spans="1:8" x14ac:dyDescent="0.25">
      <c r="A145" t="s">
        <v>405</v>
      </c>
      <c r="B145" t="s">
        <v>99</v>
      </c>
      <c r="C145" t="s">
        <v>601</v>
      </c>
      <c r="D145" t="s">
        <v>243</v>
      </c>
      <c r="E145">
        <v>103</v>
      </c>
      <c r="F145">
        <v>99</v>
      </c>
      <c r="G145">
        <f t="shared" si="8"/>
        <v>4</v>
      </c>
      <c r="H145" s="37">
        <f t="shared" si="9"/>
        <v>0.96116504854368934</v>
      </c>
    </row>
    <row r="146" spans="1:8" x14ac:dyDescent="0.25">
      <c r="A146" t="s">
        <v>406</v>
      </c>
      <c r="B146" t="s">
        <v>100</v>
      </c>
      <c r="C146" t="s">
        <v>602</v>
      </c>
      <c r="D146" t="s">
        <v>243</v>
      </c>
      <c r="E146">
        <v>287</v>
      </c>
      <c r="F146">
        <v>267</v>
      </c>
      <c r="G146">
        <f t="shared" si="8"/>
        <v>20</v>
      </c>
      <c r="H146" s="37">
        <f t="shared" si="9"/>
        <v>0.93031358885017423</v>
      </c>
    </row>
    <row r="147" spans="1:8" x14ac:dyDescent="0.25">
      <c r="A147" t="s">
        <v>407</v>
      </c>
      <c r="B147" t="s">
        <v>131</v>
      </c>
      <c r="C147" t="s">
        <v>603</v>
      </c>
      <c r="D147" t="s">
        <v>243</v>
      </c>
      <c r="E147">
        <v>245</v>
      </c>
      <c r="F147">
        <v>138</v>
      </c>
      <c r="G147">
        <f t="shared" si="8"/>
        <v>107</v>
      </c>
      <c r="H147" s="37">
        <f t="shared" si="9"/>
        <v>0.56326530612244896</v>
      </c>
    </row>
    <row r="148" spans="1:8" x14ac:dyDescent="0.25">
      <c r="A148" t="s">
        <v>408</v>
      </c>
      <c r="B148" t="s">
        <v>218</v>
      </c>
      <c r="C148" t="s">
        <v>604</v>
      </c>
      <c r="D148" t="s">
        <v>243</v>
      </c>
      <c r="E148">
        <v>190</v>
      </c>
      <c r="F148">
        <v>175</v>
      </c>
      <c r="G148">
        <f t="shared" si="8"/>
        <v>15</v>
      </c>
      <c r="H148" s="37">
        <f t="shared" si="9"/>
        <v>0.92105263157894735</v>
      </c>
    </row>
    <row r="149" spans="1:8" x14ac:dyDescent="0.25">
      <c r="A149" t="s">
        <v>409</v>
      </c>
      <c r="B149" t="s">
        <v>70</v>
      </c>
      <c r="C149" t="s">
        <v>605</v>
      </c>
      <c r="D149" t="s">
        <v>243</v>
      </c>
      <c r="E149">
        <v>158</v>
      </c>
      <c r="F149">
        <v>150</v>
      </c>
      <c r="G149">
        <f t="shared" si="8"/>
        <v>8</v>
      </c>
      <c r="H149" s="37">
        <f t="shared" si="9"/>
        <v>0.94936708860759489</v>
      </c>
    </row>
    <row r="150" spans="1:8" x14ac:dyDescent="0.25">
      <c r="A150" t="s">
        <v>410</v>
      </c>
      <c r="B150" t="s">
        <v>234</v>
      </c>
      <c r="C150" t="s">
        <v>606</v>
      </c>
      <c r="D150" t="s">
        <v>243</v>
      </c>
      <c r="E150">
        <v>278</v>
      </c>
      <c r="F150">
        <v>264</v>
      </c>
      <c r="G150">
        <f t="shared" si="8"/>
        <v>14</v>
      </c>
      <c r="H150" s="37">
        <f t="shared" si="9"/>
        <v>0.94964028776978415</v>
      </c>
    </row>
    <row r="151" spans="1:8" x14ac:dyDescent="0.25">
      <c r="A151" t="s">
        <v>411</v>
      </c>
      <c r="B151" t="s">
        <v>132</v>
      </c>
      <c r="C151" t="s">
        <v>607</v>
      </c>
      <c r="D151" t="s">
        <v>243</v>
      </c>
      <c r="E151">
        <v>175</v>
      </c>
      <c r="F151">
        <v>158</v>
      </c>
      <c r="G151">
        <f t="shared" si="8"/>
        <v>17</v>
      </c>
      <c r="H151" s="37">
        <f t="shared" si="9"/>
        <v>0.9028571428571428</v>
      </c>
    </row>
    <row r="152" spans="1:8" x14ac:dyDescent="0.25">
      <c r="A152" t="s">
        <v>412</v>
      </c>
      <c r="B152" t="s">
        <v>211</v>
      </c>
      <c r="C152" t="s">
        <v>608</v>
      </c>
      <c r="D152" t="s">
        <v>243</v>
      </c>
      <c r="E152">
        <v>172</v>
      </c>
      <c r="F152">
        <v>163</v>
      </c>
      <c r="G152">
        <f t="shared" si="8"/>
        <v>9</v>
      </c>
      <c r="H152" s="37">
        <f t="shared" si="9"/>
        <v>0.94767441860465118</v>
      </c>
    </row>
    <row r="153" spans="1:8" x14ac:dyDescent="0.25">
      <c r="A153" t="s">
        <v>413</v>
      </c>
      <c r="B153" t="s">
        <v>202</v>
      </c>
      <c r="C153" t="s">
        <v>609</v>
      </c>
      <c r="D153" t="s">
        <v>243</v>
      </c>
      <c r="E153">
        <v>92</v>
      </c>
      <c r="F153">
        <v>87</v>
      </c>
      <c r="G153">
        <f t="shared" si="8"/>
        <v>5</v>
      </c>
      <c r="H153" s="37">
        <f t="shared" si="9"/>
        <v>0.94565217391304346</v>
      </c>
    </row>
    <row r="154" spans="1:8" x14ac:dyDescent="0.25">
      <c r="A154" t="s">
        <v>414</v>
      </c>
      <c r="B154" t="s">
        <v>224</v>
      </c>
      <c r="C154" t="s">
        <v>610</v>
      </c>
      <c r="D154" t="s">
        <v>243</v>
      </c>
      <c r="E154">
        <v>59</v>
      </c>
      <c r="F154">
        <v>53</v>
      </c>
      <c r="G154">
        <f t="shared" si="8"/>
        <v>6</v>
      </c>
      <c r="H154" s="37">
        <f t="shared" si="9"/>
        <v>0.89830508474576276</v>
      </c>
    </row>
    <row r="155" spans="1:8" x14ac:dyDescent="0.25">
      <c r="A155" t="s">
        <v>415</v>
      </c>
      <c r="B155" t="s">
        <v>152</v>
      </c>
      <c r="C155" t="s">
        <v>611</v>
      </c>
      <c r="D155" t="s">
        <v>243</v>
      </c>
      <c r="E155">
        <v>233</v>
      </c>
      <c r="F155">
        <v>223</v>
      </c>
      <c r="G155">
        <f t="shared" si="8"/>
        <v>10</v>
      </c>
      <c r="H155" s="37">
        <f t="shared" si="9"/>
        <v>0.9570815450643777</v>
      </c>
    </row>
    <row r="156" spans="1:8" x14ac:dyDescent="0.25">
      <c r="A156" t="s">
        <v>416</v>
      </c>
      <c r="B156" t="s">
        <v>71</v>
      </c>
      <c r="C156" t="s">
        <v>612</v>
      </c>
      <c r="D156" t="s">
        <v>243</v>
      </c>
      <c r="E156">
        <v>183</v>
      </c>
      <c r="F156">
        <v>165</v>
      </c>
      <c r="G156">
        <f t="shared" si="8"/>
        <v>18</v>
      </c>
      <c r="H156" s="37">
        <f t="shared" si="9"/>
        <v>0.90163934426229508</v>
      </c>
    </row>
    <row r="157" spans="1:8" x14ac:dyDescent="0.25">
      <c r="A157" t="s">
        <v>417</v>
      </c>
      <c r="B157" t="s">
        <v>52</v>
      </c>
      <c r="C157" t="s">
        <v>613</v>
      </c>
      <c r="D157" t="s">
        <v>243</v>
      </c>
      <c r="E157">
        <v>268</v>
      </c>
      <c r="F157">
        <v>260</v>
      </c>
      <c r="G157">
        <f t="shared" si="8"/>
        <v>8</v>
      </c>
      <c r="H157" s="37">
        <f t="shared" si="9"/>
        <v>0.97014925373134331</v>
      </c>
    </row>
    <row r="158" spans="1:8" x14ac:dyDescent="0.25">
      <c r="A158" t="s">
        <v>418</v>
      </c>
      <c r="B158" t="s">
        <v>53</v>
      </c>
      <c r="C158" t="s">
        <v>614</v>
      </c>
      <c r="D158" t="s">
        <v>243</v>
      </c>
      <c r="E158">
        <v>148</v>
      </c>
      <c r="F158">
        <v>141</v>
      </c>
      <c r="G158">
        <f t="shared" si="8"/>
        <v>7</v>
      </c>
      <c r="H158" s="37">
        <f t="shared" si="9"/>
        <v>0.95270270270270274</v>
      </c>
    </row>
    <row r="159" spans="1:8" x14ac:dyDescent="0.25">
      <c r="A159" t="s">
        <v>419</v>
      </c>
      <c r="B159" t="s">
        <v>133</v>
      </c>
      <c r="C159" t="s">
        <v>615</v>
      </c>
      <c r="D159" t="s">
        <v>243</v>
      </c>
      <c r="E159">
        <v>477</v>
      </c>
      <c r="F159">
        <v>454</v>
      </c>
      <c r="G159">
        <f t="shared" si="8"/>
        <v>23</v>
      </c>
      <c r="H159" s="37">
        <f t="shared" si="9"/>
        <v>0.95178197064989523</v>
      </c>
    </row>
    <row r="160" spans="1:8" x14ac:dyDescent="0.25">
      <c r="A160" t="s">
        <v>420</v>
      </c>
      <c r="B160" t="s">
        <v>119</v>
      </c>
      <c r="C160" t="s">
        <v>616</v>
      </c>
      <c r="D160" t="s">
        <v>243</v>
      </c>
      <c r="E160">
        <v>80</v>
      </c>
      <c r="F160">
        <v>52</v>
      </c>
      <c r="G160">
        <f t="shared" si="8"/>
        <v>28</v>
      </c>
      <c r="H160" s="37">
        <f t="shared" si="9"/>
        <v>0.65</v>
      </c>
    </row>
    <row r="161" spans="1:8" x14ac:dyDescent="0.25">
      <c r="A161" t="s">
        <v>421</v>
      </c>
      <c r="B161" t="s">
        <v>134</v>
      </c>
      <c r="C161" t="s">
        <v>617</v>
      </c>
      <c r="D161" t="s">
        <v>243</v>
      </c>
      <c r="E161">
        <v>232</v>
      </c>
      <c r="F161">
        <v>178</v>
      </c>
      <c r="G161">
        <f t="shared" si="8"/>
        <v>54</v>
      </c>
      <c r="H161" s="37">
        <f t="shared" si="9"/>
        <v>0.76724137931034486</v>
      </c>
    </row>
    <row r="162" spans="1:8" x14ac:dyDescent="0.25">
      <c r="A162" t="s">
        <v>422</v>
      </c>
      <c r="B162" t="s">
        <v>212</v>
      </c>
      <c r="C162" t="s">
        <v>618</v>
      </c>
      <c r="D162" t="s">
        <v>243</v>
      </c>
      <c r="E162">
        <v>195</v>
      </c>
      <c r="F162">
        <v>159</v>
      </c>
      <c r="G162">
        <f t="shared" si="8"/>
        <v>36</v>
      </c>
      <c r="H162" s="37">
        <f t="shared" si="9"/>
        <v>0.81538461538461537</v>
      </c>
    </row>
    <row r="163" spans="1:8" x14ac:dyDescent="0.25">
      <c r="A163" t="s">
        <v>423</v>
      </c>
      <c r="B163" t="s">
        <v>227</v>
      </c>
      <c r="C163" t="s">
        <v>619</v>
      </c>
      <c r="D163" t="s">
        <v>243</v>
      </c>
      <c r="E163">
        <v>157</v>
      </c>
      <c r="F163">
        <v>103</v>
      </c>
      <c r="G163">
        <f t="shared" si="8"/>
        <v>54</v>
      </c>
      <c r="H163" s="37">
        <f t="shared" si="9"/>
        <v>0.6560509554140127</v>
      </c>
    </row>
    <row r="164" spans="1:8" x14ac:dyDescent="0.25">
      <c r="A164" t="s">
        <v>424</v>
      </c>
      <c r="B164" t="s">
        <v>120</v>
      </c>
      <c r="C164" t="s">
        <v>620</v>
      </c>
      <c r="D164" t="s">
        <v>243</v>
      </c>
      <c r="E164">
        <v>364</v>
      </c>
      <c r="F164">
        <v>343</v>
      </c>
      <c r="G164">
        <f t="shared" si="8"/>
        <v>21</v>
      </c>
      <c r="H164" s="37">
        <f t="shared" si="9"/>
        <v>0.94230769230769229</v>
      </c>
    </row>
    <row r="165" spans="1:8" x14ac:dyDescent="0.25">
      <c r="A165" t="s">
        <v>425</v>
      </c>
      <c r="B165" t="s">
        <v>72</v>
      </c>
      <c r="C165" t="s">
        <v>621</v>
      </c>
      <c r="D165" t="s">
        <v>243</v>
      </c>
      <c r="E165">
        <v>88</v>
      </c>
      <c r="F165">
        <v>78</v>
      </c>
      <c r="G165">
        <f t="shared" si="8"/>
        <v>10</v>
      </c>
      <c r="H165" s="37">
        <f t="shared" si="9"/>
        <v>0.88636363636363635</v>
      </c>
    </row>
    <row r="166" spans="1:8" x14ac:dyDescent="0.25">
      <c r="A166" t="s">
        <v>426</v>
      </c>
      <c r="B166" t="s">
        <v>181</v>
      </c>
      <c r="C166" t="s">
        <v>622</v>
      </c>
      <c r="D166" t="s">
        <v>243</v>
      </c>
      <c r="E166">
        <v>20</v>
      </c>
      <c r="F166">
        <v>19</v>
      </c>
      <c r="G166">
        <f t="shared" si="8"/>
        <v>1</v>
      </c>
      <c r="H166" s="37">
        <f t="shared" si="9"/>
        <v>0.95</v>
      </c>
    </row>
    <row r="167" spans="1:8" x14ac:dyDescent="0.25">
      <c r="A167" t="s">
        <v>427</v>
      </c>
      <c r="B167" t="s">
        <v>74</v>
      </c>
      <c r="C167" t="s">
        <v>623</v>
      </c>
      <c r="D167" t="s">
        <v>243</v>
      </c>
      <c r="E167">
        <v>172</v>
      </c>
      <c r="F167">
        <v>156</v>
      </c>
      <c r="G167">
        <f t="shared" si="8"/>
        <v>16</v>
      </c>
      <c r="H167" s="37">
        <f t="shared" si="9"/>
        <v>0.90697674418604646</v>
      </c>
    </row>
    <row r="168" spans="1:8" x14ac:dyDescent="0.25">
      <c r="A168" t="s">
        <v>428</v>
      </c>
      <c r="B168" t="s">
        <v>135</v>
      </c>
      <c r="C168" t="s">
        <v>624</v>
      </c>
      <c r="D168" t="s">
        <v>243</v>
      </c>
      <c r="E168">
        <v>38</v>
      </c>
      <c r="F168">
        <v>33</v>
      </c>
      <c r="G168">
        <f t="shared" si="8"/>
        <v>5</v>
      </c>
      <c r="H168" s="37">
        <f t="shared" si="9"/>
        <v>0.86842105263157898</v>
      </c>
    </row>
    <row r="169" spans="1:8" x14ac:dyDescent="0.25">
      <c r="A169" t="s">
        <v>429</v>
      </c>
      <c r="B169" t="s">
        <v>73</v>
      </c>
      <c r="C169" t="s">
        <v>625</v>
      </c>
      <c r="D169" t="s">
        <v>243</v>
      </c>
      <c r="E169">
        <v>313</v>
      </c>
      <c r="F169">
        <v>239</v>
      </c>
      <c r="G169">
        <f t="shared" ref="G169:G200" si="10">E169-F169</f>
        <v>74</v>
      </c>
      <c r="H169" s="37">
        <f t="shared" ref="H169:H204" si="11">F169/E169</f>
        <v>0.76357827476038342</v>
      </c>
    </row>
    <row r="170" spans="1:8" x14ac:dyDescent="0.25">
      <c r="A170" t="s">
        <v>430</v>
      </c>
      <c r="B170" t="s">
        <v>136</v>
      </c>
      <c r="C170" t="s">
        <v>626</v>
      </c>
      <c r="D170" t="s">
        <v>243</v>
      </c>
      <c r="E170">
        <v>99</v>
      </c>
      <c r="F170">
        <v>98</v>
      </c>
      <c r="G170">
        <f t="shared" si="10"/>
        <v>1</v>
      </c>
      <c r="H170" s="37">
        <f t="shared" si="11"/>
        <v>0.98989898989898994</v>
      </c>
    </row>
    <row r="171" spans="1:8" x14ac:dyDescent="0.25">
      <c r="A171" t="s">
        <v>431</v>
      </c>
      <c r="B171" t="s">
        <v>54</v>
      </c>
      <c r="C171" t="s">
        <v>627</v>
      </c>
      <c r="D171" t="s">
        <v>243</v>
      </c>
      <c r="E171">
        <v>160</v>
      </c>
      <c r="F171">
        <v>155</v>
      </c>
      <c r="G171">
        <f t="shared" si="10"/>
        <v>5</v>
      </c>
      <c r="H171" s="37">
        <f t="shared" si="11"/>
        <v>0.96875</v>
      </c>
    </row>
    <row r="172" spans="1:8" x14ac:dyDescent="0.25">
      <c r="A172" t="s">
        <v>432</v>
      </c>
      <c r="B172" t="s">
        <v>228</v>
      </c>
      <c r="C172" t="s">
        <v>628</v>
      </c>
      <c r="D172" t="s">
        <v>243</v>
      </c>
      <c r="E172">
        <v>237</v>
      </c>
      <c r="F172">
        <v>218</v>
      </c>
      <c r="G172">
        <f t="shared" si="10"/>
        <v>19</v>
      </c>
      <c r="H172" s="37">
        <f t="shared" si="11"/>
        <v>0.91983122362869196</v>
      </c>
    </row>
    <row r="173" spans="1:8" x14ac:dyDescent="0.25">
      <c r="A173" t="s">
        <v>433</v>
      </c>
      <c r="B173" t="s">
        <v>203</v>
      </c>
      <c r="C173" t="s">
        <v>629</v>
      </c>
      <c r="D173" t="s">
        <v>243</v>
      </c>
      <c r="E173">
        <v>41</v>
      </c>
      <c r="F173">
        <v>38</v>
      </c>
      <c r="G173">
        <f t="shared" si="10"/>
        <v>3</v>
      </c>
      <c r="H173" s="37">
        <f t="shared" si="11"/>
        <v>0.92682926829268297</v>
      </c>
    </row>
    <row r="174" spans="1:8" x14ac:dyDescent="0.25">
      <c r="A174" t="s">
        <v>434</v>
      </c>
      <c r="B174" t="s">
        <v>183</v>
      </c>
      <c r="C174" t="s">
        <v>630</v>
      </c>
      <c r="D174" t="s">
        <v>243</v>
      </c>
      <c r="E174">
        <v>134</v>
      </c>
      <c r="F174">
        <v>126</v>
      </c>
      <c r="G174">
        <f t="shared" si="10"/>
        <v>8</v>
      </c>
      <c r="H174" s="37">
        <f t="shared" si="11"/>
        <v>0.94029850746268662</v>
      </c>
    </row>
    <row r="175" spans="1:8" x14ac:dyDescent="0.25">
      <c r="A175" t="s">
        <v>435</v>
      </c>
      <c r="B175" t="s">
        <v>204</v>
      </c>
      <c r="C175" t="s">
        <v>631</v>
      </c>
      <c r="D175" t="s">
        <v>243</v>
      </c>
      <c r="E175">
        <v>44</v>
      </c>
      <c r="F175">
        <v>41</v>
      </c>
      <c r="G175">
        <f t="shared" si="10"/>
        <v>3</v>
      </c>
      <c r="H175" s="37">
        <f t="shared" si="11"/>
        <v>0.93181818181818177</v>
      </c>
    </row>
    <row r="176" spans="1:8" x14ac:dyDescent="0.25">
      <c r="A176" t="s">
        <v>436</v>
      </c>
      <c r="B176" t="s">
        <v>219</v>
      </c>
      <c r="C176" t="s">
        <v>632</v>
      </c>
      <c r="D176" t="s">
        <v>243</v>
      </c>
      <c r="E176">
        <v>224</v>
      </c>
      <c r="F176">
        <v>219</v>
      </c>
      <c r="G176">
        <f t="shared" si="10"/>
        <v>5</v>
      </c>
      <c r="H176" s="37">
        <f t="shared" si="11"/>
        <v>0.9776785714285714</v>
      </c>
    </row>
    <row r="177" spans="1:8" x14ac:dyDescent="0.25">
      <c r="A177" t="s">
        <v>437</v>
      </c>
      <c r="B177" t="s">
        <v>75</v>
      </c>
      <c r="C177" t="s">
        <v>633</v>
      </c>
      <c r="D177" t="s">
        <v>243</v>
      </c>
      <c r="E177">
        <v>263</v>
      </c>
      <c r="F177">
        <v>255</v>
      </c>
      <c r="G177">
        <f t="shared" si="10"/>
        <v>8</v>
      </c>
      <c r="H177" s="37">
        <f t="shared" si="11"/>
        <v>0.96958174904942962</v>
      </c>
    </row>
    <row r="178" spans="1:8" x14ac:dyDescent="0.25">
      <c r="A178" t="s">
        <v>438</v>
      </c>
      <c r="B178" t="s">
        <v>137</v>
      </c>
      <c r="C178" t="s">
        <v>634</v>
      </c>
      <c r="D178" t="s">
        <v>243</v>
      </c>
      <c r="E178">
        <v>142</v>
      </c>
      <c r="F178">
        <v>69</v>
      </c>
      <c r="G178">
        <f t="shared" si="10"/>
        <v>73</v>
      </c>
      <c r="H178" s="37">
        <f t="shared" si="11"/>
        <v>0.4859154929577465</v>
      </c>
    </row>
    <row r="179" spans="1:8" x14ac:dyDescent="0.25">
      <c r="A179" t="s">
        <v>439</v>
      </c>
      <c r="B179" t="s">
        <v>205</v>
      </c>
      <c r="C179" t="s">
        <v>635</v>
      </c>
      <c r="D179" t="s">
        <v>243</v>
      </c>
      <c r="E179">
        <v>84</v>
      </c>
      <c r="F179">
        <v>67</v>
      </c>
      <c r="G179">
        <f t="shared" si="10"/>
        <v>17</v>
      </c>
      <c r="H179" s="37">
        <f t="shared" si="11"/>
        <v>0.79761904761904767</v>
      </c>
    </row>
    <row r="180" spans="1:8" x14ac:dyDescent="0.25">
      <c r="A180" t="s">
        <v>440</v>
      </c>
      <c r="B180" t="s">
        <v>153</v>
      </c>
      <c r="C180" t="s">
        <v>636</v>
      </c>
      <c r="D180" t="s">
        <v>243</v>
      </c>
      <c r="E180">
        <v>100</v>
      </c>
      <c r="F180">
        <v>86</v>
      </c>
      <c r="G180">
        <f t="shared" si="10"/>
        <v>14</v>
      </c>
      <c r="H180" s="37">
        <f t="shared" si="11"/>
        <v>0.86</v>
      </c>
    </row>
    <row r="181" spans="1:8" x14ac:dyDescent="0.25">
      <c r="A181" t="s">
        <v>441</v>
      </c>
      <c r="B181" t="s">
        <v>184</v>
      </c>
      <c r="C181" t="s">
        <v>637</v>
      </c>
      <c r="D181" t="s">
        <v>243</v>
      </c>
      <c r="E181">
        <v>382</v>
      </c>
      <c r="F181">
        <v>380</v>
      </c>
      <c r="G181">
        <f t="shared" si="10"/>
        <v>2</v>
      </c>
      <c r="H181" s="37">
        <f t="shared" si="11"/>
        <v>0.99476439790575921</v>
      </c>
    </row>
    <row r="182" spans="1:8" x14ac:dyDescent="0.25">
      <c r="A182" t="s">
        <v>442</v>
      </c>
      <c r="B182" t="s">
        <v>76</v>
      </c>
      <c r="C182" t="s">
        <v>638</v>
      </c>
      <c r="D182" t="s">
        <v>243</v>
      </c>
      <c r="E182">
        <v>250</v>
      </c>
      <c r="F182">
        <v>237</v>
      </c>
      <c r="G182">
        <f t="shared" si="10"/>
        <v>13</v>
      </c>
      <c r="H182" s="37">
        <f t="shared" si="11"/>
        <v>0.94799999999999995</v>
      </c>
    </row>
    <row r="183" spans="1:8" x14ac:dyDescent="0.25">
      <c r="A183" t="s">
        <v>443</v>
      </c>
      <c r="B183" t="s">
        <v>101</v>
      </c>
      <c r="C183" t="s">
        <v>639</v>
      </c>
      <c r="D183" t="s">
        <v>243</v>
      </c>
      <c r="E183">
        <v>203</v>
      </c>
      <c r="F183">
        <v>197</v>
      </c>
      <c r="G183">
        <f t="shared" si="10"/>
        <v>6</v>
      </c>
      <c r="H183" s="37">
        <f t="shared" si="11"/>
        <v>0.97044334975369462</v>
      </c>
    </row>
    <row r="184" spans="1:8" x14ac:dyDescent="0.25">
      <c r="A184" t="s">
        <v>444</v>
      </c>
      <c r="B184" t="s">
        <v>77</v>
      </c>
      <c r="C184" t="s">
        <v>640</v>
      </c>
      <c r="D184" t="s">
        <v>243</v>
      </c>
      <c r="E184">
        <v>103</v>
      </c>
      <c r="F184">
        <v>97</v>
      </c>
      <c r="G184">
        <f t="shared" si="10"/>
        <v>6</v>
      </c>
      <c r="H184" s="37">
        <f t="shared" si="11"/>
        <v>0.94174757281553401</v>
      </c>
    </row>
    <row r="185" spans="1:8" x14ac:dyDescent="0.25">
      <c r="A185" t="s">
        <v>445</v>
      </c>
      <c r="B185" t="s">
        <v>102</v>
      </c>
      <c r="C185" t="s">
        <v>641</v>
      </c>
      <c r="D185" t="s">
        <v>243</v>
      </c>
      <c r="E185">
        <v>455</v>
      </c>
      <c r="F185">
        <v>445</v>
      </c>
      <c r="G185">
        <f t="shared" si="10"/>
        <v>10</v>
      </c>
      <c r="H185" s="37">
        <f t="shared" si="11"/>
        <v>0.97802197802197799</v>
      </c>
    </row>
    <row r="186" spans="1:8" x14ac:dyDescent="0.25">
      <c r="A186" t="s">
        <v>446</v>
      </c>
      <c r="B186" t="s">
        <v>138</v>
      </c>
      <c r="C186" t="s">
        <v>642</v>
      </c>
      <c r="D186" t="s">
        <v>243</v>
      </c>
      <c r="E186">
        <v>130</v>
      </c>
      <c r="F186">
        <v>119</v>
      </c>
      <c r="G186">
        <f t="shared" si="10"/>
        <v>11</v>
      </c>
      <c r="H186" s="37">
        <f t="shared" si="11"/>
        <v>0.91538461538461535</v>
      </c>
    </row>
    <row r="187" spans="1:8" x14ac:dyDescent="0.25">
      <c r="A187" t="s">
        <v>447</v>
      </c>
      <c r="B187" t="s">
        <v>185</v>
      </c>
      <c r="C187" t="s">
        <v>643</v>
      </c>
      <c r="D187" t="s">
        <v>243</v>
      </c>
      <c r="E187">
        <v>163</v>
      </c>
      <c r="F187">
        <v>153</v>
      </c>
      <c r="G187">
        <f t="shared" si="10"/>
        <v>10</v>
      </c>
      <c r="H187" s="37">
        <f t="shared" si="11"/>
        <v>0.93865030674846628</v>
      </c>
    </row>
    <row r="188" spans="1:8" x14ac:dyDescent="0.25">
      <c r="A188" t="s">
        <v>448</v>
      </c>
      <c r="B188" t="s">
        <v>186</v>
      </c>
      <c r="C188" t="s">
        <v>644</v>
      </c>
      <c r="D188" t="s">
        <v>243</v>
      </c>
      <c r="E188">
        <v>472</v>
      </c>
      <c r="F188">
        <v>405</v>
      </c>
      <c r="G188">
        <f t="shared" si="10"/>
        <v>67</v>
      </c>
      <c r="H188" s="37">
        <f t="shared" si="11"/>
        <v>0.85805084745762716</v>
      </c>
    </row>
    <row r="189" spans="1:8" x14ac:dyDescent="0.25">
      <c r="A189" t="s">
        <v>449</v>
      </c>
      <c r="B189" t="s">
        <v>78</v>
      </c>
      <c r="C189" t="s">
        <v>645</v>
      </c>
      <c r="D189" t="s">
        <v>243</v>
      </c>
      <c r="E189">
        <v>137</v>
      </c>
      <c r="F189">
        <v>125</v>
      </c>
      <c r="G189">
        <f t="shared" si="10"/>
        <v>12</v>
      </c>
      <c r="H189" s="37">
        <f t="shared" si="11"/>
        <v>0.91240875912408759</v>
      </c>
    </row>
    <row r="190" spans="1:8" x14ac:dyDescent="0.25">
      <c r="A190" t="s">
        <v>450</v>
      </c>
      <c r="B190" t="s">
        <v>128</v>
      </c>
      <c r="C190" t="s">
        <v>646</v>
      </c>
      <c r="D190" t="s">
        <v>243</v>
      </c>
      <c r="E190">
        <v>252</v>
      </c>
      <c r="F190">
        <v>239</v>
      </c>
      <c r="G190">
        <f t="shared" si="10"/>
        <v>13</v>
      </c>
      <c r="H190" s="37">
        <f t="shared" si="11"/>
        <v>0.94841269841269837</v>
      </c>
    </row>
    <row r="191" spans="1:8" x14ac:dyDescent="0.25">
      <c r="A191" t="s">
        <v>451</v>
      </c>
      <c r="B191" t="s">
        <v>79</v>
      </c>
      <c r="C191" t="s">
        <v>647</v>
      </c>
      <c r="D191" t="s">
        <v>243</v>
      </c>
      <c r="E191">
        <v>105</v>
      </c>
      <c r="F191">
        <v>103</v>
      </c>
      <c r="G191">
        <f t="shared" si="10"/>
        <v>2</v>
      </c>
      <c r="H191" s="37">
        <f t="shared" si="11"/>
        <v>0.98095238095238091</v>
      </c>
    </row>
    <row r="192" spans="1:8" x14ac:dyDescent="0.25">
      <c r="A192" t="s">
        <v>452</v>
      </c>
      <c r="B192" t="s">
        <v>154</v>
      </c>
      <c r="C192" t="s">
        <v>648</v>
      </c>
      <c r="D192" t="s">
        <v>243</v>
      </c>
      <c r="E192">
        <v>397</v>
      </c>
      <c r="F192">
        <v>380</v>
      </c>
      <c r="G192">
        <f t="shared" si="10"/>
        <v>17</v>
      </c>
      <c r="H192" s="37">
        <f t="shared" si="11"/>
        <v>0.95717884130982367</v>
      </c>
    </row>
    <row r="193" spans="1:8" x14ac:dyDescent="0.25">
      <c r="A193" t="s">
        <v>453</v>
      </c>
      <c r="B193" t="s">
        <v>213</v>
      </c>
      <c r="C193" t="s">
        <v>649</v>
      </c>
      <c r="D193" t="s">
        <v>243</v>
      </c>
      <c r="E193">
        <v>358</v>
      </c>
      <c r="F193">
        <v>327</v>
      </c>
      <c r="G193">
        <f t="shared" si="10"/>
        <v>31</v>
      </c>
      <c r="H193" s="37">
        <f t="shared" si="11"/>
        <v>0.91340782122905029</v>
      </c>
    </row>
    <row r="194" spans="1:8" x14ac:dyDescent="0.25">
      <c r="A194" t="s">
        <v>454</v>
      </c>
      <c r="B194" t="s">
        <v>229</v>
      </c>
      <c r="C194" t="s">
        <v>650</v>
      </c>
      <c r="D194" t="s">
        <v>243</v>
      </c>
      <c r="E194">
        <v>334</v>
      </c>
      <c r="F194">
        <v>218</v>
      </c>
      <c r="G194">
        <f t="shared" si="10"/>
        <v>116</v>
      </c>
      <c r="H194" s="37">
        <f t="shared" si="11"/>
        <v>0.65269461077844315</v>
      </c>
    </row>
    <row r="195" spans="1:8" x14ac:dyDescent="0.25">
      <c r="A195" t="s">
        <v>455</v>
      </c>
      <c r="B195" t="s">
        <v>80</v>
      </c>
      <c r="C195" t="s">
        <v>651</v>
      </c>
      <c r="D195" t="s">
        <v>243</v>
      </c>
      <c r="E195">
        <v>92</v>
      </c>
      <c r="F195">
        <v>85</v>
      </c>
      <c r="G195">
        <f t="shared" si="10"/>
        <v>7</v>
      </c>
      <c r="H195" s="37">
        <f t="shared" si="11"/>
        <v>0.92391304347826086</v>
      </c>
    </row>
    <row r="196" spans="1:8" x14ac:dyDescent="0.25">
      <c r="A196" t="s">
        <v>456</v>
      </c>
      <c r="B196" t="s">
        <v>121</v>
      </c>
      <c r="C196" t="s">
        <v>652</v>
      </c>
      <c r="D196" t="s">
        <v>243</v>
      </c>
      <c r="E196">
        <v>206</v>
      </c>
      <c r="F196">
        <v>183</v>
      </c>
      <c r="G196">
        <f t="shared" si="10"/>
        <v>23</v>
      </c>
      <c r="H196" s="37">
        <f t="shared" si="11"/>
        <v>0.88834951456310685</v>
      </c>
    </row>
    <row r="197" spans="1:8" x14ac:dyDescent="0.25">
      <c r="A197" t="s">
        <v>457</v>
      </c>
      <c r="B197" t="s">
        <v>187</v>
      </c>
      <c r="C197" t="s">
        <v>653</v>
      </c>
      <c r="D197" t="s">
        <v>243</v>
      </c>
      <c r="E197">
        <v>281</v>
      </c>
      <c r="F197">
        <v>265</v>
      </c>
      <c r="G197">
        <f t="shared" si="10"/>
        <v>16</v>
      </c>
      <c r="H197" s="37">
        <f t="shared" si="11"/>
        <v>0.94306049822064053</v>
      </c>
    </row>
    <row r="198" spans="1:8" x14ac:dyDescent="0.25">
      <c r="A198" t="s">
        <v>458</v>
      </c>
      <c r="B198" t="s">
        <v>155</v>
      </c>
      <c r="C198" t="s">
        <v>654</v>
      </c>
      <c r="D198" t="s">
        <v>243</v>
      </c>
      <c r="E198">
        <v>118</v>
      </c>
      <c r="F198">
        <v>115</v>
      </c>
      <c r="G198">
        <f t="shared" si="10"/>
        <v>3</v>
      </c>
      <c r="H198" s="37">
        <f t="shared" si="11"/>
        <v>0.97457627118644063</v>
      </c>
    </row>
    <row r="199" spans="1:8" x14ac:dyDescent="0.25">
      <c r="A199" t="s">
        <v>459</v>
      </c>
      <c r="B199" t="s">
        <v>156</v>
      </c>
      <c r="C199" t="s">
        <v>655</v>
      </c>
      <c r="D199" t="s">
        <v>243</v>
      </c>
      <c r="E199">
        <v>240</v>
      </c>
      <c r="F199">
        <v>228</v>
      </c>
      <c r="G199">
        <f t="shared" si="10"/>
        <v>12</v>
      </c>
      <c r="H199" s="37">
        <f t="shared" si="11"/>
        <v>0.95</v>
      </c>
    </row>
    <row r="200" spans="1:8" x14ac:dyDescent="0.25">
      <c r="A200" t="s">
        <v>460</v>
      </c>
      <c r="B200" t="s">
        <v>81</v>
      </c>
      <c r="C200" t="s">
        <v>656</v>
      </c>
      <c r="D200" t="s">
        <v>243</v>
      </c>
      <c r="E200">
        <v>291</v>
      </c>
      <c r="F200">
        <v>281</v>
      </c>
      <c r="G200">
        <f t="shared" si="10"/>
        <v>10</v>
      </c>
      <c r="H200" s="37">
        <f t="shared" si="11"/>
        <v>0.96563573883161513</v>
      </c>
    </row>
    <row r="201" spans="1:8" x14ac:dyDescent="0.25">
      <c r="A201" t="s">
        <v>461</v>
      </c>
      <c r="B201" t="s">
        <v>232</v>
      </c>
      <c r="C201" t="s">
        <v>657</v>
      </c>
      <c r="D201" t="s">
        <v>243</v>
      </c>
      <c r="E201">
        <v>326</v>
      </c>
      <c r="F201">
        <v>310</v>
      </c>
      <c r="G201">
        <f t="shared" ref="G201:G204" si="12">E201-F201</f>
        <v>16</v>
      </c>
      <c r="H201" s="37">
        <f t="shared" si="11"/>
        <v>0.95092024539877296</v>
      </c>
    </row>
    <row r="202" spans="1:8" x14ac:dyDescent="0.25">
      <c r="A202" t="s">
        <v>462</v>
      </c>
      <c r="B202" t="s">
        <v>220</v>
      </c>
      <c r="C202" t="s">
        <v>658</v>
      </c>
      <c r="D202" t="s">
        <v>243</v>
      </c>
      <c r="E202">
        <v>22</v>
      </c>
      <c r="F202">
        <v>19</v>
      </c>
      <c r="G202">
        <f t="shared" si="12"/>
        <v>3</v>
      </c>
      <c r="H202" s="37">
        <f t="shared" si="11"/>
        <v>0.86363636363636365</v>
      </c>
    </row>
    <row r="203" spans="1:8" x14ac:dyDescent="0.25">
      <c r="A203" t="s">
        <v>463</v>
      </c>
      <c r="B203" t="s">
        <v>139</v>
      </c>
      <c r="C203" t="s">
        <v>659</v>
      </c>
      <c r="D203" t="s">
        <v>243</v>
      </c>
      <c r="E203">
        <v>164</v>
      </c>
      <c r="F203">
        <v>124</v>
      </c>
      <c r="G203">
        <f t="shared" si="12"/>
        <v>40</v>
      </c>
      <c r="H203" s="37">
        <f t="shared" si="11"/>
        <v>0.75609756097560976</v>
      </c>
    </row>
    <row r="204" spans="1:8" x14ac:dyDescent="0.25">
      <c r="A204" t="s">
        <v>464</v>
      </c>
      <c r="B204" t="s">
        <v>140</v>
      </c>
      <c r="C204" t="s">
        <v>660</v>
      </c>
      <c r="D204" t="s">
        <v>243</v>
      </c>
      <c r="E204">
        <v>106</v>
      </c>
      <c r="F204">
        <v>84</v>
      </c>
      <c r="G204">
        <f t="shared" si="12"/>
        <v>22</v>
      </c>
      <c r="H204" s="37">
        <f t="shared" si="11"/>
        <v>0.79245283018867929</v>
      </c>
    </row>
    <row r="206" spans="1:8" s="33" customFormat="1" x14ac:dyDescent="0.25">
      <c r="C206" s="33" t="s">
        <v>42</v>
      </c>
      <c r="D206" s="33" t="s">
        <v>243</v>
      </c>
      <c r="E206" s="33">
        <v>42822</v>
      </c>
      <c r="F206" s="33">
        <v>38627</v>
      </c>
      <c r="G206" s="33">
        <v>4195</v>
      </c>
      <c r="H206" s="41">
        <v>0.90203633646256598</v>
      </c>
    </row>
  </sheetData>
  <sortState ref="A9:H204">
    <sortCondition ref="C8"/>
  </sortState>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3"/>
    <pageSetUpPr fitToPage="1"/>
  </sheetPr>
  <dimension ref="A1:I208"/>
  <sheetViews>
    <sheetView zoomScale="70" zoomScaleNormal="70" workbookViewId="0">
      <selection activeCell="C206" sqref="C206"/>
    </sheetView>
  </sheetViews>
  <sheetFormatPr defaultRowHeight="13.2" x14ac:dyDescent="0.25"/>
  <cols>
    <col min="1" max="2" width="20.6640625" customWidth="1"/>
    <col min="3" max="3" width="60.6640625" customWidth="1"/>
    <col min="4" max="8" width="20.6640625" customWidth="1"/>
    <col min="9" max="9" width="20.6640625" style="37" customWidth="1"/>
  </cols>
  <sheetData>
    <row r="1" spans="1:9" s="1" customFormat="1" ht="15.6" x14ac:dyDescent="0.3">
      <c r="A1" s="24" t="s">
        <v>33</v>
      </c>
      <c r="C1" s="32"/>
      <c r="D1" s="12"/>
      <c r="E1" s="12"/>
      <c r="F1" s="12"/>
      <c r="G1" s="12"/>
      <c r="H1" s="12"/>
      <c r="I1" s="39"/>
    </row>
    <row r="2" spans="1:9" s="1" customFormat="1" ht="14.4" x14ac:dyDescent="0.3">
      <c r="A2" s="31" t="s">
        <v>267</v>
      </c>
      <c r="C2" s="32"/>
      <c r="D2" s="12"/>
      <c r="E2" s="12"/>
      <c r="F2" s="12"/>
      <c r="G2" s="12"/>
      <c r="H2" s="12"/>
      <c r="I2" s="39"/>
    </row>
    <row r="3" spans="1:9" s="1" customFormat="1" ht="14.4" x14ac:dyDescent="0.3">
      <c r="A3" s="12" t="s">
        <v>41</v>
      </c>
      <c r="C3" s="32"/>
      <c r="D3" s="12"/>
      <c r="E3" s="12"/>
      <c r="F3" s="12"/>
      <c r="G3" s="12"/>
      <c r="H3" s="12"/>
      <c r="I3" s="39"/>
    </row>
    <row r="4" spans="1:9" s="1" customFormat="1" ht="14.4" x14ac:dyDescent="0.3">
      <c r="A4" s="12" t="s">
        <v>663</v>
      </c>
      <c r="C4" s="32"/>
      <c r="D4" s="12"/>
      <c r="E4" s="12"/>
      <c r="F4" s="12"/>
      <c r="G4" s="12"/>
      <c r="H4" s="12"/>
      <c r="I4" s="39"/>
    </row>
    <row r="5" spans="1:9" s="1" customFormat="1" ht="14.4" x14ac:dyDescent="0.3">
      <c r="A5" s="1" t="s">
        <v>40</v>
      </c>
      <c r="C5" s="32"/>
      <c r="D5" s="12"/>
      <c r="E5" s="12"/>
      <c r="F5" s="12"/>
      <c r="G5" s="12"/>
      <c r="H5" s="12"/>
      <c r="I5" s="39"/>
    </row>
    <row r="6" spans="1:9" s="1" customFormat="1" ht="14.4" x14ac:dyDescent="0.3">
      <c r="A6" s="14"/>
      <c r="C6" s="32"/>
      <c r="D6" s="12"/>
      <c r="E6" s="12"/>
      <c r="F6" s="12"/>
      <c r="G6" s="12"/>
      <c r="H6" s="12"/>
      <c r="I6" s="39"/>
    </row>
    <row r="7" spans="1:9" s="1" customFormat="1" ht="13.8" x14ac:dyDescent="0.25">
      <c r="A7" s="18" t="s">
        <v>43</v>
      </c>
      <c r="F7" s="51" t="s">
        <v>9</v>
      </c>
      <c r="I7" s="43" t="s">
        <v>248</v>
      </c>
    </row>
    <row r="8" spans="1:9" x14ac:dyDescent="0.25">
      <c r="A8" s="25" t="s">
        <v>256</v>
      </c>
      <c r="B8" s="16" t="s">
        <v>250</v>
      </c>
      <c r="C8" s="15" t="s">
        <v>239</v>
      </c>
      <c r="D8" s="15" t="s">
        <v>252</v>
      </c>
      <c r="E8" s="15" t="s">
        <v>245</v>
      </c>
      <c r="F8" s="35" t="s">
        <v>6</v>
      </c>
      <c r="G8" s="35" t="s">
        <v>10</v>
      </c>
      <c r="H8" s="44" t="s">
        <v>3</v>
      </c>
      <c r="I8" s="52" t="s">
        <v>251</v>
      </c>
    </row>
    <row r="9" spans="1:9" x14ac:dyDescent="0.25">
      <c r="A9" t="s">
        <v>269</v>
      </c>
      <c r="B9" t="s">
        <v>221</v>
      </c>
      <c r="C9" t="s">
        <v>465</v>
      </c>
      <c r="D9" t="s">
        <v>43</v>
      </c>
      <c r="E9" t="s">
        <v>0</v>
      </c>
      <c r="F9">
        <v>16</v>
      </c>
      <c r="G9">
        <v>13</v>
      </c>
      <c r="H9">
        <f t="shared" ref="H9:H40" si="0">F9-G9</f>
        <v>3</v>
      </c>
      <c r="I9" s="37">
        <f t="shared" ref="I9:I40" si="1">G9/F9</f>
        <v>0.8125</v>
      </c>
    </row>
    <row r="10" spans="1:9" x14ac:dyDescent="0.25">
      <c r="A10" t="s">
        <v>270</v>
      </c>
      <c r="B10" t="s">
        <v>83</v>
      </c>
      <c r="C10" t="s">
        <v>466</v>
      </c>
      <c r="D10" t="s">
        <v>43</v>
      </c>
      <c r="E10" t="s">
        <v>0</v>
      </c>
      <c r="F10">
        <v>160</v>
      </c>
      <c r="G10">
        <v>129</v>
      </c>
      <c r="H10">
        <f t="shared" si="0"/>
        <v>31</v>
      </c>
      <c r="I10" s="37">
        <f t="shared" si="1"/>
        <v>0.80625000000000002</v>
      </c>
    </row>
    <row r="11" spans="1:9" x14ac:dyDescent="0.25">
      <c r="A11" t="s">
        <v>271</v>
      </c>
      <c r="B11" t="s">
        <v>189</v>
      </c>
      <c r="C11" t="s">
        <v>467</v>
      </c>
      <c r="D11" t="s">
        <v>43</v>
      </c>
      <c r="E11" t="s">
        <v>0</v>
      </c>
      <c r="F11">
        <v>136</v>
      </c>
      <c r="G11">
        <v>88</v>
      </c>
      <c r="H11">
        <f t="shared" si="0"/>
        <v>48</v>
      </c>
      <c r="I11" s="37">
        <f t="shared" si="1"/>
        <v>0.6470588235294118</v>
      </c>
    </row>
    <row r="12" spans="1:9" x14ac:dyDescent="0.25">
      <c r="A12" t="s">
        <v>272</v>
      </c>
      <c r="B12" t="s">
        <v>157</v>
      </c>
      <c r="C12" t="s">
        <v>468</v>
      </c>
      <c r="D12" t="s">
        <v>43</v>
      </c>
      <c r="E12" t="s">
        <v>0</v>
      </c>
      <c r="F12">
        <v>95</v>
      </c>
      <c r="G12">
        <v>77</v>
      </c>
      <c r="H12">
        <f t="shared" si="0"/>
        <v>18</v>
      </c>
      <c r="I12" s="37">
        <f t="shared" si="1"/>
        <v>0.81052631578947365</v>
      </c>
    </row>
    <row r="13" spans="1:9" x14ac:dyDescent="0.25">
      <c r="A13" t="s">
        <v>273</v>
      </c>
      <c r="B13" t="s">
        <v>158</v>
      </c>
      <c r="C13" t="s">
        <v>469</v>
      </c>
      <c r="D13" t="s">
        <v>43</v>
      </c>
      <c r="E13" t="s">
        <v>0</v>
      </c>
      <c r="F13">
        <v>185</v>
      </c>
      <c r="G13">
        <v>146</v>
      </c>
      <c r="H13">
        <f t="shared" si="0"/>
        <v>39</v>
      </c>
      <c r="I13" s="37">
        <f t="shared" si="1"/>
        <v>0.78918918918918923</v>
      </c>
    </row>
    <row r="14" spans="1:9" x14ac:dyDescent="0.25">
      <c r="A14" t="s">
        <v>274</v>
      </c>
      <c r="B14" t="s">
        <v>84</v>
      </c>
      <c r="C14" t="s">
        <v>470</v>
      </c>
      <c r="D14" t="s">
        <v>43</v>
      </c>
      <c r="E14" t="s">
        <v>0</v>
      </c>
      <c r="F14">
        <v>172</v>
      </c>
      <c r="G14">
        <v>145</v>
      </c>
      <c r="H14">
        <f t="shared" si="0"/>
        <v>27</v>
      </c>
      <c r="I14" s="37">
        <f t="shared" si="1"/>
        <v>0.84302325581395354</v>
      </c>
    </row>
    <row r="15" spans="1:9" x14ac:dyDescent="0.25">
      <c r="A15" t="s">
        <v>275</v>
      </c>
      <c r="B15" t="s">
        <v>225</v>
      </c>
      <c r="C15" t="s">
        <v>471</v>
      </c>
      <c r="D15" t="s">
        <v>43</v>
      </c>
      <c r="E15" t="s">
        <v>0</v>
      </c>
      <c r="F15">
        <v>239</v>
      </c>
      <c r="G15">
        <v>165</v>
      </c>
      <c r="H15">
        <f t="shared" si="0"/>
        <v>74</v>
      </c>
      <c r="I15" s="37">
        <f t="shared" si="1"/>
        <v>0.69037656903765687</v>
      </c>
    </row>
    <row r="16" spans="1:9" x14ac:dyDescent="0.25">
      <c r="A16" t="s">
        <v>276</v>
      </c>
      <c r="B16" t="s">
        <v>85</v>
      </c>
      <c r="C16" t="s">
        <v>472</v>
      </c>
      <c r="D16" t="s">
        <v>43</v>
      </c>
      <c r="E16" t="s">
        <v>0</v>
      </c>
      <c r="F16">
        <v>80</v>
      </c>
      <c r="G16">
        <v>64</v>
      </c>
      <c r="H16">
        <f t="shared" si="0"/>
        <v>16</v>
      </c>
      <c r="I16" s="37">
        <f t="shared" si="1"/>
        <v>0.8</v>
      </c>
    </row>
    <row r="17" spans="1:9" x14ac:dyDescent="0.25">
      <c r="A17" t="s">
        <v>277</v>
      </c>
      <c r="B17" t="s">
        <v>214</v>
      </c>
      <c r="C17" t="s">
        <v>473</v>
      </c>
      <c r="D17" t="s">
        <v>43</v>
      </c>
      <c r="E17" t="s">
        <v>0</v>
      </c>
      <c r="F17">
        <v>166</v>
      </c>
      <c r="G17">
        <v>141</v>
      </c>
      <c r="H17">
        <f t="shared" si="0"/>
        <v>25</v>
      </c>
      <c r="I17" s="37">
        <f t="shared" si="1"/>
        <v>0.8493975903614458</v>
      </c>
    </row>
    <row r="18" spans="1:9" x14ac:dyDescent="0.25">
      <c r="A18" t="s">
        <v>278</v>
      </c>
      <c r="B18" t="s">
        <v>141</v>
      </c>
      <c r="C18" t="s">
        <v>474</v>
      </c>
      <c r="D18" t="s">
        <v>43</v>
      </c>
      <c r="E18" t="s">
        <v>0</v>
      </c>
      <c r="F18">
        <v>368</v>
      </c>
      <c r="G18">
        <v>291</v>
      </c>
      <c r="H18">
        <f t="shared" si="0"/>
        <v>77</v>
      </c>
      <c r="I18" s="37">
        <f t="shared" si="1"/>
        <v>0.79076086956521741</v>
      </c>
    </row>
    <row r="19" spans="1:9" x14ac:dyDescent="0.25">
      <c r="A19" t="s">
        <v>279</v>
      </c>
      <c r="B19" t="s">
        <v>262</v>
      </c>
      <c r="C19" t="s">
        <v>475</v>
      </c>
      <c r="D19" t="s">
        <v>43</v>
      </c>
      <c r="E19" t="s">
        <v>0</v>
      </c>
      <c r="F19">
        <v>371</v>
      </c>
      <c r="G19">
        <v>278</v>
      </c>
      <c r="H19">
        <f t="shared" si="0"/>
        <v>93</v>
      </c>
      <c r="I19" s="37">
        <f t="shared" si="1"/>
        <v>0.74932614555256061</v>
      </c>
    </row>
    <row r="20" spans="1:9" x14ac:dyDescent="0.25">
      <c r="A20" t="s">
        <v>280</v>
      </c>
      <c r="B20" t="s">
        <v>159</v>
      </c>
      <c r="C20" t="s">
        <v>476</v>
      </c>
      <c r="D20" t="s">
        <v>43</v>
      </c>
      <c r="E20" t="s">
        <v>0</v>
      </c>
      <c r="F20">
        <v>163</v>
      </c>
      <c r="G20">
        <v>132</v>
      </c>
      <c r="H20">
        <f t="shared" si="0"/>
        <v>31</v>
      </c>
      <c r="I20" s="37">
        <f t="shared" si="1"/>
        <v>0.80981595092024539</v>
      </c>
    </row>
    <row r="21" spans="1:9" x14ac:dyDescent="0.25">
      <c r="A21" t="s">
        <v>281</v>
      </c>
      <c r="B21" t="s">
        <v>265</v>
      </c>
      <c r="C21" t="s">
        <v>477</v>
      </c>
      <c r="D21" t="s">
        <v>43</v>
      </c>
      <c r="E21" t="s">
        <v>0</v>
      </c>
      <c r="F21">
        <v>737</v>
      </c>
      <c r="G21">
        <v>624</v>
      </c>
      <c r="H21">
        <f t="shared" si="0"/>
        <v>113</v>
      </c>
      <c r="I21" s="37">
        <f t="shared" si="1"/>
        <v>0.84667571234735417</v>
      </c>
    </row>
    <row r="22" spans="1:9" x14ac:dyDescent="0.25">
      <c r="A22" t="s">
        <v>282</v>
      </c>
      <c r="B22" t="s">
        <v>55</v>
      </c>
      <c r="C22" t="s">
        <v>478</v>
      </c>
      <c r="D22" t="s">
        <v>43</v>
      </c>
      <c r="E22" t="s">
        <v>0</v>
      </c>
      <c r="F22">
        <v>95</v>
      </c>
      <c r="G22">
        <v>76</v>
      </c>
      <c r="H22">
        <f t="shared" si="0"/>
        <v>19</v>
      </c>
      <c r="I22" s="37">
        <f t="shared" si="1"/>
        <v>0.8</v>
      </c>
    </row>
    <row r="23" spans="1:9" x14ac:dyDescent="0.25">
      <c r="A23" t="s">
        <v>283</v>
      </c>
      <c r="B23" t="s">
        <v>56</v>
      </c>
      <c r="C23" t="s">
        <v>479</v>
      </c>
      <c r="D23" t="s">
        <v>43</v>
      </c>
      <c r="E23" t="s">
        <v>0</v>
      </c>
      <c r="F23">
        <v>135</v>
      </c>
      <c r="G23">
        <v>108</v>
      </c>
      <c r="H23">
        <f t="shared" si="0"/>
        <v>27</v>
      </c>
      <c r="I23" s="37">
        <f t="shared" si="1"/>
        <v>0.8</v>
      </c>
    </row>
    <row r="24" spans="1:9" x14ac:dyDescent="0.25">
      <c r="A24" t="s">
        <v>284</v>
      </c>
      <c r="B24" t="s">
        <v>57</v>
      </c>
      <c r="C24" t="s">
        <v>480</v>
      </c>
      <c r="D24" t="s">
        <v>43</v>
      </c>
      <c r="E24" t="s">
        <v>0</v>
      </c>
      <c r="F24">
        <v>183</v>
      </c>
      <c r="G24">
        <v>169</v>
      </c>
      <c r="H24">
        <f t="shared" si="0"/>
        <v>14</v>
      </c>
      <c r="I24" s="37">
        <f t="shared" si="1"/>
        <v>0.92349726775956287</v>
      </c>
    </row>
    <row r="25" spans="1:9" x14ac:dyDescent="0.25">
      <c r="A25" t="s">
        <v>285</v>
      </c>
      <c r="B25" t="s">
        <v>88</v>
      </c>
      <c r="C25" t="s">
        <v>481</v>
      </c>
      <c r="D25" t="s">
        <v>43</v>
      </c>
      <c r="E25" t="s">
        <v>0</v>
      </c>
      <c r="F25">
        <v>31</v>
      </c>
      <c r="G25">
        <v>25</v>
      </c>
      <c r="H25">
        <f t="shared" si="0"/>
        <v>6</v>
      </c>
      <c r="I25" s="37">
        <f t="shared" si="1"/>
        <v>0.80645161290322576</v>
      </c>
    </row>
    <row r="26" spans="1:9" x14ac:dyDescent="0.25">
      <c r="A26" t="s">
        <v>286</v>
      </c>
      <c r="B26" t="s">
        <v>86</v>
      </c>
      <c r="C26" t="s">
        <v>482</v>
      </c>
      <c r="D26" t="s">
        <v>43</v>
      </c>
      <c r="E26" t="s">
        <v>0</v>
      </c>
      <c r="F26">
        <v>231</v>
      </c>
      <c r="G26">
        <v>154</v>
      </c>
      <c r="H26">
        <f t="shared" si="0"/>
        <v>77</v>
      </c>
      <c r="I26" s="37">
        <f t="shared" si="1"/>
        <v>0.66666666666666663</v>
      </c>
    </row>
    <row r="27" spans="1:9" x14ac:dyDescent="0.25">
      <c r="A27" t="s">
        <v>287</v>
      </c>
      <c r="B27" t="s">
        <v>160</v>
      </c>
      <c r="C27" t="s">
        <v>483</v>
      </c>
      <c r="D27" t="s">
        <v>43</v>
      </c>
      <c r="E27" t="s">
        <v>0</v>
      </c>
      <c r="F27">
        <v>134</v>
      </c>
      <c r="G27">
        <v>108</v>
      </c>
      <c r="H27">
        <f t="shared" si="0"/>
        <v>26</v>
      </c>
      <c r="I27" s="37">
        <f t="shared" si="1"/>
        <v>0.80597014925373134</v>
      </c>
    </row>
    <row r="28" spans="1:9" x14ac:dyDescent="0.25">
      <c r="A28" t="s">
        <v>288</v>
      </c>
      <c r="B28" t="s">
        <v>190</v>
      </c>
      <c r="C28" t="s">
        <v>484</v>
      </c>
      <c r="D28" t="s">
        <v>43</v>
      </c>
      <c r="E28" t="s">
        <v>0</v>
      </c>
      <c r="F28">
        <v>180</v>
      </c>
      <c r="G28">
        <v>134</v>
      </c>
      <c r="H28">
        <f t="shared" si="0"/>
        <v>46</v>
      </c>
      <c r="I28" s="37">
        <f t="shared" si="1"/>
        <v>0.74444444444444446</v>
      </c>
    </row>
    <row r="29" spans="1:9" x14ac:dyDescent="0.25">
      <c r="A29" t="s">
        <v>289</v>
      </c>
      <c r="B29" t="s">
        <v>263</v>
      </c>
      <c r="C29" t="s">
        <v>485</v>
      </c>
      <c r="D29" t="s">
        <v>43</v>
      </c>
      <c r="E29" t="s">
        <v>0</v>
      </c>
      <c r="F29">
        <v>724</v>
      </c>
      <c r="G29">
        <v>598</v>
      </c>
      <c r="H29">
        <f t="shared" si="0"/>
        <v>126</v>
      </c>
      <c r="I29" s="37">
        <f t="shared" si="1"/>
        <v>0.82596685082872923</v>
      </c>
    </row>
    <row r="30" spans="1:9" x14ac:dyDescent="0.25">
      <c r="A30" t="s">
        <v>290</v>
      </c>
      <c r="B30" t="s">
        <v>161</v>
      </c>
      <c r="C30" t="s">
        <v>486</v>
      </c>
      <c r="D30" t="s">
        <v>43</v>
      </c>
      <c r="E30" t="s">
        <v>0</v>
      </c>
      <c r="F30">
        <v>277</v>
      </c>
      <c r="G30">
        <v>205</v>
      </c>
      <c r="H30">
        <f t="shared" si="0"/>
        <v>72</v>
      </c>
      <c r="I30" s="37">
        <f t="shared" si="1"/>
        <v>0.74007220216606495</v>
      </c>
    </row>
    <row r="31" spans="1:9" x14ac:dyDescent="0.25">
      <c r="A31" t="s">
        <v>291</v>
      </c>
      <c r="B31" t="s">
        <v>261</v>
      </c>
      <c r="C31" t="s">
        <v>487</v>
      </c>
      <c r="D31" t="s">
        <v>43</v>
      </c>
      <c r="E31" t="s">
        <v>0</v>
      </c>
      <c r="F31">
        <v>349</v>
      </c>
      <c r="G31">
        <v>285</v>
      </c>
      <c r="H31">
        <f t="shared" si="0"/>
        <v>64</v>
      </c>
      <c r="I31" s="37">
        <f t="shared" si="1"/>
        <v>0.81661891117478513</v>
      </c>
    </row>
    <row r="32" spans="1:9" x14ac:dyDescent="0.25">
      <c r="A32" t="s">
        <v>292</v>
      </c>
      <c r="B32" t="s">
        <v>58</v>
      </c>
      <c r="C32" t="s">
        <v>488</v>
      </c>
      <c r="D32" t="s">
        <v>43</v>
      </c>
      <c r="E32" t="s">
        <v>0</v>
      </c>
      <c r="F32">
        <v>138</v>
      </c>
      <c r="G32">
        <v>100</v>
      </c>
      <c r="H32">
        <f t="shared" si="0"/>
        <v>38</v>
      </c>
      <c r="I32" s="37">
        <f t="shared" si="1"/>
        <v>0.72463768115942029</v>
      </c>
    </row>
    <row r="33" spans="1:9" x14ac:dyDescent="0.25">
      <c r="A33" t="s">
        <v>293</v>
      </c>
      <c r="B33" t="s">
        <v>87</v>
      </c>
      <c r="C33" t="s">
        <v>489</v>
      </c>
      <c r="D33" t="s">
        <v>43</v>
      </c>
      <c r="E33" t="s">
        <v>0</v>
      </c>
      <c r="F33">
        <v>161</v>
      </c>
      <c r="G33">
        <v>135</v>
      </c>
      <c r="H33">
        <f t="shared" si="0"/>
        <v>26</v>
      </c>
      <c r="I33" s="37">
        <f t="shared" si="1"/>
        <v>0.83850931677018636</v>
      </c>
    </row>
    <row r="34" spans="1:9" x14ac:dyDescent="0.25">
      <c r="A34" t="s">
        <v>294</v>
      </c>
      <c r="B34" t="s">
        <v>142</v>
      </c>
      <c r="C34" t="s">
        <v>490</v>
      </c>
      <c r="D34" t="s">
        <v>43</v>
      </c>
      <c r="E34" t="s">
        <v>0</v>
      </c>
      <c r="F34">
        <v>614</v>
      </c>
      <c r="G34">
        <v>512</v>
      </c>
      <c r="H34">
        <f t="shared" si="0"/>
        <v>102</v>
      </c>
      <c r="I34" s="37">
        <f t="shared" si="1"/>
        <v>0.83387622149837137</v>
      </c>
    </row>
    <row r="35" spans="1:9" x14ac:dyDescent="0.25">
      <c r="A35" t="s">
        <v>295</v>
      </c>
      <c r="B35" t="s">
        <v>162</v>
      </c>
      <c r="C35" t="s">
        <v>491</v>
      </c>
      <c r="D35" t="s">
        <v>43</v>
      </c>
      <c r="E35" t="s">
        <v>0</v>
      </c>
      <c r="F35">
        <v>113</v>
      </c>
      <c r="G35">
        <v>93</v>
      </c>
      <c r="H35">
        <f t="shared" si="0"/>
        <v>20</v>
      </c>
      <c r="I35" s="37">
        <f t="shared" si="1"/>
        <v>0.82300884955752207</v>
      </c>
    </row>
    <row r="36" spans="1:9" x14ac:dyDescent="0.25">
      <c r="A36" t="s">
        <v>296</v>
      </c>
      <c r="B36" t="s">
        <v>122</v>
      </c>
      <c r="C36" t="s">
        <v>492</v>
      </c>
      <c r="D36" t="s">
        <v>43</v>
      </c>
      <c r="E36" t="s">
        <v>0</v>
      </c>
      <c r="F36">
        <v>93</v>
      </c>
      <c r="G36">
        <v>57</v>
      </c>
      <c r="H36">
        <f t="shared" si="0"/>
        <v>36</v>
      </c>
      <c r="I36" s="37">
        <f t="shared" si="1"/>
        <v>0.61290322580645162</v>
      </c>
    </row>
    <row r="37" spans="1:9" x14ac:dyDescent="0.25">
      <c r="A37" t="s">
        <v>297</v>
      </c>
      <c r="B37" t="s">
        <v>191</v>
      </c>
      <c r="C37" t="s">
        <v>493</v>
      </c>
      <c r="D37" t="s">
        <v>43</v>
      </c>
      <c r="E37" t="s">
        <v>0</v>
      </c>
      <c r="F37">
        <v>224</v>
      </c>
      <c r="G37">
        <v>142</v>
      </c>
      <c r="H37">
        <f t="shared" si="0"/>
        <v>82</v>
      </c>
      <c r="I37" s="37">
        <f t="shared" si="1"/>
        <v>0.6339285714285714</v>
      </c>
    </row>
    <row r="38" spans="1:9" x14ac:dyDescent="0.25">
      <c r="A38" t="s">
        <v>298</v>
      </c>
      <c r="B38" t="s">
        <v>226</v>
      </c>
      <c r="C38" t="s">
        <v>494</v>
      </c>
      <c r="D38" t="s">
        <v>43</v>
      </c>
      <c r="E38" t="s">
        <v>0</v>
      </c>
      <c r="F38">
        <v>188</v>
      </c>
      <c r="G38">
        <v>141</v>
      </c>
      <c r="H38">
        <f t="shared" si="0"/>
        <v>47</v>
      </c>
      <c r="I38" s="37">
        <f t="shared" si="1"/>
        <v>0.75</v>
      </c>
    </row>
    <row r="39" spans="1:9" x14ac:dyDescent="0.25">
      <c r="A39" t="s">
        <v>299</v>
      </c>
      <c r="B39" t="s">
        <v>188</v>
      </c>
      <c r="C39" t="s">
        <v>495</v>
      </c>
      <c r="D39" t="s">
        <v>43</v>
      </c>
      <c r="E39" t="s">
        <v>0</v>
      </c>
      <c r="F39">
        <v>53</v>
      </c>
      <c r="G39">
        <v>44</v>
      </c>
      <c r="H39">
        <f t="shared" si="0"/>
        <v>9</v>
      </c>
      <c r="I39" s="37">
        <f t="shared" si="1"/>
        <v>0.83018867924528306</v>
      </c>
    </row>
    <row r="40" spans="1:9" x14ac:dyDescent="0.25">
      <c r="A40" t="s">
        <v>300</v>
      </c>
      <c r="B40" t="s">
        <v>59</v>
      </c>
      <c r="C40" t="s">
        <v>496</v>
      </c>
      <c r="D40" t="s">
        <v>43</v>
      </c>
      <c r="E40" t="s">
        <v>0</v>
      </c>
      <c r="F40">
        <v>172</v>
      </c>
      <c r="G40">
        <v>147</v>
      </c>
      <c r="H40">
        <f t="shared" si="0"/>
        <v>25</v>
      </c>
      <c r="I40" s="37">
        <f t="shared" si="1"/>
        <v>0.85465116279069764</v>
      </c>
    </row>
    <row r="41" spans="1:9" x14ac:dyDescent="0.25">
      <c r="A41" t="s">
        <v>301</v>
      </c>
      <c r="B41" t="s">
        <v>163</v>
      </c>
      <c r="C41" t="s">
        <v>497</v>
      </c>
      <c r="D41" t="s">
        <v>43</v>
      </c>
      <c r="E41" t="s">
        <v>0</v>
      </c>
      <c r="F41">
        <v>113</v>
      </c>
      <c r="G41">
        <v>88</v>
      </c>
      <c r="H41">
        <f t="shared" ref="H41:H72" si="2">F41-G41</f>
        <v>25</v>
      </c>
      <c r="I41" s="37">
        <f t="shared" ref="I41:I72" si="3">G41/F41</f>
        <v>0.77876106194690264</v>
      </c>
    </row>
    <row r="42" spans="1:9" x14ac:dyDescent="0.25">
      <c r="A42" t="s">
        <v>302</v>
      </c>
      <c r="B42" t="s">
        <v>193</v>
      </c>
      <c r="C42" t="s">
        <v>498</v>
      </c>
      <c r="D42" t="s">
        <v>43</v>
      </c>
      <c r="E42" t="s">
        <v>0</v>
      </c>
      <c r="F42">
        <v>523</v>
      </c>
      <c r="G42">
        <v>398</v>
      </c>
      <c r="H42">
        <f t="shared" si="2"/>
        <v>125</v>
      </c>
      <c r="I42" s="37">
        <f t="shared" si="3"/>
        <v>0.76099426386233271</v>
      </c>
    </row>
    <row r="43" spans="1:9" x14ac:dyDescent="0.25">
      <c r="A43" t="s">
        <v>303</v>
      </c>
      <c r="B43" t="s">
        <v>104</v>
      </c>
      <c r="C43" t="s">
        <v>499</v>
      </c>
      <c r="D43" t="s">
        <v>43</v>
      </c>
      <c r="E43" t="s">
        <v>0</v>
      </c>
      <c r="F43">
        <v>43</v>
      </c>
      <c r="G43">
        <v>33</v>
      </c>
      <c r="H43">
        <f t="shared" si="2"/>
        <v>10</v>
      </c>
      <c r="I43" s="37">
        <f t="shared" si="3"/>
        <v>0.76744186046511631</v>
      </c>
    </row>
    <row r="44" spans="1:9" x14ac:dyDescent="0.25">
      <c r="A44" t="s">
        <v>304</v>
      </c>
      <c r="B44" t="s">
        <v>123</v>
      </c>
      <c r="C44" t="s">
        <v>500</v>
      </c>
      <c r="D44" t="s">
        <v>43</v>
      </c>
      <c r="E44" t="s">
        <v>0</v>
      </c>
      <c r="F44">
        <v>278</v>
      </c>
      <c r="G44">
        <v>233</v>
      </c>
      <c r="H44">
        <f t="shared" si="2"/>
        <v>45</v>
      </c>
      <c r="I44" s="37">
        <f t="shared" si="3"/>
        <v>0.83812949640287771</v>
      </c>
    </row>
    <row r="45" spans="1:9" x14ac:dyDescent="0.25">
      <c r="A45" t="s">
        <v>305</v>
      </c>
      <c r="B45" t="s">
        <v>194</v>
      </c>
      <c r="C45" t="s">
        <v>501</v>
      </c>
      <c r="D45" t="s">
        <v>43</v>
      </c>
      <c r="E45" t="s">
        <v>0</v>
      </c>
      <c r="F45">
        <v>76</v>
      </c>
      <c r="G45">
        <v>62</v>
      </c>
      <c r="H45">
        <f t="shared" si="2"/>
        <v>14</v>
      </c>
      <c r="I45" s="37">
        <f t="shared" si="3"/>
        <v>0.81578947368421051</v>
      </c>
    </row>
    <row r="46" spans="1:9" x14ac:dyDescent="0.25">
      <c r="A46" t="s">
        <v>306</v>
      </c>
      <c r="B46" t="s">
        <v>164</v>
      </c>
      <c r="C46" t="s">
        <v>502</v>
      </c>
      <c r="D46" t="s">
        <v>43</v>
      </c>
      <c r="E46" t="s">
        <v>0</v>
      </c>
      <c r="F46">
        <v>220</v>
      </c>
      <c r="G46">
        <v>180</v>
      </c>
      <c r="H46">
        <f t="shared" si="2"/>
        <v>40</v>
      </c>
      <c r="I46" s="37">
        <f t="shared" si="3"/>
        <v>0.81818181818181823</v>
      </c>
    </row>
    <row r="47" spans="1:9" x14ac:dyDescent="0.25">
      <c r="A47" t="s">
        <v>307</v>
      </c>
      <c r="B47" t="s">
        <v>47</v>
      </c>
      <c r="C47" t="s">
        <v>503</v>
      </c>
      <c r="D47" t="s">
        <v>43</v>
      </c>
      <c r="E47" t="s">
        <v>0</v>
      </c>
      <c r="F47">
        <v>73</v>
      </c>
      <c r="G47">
        <v>57</v>
      </c>
      <c r="H47">
        <f t="shared" si="2"/>
        <v>16</v>
      </c>
      <c r="I47" s="37">
        <f t="shared" si="3"/>
        <v>0.78082191780821919</v>
      </c>
    </row>
    <row r="48" spans="1:9" x14ac:dyDescent="0.25">
      <c r="A48" t="s">
        <v>308</v>
      </c>
      <c r="B48" t="s">
        <v>195</v>
      </c>
      <c r="C48" t="s">
        <v>504</v>
      </c>
      <c r="D48" t="s">
        <v>43</v>
      </c>
      <c r="E48" t="s">
        <v>0</v>
      </c>
      <c r="F48">
        <v>168</v>
      </c>
      <c r="G48">
        <v>143</v>
      </c>
      <c r="H48">
        <f t="shared" si="2"/>
        <v>25</v>
      </c>
      <c r="I48" s="37">
        <f t="shared" si="3"/>
        <v>0.85119047619047616</v>
      </c>
    </row>
    <row r="49" spans="1:9" x14ac:dyDescent="0.25">
      <c r="A49" t="s">
        <v>309</v>
      </c>
      <c r="B49" t="s">
        <v>89</v>
      </c>
      <c r="C49" t="s">
        <v>505</v>
      </c>
      <c r="D49" t="s">
        <v>43</v>
      </c>
      <c r="E49" t="s">
        <v>0</v>
      </c>
      <c r="F49">
        <v>206</v>
      </c>
      <c r="G49">
        <v>169</v>
      </c>
      <c r="H49">
        <f t="shared" si="2"/>
        <v>37</v>
      </c>
      <c r="I49" s="37">
        <f t="shared" si="3"/>
        <v>0.82038834951456308</v>
      </c>
    </row>
    <row r="50" spans="1:9" x14ac:dyDescent="0.25">
      <c r="A50" t="s">
        <v>310</v>
      </c>
      <c r="B50" t="s">
        <v>215</v>
      </c>
      <c r="C50" t="s">
        <v>506</v>
      </c>
      <c r="D50" t="s">
        <v>43</v>
      </c>
      <c r="E50" t="s">
        <v>0</v>
      </c>
      <c r="F50">
        <v>806</v>
      </c>
      <c r="G50">
        <v>642</v>
      </c>
      <c r="H50">
        <f t="shared" si="2"/>
        <v>164</v>
      </c>
      <c r="I50" s="37">
        <f t="shared" si="3"/>
        <v>0.79652605459057069</v>
      </c>
    </row>
    <row r="51" spans="1:9" x14ac:dyDescent="0.25">
      <c r="A51" t="s">
        <v>311</v>
      </c>
      <c r="B51" t="s">
        <v>124</v>
      </c>
      <c r="C51" t="s">
        <v>507</v>
      </c>
      <c r="D51" t="s">
        <v>43</v>
      </c>
      <c r="E51" t="s">
        <v>0</v>
      </c>
      <c r="F51">
        <v>283</v>
      </c>
      <c r="G51">
        <v>218</v>
      </c>
      <c r="H51">
        <f t="shared" si="2"/>
        <v>65</v>
      </c>
      <c r="I51" s="37">
        <f t="shared" si="3"/>
        <v>0.77031802120141346</v>
      </c>
    </row>
    <row r="52" spans="1:9" x14ac:dyDescent="0.25">
      <c r="A52" t="s">
        <v>312</v>
      </c>
      <c r="B52" t="s">
        <v>48</v>
      </c>
      <c r="C52" t="s">
        <v>508</v>
      </c>
      <c r="D52" t="s">
        <v>43</v>
      </c>
      <c r="E52" t="s">
        <v>0</v>
      </c>
      <c r="F52">
        <v>259</v>
      </c>
      <c r="G52">
        <v>207</v>
      </c>
      <c r="H52">
        <f t="shared" si="2"/>
        <v>52</v>
      </c>
      <c r="I52" s="37">
        <f t="shared" si="3"/>
        <v>0.79922779922779918</v>
      </c>
    </row>
    <row r="53" spans="1:9" x14ac:dyDescent="0.25">
      <c r="A53" t="s">
        <v>313</v>
      </c>
      <c r="B53" t="s">
        <v>165</v>
      </c>
      <c r="C53" t="s">
        <v>509</v>
      </c>
      <c r="D53" t="s">
        <v>43</v>
      </c>
      <c r="E53" t="s">
        <v>0</v>
      </c>
      <c r="F53">
        <v>187</v>
      </c>
      <c r="G53">
        <v>144</v>
      </c>
      <c r="H53">
        <f t="shared" si="2"/>
        <v>43</v>
      </c>
      <c r="I53" s="37">
        <f t="shared" si="3"/>
        <v>0.77005347593582885</v>
      </c>
    </row>
    <row r="54" spans="1:9" x14ac:dyDescent="0.25">
      <c r="A54" t="s">
        <v>314</v>
      </c>
      <c r="B54" t="s">
        <v>143</v>
      </c>
      <c r="C54" t="s">
        <v>510</v>
      </c>
      <c r="D54" t="s">
        <v>43</v>
      </c>
      <c r="E54" t="s">
        <v>0</v>
      </c>
      <c r="F54">
        <v>422</v>
      </c>
      <c r="G54">
        <v>310</v>
      </c>
      <c r="H54">
        <f t="shared" si="2"/>
        <v>112</v>
      </c>
      <c r="I54" s="37">
        <f t="shared" si="3"/>
        <v>0.7345971563981043</v>
      </c>
    </row>
    <row r="55" spans="1:9" x14ac:dyDescent="0.25">
      <c r="A55" t="s">
        <v>315</v>
      </c>
      <c r="B55" t="s">
        <v>264</v>
      </c>
      <c r="C55" t="s">
        <v>511</v>
      </c>
      <c r="D55" t="s">
        <v>43</v>
      </c>
      <c r="E55" t="s">
        <v>0</v>
      </c>
      <c r="F55">
        <v>206</v>
      </c>
      <c r="G55">
        <v>181</v>
      </c>
      <c r="H55">
        <f t="shared" si="2"/>
        <v>25</v>
      </c>
      <c r="I55" s="37">
        <f t="shared" si="3"/>
        <v>0.87864077669902918</v>
      </c>
    </row>
    <row r="56" spans="1:9" x14ac:dyDescent="0.25">
      <c r="A56" t="s">
        <v>316</v>
      </c>
      <c r="B56" t="s">
        <v>61</v>
      </c>
      <c r="C56" t="s">
        <v>512</v>
      </c>
      <c r="D56" t="s">
        <v>43</v>
      </c>
      <c r="E56" t="s">
        <v>0</v>
      </c>
      <c r="F56">
        <v>298</v>
      </c>
      <c r="G56">
        <v>230</v>
      </c>
      <c r="H56">
        <f t="shared" si="2"/>
        <v>68</v>
      </c>
      <c r="I56" s="37">
        <f t="shared" si="3"/>
        <v>0.77181208053691275</v>
      </c>
    </row>
    <row r="57" spans="1:9" x14ac:dyDescent="0.25">
      <c r="A57" t="s">
        <v>317</v>
      </c>
      <c r="B57" t="s">
        <v>105</v>
      </c>
      <c r="C57" t="s">
        <v>513</v>
      </c>
      <c r="D57" t="s">
        <v>43</v>
      </c>
      <c r="E57" t="s">
        <v>0</v>
      </c>
      <c r="F57">
        <v>300</v>
      </c>
      <c r="G57">
        <v>219</v>
      </c>
      <c r="H57">
        <f t="shared" si="2"/>
        <v>81</v>
      </c>
      <c r="I57" s="37">
        <f t="shared" si="3"/>
        <v>0.73</v>
      </c>
    </row>
    <row r="58" spans="1:9" x14ac:dyDescent="0.25">
      <c r="A58" t="s">
        <v>318</v>
      </c>
      <c r="B58" t="s">
        <v>90</v>
      </c>
      <c r="C58" t="s">
        <v>514</v>
      </c>
      <c r="D58" t="s">
        <v>43</v>
      </c>
      <c r="E58" t="s">
        <v>0</v>
      </c>
      <c r="F58">
        <v>302</v>
      </c>
      <c r="G58">
        <v>219</v>
      </c>
      <c r="H58">
        <f t="shared" si="2"/>
        <v>83</v>
      </c>
      <c r="I58" s="37">
        <f t="shared" si="3"/>
        <v>0.72516556291390732</v>
      </c>
    </row>
    <row r="59" spans="1:9" x14ac:dyDescent="0.25">
      <c r="A59" t="s">
        <v>319</v>
      </c>
      <c r="B59" t="s">
        <v>125</v>
      </c>
      <c r="C59" t="s">
        <v>515</v>
      </c>
      <c r="D59" t="s">
        <v>43</v>
      </c>
      <c r="E59" t="s">
        <v>0</v>
      </c>
      <c r="F59">
        <v>101</v>
      </c>
      <c r="G59">
        <v>84</v>
      </c>
      <c r="H59">
        <f t="shared" si="2"/>
        <v>17</v>
      </c>
      <c r="I59" s="37">
        <f t="shared" si="3"/>
        <v>0.83168316831683164</v>
      </c>
    </row>
    <row r="60" spans="1:9" x14ac:dyDescent="0.25">
      <c r="A60" t="s">
        <v>320</v>
      </c>
      <c r="B60" t="s">
        <v>196</v>
      </c>
      <c r="C60" t="s">
        <v>516</v>
      </c>
      <c r="D60" t="s">
        <v>43</v>
      </c>
      <c r="E60" t="s">
        <v>0</v>
      </c>
      <c r="F60">
        <v>134</v>
      </c>
      <c r="G60">
        <v>102</v>
      </c>
      <c r="H60">
        <f t="shared" si="2"/>
        <v>32</v>
      </c>
      <c r="I60" s="37">
        <f t="shared" si="3"/>
        <v>0.76119402985074625</v>
      </c>
    </row>
    <row r="61" spans="1:9" x14ac:dyDescent="0.25">
      <c r="A61" t="s">
        <v>321</v>
      </c>
      <c r="B61" t="s">
        <v>192</v>
      </c>
      <c r="C61" t="s">
        <v>517</v>
      </c>
      <c r="D61" t="s">
        <v>43</v>
      </c>
      <c r="E61" t="s">
        <v>0</v>
      </c>
      <c r="F61">
        <v>73</v>
      </c>
      <c r="G61">
        <v>47</v>
      </c>
      <c r="H61">
        <f t="shared" si="2"/>
        <v>26</v>
      </c>
      <c r="I61" s="37">
        <f t="shared" si="3"/>
        <v>0.64383561643835618</v>
      </c>
    </row>
    <row r="62" spans="1:9" x14ac:dyDescent="0.25">
      <c r="A62" t="s">
        <v>322</v>
      </c>
      <c r="B62" t="s">
        <v>62</v>
      </c>
      <c r="C62" t="s">
        <v>518</v>
      </c>
      <c r="D62" t="s">
        <v>43</v>
      </c>
      <c r="E62" t="s">
        <v>0</v>
      </c>
      <c r="F62">
        <v>183</v>
      </c>
      <c r="G62">
        <v>150</v>
      </c>
      <c r="H62">
        <f t="shared" si="2"/>
        <v>33</v>
      </c>
      <c r="I62" s="37">
        <f t="shared" si="3"/>
        <v>0.81967213114754101</v>
      </c>
    </row>
    <row r="63" spans="1:9" x14ac:dyDescent="0.25">
      <c r="A63" t="s">
        <v>323</v>
      </c>
      <c r="B63" t="s">
        <v>166</v>
      </c>
      <c r="C63" t="s">
        <v>519</v>
      </c>
      <c r="D63" t="s">
        <v>43</v>
      </c>
      <c r="E63" t="s">
        <v>0</v>
      </c>
      <c r="F63">
        <v>157</v>
      </c>
      <c r="G63">
        <v>122</v>
      </c>
      <c r="H63">
        <f t="shared" si="2"/>
        <v>35</v>
      </c>
      <c r="I63" s="37">
        <f t="shared" si="3"/>
        <v>0.77707006369426757</v>
      </c>
    </row>
    <row r="64" spans="1:9" x14ac:dyDescent="0.25">
      <c r="A64" t="s">
        <v>324</v>
      </c>
      <c r="B64" t="s">
        <v>106</v>
      </c>
      <c r="C64" t="s">
        <v>520</v>
      </c>
      <c r="D64" t="s">
        <v>43</v>
      </c>
      <c r="E64" t="s">
        <v>0</v>
      </c>
      <c r="F64">
        <v>88</v>
      </c>
      <c r="G64">
        <v>70</v>
      </c>
      <c r="H64">
        <f t="shared" si="2"/>
        <v>18</v>
      </c>
      <c r="I64" s="37">
        <f t="shared" si="3"/>
        <v>0.79545454545454541</v>
      </c>
    </row>
    <row r="65" spans="1:9" x14ac:dyDescent="0.25">
      <c r="A65" t="s">
        <v>325</v>
      </c>
      <c r="B65" t="s">
        <v>207</v>
      </c>
      <c r="C65" t="s">
        <v>521</v>
      </c>
      <c r="D65" t="s">
        <v>43</v>
      </c>
      <c r="E65" t="s">
        <v>0</v>
      </c>
      <c r="F65">
        <v>160</v>
      </c>
      <c r="G65">
        <v>129</v>
      </c>
      <c r="H65">
        <f t="shared" si="2"/>
        <v>31</v>
      </c>
      <c r="I65" s="37">
        <f t="shared" si="3"/>
        <v>0.80625000000000002</v>
      </c>
    </row>
    <row r="66" spans="1:9" x14ac:dyDescent="0.25">
      <c r="A66" t="s">
        <v>326</v>
      </c>
      <c r="B66" t="s">
        <v>82</v>
      </c>
      <c r="C66" t="s">
        <v>522</v>
      </c>
      <c r="D66" t="s">
        <v>43</v>
      </c>
      <c r="E66" t="s">
        <v>0</v>
      </c>
      <c r="F66">
        <v>192</v>
      </c>
      <c r="G66">
        <v>149</v>
      </c>
      <c r="H66">
        <f t="shared" si="2"/>
        <v>43</v>
      </c>
      <c r="I66" s="37">
        <f t="shared" si="3"/>
        <v>0.77604166666666663</v>
      </c>
    </row>
    <row r="67" spans="1:9" x14ac:dyDescent="0.25">
      <c r="A67" t="s">
        <v>327</v>
      </c>
      <c r="B67" t="s">
        <v>216</v>
      </c>
      <c r="C67" t="s">
        <v>523</v>
      </c>
      <c r="D67" t="s">
        <v>43</v>
      </c>
      <c r="E67" t="s">
        <v>0</v>
      </c>
      <c r="F67">
        <v>526</v>
      </c>
      <c r="G67">
        <v>393</v>
      </c>
      <c r="H67">
        <f t="shared" si="2"/>
        <v>133</v>
      </c>
      <c r="I67" s="37">
        <f t="shared" si="3"/>
        <v>0.74714828897338403</v>
      </c>
    </row>
    <row r="68" spans="1:9" x14ac:dyDescent="0.25">
      <c r="A68" t="s">
        <v>328</v>
      </c>
      <c r="B68" t="s">
        <v>145</v>
      </c>
      <c r="C68" t="s">
        <v>524</v>
      </c>
      <c r="D68" t="s">
        <v>43</v>
      </c>
      <c r="E68" t="s">
        <v>0</v>
      </c>
      <c r="F68">
        <v>222</v>
      </c>
      <c r="G68">
        <v>169</v>
      </c>
      <c r="H68">
        <f t="shared" si="2"/>
        <v>53</v>
      </c>
      <c r="I68" s="37">
        <f t="shared" si="3"/>
        <v>0.76126126126126126</v>
      </c>
    </row>
    <row r="69" spans="1:9" x14ac:dyDescent="0.25">
      <c r="A69" t="s">
        <v>329</v>
      </c>
      <c r="B69" t="s">
        <v>91</v>
      </c>
      <c r="C69" t="s">
        <v>525</v>
      </c>
      <c r="D69" t="s">
        <v>43</v>
      </c>
      <c r="E69" t="s">
        <v>0</v>
      </c>
      <c r="F69">
        <v>192</v>
      </c>
      <c r="G69">
        <v>152</v>
      </c>
      <c r="H69">
        <f t="shared" si="2"/>
        <v>40</v>
      </c>
      <c r="I69" s="37">
        <f t="shared" si="3"/>
        <v>0.79166666666666663</v>
      </c>
    </row>
    <row r="70" spans="1:9" x14ac:dyDescent="0.25">
      <c r="A70" t="s">
        <v>330</v>
      </c>
      <c r="B70" t="s">
        <v>64</v>
      </c>
      <c r="C70" t="s">
        <v>526</v>
      </c>
      <c r="D70" t="s">
        <v>43</v>
      </c>
      <c r="E70" t="s">
        <v>0</v>
      </c>
      <c r="F70">
        <v>125</v>
      </c>
      <c r="G70">
        <v>113</v>
      </c>
      <c r="H70">
        <f t="shared" si="2"/>
        <v>12</v>
      </c>
      <c r="I70" s="37">
        <f t="shared" si="3"/>
        <v>0.90400000000000003</v>
      </c>
    </row>
    <row r="71" spans="1:9" x14ac:dyDescent="0.25">
      <c r="A71" t="s">
        <v>331</v>
      </c>
      <c r="B71" t="s">
        <v>168</v>
      </c>
      <c r="C71" t="s">
        <v>527</v>
      </c>
      <c r="D71" t="s">
        <v>43</v>
      </c>
      <c r="E71" t="s">
        <v>0</v>
      </c>
      <c r="F71">
        <v>143</v>
      </c>
      <c r="G71">
        <v>102</v>
      </c>
      <c r="H71">
        <f t="shared" si="2"/>
        <v>41</v>
      </c>
      <c r="I71" s="37">
        <f t="shared" si="3"/>
        <v>0.71328671328671334</v>
      </c>
    </row>
    <row r="72" spans="1:9" x14ac:dyDescent="0.25">
      <c r="A72" t="s">
        <v>332</v>
      </c>
      <c r="B72" t="s">
        <v>197</v>
      </c>
      <c r="C72" t="s">
        <v>528</v>
      </c>
      <c r="D72" t="s">
        <v>43</v>
      </c>
      <c r="E72" t="s">
        <v>0</v>
      </c>
      <c r="F72">
        <v>118</v>
      </c>
      <c r="G72">
        <v>104</v>
      </c>
      <c r="H72">
        <f t="shared" si="2"/>
        <v>14</v>
      </c>
      <c r="I72" s="37">
        <f t="shared" si="3"/>
        <v>0.88135593220338981</v>
      </c>
    </row>
    <row r="73" spans="1:9" x14ac:dyDescent="0.25">
      <c r="A73" t="s">
        <v>333</v>
      </c>
      <c r="B73" t="s">
        <v>65</v>
      </c>
      <c r="C73" t="s">
        <v>529</v>
      </c>
      <c r="D73" t="s">
        <v>43</v>
      </c>
      <c r="E73" t="s">
        <v>0</v>
      </c>
      <c r="F73">
        <v>88</v>
      </c>
      <c r="G73">
        <v>74</v>
      </c>
      <c r="H73">
        <f t="shared" ref="H73:H104" si="4">F73-G73</f>
        <v>14</v>
      </c>
      <c r="I73" s="37">
        <f t="shared" ref="I73:I104" si="5">G73/F73</f>
        <v>0.84090909090909094</v>
      </c>
    </row>
    <row r="74" spans="1:9" x14ac:dyDescent="0.25">
      <c r="A74" t="s">
        <v>334</v>
      </c>
      <c r="B74" t="s">
        <v>92</v>
      </c>
      <c r="C74" t="s">
        <v>530</v>
      </c>
      <c r="D74" t="s">
        <v>43</v>
      </c>
      <c r="E74" t="s">
        <v>0</v>
      </c>
      <c r="F74">
        <v>145</v>
      </c>
      <c r="G74">
        <v>127</v>
      </c>
      <c r="H74">
        <f t="shared" si="4"/>
        <v>18</v>
      </c>
      <c r="I74" s="37">
        <f t="shared" si="5"/>
        <v>0.87586206896551722</v>
      </c>
    </row>
    <row r="75" spans="1:9" x14ac:dyDescent="0.25">
      <c r="A75" t="s">
        <v>335</v>
      </c>
      <c r="B75" t="s">
        <v>169</v>
      </c>
      <c r="C75" t="s">
        <v>531</v>
      </c>
      <c r="D75" t="s">
        <v>43</v>
      </c>
      <c r="E75" t="s">
        <v>0</v>
      </c>
      <c r="F75">
        <v>74</v>
      </c>
      <c r="G75">
        <v>59</v>
      </c>
      <c r="H75">
        <f t="shared" si="4"/>
        <v>15</v>
      </c>
      <c r="I75" s="37">
        <f t="shared" si="5"/>
        <v>0.79729729729729726</v>
      </c>
    </row>
    <row r="76" spans="1:9" x14ac:dyDescent="0.25">
      <c r="A76" t="s">
        <v>336</v>
      </c>
      <c r="B76" t="s">
        <v>107</v>
      </c>
      <c r="C76" t="s">
        <v>532</v>
      </c>
      <c r="D76" t="s">
        <v>43</v>
      </c>
      <c r="E76" t="s">
        <v>0</v>
      </c>
      <c r="F76">
        <v>89</v>
      </c>
      <c r="G76">
        <v>64</v>
      </c>
      <c r="H76">
        <f t="shared" si="4"/>
        <v>25</v>
      </c>
      <c r="I76" s="37">
        <f t="shared" si="5"/>
        <v>0.7191011235955056</v>
      </c>
    </row>
    <row r="77" spans="1:9" x14ac:dyDescent="0.25">
      <c r="A77" t="s">
        <v>337</v>
      </c>
      <c r="B77" t="s">
        <v>170</v>
      </c>
      <c r="C77" t="s">
        <v>533</v>
      </c>
      <c r="D77" t="s">
        <v>43</v>
      </c>
      <c r="E77" t="s">
        <v>0</v>
      </c>
      <c r="F77">
        <v>131</v>
      </c>
      <c r="G77">
        <v>106</v>
      </c>
      <c r="H77">
        <f t="shared" si="4"/>
        <v>25</v>
      </c>
      <c r="I77" s="37">
        <f t="shared" si="5"/>
        <v>0.80916030534351147</v>
      </c>
    </row>
    <row r="78" spans="1:9" x14ac:dyDescent="0.25">
      <c r="A78" t="s">
        <v>338</v>
      </c>
      <c r="B78" t="s">
        <v>93</v>
      </c>
      <c r="C78" t="s">
        <v>534</v>
      </c>
      <c r="D78" t="s">
        <v>43</v>
      </c>
      <c r="E78" t="s">
        <v>0</v>
      </c>
      <c r="F78">
        <v>147</v>
      </c>
      <c r="G78">
        <v>121</v>
      </c>
      <c r="H78">
        <f t="shared" si="4"/>
        <v>26</v>
      </c>
      <c r="I78" s="37">
        <f t="shared" si="5"/>
        <v>0.8231292517006803</v>
      </c>
    </row>
    <row r="79" spans="1:9" x14ac:dyDescent="0.25">
      <c r="A79" t="s">
        <v>339</v>
      </c>
      <c r="B79" t="s">
        <v>171</v>
      </c>
      <c r="C79" t="s">
        <v>535</v>
      </c>
      <c r="D79" t="s">
        <v>43</v>
      </c>
      <c r="E79" t="s">
        <v>0</v>
      </c>
      <c r="F79">
        <v>135</v>
      </c>
      <c r="G79">
        <v>110</v>
      </c>
      <c r="H79">
        <f t="shared" si="4"/>
        <v>25</v>
      </c>
      <c r="I79" s="37">
        <f t="shared" si="5"/>
        <v>0.81481481481481477</v>
      </c>
    </row>
    <row r="80" spans="1:9" x14ac:dyDescent="0.25">
      <c r="A80" t="s">
        <v>340</v>
      </c>
      <c r="B80" t="s">
        <v>50</v>
      </c>
      <c r="C80" t="s">
        <v>536</v>
      </c>
      <c r="D80" t="s">
        <v>43</v>
      </c>
      <c r="E80" t="s">
        <v>0</v>
      </c>
      <c r="F80">
        <v>211</v>
      </c>
      <c r="G80">
        <v>169</v>
      </c>
      <c r="H80">
        <f t="shared" si="4"/>
        <v>42</v>
      </c>
      <c r="I80" s="37">
        <f t="shared" si="5"/>
        <v>0.80094786729857825</v>
      </c>
    </row>
    <row r="81" spans="1:9" x14ac:dyDescent="0.25">
      <c r="A81" t="s">
        <v>341</v>
      </c>
      <c r="B81" t="s">
        <v>198</v>
      </c>
      <c r="C81" t="s">
        <v>537</v>
      </c>
      <c r="D81" t="s">
        <v>43</v>
      </c>
      <c r="E81" t="s">
        <v>0</v>
      </c>
      <c r="F81">
        <v>85</v>
      </c>
      <c r="G81">
        <v>45</v>
      </c>
      <c r="H81">
        <f t="shared" si="4"/>
        <v>40</v>
      </c>
      <c r="I81" s="37">
        <f t="shared" si="5"/>
        <v>0.52941176470588236</v>
      </c>
    </row>
    <row r="82" spans="1:9" x14ac:dyDescent="0.25">
      <c r="A82" t="s">
        <v>342</v>
      </c>
      <c r="B82" t="s">
        <v>172</v>
      </c>
      <c r="C82" t="s">
        <v>538</v>
      </c>
      <c r="D82" t="s">
        <v>43</v>
      </c>
      <c r="E82" t="s">
        <v>0</v>
      </c>
      <c r="F82">
        <v>240</v>
      </c>
      <c r="G82">
        <v>197</v>
      </c>
      <c r="H82">
        <f t="shared" si="4"/>
        <v>43</v>
      </c>
      <c r="I82" s="37">
        <f t="shared" si="5"/>
        <v>0.8208333333333333</v>
      </c>
    </row>
    <row r="83" spans="1:9" x14ac:dyDescent="0.25">
      <c r="A83" t="s">
        <v>343</v>
      </c>
      <c r="B83" t="s">
        <v>126</v>
      </c>
      <c r="C83" t="s">
        <v>539</v>
      </c>
      <c r="D83" t="s">
        <v>43</v>
      </c>
      <c r="E83" t="s">
        <v>0</v>
      </c>
      <c r="F83">
        <v>146</v>
      </c>
      <c r="G83">
        <v>119</v>
      </c>
      <c r="H83">
        <f t="shared" si="4"/>
        <v>27</v>
      </c>
      <c r="I83" s="37">
        <f t="shared" si="5"/>
        <v>0.81506849315068497</v>
      </c>
    </row>
    <row r="84" spans="1:9" x14ac:dyDescent="0.25">
      <c r="A84" t="s">
        <v>344</v>
      </c>
      <c r="B84" t="s">
        <v>146</v>
      </c>
      <c r="C84" t="s">
        <v>540</v>
      </c>
      <c r="D84" t="s">
        <v>43</v>
      </c>
      <c r="E84" t="s">
        <v>0</v>
      </c>
      <c r="F84">
        <v>390</v>
      </c>
      <c r="G84">
        <v>331</v>
      </c>
      <c r="H84">
        <f t="shared" si="4"/>
        <v>59</v>
      </c>
      <c r="I84" s="37">
        <f t="shared" si="5"/>
        <v>0.8487179487179487</v>
      </c>
    </row>
    <row r="85" spans="1:9" x14ac:dyDescent="0.25">
      <c r="A85" t="s">
        <v>345</v>
      </c>
      <c r="B85" t="s">
        <v>63</v>
      </c>
      <c r="C85" t="s">
        <v>541</v>
      </c>
      <c r="D85" t="s">
        <v>43</v>
      </c>
      <c r="E85" t="s">
        <v>0</v>
      </c>
      <c r="F85">
        <v>149</v>
      </c>
      <c r="G85">
        <v>116</v>
      </c>
      <c r="H85">
        <f t="shared" si="4"/>
        <v>33</v>
      </c>
      <c r="I85" s="37">
        <f t="shared" si="5"/>
        <v>0.77852348993288589</v>
      </c>
    </row>
    <row r="86" spans="1:9" x14ac:dyDescent="0.25">
      <c r="A86" t="s">
        <v>346</v>
      </c>
      <c r="B86" t="s">
        <v>230</v>
      </c>
      <c r="C86" t="s">
        <v>542</v>
      </c>
      <c r="D86" t="s">
        <v>43</v>
      </c>
      <c r="E86" t="s">
        <v>0</v>
      </c>
      <c r="F86">
        <v>168</v>
      </c>
      <c r="G86">
        <v>116</v>
      </c>
      <c r="H86">
        <f t="shared" si="4"/>
        <v>52</v>
      </c>
      <c r="I86" s="37">
        <f t="shared" si="5"/>
        <v>0.69047619047619047</v>
      </c>
    </row>
    <row r="87" spans="1:9" x14ac:dyDescent="0.25">
      <c r="A87" t="s">
        <v>347</v>
      </c>
      <c r="B87" t="s">
        <v>173</v>
      </c>
      <c r="C87" t="s">
        <v>543</v>
      </c>
      <c r="D87" t="s">
        <v>43</v>
      </c>
      <c r="E87" t="s">
        <v>0</v>
      </c>
      <c r="F87">
        <v>152</v>
      </c>
      <c r="G87">
        <v>123</v>
      </c>
      <c r="H87">
        <f t="shared" si="4"/>
        <v>29</v>
      </c>
      <c r="I87" s="37">
        <f t="shared" si="5"/>
        <v>0.80921052631578949</v>
      </c>
    </row>
    <row r="88" spans="1:9" x14ac:dyDescent="0.25">
      <c r="A88" t="s">
        <v>348</v>
      </c>
      <c r="B88" t="s">
        <v>200</v>
      </c>
      <c r="C88" t="s">
        <v>544</v>
      </c>
      <c r="D88" t="s">
        <v>43</v>
      </c>
      <c r="E88" t="s">
        <v>0</v>
      </c>
      <c r="F88">
        <v>175</v>
      </c>
      <c r="G88">
        <v>138</v>
      </c>
      <c r="H88">
        <f t="shared" si="4"/>
        <v>37</v>
      </c>
      <c r="I88" s="37">
        <f t="shared" si="5"/>
        <v>0.78857142857142859</v>
      </c>
    </row>
    <row r="89" spans="1:9" x14ac:dyDescent="0.25">
      <c r="A89" t="s">
        <v>349</v>
      </c>
      <c r="B89" t="s">
        <v>167</v>
      </c>
      <c r="C89" t="s">
        <v>545</v>
      </c>
      <c r="D89" t="s">
        <v>43</v>
      </c>
      <c r="E89" t="s">
        <v>0</v>
      </c>
      <c r="F89">
        <v>124</v>
      </c>
      <c r="G89">
        <v>108</v>
      </c>
      <c r="H89">
        <f t="shared" si="4"/>
        <v>16</v>
      </c>
      <c r="I89" s="37">
        <f t="shared" si="5"/>
        <v>0.87096774193548387</v>
      </c>
    </row>
    <row r="90" spans="1:9" x14ac:dyDescent="0.25">
      <c r="A90" t="s">
        <v>350</v>
      </c>
      <c r="B90" t="s">
        <v>94</v>
      </c>
      <c r="C90" t="s">
        <v>546</v>
      </c>
      <c r="D90" t="s">
        <v>43</v>
      </c>
      <c r="E90" t="s">
        <v>0</v>
      </c>
      <c r="F90">
        <v>196</v>
      </c>
      <c r="G90">
        <v>139</v>
      </c>
      <c r="H90">
        <f t="shared" si="4"/>
        <v>57</v>
      </c>
      <c r="I90" s="37">
        <f t="shared" si="5"/>
        <v>0.70918367346938771</v>
      </c>
    </row>
    <row r="91" spans="1:9" x14ac:dyDescent="0.25">
      <c r="A91" t="s">
        <v>351</v>
      </c>
      <c r="B91" t="s">
        <v>144</v>
      </c>
      <c r="C91" t="s">
        <v>547</v>
      </c>
      <c r="D91" t="s">
        <v>43</v>
      </c>
      <c r="E91" t="s">
        <v>0</v>
      </c>
      <c r="F91">
        <v>338</v>
      </c>
      <c r="G91">
        <v>240</v>
      </c>
      <c r="H91">
        <f t="shared" si="4"/>
        <v>98</v>
      </c>
      <c r="I91" s="37">
        <f t="shared" si="5"/>
        <v>0.7100591715976331</v>
      </c>
    </row>
    <row r="92" spans="1:9" x14ac:dyDescent="0.25">
      <c r="A92" t="s">
        <v>352</v>
      </c>
      <c r="B92" t="s">
        <v>208</v>
      </c>
      <c r="C92" t="s">
        <v>548</v>
      </c>
      <c r="D92" t="s">
        <v>43</v>
      </c>
      <c r="E92" t="s">
        <v>0</v>
      </c>
      <c r="F92">
        <v>155</v>
      </c>
      <c r="G92">
        <v>115</v>
      </c>
      <c r="H92">
        <f t="shared" si="4"/>
        <v>40</v>
      </c>
      <c r="I92" s="37">
        <f t="shared" si="5"/>
        <v>0.74193548387096775</v>
      </c>
    </row>
    <row r="93" spans="1:9" x14ac:dyDescent="0.25">
      <c r="A93" t="s">
        <v>353</v>
      </c>
      <c r="B93" t="s">
        <v>174</v>
      </c>
      <c r="C93" t="s">
        <v>549</v>
      </c>
      <c r="D93" t="s">
        <v>43</v>
      </c>
      <c r="E93" t="s">
        <v>0</v>
      </c>
      <c r="F93">
        <v>108</v>
      </c>
      <c r="G93">
        <v>85</v>
      </c>
      <c r="H93">
        <f t="shared" si="4"/>
        <v>23</v>
      </c>
      <c r="I93" s="37">
        <f t="shared" si="5"/>
        <v>0.78703703703703709</v>
      </c>
    </row>
    <row r="94" spans="1:9" x14ac:dyDescent="0.25">
      <c r="A94" t="s">
        <v>354</v>
      </c>
      <c r="B94" t="s">
        <v>217</v>
      </c>
      <c r="C94" t="s">
        <v>550</v>
      </c>
      <c r="D94" t="s">
        <v>43</v>
      </c>
      <c r="E94" t="s">
        <v>0</v>
      </c>
      <c r="F94">
        <v>615</v>
      </c>
      <c r="G94">
        <v>487</v>
      </c>
      <c r="H94">
        <f t="shared" si="4"/>
        <v>128</v>
      </c>
      <c r="I94" s="37">
        <f t="shared" si="5"/>
        <v>0.79186991869918699</v>
      </c>
    </row>
    <row r="95" spans="1:9" x14ac:dyDescent="0.25">
      <c r="A95" t="s">
        <v>355</v>
      </c>
      <c r="B95" t="s">
        <v>175</v>
      </c>
      <c r="C95" t="s">
        <v>551</v>
      </c>
      <c r="D95" t="s">
        <v>43</v>
      </c>
      <c r="E95" t="s">
        <v>0</v>
      </c>
      <c r="F95">
        <v>104</v>
      </c>
      <c r="G95">
        <v>98</v>
      </c>
      <c r="H95">
        <f t="shared" si="4"/>
        <v>6</v>
      </c>
      <c r="I95" s="37">
        <f t="shared" si="5"/>
        <v>0.94230769230769229</v>
      </c>
    </row>
    <row r="96" spans="1:9" x14ac:dyDescent="0.25">
      <c r="A96" t="s">
        <v>356</v>
      </c>
      <c r="B96" t="s">
        <v>68</v>
      </c>
      <c r="C96" t="s">
        <v>552</v>
      </c>
      <c r="D96" t="s">
        <v>43</v>
      </c>
      <c r="E96" t="s">
        <v>0</v>
      </c>
      <c r="F96">
        <v>116</v>
      </c>
      <c r="G96">
        <v>99</v>
      </c>
      <c r="H96">
        <f t="shared" si="4"/>
        <v>17</v>
      </c>
      <c r="I96" s="37">
        <f t="shared" si="5"/>
        <v>0.85344827586206895</v>
      </c>
    </row>
    <row r="97" spans="1:9" x14ac:dyDescent="0.25">
      <c r="A97" t="s">
        <v>357</v>
      </c>
      <c r="B97" t="s">
        <v>176</v>
      </c>
      <c r="C97" t="s">
        <v>553</v>
      </c>
      <c r="D97" t="s">
        <v>43</v>
      </c>
      <c r="E97" t="s">
        <v>0</v>
      </c>
      <c r="F97">
        <v>133</v>
      </c>
      <c r="G97">
        <v>117</v>
      </c>
      <c r="H97">
        <f t="shared" si="4"/>
        <v>16</v>
      </c>
      <c r="I97" s="37">
        <f t="shared" si="5"/>
        <v>0.87969924812030076</v>
      </c>
    </row>
    <row r="98" spans="1:9" x14ac:dyDescent="0.25">
      <c r="A98" t="s">
        <v>358</v>
      </c>
      <c r="B98" t="s">
        <v>266</v>
      </c>
      <c r="C98" t="s">
        <v>554</v>
      </c>
      <c r="D98" t="s">
        <v>43</v>
      </c>
      <c r="E98" t="s">
        <v>0</v>
      </c>
      <c r="F98">
        <v>573</v>
      </c>
      <c r="G98">
        <v>424</v>
      </c>
      <c r="H98">
        <f t="shared" si="4"/>
        <v>149</v>
      </c>
      <c r="I98" s="37">
        <f t="shared" si="5"/>
        <v>0.73996509598603843</v>
      </c>
    </row>
    <row r="99" spans="1:9" x14ac:dyDescent="0.25">
      <c r="A99" t="s">
        <v>359</v>
      </c>
      <c r="B99" t="s">
        <v>108</v>
      </c>
      <c r="C99" t="s">
        <v>555</v>
      </c>
      <c r="D99" t="s">
        <v>43</v>
      </c>
      <c r="E99" t="s">
        <v>0</v>
      </c>
      <c r="F99">
        <v>184</v>
      </c>
      <c r="G99">
        <v>133</v>
      </c>
      <c r="H99">
        <f t="shared" si="4"/>
        <v>51</v>
      </c>
      <c r="I99" s="37">
        <f t="shared" si="5"/>
        <v>0.72282608695652173</v>
      </c>
    </row>
    <row r="100" spans="1:9" x14ac:dyDescent="0.25">
      <c r="A100" t="s">
        <v>360</v>
      </c>
      <c r="B100" t="s">
        <v>177</v>
      </c>
      <c r="C100" t="s">
        <v>556</v>
      </c>
      <c r="D100" t="s">
        <v>43</v>
      </c>
      <c r="E100" t="s">
        <v>0</v>
      </c>
      <c r="F100">
        <v>147</v>
      </c>
      <c r="G100">
        <v>107</v>
      </c>
      <c r="H100">
        <f t="shared" si="4"/>
        <v>40</v>
      </c>
      <c r="I100" s="37">
        <f t="shared" si="5"/>
        <v>0.72789115646258506</v>
      </c>
    </row>
    <row r="101" spans="1:9" x14ac:dyDescent="0.25">
      <c r="A101" t="s">
        <v>361</v>
      </c>
      <c r="B101" t="s">
        <v>103</v>
      </c>
      <c r="C101" t="s">
        <v>557</v>
      </c>
      <c r="D101" t="s">
        <v>43</v>
      </c>
      <c r="E101" t="s">
        <v>0</v>
      </c>
      <c r="F101">
        <v>237</v>
      </c>
      <c r="G101">
        <v>176</v>
      </c>
      <c r="H101">
        <f t="shared" si="4"/>
        <v>61</v>
      </c>
      <c r="I101" s="37">
        <f t="shared" si="5"/>
        <v>0.7426160337552743</v>
      </c>
    </row>
    <row r="102" spans="1:9" x14ac:dyDescent="0.25">
      <c r="A102" t="s">
        <v>362</v>
      </c>
      <c r="B102" t="s">
        <v>109</v>
      </c>
      <c r="C102" t="s">
        <v>558</v>
      </c>
      <c r="D102" t="s">
        <v>43</v>
      </c>
      <c r="E102" t="s">
        <v>0</v>
      </c>
      <c r="F102">
        <v>207</v>
      </c>
      <c r="G102">
        <v>167</v>
      </c>
      <c r="H102">
        <f t="shared" si="4"/>
        <v>40</v>
      </c>
      <c r="I102" s="37">
        <f t="shared" si="5"/>
        <v>0.80676328502415462</v>
      </c>
    </row>
    <row r="103" spans="1:9" x14ac:dyDescent="0.25">
      <c r="A103" t="s">
        <v>363</v>
      </c>
      <c r="B103" t="s">
        <v>222</v>
      </c>
      <c r="C103" t="s">
        <v>559</v>
      </c>
      <c r="D103" t="s">
        <v>43</v>
      </c>
      <c r="E103" t="s">
        <v>0</v>
      </c>
      <c r="F103">
        <v>287</v>
      </c>
      <c r="G103">
        <v>220</v>
      </c>
      <c r="H103">
        <f t="shared" si="4"/>
        <v>67</v>
      </c>
      <c r="I103" s="37">
        <f t="shared" si="5"/>
        <v>0.76655052264808365</v>
      </c>
    </row>
    <row r="104" spans="1:9" x14ac:dyDescent="0.25">
      <c r="A104" t="s">
        <v>364</v>
      </c>
      <c r="B104" t="s">
        <v>147</v>
      </c>
      <c r="C104" t="s">
        <v>560</v>
      </c>
      <c r="D104" t="s">
        <v>43</v>
      </c>
      <c r="E104" t="s">
        <v>0</v>
      </c>
      <c r="F104">
        <v>111</v>
      </c>
      <c r="G104">
        <v>94</v>
      </c>
      <c r="H104">
        <f t="shared" si="4"/>
        <v>17</v>
      </c>
      <c r="I104" s="37">
        <f t="shared" si="5"/>
        <v>0.84684684684684686</v>
      </c>
    </row>
    <row r="105" spans="1:9" x14ac:dyDescent="0.25">
      <c r="A105" t="s">
        <v>365</v>
      </c>
      <c r="B105" t="s">
        <v>260</v>
      </c>
      <c r="C105" t="s">
        <v>561</v>
      </c>
      <c r="D105" t="s">
        <v>43</v>
      </c>
      <c r="E105" t="s">
        <v>0</v>
      </c>
      <c r="F105">
        <v>272</v>
      </c>
      <c r="G105">
        <v>203</v>
      </c>
      <c r="H105">
        <f t="shared" ref="H105:H136" si="6">F105-G105</f>
        <v>69</v>
      </c>
      <c r="I105" s="37">
        <f t="shared" ref="I105:I136" si="7">G105/F105</f>
        <v>0.74632352941176472</v>
      </c>
    </row>
    <row r="106" spans="1:9" x14ac:dyDescent="0.25">
      <c r="A106" t="s">
        <v>366</v>
      </c>
      <c r="B106" t="s">
        <v>110</v>
      </c>
      <c r="C106" t="s">
        <v>562</v>
      </c>
      <c r="D106" t="s">
        <v>43</v>
      </c>
      <c r="E106" t="s">
        <v>0</v>
      </c>
      <c r="F106">
        <v>155</v>
      </c>
      <c r="G106">
        <v>118</v>
      </c>
      <c r="H106">
        <f t="shared" si="6"/>
        <v>37</v>
      </c>
      <c r="I106" s="37">
        <f t="shared" si="7"/>
        <v>0.76129032258064511</v>
      </c>
    </row>
    <row r="107" spans="1:9" x14ac:dyDescent="0.25">
      <c r="A107" t="s">
        <v>367</v>
      </c>
      <c r="B107" t="s">
        <v>199</v>
      </c>
      <c r="C107" t="s">
        <v>563</v>
      </c>
      <c r="D107" t="s">
        <v>43</v>
      </c>
      <c r="E107" t="s">
        <v>0</v>
      </c>
      <c r="F107">
        <v>146</v>
      </c>
      <c r="G107">
        <v>111</v>
      </c>
      <c r="H107">
        <f t="shared" si="6"/>
        <v>35</v>
      </c>
      <c r="I107" s="37">
        <f t="shared" si="7"/>
        <v>0.76027397260273977</v>
      </c>
    </row>
    <row r="108" spans="1:9" x14ac:dyDescent="0.25">
      <c r="A108" t="s">
        <v>368</v>
      </c>
      <c r="B108" t="s">
        <v>182</v>
      </c>
      <c r="C108" t="s">
        <v>564</v>
      </c>
      <c r="D108" t="s">
        <v>43</v>
      </c>
      <c r="E108" t="s">
        <v>0</v>
      </c>
      <c r="F108">
        <v>112</v>
      </c>
      <c r="G108">
        <v>93</v>
      </c>
      <c r="H108">
        <f t="shared" si="6"/>
        <v>19</v>
      </c>
      <c r="I108" s="37">
        <f t="shared" si="7"/>
        <v>0.8303571428571429</v>
      </c>
    </row>
    <row r="109" spans="1:9" x14ac:dyDescent="0.25">
      <c r="A109" t="s">
        <v>369</v>
      </c>
      <c r="B109" t="s">
        <v>148</v>
      </c>
      <c r="C109" t="s">
        <v>565</v>
      </c>
      <c r="D109" t="s">
        <v>43</v>
      </c>
      <c r="E109" t="s">
        <v>0</v>
      </c>
      <c r="F109">
        <v>315</v>
      </c>
      <c r="G109">
        <v>226</v>
      </c>
      <c r="H109">
        <f t="shared" si="6"/>
        <v>89</v>
      </c>
      <c r="I109" s="37">
        <f t="shared" si="7"/>
        <v>0.71746031746031746</v>
      </c>
    </row>
    <row r="110" spans="1:9" x14ac:dyDescent="0.25">
      <c r="A110" t="s">
        <v>370</v>
      </c>
      <c r="B110" t="s">
        <v>111</v>
      </c>
      <c r="C110" t="s">
        <v>566</v>
      </c>
      <c r="D110" t="s">
        <v>43</v>
      </c>
      <c r="E110" t="s">
        <v>0</v>
      </c>
      <c r="F110">
        <v>168</v>
      </c>
      <c r="G110">
        <v>140</v>
      </c>
      <c r="H110">
        <f t="shared" si="6"/>
        <v>28</v>
      </c>
      <c r="I110" s="37">
        <f t="shared" si="7"/>
        <v>0.83333333333333337</v>
      </c>
    </row>
    <row r="111" spans="1:9" x14ac:dyDescent="0.25">
      <c r="A111" t="s">
        <v>371</v>
      </c>
      <c r="B111" t="s">
        <v>69</v>
      </c>
      <c r="C111" t="s">
        <v>567</v>
      </c>
      <c r="D111" t="s">
        <v>43</v>
      </c>
      <c r="E111" t="s">
        <v>0</v>
      </c>
      <c r="F111">
        <v>276</v>
      </c>
      <c r="G111">
        <v>211</v>
      </c>
      <c r="H111">
        <f t="shared" si="6"/>
        <v>65</v>
      </c>
      <c r="I111" s="37">
        <f t="shared" si="7"/>
        <v>0.76449275362318836</v>
      </c>
    </row>
    <row r="112" spans="1:9" x14ac:dyDescent="0.25">
      <c r="A112" t="s">
        <v>372</v>
      </c>
      <c r="B112" t="s">
        <v>112</v>
      </c>
      <c r="C112" t="s">
        <v>568</v>
      </c>
      <c r="D112" t="s">
        <v>43</v>
      </c>
      <c r="E112" t="s">
        <v>0</v>
      </c>
      <c r="F112">
        <v>464</v>
      </c>
      <c r="G112">
        <v>388</v>
      </c>
      <c r="H112">
        <f t="shared" si="6"/>
        <v>76</v>
      </c>
      <c r="I112" s="37">
        <f t="shared" si="7"/>
        <v>0.83620689655172409</v>
      </c>
    </row>
    <row r="113" spans="1:9" x14ac:dyDescent="0.25">
      <c r="A113" t="s">
        <v>373</v>
      </c>
      <c r="B113" t="s">
        <v>113</v>
      </c>
      <c r="C113" t="s">
        <v>569</v>
      </c>
      <c r="D113" t="s">
        <v>43</v>
      </c>
      <c r="E113" t="s">
        <v>0</v>
      </c>
      <c r="F113">
        <v>125</v>
      </c>
      <c r="G113">
        <v>100</v>
      </c>
      <c r="H113">
        <f t="shared" si="6"/>
        <v>25</v>
      </c>
      <c r="I113" s="37">
        <f t="shared" si="7"/>
        <v>0.8</v>
      </c>
    </row>
    <row r="114" spans="1:9" x14ac:dyDescent="0.25">
      <c r="A114" t="s">
        <v>374</v>
      </c>
      <c r="B114" t="s">
        <v>246</v>
      </c>
      <c r="C114" t="s">
        <v>570</v>
      </c>
      <c r="D114" t="s">
        <v>43</v>
      </c>
      <c r="E114" t="s">
        <v>0</v>
      </c>
      <c r="F114">
        <v>379</v>
      </c>
      <c r="G114">
        <v>290</v>
      </c>
      <c r="H114">
        <f t="shared" si="6"/>
        <v>89</v>
      </c>
      <c r="I114" s="37">
        <f t="shared" si="7"/>
        <v>0.76517150395778366</v>
      </c>
    </row>
    <row r="115" spans="1:9" x14ac:dyDescent="0.25">
      <c r="A115" t="s">
        <v>375</v>
      </c>
      <c r="B115" t="s">
        <v>178</v>
      </c>
      <c r="C115" t="s">
        <v>571</v>
      </c>
      <c r="D115" t="s">
        <v>43</v>
      </c>
      <c r="E115" t="s">
        <v>0</v>
      </c>
      <c r="F115">
        <v>93</v>
      </c>
      <c r="G115">
        <v>79</v>
      </c>
      <c r="H115">
        <f t="shared" si="6"/>
        <v>14</v>
      </c>
      <c r="I115" s="37">
        <f t="shared" si="7"/>
        <v>0.84946236559139787</v>
      </c>
    </row>
    <row r="116" spans="1:9" x14ac:dyDescent="0.25">
      <c r="A116" t="s">
        <v>376</v>
      </c>
      <c r="B116" t="s">
        <v>67</v>
      </c>
      <c r="C116" t="s">
        <v>572</v>
      </c>
      <c r="D116" t="s">
        <v>43</v>
      </c>
      <c r="E116" t="s">
        <v>0</v>
      </c>
      <c r="F116">
        <v>335</v>
      </c>
      <c r="G116">
        <v>275</v>
      </c>
      <c r="H116">
        <f t="shared" si="6"/>
        <v>60</v>
      </c>
      <c r="I116" s="37">
        <f t="shared" si="7"/>
        <v>0.82089552238805974</v>
      </c>
    </row>
    <row r="117" spans="1:9" x14ac:dyDescent="0.25">
      <c r="A117" t="s">
        <v>377</v>
      </c>
      <c r="B117" t="s">
        <v>114</v>
      </c>
      <c r="C117" t="s">
        <v>573</v>
      </c>
      <c r="D117" t="s">
        <v>43</v>
      </c>
      <c r="E117" t="s">
        <v>0</v>
      </c>
      <c r="F117">
        <v>265</v>
      </c>
      <c r="G117">
        <v>206</v>
      </c>
      <c r="H117">
        <f t="shared" si="6"/>
        <v>59</v>
      </c>
      <c r="I117" s="37">
        <f t="shared" si="7"/>
        <v>0.77735849056603779</v>
      </c>
    </row>
    <row r="118" spans="1:9" x14ac:dyDescent="0.25">
      <c r="A118" t="s">
        <v>378</v>
      </c>
      <c r="B118" t="s">
        <v>49</v>
      </c>
      <c r="C118" t="s">
        <v>574</v>
      </c>
      <c r="D118" t="s">
        <v>43</v>
      </c>
      <c r="E118" t="s">
        <v>0</v>
      </c>
      <c r="F118">
        <v>209</v>
      </c>
      <c r="G118">
        <v>173</v>
      </c>
      <c r="H118">
        <f t="shared" si="6"/>
        <v>36</v>
      </c>
      <c r="I118" s="37">
        <f t="shared" si="7"/>
        <v>0.82775119617224879</v>
      </c>
    </row>
    <row r="119" spans="1:9" x14ac:dyDescent="0.25">
      <c r="A119" t="s">
        <v>379</v>
      </c>
      <c r="B119" t="s">
        <v>149</v>
      </c>
      <c r="C119" t="s">
        <v>575</v>
      </c>
      <c r="D119" t="s">
        <v>43</v>
      </c>
      <c r="E119" t="s">
        <v>0</v>
      </c>
      <c r="F119">
        <v>307</v>
      </c>
      <c r="G119">
        <v>223</v>
      </c>
      <c r="H119">
        <f t="shared" si="6"/>
        <v>84</v>
      </c>
      <c r="I119" s="37">
        <f t="shared" si="7"/>
        <v>0.7263843648208469</v>
      </c>
    </row>
    <row r="120" spans="1:9" x14ac:dyDescent="0.25">
      <c r="A120" t="s">
        <v>380</v>
      </c>
      <c r="B120" t="s">
        <v>231</v>
      </c>
      <c r="C120" t="s">
        <v>576</v>
      </c>
      <c r="D120" t="s">
        <v>43</v>
      </c>
      <c r="E120" t="s">
        <v>0</v>
      </c>
      <c r="F120">
        <v>126</v>
      </c>
      <c r="G120">
        <v>112</v>
      </c>
      <c r="H120">
        <f t="shared" si="6"/>
        <v>14</v>
      </c>
      <c r="I120" s="37">
        <f t="shared" si="7"/>
        <v>0.88888888888888884</v>
      </c>
    </row>
    <row r="121" spans="1:9" x14ac:dyDescent="0.25">
      <c r="A121" t="s">
        <v>381</v>
      </c>
      <c r="B121" t="s">
        <v>95</v>
      </c>
      <c r="C121" t="s">
        <v>577</v>
      </c>
      <c r="D121" t="s">
        <v>43</v>
      </c>
      <c r="E121" t="s">
        <v>0</v>
      </c>
      <c r="F121">
        <v>138</v>
      </c>
      <c r="G121">
        <v>107</v>
      </c>
      <c r="H121">
        <f t="shared" si="6"/>
        <v>31</v>
      </c>
      <c r="I121" s="37">
        <f t="shared" si="7"/>
        <v>0.77536231884057971</v>
      </c>
    </row>
    <row r="122" spans="1:9" x14ac:dyDescent="0.25">
      <c r="A122" t="s">
        <v>382</v>
      </c>
      <c r="B122" t="s">
        <v>206</v>
      </c>
      <c r="C122" t="s">
        <v>578</v>
      </c>
      <c r="D122" t="s">
        <v>43</v>
      </c>
      <c r="E122" t="s">
        <v>0</v>
      </c>
      <c r="F122">
        <v>161</v>
      </c>
      <c r="G122">
        <v>113</v>
      </c>
      <c r="H122">
        <f t="shared" si="6"/>
        <v>48</v>
      </c>
      <c r="I122" s="37">
        <f t="shared" si="7"/>
        <v>0.70186335403726707</v>
      </c>
    </row>
    <row r="123" spans="1:9" x14ac:dyDescent="0.25">
      <c r="A123" t="s">
        <v>383</v>
      </c>
      <c r="B123" t="s">
        <v>96</v>
      </c>
      <c r="C123" t="s">
        <v>579</v>
      </c>
      <c r="D123" t="s">
        <v>43</v>
      </c>
      <c r="E123" t="s">
        <v>0</v>
      </c>
      <c r="F123">
        <v>106</v>
      </c>
      <c r="G123">
        <v>84</v>
      </c>
      <c r="H123">
        <f t="shared" si="6"/>
        <v>22</v>
      </c>
      <c r="I123" s="37">
        <f t="shared" si="7"/>
        <v>0.79245283018867929</v>
      </c>
    </row>
    <row r="124" spans="1:9" x14ac:dyDescent="0.25">
      <c r="A124" t="s">
        <v>384</v>
      </c>
      <c r="B124" t="s">
        <v>97</v>
      </c>
      <c r="C124" t="s">
        <v>580</v>
      </c>
      <c r="D124" t="s">
        <v>43</v>
      </c>
      <c r="E124" t="s">
        <v>0</v>
      </c>
      <c r="F124">
        <v>143</v>
      </c>
      <c r="G124">
        <v>96</v>
      </c>
      <c r="H124">
        <f t="shared" si="6"/>
        <v>47</v>
      </c>
      <c r="I124" s="37">
        <f t="shared" si="7"/>
        <v>0.67132867132867136</v>
      </c>
    </row>
    <row r="125" spans="1:9" x14ac:dyDescent="0.25">
      <c r="A125" t="s">
        <v>385</v>
      </c>
      <c r="B125" t="s">
        <v>150</v>
      </c>
      <c r="C125" t="s">
        <v>581</v>
      </c>
      <c r="D125" t="s">
        <v>43</v>
      </c>
      <c r="E125" t="s">
        <v>0</v>
      </c>
      <c r="F125">
        <v>170</v>
      </c>
      <c r="G125">
        <v>135</v>
      </c>
      <c r="H125">
        <f t="shared" si="6"/>
        <v>35</v>
      </c>
      <c r="I125" s="37">
        <f t="shared" si="7"/>
        <v>0.79411764705882348</v>
      </c>
    </row>
    <row r="126" spans="1:9" x14ac:dyDescent="0.25">
      <c r="A126" t="s">
        <v>386</v>
      </c>
      <c r="B126" t="s">
        <v>127</v>
      </c>
      <c r="C126" t="s">
        <v>582</v>
      </c>
      <c r="D126" t="s">
        <v>43</v>
      </c>
      <c r="E126" t="s">
        <v>0</v>
      </c>
      <c r="F126">
        <v>194</v>
      </c>
      <c r="G126">
        <v>168</v>
      </c>
      <c r="H126">
        <f t="shared" si="6"/>
        <v>26</v>
      </c>
      <c r="I126" s="37">
        <f t="shared" si="7"/>
        <v>0.865979381443299</v>
      </c>
    </row>
    <row r="127" spans="1:9" x14ac:dyDescent="0.25">
      <c r="A127" t="s">
        <v>387</v>
      </c>
      <c r="B127" t="s">
        <v>223</v>
      </c>
      <c r="C127" t="s">
        <v>583</v>
      </c>
      <c r="D127" t="s">
        <v>43</v>
      </c>
      <c r="E127" t="s">
        <v>0</v>
      </c>
      <c r="F127">
        <v>195</v>
      </c>
      <c r="G127">
        <v>151</v>
      </c>
      <c r="H127">
        <f t="shared" si="6"/>
        <v>44</v>
      </c>
      <c r="I127" s="37">
        <f t="shared" si="7"/>
        <v>0.77435897435897438</v>
      </c>
    </row>
    <row r="128" spans="1:9" x14ac:dyDescent="0.25">
      <c r="A128" t="s">
        <v>388</v>
      </c>
      <c r="B128" t="s">
        <v>201</v>
      </c>
      <c r="C128" t="s">
        <v>584</v>
      </c>
      <c r="D128" t="s">
        <v>43</v>
      </c>
      <c r="E128" t="s">
        <v>0</v>
      </c>
      <c r="F128">
        <v>268</v>
      </c>
      <c r="G128">
        <v>217</v>
      </c>
      <c r="H128">
        <f t="shared" si="6"/>
        <v>51</v>
      </c>
      <c r="I128" s="37">
        <f t="shared" si="7"/>
        <v>0.80970149253731338</v>
      </c>
    </row>
    <row r="129" spans="1:9" x14ac:dyDescent="0.25">
      <c r="A129" t="s">
        <v>389</v>
      </c>
      <c r="B129" t="s">
        <v>233</v>
      </c>
      <c r="C129" t="s">
        <v>585</v>
      </c>
      <c r="D129" t="s">
        <v>43</v>
      </c>
      <c r="E129" t="s">
        <v>0</v>
      </c>
      <c r="F129">
        <v>1101</v>
      </c>
      <c r="G129">
        <v>800</v>
      </c>
      <c r="H129">
        <f t="shared" si="6"/>
        <v>301</v>
      </c>
      <c r="I129" s="37">
        <f t="shared" si="7"/>
        <v>0.72661217075386009</v>
      </c>
    </row>
    <row r="130" spans="1:9" x14ac:dyDescent="0.25">
      <c r="A130" t="s">
        <v>390</v>
      </c>
      <c r="B130" t="s">
        <v>51</v>
      </c>
      <c r="C130" t="s">
        <v>586</v>
      </c>
      <c r="D130" t="s">
        <v>43</v>
      </c>
      <c r="E130" t="s">
        <v>0</v>
      </c>
      <c r="F130">
        <v>329</v>
      </c>
      <c r="G130">
        <v>249</v>
      </c>
      <c r="H130">
        <f t="shared" si="6"/>
        <v>80</v>
      </c>
      <c r="I130" s="37">
        <f t="shared" si="7"/>
        <v>0.75683890577507595</v>
      </c>
    </row>
    <row r="131" spans="1:9" x14ac:dyDescent="0.25">
      <c r="A131" t="s">
        <v>391</v>
      </c>
      <c r="B131" t="s">
        <v>151</v>
      </c>
      <c r="C131" t="s">
        <v>587</v>
      </c>
      <c r="D131" t="s">
        <v>43</v>
      </c>
      <c r="E131" t="s">
        <v>0</v>
      </c>
      <c r="F131">
        <v>145</v>
      </c>
      <c r="G131">
        <v>109</v>
      </c>
      <c r="H131">
        <f t="shared" si="6"/>
        <v>36</v>
      </c>
      <c r="I131" s="37">
        <f t="shared" si="7"/>
        <v>0.75172413793103443</v>
      </c>
    </row>
    <row r="132" spans="1:9" x14ac:dyDescent="0.25">
      <c r="A132" t="s">
        <v>392</v>
      </c>
      <c r="B132" t="s">
        <v>115</v>
      </c>
      <c r="C132" t="s">
        <v>588</v>
      </c>
      <c r="D132" t="s">
        <v>43</v>
      </c>
      <c r="E132" t="s">
        <v>0</v>
      </c>
      <c r="F132">
        <v>188</v>
      </c>
      <c r="G132">
        <v>153</v>
      </c>
      <c r="H132">
        <f t="shared" si="6"/>
        <v>35</v>
      </c>
      <c r="I132" s="37">
        <f t="shared" si="7"/>
        <v>0.81382978723404253</v>
      </c>
    </row>
    <row r="133" spans="1:9" x14ac:dyDescent="0.25">
      <c r="A133" t="s">
        <v>393</v>
      </c>
      <c r="B133" t="s">
        <v>116</v>
      </c>
      <c r="C133" t="s">
        <v>589</v>
      </c>
      <c r="D133" t="s">
        <v>43</v>
      </c>
      <c r="E133" t="s">
        <v>0</v>
      </c>
      <c r="F133">
        <v>145</v>
      </c>
      <c r="G133">
        <v>120</v>
      </c>
      <c r="H133">
        <f t="shared" si="6"/>
        <v>25</v>
      </c>
      <c r="I133" s="37">
        <f t="shared" si="7"/>
        <v>0.82758620689655171</v>
      </c>
    </row>
    <row r="134" spans="1:9" x14ac:dyDescent="0.25">
      <c r="A134" t="s">
        <v>394</v>
      </c>
      <c r="B134" t="s">
        <v>117</v>
      </c>
      <c r="C134" t="s">
        <v>590</v>
      </c>
      <c r="D134" t="s">
        <v>43</v>
      </c>
      <c r="E134" t="s">
        <v>0</v>
      </c>
      <c r="F134">
        <v>92</v>
      </c>
      <c r="G134">
        <v>82</v>
      </c>
      <c r="H134">
        <f t="shared" si="6"/>
        <v>10</v>
      </c>
      <c r="I134" s="37">
        <f t="shared" si="7"/>
        <v>0.89130434782608692</v>
      </c>
    </row>
    <row r="135" spans="1:9" x14ac:dyDescent="0.25">
      <c r="A135" t="s">
        <v>395</v>
      </c>
      <c r="B135" t="s">
        <v>60</v>
      </c>
      <c r="C135" t="s">
        <v>591</v>
      </c>
      <c r="D135" t="s">
        <v>43</v>
      </c>
      <c r="E135" t="s">
        <v>0</v>
      </c>
      <c r="F135">
        <v>167</v>
      </c>
      <c r="G135">
        <v>118</v>
      </c>
      <c r="H135">
        <f t="shared" si="6"/>
        <v>49</v>
      </c>
      <c r="I135" s="37">
        <f t="shared" si="7"/>
        <v>0.70658682634730541</v>
      </c>
    </row>
    <row r="136" spans="1:9" x14ac:dyDescent="0.25">
      <c r="A136" t="s">
        <v>396</v>
      </c>
      <c r="B136" t="s">
        <v>209</v>
      </c>
      <c r="C136" t="s">
        <v>592</v>
      </c>
      <c r="D136" t="s">
        <v>43</v>
      </c>
      <c r="E136" t="s">
        <v>0</v>
      </c>
      <c r="F136">
        <v>526</v>
      </c>
      <c r="G136">
        <v>391</v>
      </c>
      <c r="H136">
        <f t="shared" si="6"/>
        <v>135</v>
      </c>
      <c r="I136" s="37">
        <f t="shared" si="7"/>
        <v>0.74334600760456271</v>
      </c>
    </row>
    <row r="137" spans="1:9" x14ac:dyDescent="0.25">
      <c r="A137" t="s">
        <v>397</v>
      </c>
      <c r="B137" t="s">
        <v>210</v>
      </c>
      <c r="C137" t="s">
        <v>593</v>
      </c>
      <c r="D137" t="s">
        <v>43</v>
      </c>
      <c r="E137" t="s">
        <v>0</v>
      </c>
      <c r="F137">
        <v>120</v>
      </c>
      <c r="G137">
        <v>101</v>
      </c>
      <c r="H137">
        <f t="shared" ref="H137:H168" si="8">F137-G137</f>
        <v>19</v>
      </c>
      <c r="I137" s="37">
        <f t="shared" ref="I137:I168" si="9">G137/F137</f>
        <v>0.84166666666666667</v>
      </c>
    </row>
    <row r="138" spans="1:9" x14ac:dyDescent="0.25">
      <c r="A138" t="s">
        <v>398</v>
      </c>
      <c r="B138" t="s">
        <v>179</v>
      </c>
      <c r="C138" t="s">
        <v>594</v>
      </c>
      <c r="D138" t="s">
        <v>43</v>
      </c>
      <c r="E138" t="s">
        <v>0</v>
      </c>
      <c r="F138">
        <v>151</v>
      </c>
      <c r="G138">
        <v>123</v>
      </c>
      <c r="H138">
        <f t="shared" si="8"/>
        <v>28</v>
      </c>
      <c r="I138" s="37">
        <f t="shared" si="9"/>
        <v>0.81456953642384111</v>
      </c>
    </row>
    <row r="139" spans="1:9" x14ac:dyDescent="0.25">
      <c r="A139" t="s">
        <v>399</v>
      </c>
      <c r="B139" t="s">
        <v>129</v>
      </c>
      <c r="C139" t="s">
        <v>595</v>
      </c>
      <c r="D139" t="s">
        <v>43</v>
      </c>
      <c r="E139" t="s">
        <v>0</v>
      </c>
      <c r="F139">
        <v>147</v>
      </c>
      <c r="G139">
        <v>95</v>
      </c>
      <c r="H139">
        <f t="shared" si="8"/>
        <v>52</v>
      </c>
      <c r="I139" s="37">
        <f t="shared" si="9"/>
        <v>0.6462585034013606</v>
      </c>
    </row>
    <row r="140" spans="1:9" x14ac:dyDescent="0.25">
      <c r="A140" t="s">
        <v>400</v>
      </c>
      <c r="B140" t="s">
        <v>180</v>
      </c>
      <c r="C140" t="s">
        <v>596</v>
      </c>
      <c r="D140" t="s">
        <v>43</v>
      </c>
      <c r="E140" t="s">
        <v>0</v>
      </c>
      <c r="F140">
        <v>108</v>
      </c>
      <c r="G140">
        <v>102</v>
      </c>
      <c r="H140">
        <f t="shared" si="8"/>
        <v>6</v>
      </c>
      <c r="I140" s="37">
        <f t="shared" si="9"/>
        <v>0.94444444444444442</v>
      </c>
    </row>
    <row r="141" spans="1:9" x14ac:dyDescent="0.25">
      <c r="A141" t="s">
        <v>401</v>
      </c>
      <c r="B141" t="s">
        <v>98</v>
      </c>
      <c r="C141" t="s">
        <v>597</v>
      </c>
      <c r="D141" t="s">
        <v>43</v>
      </c>
      <c r="E141" t="s">
        <v>0</v>
      </c>
      <c r="F141">
        <v>220</v>
      </c>
      <c r="G141">
        <v>177</v>
      </c>
      <c r="H141">
        <f t="shared" si="8"/>
        <v>43</v>
      </c>
      <c r="I141" s="37">
        <f t="shared" si="9"/>
        <v>0.80454545454545456</v>
      </c>
    </row>
    <row r="142" spans="1:9" x14ac:dyDescent="0.25">
      <c r="A142" t="s">
        <v>402</v>
      </c>
      <c r="B142" t="s">
        <v>118</v>
      </c>
      <c r="C142" t="s">
        <v>598</v>
      </c>
      <c r="D142" t="s">
        <v>43</v>
      </c>
      <c r="E142" t="s">
        <v>0</v>
      </c>
      <c r="F142">
        <v>111</v>
      </c>
      <c r="G142">
        <v>91</v>
      </c>
      <c r="H142">
        <f t="shared" si="8"/>
        <v>20</v>
      </c>
      <c r="I142" s="37">
        <f t="shared" si="9"/>
        <v>0.81981981981981977</v>
      </c>
    </row>
    <row r="143" spans="1:9" x14ac:dyDescent="0.25">
      <c r="A143" t="s">
        <v>403</v>
      </c>
      <c r="B143" t="s">
        <v>66</v>
      </c>
      <c r="C143" t="s">
        <v>599</v>
      </c>
      <c r="D143" t="s">
        <v>43</v>
      </c>
      <c r="E143" t="s">
        <v>0</v>
      </c>
      <c r="F143">
        <v>165</v>
      </c>
      <c r="G143">
        <v>141</v>
      </c>
      <c r="H143">
        <f t="shared" si="8"/>
        <v>24</v>
      </c>
      <c r="I143" s="37">
        <f t="shared" si="9"/>
        <v>0.8545454545454545</v>
      </c>
    </row>
    <row r="144" spans="1:9" x14ac:dyDescent="0.25">
      <c r="A144" t="s">
        <v>404</v>
      </c>
      <c r="B144" t="s">
        <v>130</v>
      </c>
      <c r="C144" t="s">
        <v>600</v>
      </c>
      <c r="D144" t="s">
        <v>43</v>
      </c>
      <c r="E144" t="s">
        <v>0</v>
      </c>
      <c r="F144">
        <v>233</v>
      </c>
      <c r="G144">
        <v>197</v>
      </c>
      <c r="H144">
        <f t="shared" si="8"/>
        <v>36</v>
      </c>
      <c r="I144" s="37">
        <f t="shared" si="9"/>
        <v>0.84549356223175964</v>
      </c>
    </row>
    <row r="145" spans="1:9" x14ac:dyDescent="0.25">
      <c r="A145" t="s">
        <v>405</v>
      </c>
      <c r="B145" t="s">
        <v>99</v>
      </c>
      <c r="C145" t="s">
        <v>601</v>
      </c>
      <c r="D145" t="s">
        <v>43</v>
      </c>
      <c r="E145" t="s">
        <v>0</v>
      </c>
      <c r="F145">
        <v>117</v>
      </c>
      <c r="G145">
        <v>84</v>
      </c>
      <c r="H145">
        <f t="shared" si="8"/>
        <v>33</v>
      </c>
      <c r="I145" s="37">
        <f t="shared" si="9"/>
        <v>0.71794871794871795</v>
      </c>
    </row>
    <row r="146" spans="1:9" x14ac:dyDescent="0.25">
      <c r="A146" t="s">
        <v>406</v>
      </c>
      <c r="B146" t="s">
        <v>100</v>
      </c>
      <c r="C146" t="s">
        <v>602</v>
      </c>
      <c r="D146" t="s">
        <v>43</v>
      </c>
      <c r="E146" t="s">
        <v>0</v>
      </c>
      <c r="F146">
        <v>428</v>
      </c>
      <c r="G146">
        <v>352</v>
      </c>
      <c r="H146">
        <f t="shared" si="8"/>
        <v>76</v>
      </c>
      <c r="I146" s="37">
        <f t="shared" si="9"/>
        <v>0.82242990654205606</v>
      </c>
    </row>
    <row r="147" spans="1:9" x14ac:dyDescent="0.25">
      <c r="A147" t="s">
        <v>407</v>
      </c>
      <c r="B147" t="s">
        <v>131</v>
      </c>
      <c r="C147" t="s">
        <v>603</v>
      </c>
      <c r="D147" t="s">
        <v>43</v>
      </c>
      <c r="E147" t="s">
        <v>0</v>
      </c>
      <c r="F147">
        <v>270</v>
      </c>
      <c r="G147">
        <v>219</v>
      </c>
      <c r="H147">
        <f t="shared" si="8"/>
        <v>51</v>
      </c>
      <c r="I147" s="37">
        <f t="shared" si="9"/>
        <v>0.81111111111111112</v>
      </c>
    </row>
    <row r="148" spans="1:9" x14ac:dyDescent="0.25">
      <c r="A148" t="s">
        <v>408</v>
      </c>
      <c r="B148" t="s">
        <v>218</v>
      </c>
      <c r="C148" t="s">
        <v>604</v>
      </c>
      <c r="D148" t="s">
        <v>43</v>
      </c>
      <c r="E148" t="s">
        <v>0</v>
      </c>
      <c r="F148">
        <v>559</v>
      </c>
      <c r="G148">
        <v>441</v>
      </c>
      <c r="H148">
        <f t="shared" si="8"/>
        <v>118</v>
      </c>
      <c r="I148" s="37">
        <f t="shared" si="9"/>
        <v>0.78890876565295165</v>
      </c>
    </row>
    <row r="149" spans="1:9" x14ac:dyDescent="0.25">
      <c r="A149" t="s">
        <v>409</v>
      </c>
      <c r="B149" t="s">
        <v>70</v>
      </c>
      <c r="C149" t="s">
        <v>605</v>
      </c>
      <c r="D149" t="s">
        <v>43</v>
      </c>
      <c r="E149" t="s">
        <v>0</v>
      </c>
      <c r="F149">
        <v>171</v>
      </c>
      <c r="G149">
        <v>153</v>
      </c>
      <c r="H149">
        <f t="shared" si="8"/>
        <v>18</v>
      </c>
      <c r="I149" s="37">
        <f t="shared" si="9"/>
        <v>0.89473684210526316</v>
      </c>
    </row>
    <row r="150" spans="1:9" x14ac:dyDescent="0.25">
      <c r="A150" t="s">
        <v>410</v>
      </c>
      <c r="B150" t="s">
        <v>234</v>
      </c>
      <c r="C150" t="s">
        <v>606</v>
      </c>
      <c r="D150" t="s">
        <v>43</v>
      </c>
      <c r="E150" t="s">
        <v>0</v>
      </c>
      <c r="F150">
        <v>320</v>
      </c>
      <c r="G150">
        <v>269</v>
      </c>
      <c r="H150">
        <f t="shared" si="8"/>
        <v>51</v>
      </c>
      <c r="I150" s="37">
        <f t="shared" si="9"/>
        <v>0.84062499999999996</v>
      </c>
    </row>
    <row r="151" spans="1:9" x14ac:dyDescent="0.25">
      <c r="A151" t="s">
        <v>411</v>
      </c>
      <c r="B151" t="s">
        <v>132</v>
      </c>
      <c r="C151" t="s">
        <v>607</v>
      </c>
      <c r="D151" t="s">
        <v>43</v>
      </c>
      <c r="E151" t="s">
        <v>0</v>
      </c>
      <c r="F151">
        <v>162</v>
      </c>
      <c r="G151">
        <v>123</v>
      </c>
      <c r="H151">
        <f t="shared" si="8"/>
        <v>39</v>
      </c>
      <c r="I151" s="37">
        <f t="shared" si="9"/>
        <v>0.7592592592592593</v>
      </c>
    </row>
    <row r="152" spans="1:9" ht="12.15" customHeight="1" x14ac:dyDescent="0.25">
      <c r="A152" t="s">
        <v>412</v>
      </c>
      <c r="B152" t="s">
        <v>211</v>
      </c>
      <c r="C152" t="s">
        <v>608</v>
      </c>
      <c r="D152" t="s">
        <v>43</v>
      </c>
      <c r="E152" t="s">
        <v>0</v>
      </c>
      <c r="F152">
        <v>176</v>
      </c>
      <c r="G152">
        <v>154</v>
      </c>
      <c r="H152">
        <f t="shared" si="8"/>
        <v>22</v>
      </c>
      <c r="I152" s="37">
        <f t="shared" si="9"/>
        <v>0.875</v>
      </c>
    </row>
    <row r="153" spans="1:9" x14ac:dyDescent="0.25">
      <c r="A153" t="s">
        <v>413</v>
      </c>
      <c r="B153" t="s">
        <v>202</v>
      </c>
      <c r="C153" t="s">
        <v>609</v>
      </c>
      <c r="D153" t="s">
        <v>43</v>
      </c>
      <c r="E153" t="s">
        <v>0</v>
      </c>
      <c r="F153">
        <v>249</v>
      </c>
      <c r="G153">
        <v>169</v>
      </c>
      <c r="H153">
        <f t="shared" si="8"/>
        <v>80</v>
      </c>
      <c r="I153" s="37">
        <f t="shared" si="9"/>
        <v>0.67871485943775101</v>
      </c>
    </row>
    <row r="154" spans="1:9" x14ac:dyDescent="0.25">
      <c r="A154" t="s">
        <v>414</v>
      </c>
      <c r="B154" t="s">
        <v>224</v>
      </c>
      <c r="C154" t="s">
        <v>610</v>
      </c>
      <c r="D154" t="s">
        <v>43</v>
      </c>
      <c r="E154" t="s">
        <v>0</v>
      </c>
      <c r="F154">
        <v>137</v>
      </c>
      <c r="G154">
        <v>104</v>
      </c>
      <c r="H154">
        <f t="shared" si="8"/>
        <v>33</v>
      </c>
      <c r="I154" s="37">
        <f t="shared" si="9"/>
        <v>0.75912408759124084</v>
      </c>
    </row>
    <row r="155" spans="1:9" x14ac:dyDescent="0.25">
      <c r="A155" t="s">
        <v>415</v>
      </c>
      <c r="B155" t="s">
        <v>152</v>
      </c>
      <c r="C155" t="s">
        <v>611</v>
      </c>
      <c r="D155" t="s">
        <v>43</v>
      </c>
      <c r="E155" t="s">
        <v>0</v>
      </c>
      <c r="F155">
        <v>180</v>
      </c>
      <c r="G155">
        <v>123</v>
      </c>
      <c r="H155">
        <f t="shared" si="8"/>
        <v>57</v>
      </c>
      <c r="I155" s="37">
        <f t="shared" si="9"/>
        <v>0.68333333333333335</v>
      </c>
    </row>
    <row r="156" spans="1:9" x14ac:dyDescent="0.25">
      <c r="A156" t="s">
        <v>416</v>
      </c>
      <c r="B156" t="s">
        <v>71</v>
      </c>
      <c r="C156" t="s">
        <v>612</v>
      </c>
      <c r="D156" t="s">
        <v>43</v>
      </c>
      <c r="E156" t="s">
        <v>0</v>
      </c>
      <c r="F156">
        <v>109</v>
      </c>
      <c r="G156">
        <v>82</v>
      </c>
      <c r="H156">
        <f t="shared" si="8"/>
        <v>27</v>
      </c>
      <c r="I156" s="37">
        <f t="shared" si="9"/>
        <v>0.75229357798165142</v>
      </c>
    </row>
    <row r="157" spans="1:9" x14ac:dyDescent="0.25">
      <c r="A157" t="s">
        <v>417</v>
      </c>
      <c r="B157" t="s">
        <v>52</v>
      </c>
      <c r="C157" t="s">
        <v>613</v>
      </c>
      <c r="D157" t="s">
        <v>43</v>
      </c>
      <c r="E157" t="s">
        <v>0</v>
      </c>
      <c r="F157">
        <v>215</v>
      </c>
      <c r="G157">
        <v>193</v>
      </c>
      <c r="H157">
        <f t="shared" si="8"/>
        <v>22</v>
      </c>
      <c r="I157" s="37">
        <f t="shared" si="9"/>
        <v>0.89767441860465114</v>
      </c>
    </row>
    <row r="158" spans="1:9" x14ac:dyDescent="0.25">
      <c r="A158" t="s">
        <v>418</v>
      </c>
      <c r="B158" t="s">
        <v>53</v>
      </c>
      <c r="C158" t="s">
        <v>614</v>
      </c>
      <c r="D158" t="s">
        <v>43</v>
      </c>
      <c r="E158" t="s">
        <v>0</v>
      </c>
      <c r="F158">
        <v>142</v>
      </c>
      <c r="G158">
        <v>120</v>
      </c>
      <c r="H158">
        <f t="shared" si="8"/>
        <v>22</v>
      </c>
      <c r="I158" s="37">
        <f t="shared" si="9"/>
        <v>0.84507042253521125</v>
      </c>
    </row>
    <row r="159" spans="1:9" x14ac:dyDescent="0.25">
      <c r="A159" t="s">
        <v>419</v>
      </c>
      <c r="B159" t="s">
        <v>133</v>
      </c>
      <c r="C159" t="s">
        <v>615</v>
      </c>
      <c r="D159" t="s">
        <v>43</v>
      </c>
      <c r="E159" t="s">
        <v>0</v>
      </c>
      <c r="F159">
        <v>213</v>
      </c>
      <c r="G159">
        <v>160</v>
      </c>
      <c r="H159">
        <f t="shared" si="8"/>
        <v>53</v>
      </c>
      <c r="I159" s="37">
        <f t="shared" si="9"/>
        <v>0.75117370892018775</v>
      </c>
    </row>
    <row r="160" spans="1:9" x14ac:dyDescent="0.25">
      <c r="A160" t="s">
        <v>420</v>
      </c>
      <c r="B160" t="s">
        <v>119</v>
      </c>
      <c r="C160" t="s">
        <v>616</v>
      </c>
      <c r="D160" t="s">
        <v>43</v>
      </c>
      <c r="E160" t="s">
        <v>0</v>
      </c>
      <c r="F160">
        <v>126</v>
      </c>
      <c r="G160">
        <v>93</v>
      </c>
      <c r="H160">
        <f t="shared" si="8"/>
        <v>33</v>
      </c>
      <c r="I160" s="37">
        <f t="shared" si="9"/>
        <v>0.73809523809523814</v>
      </c>
    </row>
    <row r="161" spans="1:9" x14ac:dyDescent="0.25">
      <c r="A161" t="s">
        <v>421</v>
      </c>
      <c r="B161" t="s">
        <v>134</v>
      </c>
      <c r="C161" t="s">
        <v>617</v>
      </c>
      <c r="D161" t="s">
        <v>43</v>
      </c>
      <c r="E161" t="s">
        <v>0</v>
      </c>
      <c r="F161">
        <v>317</v>
      </c>
      <c r="G161">
        <v>237</v>
      </c>
      <c r="H161">
        <f t="shared" si="8"/>
        <v>80</v>
      </c>
      <c r="I161" s="37">
        <f t="shared" si="9"/>
        <v>0.74763406940063093</v>
      </c>
    </row>
    <row r="162" spans="1:9" x14ac:dyDescent="0.25">
      <c r="A162" t="s">
        <v>422</v>
      </c>
      <c r="B162" t="s">
        <v>212</v>
      </c>
      <c r="C162" t="s">
        <v>618</v>
      </c>
      <c r="D162" t="s">
        <v>43</v>
      </c>
      <c r="E162" t="s">
        <v>0</v>
      </c>
      <c r="F162">
        <v>171</v>
      </c>
      <c r="G162">
        <v>131</v>
      </c>
      <c r="H162">
        <f t="shared" si="8"/>
        <v>40</v>
      </c>
      <c r="I162" s="37">
        <f t="shared" si="9"/>
        <v>0.76608187134502925</v>
      </c>
    </row>
    <row r="163" spans="1:9" x14ac:dyDescent="0.25">
      <c r="A163" t="s">
        <v>423</v>
      </c>
      <c r="B163" t="s">
        <v>227</v>
      </c>
      <c r="C163" t="s">
        <v>619</v>
      </c>
      <c r="D163" t="s">
        <v>43</v>
      </c>
      <c r="E163" t="s">
        <v>0</v>
      </c>
      <c r="F163">
        <v>148</v>
      </c>
      <c r="G163">
        <v>106</v>
      </c>
      <c r="H163">
        <f t="shared" si="8"/>
        <v>42</v>
      </c>
      <c r="I163" s="37">
        <f t="shared" si="9"/>
        <v>0.71621621621621623</v>
      </c>
    </row>
    <row r="164" spans="1:9" x14ac:dyDescent="0.25">
      <c r="A164" t="s">
        <v>424</v>
      </c>
      <c r="B164" t="s">
        <v>120</v>
      </c>
      <c r="C164" t="s">
        <v>620</v>
      </c>
      <c r="D164" t="s">
        <v>43</v>
      </c>
      <c r="E164" t="s">
        <v>0</v>
      </c>
      <c r="F164">
        <v>368</v>
      </c>
      <c r="G164">
        <v>295</v>
      </c>
      <c r="H164">
        <f t="shared" si="8"/>
        <v>73</v>
      </c>
      <c r="I164" s="37">
        <f t="shared" si="9"/>
        <v>0.80163043478260865</v>
      </c>
    </row>
    <row r="165" spans="1:9" x14ac:dyDescent="0.25">
      <c r="A165" t="s">
        <v>425</v>
      </c>
      <c r="B165" t="s">
        <v>72</v>
      </c>
      <c r="C165" t="s">
        <v>621</v>
      </c>
      <c r="D165" t="s">
        <v>43</v>
      </c>
      <c r="E165" t="s">
        <v>0</v>
      </c>
      <c r="F165">
        <v>109</v>
      </c>
      <c r="G165">
        <v>80</v>
      </c>
      <c r="H165">
        <f t="shared" si="8"/>
        <v>29</v>
      </c>
      <c r="I165" s="37">
        <f t="shared" si="9"/>
        <v>0.73394495412844041</v>
      </c>
    </row>
    <row r="166" spans="1:9" x14ac:dyDescent="0.25">
      <c r="A166" t="s">
        <v>426</v>
      </c>
      <c r="B166" t="s">
        <v>181</v>
      </c>
      <c r="C166" t="s">
        <v>622</v>
      </c>
      <c r="D166" t="s">
        <v>43</v>
      </c>
      <c r="E166" t="s">
        <v>0</v>
      </c>
      <c r="F166">
        <v>120</v>
      </c>
      <c r="G166">
        <v>89</v>
      </c>
      <c r="H166">
        <f t="shared" si="8"/>
        <v>31</v>
      </c>
      <c r="I166" s="37">
        <f t="shared" si="9"/>
        <v>0.7416666666666667</v>
      </c>
    </row>
    <row r="167" spans="1:9" x14ac:dyDescent="0.25">
      <c r="A167" t="s">
        <v>427</v>
      </c>
      <c r="B167" t="s">
        <v>74</v>
      </c>
      <c r="C167" t="s">
        <v>623</v>
      </c>
      <c r="D167" t="s">
        <v>43</v>
      </c>
      <c r="E167" t="s">
        <v>0</v>
      </c>
      <c r="F167">
        <v>148</v>
      </c>
      <c r="G167">
        <v>127</v>
      </c>
      <c r="H167">
        <f t="shared" si="8"/>
        <v>21</v>
      </c>
      <c r="I167" s="37">
        <f t="shared" si="9"/>
        <v>0.85810810810810811</v>
      </c>
    </row>
    <row r="168" spans="1:9" x14ac:dyDescent="0.25">
      <c r="A168" t="s">
        <v>428</v>
      </c>
      <c r="B168" t="s">
        <v>135</v>
      </c>
      <c r="C168" t="s">
        <v>624</v>
      </c>
      <c r="D168" t="s">
        <v>43</v>
      </c>
      <c r="E168" t="s">
        <v>0</v>
      </c>
      <c r="F168">
        <v>132</v>
      </c>
      <c r="G168">
        <v>101</v>
      </c>
      <c r="H168">
        <f t="shared" si="8"/>
        <v>31</v>
      </c>
      <c r="I168" s="37">
        <f t="shared" si="9"/>
        <v>0.76515151515151514</v>
      </c>
    </row>
    <row r="169" spans="1:9" x14ac:dyDescent="0.25">
      <c r="A169" t="s">
        <v>429</v>
      </c>
      <c r="B169" t="s">
        <v>73</v>
      </c>
      <c r="C169" t="s">
        <v>625</v>
      </c>
      <c r="D169" t="s">
        <v>43</v>
      </c>
      <c r="E169" t="s">
        <v>0</v>
      </c>
      <c r="F169">
        <v>199</v>
      </c>
      <c r="G169">
        <v>166</v>
      </c>
      <c r="H169">
        <f t="shared" ref="H169:H200" si="10">F169-G169</f>
        <v>33</v>
      </c>
      <c r="I169" s="37">
        <f t="shared" ref="I169:I204" si="11">G169/F169</f>
        <v>0.83417085427135673</v>
      </c>
    </row>
    <row r="170" spans="1:9" x14ac:dyDescent="0.25">
      <c r="A170" t="s">
        <v>430</v>
      </c>
      <c r="B170" t="s">
        <v>136</v>
      </c>
      <c r="C170" t="s">
        <v>626</v>
      </c>
      <c r="D170" t="s">
        <v>43</v>
      </c>
      <c r="E170" t="s">
        <v>0</v>
      </c>
      <c r="F170">
        <v>205</v>
      </c>
      <c r="G170">
        <v>173</v>
      </c>
      <c r="H170">
        <f t="shared" si="10"/>
        <v>32</v>
      </c>
      <c r="I170" s="37">
        <f t="shared" si="11"/>
        <v>0.84390243902439022</v>
      </c>
    </row>
    <row r="171" spans="1:9" x14ac:dyDescent="0.25">
      <c r="A171" t="s">
        <v>431</v>
      </c>
      <c r="B171" t="s">
        <v>54</v>
      </c>
      <c r="C171" t="s">
        <v>627</v>
      </c>
      <c r="D171" t="s">
        <v>43</v>
      </c>
      <c r="E171" t="s">
        <v>0</v>
      </c>
      <c r="F171">
        <v>201</v>
      </c>
      <c r="G171">
        <v>177</v>
      </c>
      <c r="H171">
        <f t="shared" si="10"/>
        <v>24</v>
      </c>
      <c r="I171" s="37">
        <f t="shared" si="11"/>
        <v>0.88059701492537312</v>
      </c>
    </row>
    <row r="172" spans="1:9" x14ac:dyDescent="0.25">
      <c r="A172" t="s">
        <v>432</v>
      </c>
      <c r="B172" t="s">
        <v>228</v>
      </c>
      <c r="C172" t="s">
        <v>628</v>
      </c>
      <c r="D172" t="s">
        <v>43</v>
      </c>
      <c r="E172" t="s">
        <v>0</v>
      </c>
      <c r="F172">
        <v>220</v>
      </c>
      <c r="G172">
        <v>190</v>
      </c>
      <c r="H172">
        <f t="shared" si="10"/>
        <v>30</v>
      </c>
      <c r="I172" s="37">
        <f t="shared" si="11"/>
        <v>0.86363636363636365</v>
      </c>
    </row>
    <row r="173" spans="1:9" x14ac:dyDescent="0.25">
      <c r="A173" t="s">
        <v>433</v>
      </c>
      <c r="B173" t="s">
        <v>203</v>
      </c>
      <c r="C173" t="s">
        <v>629</v>
      </c>
      <c r="D173" t="s">
        <v>43</v>
      </c>
      <c r="E173" t="s">
        <v>0</v>
      </c>
      <c r="F173">
        <v>68</v>
      </c>
      <c r="G173">
        <v>64</v>
      </c>
      <c r="H173">
        <f t="shared" si="10"/>
        <v>4</v>
      </c>
      <c r="I173" s="37">
        <f t="shared" si="11"/>
        <v>0.94117647058823528</v>
      </c>
    </row>
    <row r="174" spans="1:9" x14ac:dyDescent="0.25">
      <c r="A174" t="s">
        <v>434</v>
      </c>
      <c r="B174" t="s">
        <v>183</v>
      </c>
      <c r="C174" t="s">
        <v>630</v>
      </c>
      <c r="D174" t="s">
        <v>43</v>
      </c>
      <c r="E174" t="s">
        <v>0</v>
      </c>
      <c r="F174">
        <v>137</v>
      </c>
      <c r="G174">
        <v>115</v>
      </c>
      <c r="H174">
        <f t="shared" si="10"/>
        <v>22</v>
      </c>
      <c r="I174" s="37">
        <f t="shared" si="11"/>
        <v>0.83941605839416056</v>
      </c>
    </row>
    <row r="175" spans="1:9" x14ac:dyDescent="0.25">
      <c r="A175" t="s">
        <v>435</v>
      </c>
      <c r="B175" t="s">
        <v>204</v>
      </c>
      <c r="C175" t="s">
        <v>631</v>
      </c>
      <c r="D175" t="s">
        <v>43</v>
      </c>
      <c r="E175" t="s">
        <v>0</v>
      </c>
      <c r="F175">
        <v>70</v>
      </c>
      <c r="G175">
        <v>53</v>
      </c>
      <c r="H175">
        <f t="shared" si="10"/>
        <v>17</v>
      </c>
      <c r="I175" s="37">
        <f t="shared" si="11"/>
        <v>0.75714285714285712</v>
      </c>
    </row>
    <row r="176" spans="1:9" x14ac:dyDescent="0.25">
      <c r="A176" t="s">
        <v>436</v>
      </c>
      <c r="B176" t="s">
        <v>219</v>
      </c>
      <c r="C176" t="s">
        <v>632</v>
      </c>
      <c r="D176" t="s">
        <v>43</v>
      </c>
      <c r="E176" t="s">
        <v>0</v>
      </c>
      <c r="F176">
        <v>152</v>
      </c>
      <c r="G176">
        <v>125</v>
      </c>
      <c r="H176">
        <f t="shared" si="10"/>
        <v>27</v>
      </c>
      <c r="I176" s="37">
        <f t="shared" si="11"/>
        <v>0.82236842105263153</v>
      </c>
    </row>
    <row r="177" spans="1:9" x14ac:dyDescent="0.25">
      <c r="A177" t="s">
        <v>437</v>
      </c>
      <c r="B177" t="s">
        <v>75</v>
      </c>
      <c r="C177" t="s">
        <v>633</v>
      </c>
      <c r="D177" t="s">
        <v>43</v>
      </c>
      <c r="E177" t="s">
        <v>0</v>
      </c>
      <c r="F177">
        <v>151</v>
      </c>
      <c r="G177">
        <v>130</v>
      </c>
      <c r="H177">
        <f t="shared" si="10"/>
        <v>21</v>
      </c>
      <c r="I177" s="37">
        <f t="shared" si="11"/>
        <v>0.86092715231788075</v>
      </c>
    </row>
    <row r="178" spans="1:9" x14ac:dyDescent="0.25">
      <c r="A178" t="s">
        <v>438</v>
      </c>
      <c r="B178" t="s">
        <v>137</v>
      </c>
      <c r="C178" t="s">
        <v>634</v>
      </c>
      <c r="D178" t="s">
        <v>43</v>
      </c>
      <c r="E178" t="s">
        <v>0</v>
      </c>
      <c r="F178">
        <v>128</v>
      </c>
      <c r="G178">
        <v>110</v>
      </c>
      <c r="H178">
        <f t="shared" si="10"/>
        <v>18</v>
      </c>
      <c r="I178" s="37">
        <f t="shared" si="11"/>
        <v>0.859375</v>
      </c>
    </row>
    <row r="179" spans="1:9" x14ac:dyDescent="0.25">
      <c r="A179" t="s">
        <v>439</v>
      </c>
      <c r="B179" t="s">
        <v>205</v>
      </c>
      <c r="C179" t="s">
        <v>635</v>
      </c>
      <c r="D179" t="s">
        <v>43</v>
      </c>
      <c r="E179" t="s">
        <v>0</v>
      </c>
      <c r="F179">
        <v>147</v>
      </c>
      <c r="G179">
        <v>103</v>
      </c>
      <c r="H179">
        <f t="shared" si="10"/>
        <v>44</v>
      </c>
      <c r="I179" s="37">
        <f t="shared" si="11"/>
        <v>0.70068027210884354</v>
      </c>
    </row>
    <row r="180" spans="1:9" x14ac:dyDescent="0.25">
      <c r="A180" t="s">
        <v>440</v>
      </c>
      <c r="B180" t="s">
        <v>153</v>
      </c>
      <c r="C180" t="s">
        <v>636</v>
      </c>
      <c r="D180" t="s">
        <v>43</v>
      </c>
      <c r="E180" t="s">
        <v>0</v>
      </c>
      <c r="F180">
        <v>121</v>
      </c>
      <c r="G180">
        <v>74</v>
      </c>
      <c r="H180">
        <f t="shared" si="10"/>
        <v>47</v>
      </c>
      <c r="I180" s="37">
        <f t="shared" si="11"/>
        <v>0.61157024793388426</v>
      </c>
    </row>
    <row r="181" spans="1:9" x14ac:dyDescent="0.25">
      <c r="A181" t="s">
        <v>441</v>
      </c>
      <c r="B181" t="s">
        <v>184</v>
      </c>
      <c r="C181" t="s">
        <v>637</v>
      </c>
      <c r="D181" t="s">
        <v>43</v>
      </c>
      <c r="E181" t="s">
        <v>0</v>
      </c>
      <c r="F181">
        <v>77</v>
      </c>
      <c r="G181">
        <v>66</v>
      </c>
      <c r="H181">
        <f t="shared" si="10"/>
        <v>11</v>
      </c>
      <c r="I181" s="37">
        <f t="shared" si="11"/>
        <v>0.8571428571428571</v>
      </c>
    </row>
    <row r="182" spans="1:9" x14ac:dyDescent="0.25">
      <c r="A182" t="s">
        <v>442</v>
      </c>
      <c r="B182" t="s">
        <v>76</v>
      </c>
      <c r="C182" t="s">
        <v>638</v>
      </c>
      <c r="D182" t="s">
        <v>43</v>
      </c>
      <c r="E182" t="s">
        <v>0</v>
      </c>
      <c r="F182">
        <v>156</v>
      </c>
      <c r="G182">
        <v>117</v>
      </c>
      <c r="H182">
        <f t="shared" si="10"/>
        <v>39</v>
      </c>
      <c r="I182" s="37">
        <f t="shared" si="11"/>
        <v>0.75</v>
      </c>
    </row>
    <row r="183" spans="1:9" x14ac:dyDescent="0.25">
      <c r="A183" t="s">
        <v>443</v>
      </c>
      <c r="B183" t="s">
        <v>101</v>
      </c>
      <c r="C183" t="s">
        <v>639</v>
      </c>
      <c r="D183" t="s">
        <v>43</v>
      </c>
      <c r="E183" t="s">
        <v>0</v>
      </c>
      <c r="F183">
        <v>295</v>
      </c>
      <c r="G183">
        <v>218</v>
      </c>
      <c r="H183">
        <f t="shared" si="10"/>
        <v>77</v>
      </c>
      <c r="I183" s="37">
        <f t="shared" si="11"/>
        <v>0.73898305084745763</v>
      </c>
    </row>
    <row r="184" spans="1:9" x14ac:dyDescent="0.25">
      <c r="A184" t="s">
        <v>444</v>
      </c>
      <c r="B184" t="s">
        <v>77</v>
      </c>
      <c r="C184" t="s">
        <v>640</v>
      </c>
      <c r="D184" t="s">
        <v>43</v>
      </c>
      <c r="E184" t="s">
        <v>0</v>
      </c>
      <c r="F184">
        <v>90</v>
      </c>
      <c r="G184">
        <v>84</v>
      </c>
      <c r="H184">
        <f t="shared" si="10"/>
        <v>6</v>
      </c>
      <c r="I184" s="37">
        <f t="shared" si="11"/>
        <v>0.93333333333333335</v>
      </c>
    </row>
    <row r="185" spans="1:9" x14ac:dyDescent="0.25">
      <c r="A185" t="s">
        <v>445</v>
      </c>
      <c r="B185" t="s">
        <v>102</v>
      </c>
      <c r="C185" t="s">
        <v>641</v>
      </c>
      <c r="D185" t="s">
        <v>43</v>
      </c>
      <c r="E185" t="s">
        <v>0</v>
      </c>
      <c r="F185">
        <v>307</v>
      </c>
      <c r="G185">
        <v>230</v>
      </c>
      <c r="H185">
        <f t="shared" si="10"/>
        <v>77</v>
      </c>
      <c r="I185" s="37">
        <f t="shared" si="11"/>
        <v>0.749185667752443</v>
      </c>
    </row>
    <row r="186" spans="1:9" x14ac:dyDescent="0.25">
      <c r="A186" t="s">
        <v>446</v>
      </c>
      <c r="B186" t="s">
        <v>138</v>
      </c>
      <c r="C186" t="s">
        <v>642</v>
      </c>
      <c r="D186" t="s">
        <v>43</v>
      </c>
      <c r="E186" t="s">
        <v>0</v>
      </c>
      <c r="F186">
        <v>153</v>
      </c>
      <c r="G186">
        <v>122</v>
      </c>
      <c r="H186">
        <f t="shared" si="10"/>
        <v>31</v>
      </c>
      <c r="I186" s="37">
        <f t="shared" si="11"/>
        <v>0.79738562091503273</v>
      </c>
    </row>
    <row r="187" spans="1:9" x14ac:dyDescent="0.25">
      <c r="A187" t="s">
        <v>447</v>
      </c>
      <c r="B187" t="s">
        <v>185</v>
      </c>
      <c r="C187" t="s">
        <v>643</v>
      </c>
      <c r="D187" t="s">
        <v>43</v>
      </c>
      <c r="E187" t="s">
        <v>0</v>
      </c>
      <c r="F187">
        <v>97</v>
      </c>
      <c r="G187">
        <v>86</v>
      </c>
      <c r="H187">
        <f t="shared" si="10"/>
        <v>11</v>
      </c>
      <c r="I187" s="37">
        <f t="shared" si="11"/>
        <v>0.88659793814432986</v>
      </c>
    </row>
    <row r="188" spans="1:9" x14ac:dyDescent="0.25">
      <c r="A188" t="s">
        <v>448</v>
      </c>
      <c r="B188" t="s">
        <v>186</v>
      </c>
      <c r="C188" t="s">
        <v>644</v>
      </c>
      <c r="D188" t="s">
        <v>43</v>
      </c>
      <c r="E188" t="s">
        <v>0</v>
      </c>
      <c r="F188">
        <v>91</v>
      </c>
      <c r="G188">
        <v>80</v>
      </c>
      <c r="H188">
        <f t="shared" si="10"/>
        <v>11</v>
      </c>
      <c r="I188" s="37">
        <f t="shared" si="11"/>
        <v>0.87912087912087911</v>
      </c>
    </row>
    <row r="189" spans="1:9" x14ac:dyDescent="0.25">
      <c r="A189" t="s">
        <v>449</v>
      </c>
      <c r="B189" t="s">
        <v>78</v>
      </c>
      <c r="C189" t="s">
        <v>645</v>
      </c>
      <c r="D189" t="s">
        <v>43</v>
      </c>
      <c r="E189" t="s">
        <v>0</v>
      </c>
      <c r="F189">
        <v>126</v>
      </c>
      <c r="G189">
        <v>102</v>
      </c>
      <c r="H189">
        <f t="shared" si="10"/>
        <v>24</v>
      </c>
      <c r="I189" s="37">
        <f t="shared" si="11"/>
        <v>0.80952380952380953</v>
      </c>
    </row>
    <row r="190" spans="1:9" x14ac:dyDescent="0.25">
      <c r="A190" t="s">
        <v>450</v>
      </c>
      <c r="B190" t="s">
        <v>128</v>
      </c>
      <c r="C190" t="s">
        <v>646</v>
      </c>
      <c r="D190" t="s">
        <v>43</v>
      </c>
      <c r="E190" t="s">
        <v>0</v>
      </c>
      <c r="F190">
        <v>113</v>
      </c>
      <c r="G190">
        <v>86</v>
      </c>
      <c r="H190">
        <f t="shared" si="10"/>
        <v>27</v>
      </c>
      <c r="I190" s="37">
        <f t="shared" si="11"/>
        <v>0.76106194690265483</v>
      </c>
    </row>
    <row r="191" spans="1:9" x14ac:dyDescent="0.25">
      <c r="A191" t="s">
        <v>451</v>
      </c>
      <c r="B191" t="s">
        <v>79</v>
      </c>
      <c r="C191" t="s">
        <v>647</v>
      </c>
      <c r="D191" t="s">
        <v>43</v>
      </c>
      <c r="E191" t="s">
        <v>0</v>
      </c>
      <c r="F191">
        <v>231</v>
      </c>
      <c r="G191">
        <v>184</v>
      </c>
      <c r="H191">
        <f t="shared" si="10"/>
        <v>47</v>
      </c>
      <c r="I191" s="37">
        <f t="shared" si="11"/>
        <v>0.79653679653679654</v>
      </c>
    </row>
    <row r="192" spans="1:9" x14ac:dyDescent="0.25">
      <c r="A192" t="s">
        <v>452</v>
      </c>
      <c r="B192" t="s">
        <v>154</v>
      </c>
      <c r="C192" t="s">
        <v>648</v>
      </c>
      <c r="D192" t="s">
        <v>43</v>
      </c>
      <c r="E192" t="s">
        <v>0</v>
      </c>
      <c r="F192">
        <v>193</v>
      </c>
      <c r="G192">
        <v>150</v>
      </c>
      <c r="H192">
        <f t="shared" si="10"/>
        <v>43</v>
      </c>
      <c r="I192" s="37">
        <f t="shared" si="11"/>
        <v>0.77720207253886009</v>
      </c>
    </row>
    <row r="193" spans="1:9" x14ac:dyDescent="0.25">
      <c r="A193" t="s">
        <v>453</v>
      </c>
      <c r="B193" t="s">
        <v>213</v>
      </c>
      <c r="C193" t="s">
        <v>649</v>
      </c>
      <c r="D193" t="s">
        <v>43</v>
      </c>
      <c r="E193" t="s">
        <v>0</v>
      </c>
      <c r="F193">
        <v>529</v>
      </c>
      <c r="G193">
        <v>403</v>
      </c>
      <c r="H193">
        <f t="shared" si="10"/>
        <v>126</v>
      </c>
      <c r="I193" s="37">
        <f t="shared" si="11"/>
        <v>0.76181474480151223</v>
      </c>
    </row>
    <row r="194" spans="1:9" x14ac:dyDescent="0.25">
      <c r="A194" t="s">
        <v>454</v>
      </c>
      <c r="B194" t="s">
        <v>229</v>
      </c>
      <c r="C194" t="s">
        <v>650</v>
      </c>
      <c r="D194" t="s">
        <v>43</v>
      </c>
      <c r="E194" t="s">
        <v>0</v>
      </c>
      <c r="F194">
        <v>338</v>
      </c>
      <c r="G194">
        <v>230</v>
      </c>
      <c r="H194">
        <f t="shared" si="10"/>
        <v>108</v>
      </c>
      <c r="I194" s="37">
        <f t="shared" si="11"/>
        <v>0.68047337278106512</v>
      </c>
    </row>
    <row r="195" spans="1:9" x14ac:dyDescent="0.25">
      <c r="A195" t="s">
        <v>455</v>
      </c>
      <c r="B195" t="s">
        <v>80</v>
      </c>
      <c r="C195" t="s">
        <v>651</v>
      </c>
      <c r="D195" t="s">
        <v>43</v>
      </c>
      <c r="E195" t="s">
        <v>0</v>
      </c>
      <c r="F195">
        <v>100</v>
      </c>
      <c r="G195">
        <v>74</v>
      </c>
      <c r="H195">
        <f t="shared" si="10"/>
        <v>26</v>
      </c>
      <c r="I195" s="37">
        <f t="shared" si="11"/>
        <v>0.74</v>
      </c>
    </row>
    <row r="196" spans="1:9" x14ac:dyDescent="0.25">
      <c r="A196" t="s">
        <v>456</v>
      </c>
      <c r="B196" t="s">
        <v>121</v>
      </c>
      <c r="C196" t="s">
        <v>652</v>
      </c>
      <c r="D196" t="s">
        <v>43</v>
      </c>
      <c r="E196" t="s">
        <v>0</v>
      </c>
      <c r="F196">
        <v>313</v>
      </c>
      <c r="G196">
        <v>244</v>
      </c>
      <c r="H196">
        <f t="shared" si="10"/>
        <v>69</v>
      </c>
      <c r="I196" s="37">
        <f t="shared" si="11"/>
        <v>0.7795527156549521</v>
      </c>
    </row>
    <row r="197" spans="1:9" x14ac:dyDescent="0.25">
      <c r="A197" t="s">
        <v>457</v>
      </c>
      <c r="B197" t="s">
        <v>187</v>
      </c>
      <c r="C197" t="s">
        <v>653</v>
      </c>
      <c r="D197" t="s">
        <v>43</v>
      </c>
      <c r="E197" t="s">
        <v>0</v>
      </c>
      <c r="F197">
        <v>89</v>
      </c>
      <c r="G197">
        <v>74</v>
      </c>
      <c r="H197">
        <f t="shared" si="10"/>
        <v>15</v>
      </c>
      <c r="I197" s="37">
        <f t="shared" si="11"/>
        <v>0.8314606741573034</v>
      </c>
    </row>
    <row r="198" spans="1:9" x14ac:dyDescent="0.25">
      <c r="A198" t="s">
        <v>458</v>
      </c>
      <c r="B198" t="s">
        <v>155</v>
      </c>
      <c r="C198" t="s">
        <v>654</v>
      </c>
      <c r="D198" t="s">
        <v>43</v>
      </c>
      <c r="E198" t="s">
        <v>0</v>
      </c>
      <c r="F198">
        <v>162</v>
      </c>
      <c r="G198">
        <v>127</v>
      </c>
      <c r="H198">
        <f t="shared" si="10"/>
        <v>35</v>
      </c>
      <c r="I198" s="37">
        <f t="shared" si="11"/>
        <v>0.78395061728395066</v>
      </c>
    </row>
    <row r="199" spans="1:9" x14ac:dyDescent="0.25">
      <c r="A199" t="s">
        <v>459</v>
      </c>
      <c r="B199" t="s">
        <v>156</v>
      </c>
      <c r="C199" t="s">
        <v>655</v>
      </c>
      <c r="D199" t="s">
        <v>43</v>
      </c>
      <c r="E199" t="s">
        <v>0</v>
      </c>
      <c r="F199">
        <v>217</v>
      </c>
      <c r="G199">
        <v>178</v>
      </c>
      <c r="H199">
        <f t="shared" si="10"/>
        <v>39</v>
      </c>
      <c r="I199" s="37">
        <f t="shared" si="11"/>
        <v>0.82027649769585254</v>
      </c>
    </row>
    <row r="200" spans="1:9" x14ac:dyDescent="0.25">
      <c r="A200" t="s">
        <v>460</v>
      </c>
      <c r="B200" t="s">
        <v>81</v>
      </c>
      <c r="C200" t="s">
        <v>656</v>
      </c>
      <c r="D200" t="s">
        <v>43</v>
      </c>
      <c r="E200" t="s">
        <v>0</v>
      </c>
      <c r="F200">
        <v>224</v>
      </c>
      <c r="G200">
        <v>192</v>
      </c>
      <c r="H200">
        <f t="shared" si="10"/>
        <v>32</v>
      </c>
      <c r="I200" s="37">
        <f t="shared" si="11"/>
        <v>0.8571428571428571</v>
      </c>
    </row>
    <row r="201" spans="1:9" x14ac:dyDescent="0.25">
      <c r="A201" t="s">
        <v>461</v>
      </c>
      <c r="B201" t="s">
        <v>232</v>
      </c>
      <c r="C201" t="s">
        <v>657</v>
      </c>
      <c r="D201" t="s">
        <v>43</v>
      </c>
      <c r="E201" t="s">
        <v>0</v>
      </c>
      <c r="F201">
        <v>403</v>
      </c>
      <c r="G201">
        <v>323</v>
      </c>
      <c r="H201">
        <f t="shared" ref="H201:H204" si="12">F201-G201</f>
        <v>80</v>
      </c>
      <c r="I201" s="37">
        <f t="shared" si="11"/>
        <v>0.80148883374689828</v>
      </c>
    </row>
    <row r="202" spans="1:9" x14ac:dyDescent="0.25">
      <c r="A202" t="s">
        <v>462</v>
      </c>
      <c r="B202" t="s">
        <v>220</v>
      </c>
      <c r="C202" t="s">
        <v>658</v>
      </c>
      <c r="D202" t="s">
        <v>43</v>
      </c>
      <c r="E202" t="s">
        <v>0</v>
      </c>
      <c r="F202">
        <v>296</v>
      </c>
      <c r="G202">
        <v>256</v>
      </c>
      <c r="H202">
        <f t="shared" si="12"/>
        <v>40</v>
      </c>
      <c r="I202" s="37">
        <f t="shared" si="11"/>
        <v>0.86486486486486491</v>
      </c>
    </row>
    <row r="203" spans="1:9" x14ac:dyDescent="0.25">
      <c r="A203" t="s">
        <v>463</v>
      </c>
      <c r="B203" t="s">
        <v>139</v>
      </c>
      <c r="C203" t="s">
        <v>659</v>
      </c>
      <c r="D203" t="s">
        <v>43</v>
      </c>
      <c r="E203" t="s">
        <v>0</v>
      </c>
      <c r="F203">
        <v>150</v>
      </c>
      <c r="G203">
        <v>103</v>
      </c>
      <c r="H203">
        <f t="shared" si="12"/>
        <v>47</v>
      </c>
      <c r="I203" s="37">
        <f t="shared" si="11"/>
        <v>0.68666666666666665</v>
      </c>
    </row>
    <row r="204" spans="1:9" x14ac:dyDescent="0.25">
      <c r="A204" t="s">
        <v>464</v>
      </c>
      <c r="B204" t="s">
        <v>140</v>
      </c>
      <c r="C204" t="s">
        <v>660</v>
      </c>
      <c r="D204" t="s">
        <v>43</v>
      </c>
      <c r="E204" t="s">
        <v>0</v>
      </c>
      <c r="F204">
        <v>128</v>
      </c>
      <c r="G204">
        <v>96</v>
      </c>
      <c r="H204">
        <f t="shared" si="12"/>
        <v>32</v>
      </c>
      <c r="I204" s="37">
        <f t="shared" si="11"/>
        <v>0.75</v>
      </c>
    </row>
    <row r="206" spans="1:9" s="33" customFormat="1" x14ac:dyDescent="0.25">
      <c r="C206" s="33" t="s">
        <v>42</v>
      </c>
      <c r="D206" s="33" t="s">
        <v>43</v>
      </c>
      <c r="E206" s="33" t="s">
        <v>0</v>
      </c>
      <c r="F206" s="33">
        <v>41154</v>
      </c>
      <c r="G206" s="33">
        <v>32347</v>
      </c>
      <c r="H206" s="33">
        <v>8807</v>
      </c>
      <c r="I206" s="41">
        <v>0.78599893084511829</v>
      </c>
    </row>
    <row r="208" spans="1:9" x14ac:dyDescent="0.25">
      <c r="C208" s="33"/>
    </row>
  </sheetData>
  <sortState ref="A9:I204">
    <sortCondition ref="C8"/>
  </sortState>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46"/>
    <pageSetUpPr fitToPage="1"/>
  </sheetPr>
  <dimension ref="A1:I203"/>
  <sheetViews>
    <sheetView zoomScale="70" zoomScaleNormal="70" workbookViewId="0">
      <selection activeCell="A4" sqref="A4"/>
    </sheetView>
  </sheetViews>
  <sheetFormatPr defaultColWidth="9.109375" defaultRowHeight="13.2" x14ac:dyDescent="0.25"/>
  <cols>
    <col min="1" max="2" width="20.6640625" style="1" customWidth="1"/>
    <col min="3" max="3" width="60.6640625" style="1" customWidth="1"/>
    <col min="4" max="4" width="20.6640625" style="1" customWidth="1"/>
    <col min="5" max="5" width="20.6640625" style="17" customWidth="1"/>
    <col min="6" max="8" width="20.6640625" style="1" customWidth="1"/>
    <col min="9" max="9" width="20.6640625" style="45" customWidth="1"/>
    <col min="10" max="16384" width="9.109375" style="1"/>
  </cols>
  <sheetData>
    <row r="1" spans="1:9" ht="15.6" x14ac:dyDescent="0.3">
      <c r="A1" s="19" t="s">
        <v>36</v>
      </c>
      <c r="E1" s="1"/>
    </row>
    <row r="2" spans="1:9" x14ac:dyDescent="0.25">
      <c r="A2" s="31" t="s">
        <v>267</v>
      </c>
      <c r="E2" s="1"/>
    </row>
    <row r="3" spans="1:9" x14ac:dyDescent="0.25">
      <c r="A3" s="12" t="s">
        <v>41</v>
      </c>
      <c r="E3" s="1"/>
    </row>
    <row r="4" spans="1:9" x14ac:dyDescent="0.25">
      <c r="A4" s="12" t="s">
        <v>663</v>
      </c>
      <c r="E4" s="1"/>
    </row>
    <row r="5" spans="1:9" x14ac:dyDescent="0.25">
      <c r="A5" s="14"/>
      <c r="E5" s="1"/>
    </row>
    <row r="6" spans="1:9" x14ac:dyDescent="0.25">
      <c r="A6" s="30"/>
      <c r="E6" s="1"/>
    </row>
    <row r="7" spans="1:9" ht="13.8" x14ac:dyDescent="0.25">
      <c r="A7" s="18" t="s">
        <v>43</v>
      </c>
      <c r="E7" s="1"/>
      <c r="F7" s="51" t="s">
        <v>9</v>
      </c>
      <c r="I7" s="43" t="s">
        <v>248</v>
      </c>
    </row>
    <row r="8" spans="1:9" s="16" customFormat="1" x14ac:dyDescent="0.25">
      <c r="A8" s="25" t="s">
        <v>256</v>
      </c>
      <c r="B8" s="16" t="s">
        <v>250</v>
      </c>
      <c r="C8" s="15" t="s">
        <v>239</v>
      </c>
      <c r="D8" s="16" t="s">
        <v>252</v>
      </c>
      <c r="E8" s="16" t="s">
        <v>245</v>
      </c>
      <c r="F8" s="16" t="s">
        <v>1</v>
      </c>
      <c r="G8" s="16" t="s">
        <v>10</v>
      </c>
      <c r="H8" s="38" t="s">
        <v>3</v>
      </c>
      <c r="I8" s="52" t="s">
        <v>251</v>
      </c>
    </row>
    <row r="9" spans="1:9" customFormat="1" x14ac:dyDescent="0.25">
      <c r="A9" t="s">
        <v>270</v>
      </c>
      <c r="B9" t="s">
        <v>83</v>
      </c>
      <c r="C9" t="s">
        <v>466</v>
      </c>
      <c r="D9" t="s">
        <v>43</v>
      </c>
      <c r="E9" t="s">
        <v>0</v>
      </c>
      <c r="F9">
        <v>21</v>
      </c>
      <c r="G9">
        <v>20</v>
      </c>
      <c r="H9">
        <f t="shared" ref="H9:H40" si="0">F9-G9</f>
        <v>1</v>
      </c>
      <c r="I9" s="37">
        <f t="shared" ref="I9:I40" si="1">G9/F9</f>
        <v>0.95238095238095233</v>
      </c>
    </row>
    <row r="10" spans="1:9" customFormat="1" x14ac:dyDescent="0.25">
      <c r="A10" t="s">
        <v>271</v>
      </c>
      <c r="B10" t="s">
        <v>189</v>
      </c>
      <c r="C10" t="s">
        <v>467</v>
      </c>
      <c r="D10" t="s">
        <v>43</v>
      </c>
      <c r="E10" t="s">
        <v>0</v>
      </c>
      <c r="F10">
        <v>8</v>
      </c>
      <c r="G10">
        <v>8</v>
      </c>
      <c r="H10">
        <f t="shared" si="0"/>
        <v>0</v>
      </c>
      <c r="I10" s="37">
        <f t="shared" si="1"/>
        <v>1</v>
      </c>
    </row>
    <row r="11" spans="1:9" customFormat="1" x14ac:dyDescent="0.25">
      <c r="A11" t="s">
        <v>272</v>
      </c>
      <c r="B11" t="s">
        <v>157</v>
      </c>
      <c r="C11" t="s">
        <v>468</v>
      </c>
      <c r="D11" t="s">
        <v>43</v>
      </c>
      <c r="E11" t="s">
        <v>0</v>
      </c>
      <c r="F11">
        <v>10</v>
      </c>
      <c r="G11">
        <v>9</v>
      </c>
      <c r="H11">
        <f t="shared" si="0"/>
        <v>1</v>
      </c>
      <c r="I11" s="37">
        <f t="shared" si="1"/>
        <v>0.9</v>
      </c>
    </row>
    <row r="12" spans="1:9" customFormat="1" x14ac:dyDescent="0.25">
      <c r="A12" t="s">
        <v>273</v>
      </c>
      <c r="B12" t="s">
        <v>158</v>
      </c>
      <c r="C12" t="s">
        <v>469</v>
      </c>
      <c r="D12" t="s">
        <v>43</v>
      </c>
      <c r="E12" t="s">
        <v>0</v>
      </c>
      <c r="F12">
        <v>10</v>
      </c>
      <c r="G12">
        <v>10</v>
      </c>
      <c r="H12">
        <f t="shared" si="0"/>
        <v>0</v>
      </c>
      <c r="I12" s="37">
        <f t="shared" si="1"/>
        <v>1</v>
      </c>
    </row>
    <row r="13" spans="1:9" customFormat="1" x14ac:dyDescent="0.25">
      <c r="A13" t="s">
        <v>274</v>
      </c>
      <c r="B13" t="s">
        <v>84</v>
      </c>
      <c r="C13" t="s">
        <v>470</v>
      </c>
      <c r="D13" t="s">
        <v>43</v>
      </c>
      <c r="E13" t="s">
        <v>0</v>
      </c>
      <c r="F13">
        <v>29</v>
      </c>
      <c r="G13">
        <v>25</v>
      </c>
      <c r="H13">
        <f t="shared" si="0"/>
        <v>4</v>
      </c>
      <c r="I13" s="37">
        <f t="shared" si="1"/>
        <v>0.86206896551724133</v>
      </c>
    </row>
    <row r="14" spans="1:9" customFormat="1" x14ac:dyDescent="0.25">
      <c r="A14" t="s">
        <v>275</v>
      </c>
      <c r="B14" t="s">
        <v>225</v>
      </c>
      <c r="C14" t="s">
        <v>471</v>
      </c>
      <c r="D14" t="s">
        <v>43</v>
      </c>
      <c r="E14" t="s">
        <v>0</v>
      </c>
      <c r="F14">
        <v>40</v>
      </c>
      <c r="G14">
        <v>35</v>
      </c>
      <c r="H14">
        <f t="shared" si="0"/>
        <v>5</v>
      </c>
      <c r="I14" s="37">
        <f t="shared" si="1"/>
        <v>0.875</v>
      </c>
    </row>
    <row r="15" spans="1:9" customFormat="1" x14ac:dyDescent="0.25">
      <c r="A15" t="s">
        <v>276</v>
      </c>
      <c r="B15" t="s">
        <v>85</v>
      </c>
      <c r="C15" t="s">
        <v>472</v>
      </c>
      <c r="D15" t="s">
        <v>43</v>
      </c>
      <c r="E15" t="s">
        <v>0</v>
      </c>
      <c r="F15">
        <v>6</v>
      </c>
      <c r="G15">
        <v>6</v>
      </c>
      <c r="H15">
        <f t="shared" si="0"/>
        <v>0</v>
      </c>
      <c r="I15" s="37">
        <f t="shared" si="1"/>
        <v>1</v>
      </c>
    </row>
    <row r="16" spans="1:9" customFormat="1" x14ac:dyDescent="0.25">
      <c r="A16" t="s">
        <v>277</v>
      </c>
      <c r="B16" t="s">
        <v>214</v>
      </c>
      <c r="C16" t="s">
        <v>473</v>
      </c>
      <c r="D16" t="s">
        <v>43</v>
      </c>
      <c r="E16" t="s">
        <v>0</v>
      </c>
      <c r="F16">
        <v>36</v>
      </c>
      <c r="G16">
        <v>33</v>
      </c>
      <c r="H16">
        <f t="shared" si="0"/>
        <v>3</v>
      </c>
      <c r="I16" s="37">
        <f t="shared" si="1"/>
        <v>0.91666666666666663</v>
      </c>
    </row>
    <row r="17" spans="1:9" customFormat="1" x14ac:dyDescent="0.25">
      <c r="A17" t="s">
        <v>278</v>
      </c>
      <c r="B17" t="s">
        <v>141</v>
      </c>
      <c r="C17" t="s">
        <v>474</v>
      </c>
      <c r="D17" t="s">
        <v>43</v>
      </c>
      <c r="E17" t="s">
        <v>0</v>
      </c>
      <c r="F17">
        <v>43</v>
      </c>
      <c r="G17">
        <v>40</v>
      </c>
      <c r="H17">
        <f t="shared" si="0"/>
        <v>3</v>
      </c>
      <c r="I17" s="37">
        <f t="shared" si="1"/>
        <v>0.93023255813953487</v>
      </c>
    </row>
    <row r="18" spans="1:9" customFormat="1" x14ac:dyDescent="0.25">
      <c r="A18" t="s">
        <v>279</v>
      </c>
      <c r="B18" t="s">
        <v>262</v>
      </c>
      <c r="C18" t="s">
        <v>475</v>
      </c>
      <c r="D18" t="s">
        <v>43</v>
      </c>
      <c r="E18" t="s">
        <v>0</v>
      </c>
      <c r="F18">
        <v>37</v>
      </c>
      <c r="G18">
        <v>37</v>
      </c>
      <c r="H18">
        <f t="shared" si="0"/>
        <v>0</v>
      </c>
      <c r="I18" s="37">
        <f t="shared" si="1"/>
        <v>1</v>
      </c>
    </row>
    <row r="19" spans="1:9" customFormat="1" x14ac:dyDescent="0.25">
      <c r="A19" t="s">
        <v>280</v>
      </c>
      <c r="B19" t="s">
        <v>159</v>
      </c>
      <c r="C19" t="s">
        <v>476</v>
      </c>
      <c r="D19" t="s">
        <v>43</v>
      </c>
      <c r="E19" t="s">
        <v>0</v>
      </c>
      <c r="F19">
        <v>6</v>
      </c>
      <c r="G19">
        <v>6</v>
      </c>
      <c r="H19">
        <f t="shared" si="0"/>
        <v>0</v>
      </c>
      <c r="I19" s="37">
        <f t="shared" si="1"/>
        <v>1</v>
      </c>
    </row>
    <row r="20" spans="1:9" customFormat="1" x14ac:dyDescent="0.25">
      <c r="A20" t="s">
        <v>281</v>
      </c>
      <c r="B20" t="s">
        <v>265</v>
      </c>
      <c r="C20" t="s">
        <v>477</v>
      </c>
      <c r="D20" t="s">
        <v>43</v>
      </c>
      <c r="E20" t="s">
        <v>0</v>
      </c>
      <c r="F20">
        <v>66</v>
      </c>
      <c r="G20">
        <v>62</v>
      </c>
      <c r="H20">
        <f t="shared" si="0"/>
        <v>4</v>
      </c>
      <c r="I20" s="37">
        <f t="shared" si="1"/>
        <v>0.93939393939393945</v>
      </c>
    </row>
    <row r="21" spans="1:9" customFormat="1" x14ac:dyDescent="0.25">
      <c r="A21" t="s">
        <v>282</v>
      </c>
      <c r="B21" t="s">
        <v>55</v>
      </c>
      <c r="C21" t="s">
        <v>478</v>
      </c>
      <c r="D21" t="s">
        <v>43</v>
      </c>
      <c r="E21" t="s">
        <v>0</v>
      </c>
      <c r="F21">
        <v>27</v>
      </c>
      <c r="G21">
        <v>26</v>
      </c>
      <c r="H21">
        <f t="shared" si="0"/>
        <v>1</v>
      </c>
      <c r="I21" s="37">
        <f t="shared" si="1"/>
        <v>0.96296296296296291</v>
      </c>
    </row>
    <row r="22" spans="1:9" customFormat="1" x14ac:dyDescent="0.25">
      <c r="A22" t="s">
        <v>283</v>
      </c>
      <c r="B22" t="s">
        <v>56</v>
      </c>
      <c r="C22" t="s">
        <v>479</v>
      </c>
      <c r="D22" t="s">
        <v>43</v>
      </c>
      <c r="E22" t="s">
        <v>0</v>
      </c>
      <c r="F22">
        <v>14</v>
      </c>
      <c r="G22">
        <v>12</v>
      </c>
      <c r="H22">
        <f t="shared" si="0"/>
        <v>2</v>
      </c>
      <c r="I22" s="37">
        <f t="shared" si="1"/>
        <v>0.8571428571428571</v>
      </c>
    </row>
    <row r="23" spans="1:9" customFormat="1" x14ac:dyDescent="0.25">
      <c r="A23" t="s">
        <v>284</v>
      </c>
      <c r="B23" t="s">
        <v>57</v>
      </c>
      <c r="C23" t="s">
        <v>480</v>
      </c>
      <c r="D23" t="s">
        <v>43</v>
      </c>
      <c r="E23" t="s">
        <v>0</v>
      </c>
      <c r="F23">
        <v>28</v>
      </c>
      <c r="G23">
        <v>25</v>
      </c>
      <c r="H23">
        <f t="shared" si="0"/>
        <v>3</v>
      </c>
      <c r="I23" s="37">
        <f t="shared" si="1"/>
        <v>0.8928571428571429</v>
      </c>
    </row>
    <row r="24" spans="1:9" customFormat="1" x14ac:dyDescent="0.25">
      <c r="A24" t="s">
        <v>286</v>
      </c>
      <c r="B24" t="s">
        <v>86</v>
      </c>
      <c r="C24" t="s">
        <v>482</v>
      </c>
      <c r="D24" t="s">
        <v>43</v>
      </c>
      <c r="E24" t="s">
        <v>0</v>
      </c>
      <c r="F24">
        <v>27</v>
      </c>
      <c r="G24">
        <v>25</v>
      </c>
      <c r="H24">
        <f t="shared" si="0"/>
        <v>2</v>
      </c>
      <c r="I24" s="37">
        <f t="shared" si="1"/>
        <v>0.92592592592592593</v>
      </c>
    </row>
    <row r="25" spans="1:9" customFormat="1" x14ac:dyDescent="0.25">
      <c r="A25" t="s">
        <v>287</v>
      </c>
      <c r="B25" t="s">
        <v>160</v>
      </c>
      <c r="C25" t="s">
        <v>483</v>
      </c>
      <c r="D25" t="s">
        <v>43</v>
      </c>
      <c r="E25" t="s">
        <v>0</v>
      </c>
      <c r="F25">
        <v>15</v>
      </c>
      <c r="G25">
        <v>14</v>
      </c>
      <c r="H25">
        <f t="shared" si="0"/>
        <v>1</v>
      </c>
      <c r="I25" s="37">
        <f t="shared" si="1"/>
        <v>0.93333333333333335</v>
      </c>
    </row>
    <row r="26" spans="1:9" customFormat="1" x14ac:dyDescent="0.25">
      <c r="A26" t="s">
        <v>288</v>
      </c>
      <c r="B26" t="s">
        <v>190</v>
      </c>
      <c r="C26" t="s">
        <v>484</v>
      </c>
      <c r="D26" t="s">
        <v>43</v>
      </c>
      <c r="E26" t="s">
        <v>0</v>
      </c>
      <c r="F26">
        <v>28</v>
      </c>
      <c r="G26">
        <v>24</v>
      </c>
      <c r="H26">
        <f t="shared" si="0"/>
        <v>4</v>
      </c>
      <c r="I26" s="37">
        <f t="shared" si="1"/>
        <v>0.8571428571428571</v>
      </c>
    </row>
    <row r="27" spans="1:9" customFormat="1" x14ac:dyDescent="0.25">
      <c r="A27" t="s">
        <v>289</v>
      </c>
      <c r="B27" t="s">
        <v>263</v>
      </c>
      <c r="C27" t="s">
        <v>485</v>
      </c>
      <c r="D27" t="s">
        <v>43</v>
      </c>
      <c r="E27" t="s">
        <v>0</v>
      </c>
      <c r="F27">
        <v>116</v>
      </c>
      <c r="G27">
        <v>105</v>
      </c>
      <c r="H27">
        <f t="shared" si="0"/>
        <v>11</v>
      </c>
      <c r="I27" s="37">
        <f t="shared" si="1"/>
        <v>0.90517241379310343</v>
      </c>
    </row>
    <row r="28" spans="1:9" customFormat="1" x14ac:dyDescent="0.25">
      <c r="A28" t="s">
        <v>290</v>
      </c>
      <c r="B28" t="s">
        <v>161</v>
      </c>
      <c r="C28" t="s">
        <v>486</v>
      </c>
      <c r="D28" t="s">
        <v>43</v>
      </c>
      <c r="E28" t="s">
        <v>0</v>
      </c>
      <c r="F28">
        <v>37</v>
      </c>
      <c r="G28">
        <v>35</v>
      </c>
      <c r="H28">
        <f t="shared" si="0"/>
        <v>2</v>
      </c>
      <c r="I28" s="37">
        <f t="shared" si="1"/>
        <v>0.94594594594594594</v>
      </c>
    </row>
    <row r="29" spans="1:9" customFormat="1" x14ac:dyDescent="0.25">
      <c r="A29" t="s">
        <v>291</v>
      </c>
      <c r="B29" t="s">
        <v>261</v>
      </c>
      <c r="C29" t="s">
        <v>487</v>
      </c>
      <c r="D29" t="s">
        <v>43</v>
      </c>
      <c r="E29" t="s">
        <v>0</v>
      </c>
      <c r="F29">
        <v>64</v>
      </c>
      <c r="G29">
        <v>59</v>
      </c>
      <c r="H29">
        <f t="shared" si="0"/>
        <v>5</v>
      </c>
      <c r="I29" s="37">
        <f t="shared" si="1"/>
        <v>0.921875</v>
      </c>
    </row>
    <row r="30" spans="1:9" customFormat="1" x14ac:dyDescent="0.25">
      <c r="A30" t="s">
        <v>292</v>
      </c>
      <c r="B30" t="s">
        <v>58</v>
      </c>
      <c r="C30" t="s">
        <v>488</v>
      </c>
      <c r="D30" t="s">
        <v>43</v>
      </c>
      <c r="E30" t="s">
        <v>0</v>
      </c>
      <c r="F30">
        <v>23</v>
      </c>
      <c r="G30">
        <v>21</v>
      </c>
      <c r="H30">
        <f t="shared" si="0"/>
        <v>2</v>
      </c>
      <c r="I30" s="37">
        <f t="shared" si="1"/>
        <v>0.91304347826086951</v>
      </c>
    </row>
    <row r="31" spans="1:9" customFormat="1" x14ac:dyDescent="0.25">
      <c r="A31" t="s">
        <v>293</v>
      </c>
      <c r="B31" t="s">
        <v>87</v>
      </c>
      <c r="C31" t="s">
        <v>489</v>
      </c>
      <c r="D31" t="s">
        <v>43</v>
      </c>
      <c r="E31" t="s">
        <v>0</v>
      </c>
      <c r="F31">
        <v>4</v>
      </c>
      <c r="G31">
        <v>4</v>
      </c>
      <c r="H31">
        <f t="shared" si="0"/>
        <v>0</v>
      </c>
      <c r="I31" s="37">
        <f t="shared" si="1"/>
        <v>1</v>
      </c>
    </row>
    <row r="32" spans="1:9" customFormat="1" x14ac:dyDescent="0.25">
      <c r="A32" t="s">
        <v>294</v>
      </c>
      <c r="B32" t="s">
        <v>142</v>
      </c>
      <c r="C32" t="s">
        <v>490</v>
      </c>
      <c r="D32" t="s">
        <v>43</v>
      </c>
      <c r="E32" t="s">
        <v>0</v>
      </c>
      <c r="F32">
        <v>63</v>
      </c>
      <c r="G32">
        <v>50</v>
      </c>
      <c r="H32">
        <f t="shared" si="0"/>
        <v>13</v>
      </c>
      <c r="I32" s="37">
        <f t="shared" si="1"/>
        <v>0.79365079365079361</v>
      </c>
    </row>
    <row r="33" spans="1:9" customFormat="1" x14ac:dyDescent="0.25">
      <c r="A33" t="s">
        <v>295</v>
      </c>
      <c r="B33" t="s">
        <v>162</v>
      </c>
      <c r="C33" t="s">
        <v>491</v>
      </c>
      <c r="D33" t="s">
        <v>43</v>
      </c>
      <c r="E33" t="s">
        <v>0</v>
      </c>
      <c r="F33">
        <v>4</v>
      </c>
      <c r="G33">
        <v>3</v>
      </c>
      <c r="H33">
        <f t="shared" si="0"/>
        <v>1</v>
      </c>
      <c r="I33" s="37">
        <f t="shared" si="1"/>
        <v>0.75</v>
      </c>
    </row>
    <row r="34" spans="1:9" customFormat="1" x14ac:dyDescent="0.25">
      <c r="A34" t="s">
        <v>296</v>
      </c>
      <c r="B34" t="s">
        <v>122</v>
      </c>
      <c r="C34" t="s">
        <v>492</v>
      </c>
      <c r="D34" t="s">
        <v>43</v>
      </c>
      <c r="E34" t="s">
        <v>0</v>
      </c>
      <c r="F34">
        <v>26</v>
      </c>
      <c r="G34">
        <v>26</v>
      </c>
      <c r="H34">
        <f t="shared" si="0"/>
        <v>0</v>
      </c>
      <c r="I34" s="37">
        <f t="shared" si="1"/>
        <v>1</v>
      </c>
    </row>
    <row r="35" spans="1:9" customFormat="1" x14ac:dyDescent="0.25">
      <c r="A35" t="s">
        <v>297</v>
      </c>
      <c r="B35" t="s">
        <v>191</v>
      </c>
      <c r="C35" t="s">
        <v>493</v>
      </c>
      <c r="D35" t="s">
        <v>43</v>
      </c>
      <c r="E35" t="s">
        <v>0</v>
      </c>
      <c r="F35">
        <v>40</v>
      </c>
      <c r="G35">
        <v>34</v>
      </c>
      <c r="H35">
        <f t="shared" si="0"/>
        <v>6</v>
      </c>
      <c r="I35" s="37">
        <f t="shared" si="1"/>
        <v>0.85</v>
      </c>
    </row>
    <row r="36" spans="1:9" customFormat="1" x14ac:dyDescent="0.25">
      <c r="A36" t="s">
        <v>298</v>
      </c>
      <c r="B36" t="s">
        <v>226</v>
      </c>
      <c r="C36" t="s">
        <v>494</v>
      </c>
      <c r="D36" t="s">
        <v>43</v>
      </c>
      <c r="E36" t="s">
        <v>0</v>
      </c>
      <c r="F36">
        <v>18</v>
      </c>
      <c r="G36">
        <v>14</v>
      </c>
      <c r="H36">
        <f t="shared" si="0"/>
        <v>4</v>
      </c>
      <c r="I36" s="37">
        <f t="shared" si="1"/>
        <v>0.77777777777777779</v>
      </c>
    </row>
    <row r="37" spans="1:9" customFormat="1" x14ac:dyDescent="0.25">
      <c r="A37" t="s">
        <v>299</v>
      </c>
      <c r="B37" t="s">
        <v>188</v>
      </c>
      <c r="C37" t="s">
        <v>495</v>
      </c>
      <c r="D37" t="s">
        <v>43</v>
      </c>
      <c r="E37" t="s">
        <v>0</v>
      </c>
      <c r="F37">
        <v>2</v>
      </c>
      <c r="G37">
        <v>1</v>
      </c>
      <c r="H37">
        <f t="shared" si="0"/>
        <v>1</v>
      </c>
      <c r="I37" s="37">
        <f t="shared" si="1"/>
        <v>0.5</v>
      </c>
    </row>
    <row r="38" spans="1:9" customFormat="1" x14ac:dyDescent="0.25">
      <c r="A38" t="s">
        <v>300</v>
      </c>
      <c r="B38" t="s">
        <v>59</v>
      </c>
      <c r="C38" t="s">
        <v>496</v>
      </c>
      <c r="D38" t="s">
        <v>43</v>
      </c>
      <c r="E38" t="s">
        <v>0</v>
      </c>
      <c r="F38">
        <v>19</v>
      </c>
      <c r="G38">
        <v>18</v>
      </c>
      <c r="H38">
        <f t="shared" si="0"/>
        <v>1</v>
      </c>
      <c r="I38" s="37">
        <f t="shared" si="1"/>
        <v>0.94736842105263153</v>
      </c>
    </row>
    <row r="39" spans="1:9" customFormat="1" x14ac:dyDescent="0.25">
      <c r="A39" t="s">
        <v>301</v>
      </c>
      <c r="B39" t="s">
        <v>163</v>
      </c>
      <c r="C39" t="s">
        <v>497</v>
      </c>
      <c r="D39" t="s">
        <v>43</v>
      </c>
      <c r="E39" t="s">
        <v>0</v>
      </c>
      <c r="F39">
        <v>4</v>
      </c>
      <c r="G39">
        <v>3</v>
      </c>
      <c r="H39">
        <f t="shared" si="0"/>
        <v>1</v>
      </c>
      <c r="I39" s="37">
        <f t="shared" si="1"/>
        <v>0.75</v>
      </c>
    </row>
    <row r="40" spans="1:9" customFormat="1" x14ac:dyDescent="0.25">
      <c r="A40" t="s">
        <v>302</v>
      </c>
      <c r="B40" t="s">
        <v>193</v>
      </c>
      <c r="C40" t="s">
        <v>498</v>
      </c>
      <c r="D40" t="s">
        <v>43</v>
      </c>
      <c r="E40" t="s">
        <v>0</v>
      </c>
      <c r="F40">
        <v>78</v>
      </c>
      <c r="G40">
        <v>76</v>
      </c>
      <c r="H40">
        <f t="shared" si="0"/>
        <v>2</v>
      </c>
      <c r="I40" s="37">
        <f t="shared" si="1"/>
        <v>0.97435897435897434</v>
      </c>
    </row>
    <row r="41" spans="1:9" customFormat="1" x14ac:dyDescent="0.25">
      <c r="A41" t="s">
        <v>304</v>
      </c>
      <c r="B41" t="s">
        <v>123</v>
      </c>
      <c r="C41" t="s">
        <v>500</v>
      </c>
      <c r="D41" t="s">
        <v>43</v>
      </c>
      <c r="E41" t="s">
        <v>0</v>
      </c>
      <c r="F41">
        <v>51</v>
      </c>
      <c r="G41">
        <v>48</v>
      </c>
      <c r="H41">
        <f t="shared" ref="H41:H72" si="2">F41-G41</f>
        <v>3</v>
      </c>
      <c r="I41" s="37">
        <f t="shared" ref="I41:I72" si="3">G41/F41</f>
        <v>0.94117647058823528</v>
      </c>
    </row>
    <row r="42" spans="1:9" customFormat="1" x14ac:dyDescent="0.25">
      <c r="A42" t="s">
        <v>305</v>
      </c>
      <c r="B42" t="s">
        <v>194</v>
      </c>
      <c r="C42" t="s">
        <v>501</v>
      </c>
      <c r="D42" t="s">
        <v>43</v>
      </c>
      <c r="E42" t="s">
        <v>0</v>
      </c>
      <c r="F42">
        <v>23</v>
      </c>
      <c r="G42">
        <v>22</v>
      </c>
      <c r="H42">
        <f t="shared" si="2"/>
        <v>1</v>
      </c>
      <c r="I42" s="37">
        <f t="shared" si="3"/>
        <v>0.95652173913043481</v>
      </c>
    </row>
    <row r="43" spans="1:9" customFormat="1" x14ac:dyDescent="0.25">
      <c r="A43" t="s">
        <v>306</v>
      </c>
      <c r="B43" t="s">
        <v>164</v>
      </c>
      <c r="C43" t="s">
        <v>502</v>
      </c>
      <c r="D43" t="s">
        <v>43</v>
      </c>
      <c r="E43" t="s">
        <v>0</v>
      </c>
      <c r="F43">
        <v>33</v>
      </c>
      <c r="G43">
        <v>26</v>
      </c>
      <c r="H43">
        <f t="shared" si="2"/>
        <v>7</v>
      </c>
      <c r="I43" s="37">
        <f t="shared" si="3"/>
        <v>0.78787878787878785</v>
      </c>
    </row>
    <row r="44" spans="1:9" customFormat="1" x14ac:dyDescent="0.25">
      <c r="A44" t="s">
        <v>307</v>
      </c>
      <c r="B44" t="s">
        <v>47</v>
      </c>
      <c r="C44" t="s">
        <v>503</v>
      </c>
      <c r="D44" t="s">
        <v>43</v>
      </c>
      <c r="E44" t="s">
        <v>0</v>
      </c>
      <c r="F44">
        <v>4</v>
      </c>
      <c r="G44">
        <v>3</v>
      </c>
      <c r="H44">
        <f t="shared" si="2"/>
        <v>1</v>
      </c>
      <c r="I44" s="37">
        <f t="shared" si="3"/>
        <v>0.75</v>
      </c>
    </row>
    <row r="45" spans="1:9" customFormat="1" x14ac:dyDescent="0.25">
      <c r="A45" t="s">
        <v>308</v>
      </c>
      <c r="B45" t="s">
        <v>195</v>
      </c>
      <c r="C45" t="s">
        <v>504</v>
      </c>
      <c r="D45" t="s">
        <v>43</v>
      </c>
      <c r="E45" t="s">
        <v>0</v>
      </c>
      <c r="F45">
        <v>9</v>
      </c>
      <c r="G45">
        <v>7</v>
      </c>
      <c r="H45">
        <f t="shared" si="2"/>
        <v>2</v>
      </c>
      <c r="I45" s="37">
        <f t="shared" si="3"/>
        <v>0.77777777777777779</v>
      </c>
    </row>
    <row r="46" spans="1:9" customFormat="1" x14ac:dyDescent="0.25">
      <c r="A46" t="s">
        <v>309</v>
      </c>
      <c r="B46" t="s">
        <v>89</v>
      </c>
      <c r="C46" t="s">
        <v>505</v>
      </c>
      <c r="D46" t="s">
        <v>43</v>
      </c>
      <c r="E46" t="s">
        <v>0</v>
      </c>
      <c r="F46">
        <v>26</v>
      </c>
      <c r="G46">
        <v>24</v>
      </c>
      <c r="H46">
        <f t="shared" si="2"/>
        <v>2</v>
      </c>
      <c r="I46" s="37">
        <f t="shared" si="3"/>
        <v>0.92307692307692313</v>
      </c>
    </row>
    <row r="47" spans="1:9" customFormat="1" x14ac:dyDescent="0.25">
      <c r="A47" t="s">
        <v>310</v>
      </c>
      <c r="B47" t="s">
        <v>215</v>
      </c>
      <c r="C47" t="s">
        <v>506</v>
      </c>
      <c r="D47" t="s">
        <v>43</v>
      </c>
      <c r="E47" t="s">
        <v>0</v>
      </c>
      <c r="F47">
        <v>105</v>
      </c>
      <c r="G47">
        <v>86</v>
      </c>
      <c r="H47">
        <f t="shared" si="2"/>
        <v>19</v>
      </c>
      <c r="I47" s="37">
        <f t="shared" si="3"/>
        <v>0.81904761904761902</v>
      </c>
    </row>
    <row r="48" spans="1:9" customFormat="1" x14ac:dyDescent="0.25">
      <c r="A48" t="s">
        <v>311</v>
      </c>
      <c r="B48" t="s">
        <v>124</v>
      </c>
      <c r="C48" t="s">
        <v>507</v>
      </c>
      <c r="D48" t="s">
        <v>43</v>
      </c>
      <c r="E48" t="s">
        <v>0</v>
      </c>
      <c r="F48">
        <v>19</v>
      </c>
      <c r="G48">
        <v>19</v>
      </c>
      <c r="H48">
        <f t="shared" si="2"/>
        <v>0</v>
      </c>
      <c r="I48" s="37">
        <f t="shared" si="3"/>
        <v>1</v>
      </c>
    </row>
    <row r="49" spans="1:9" customFormat="1" x14ac:dyDescent="0.25">
      <c r="A49" t="s">
        <v>312</v>
      </c>
      <c r="B49" t="s">
        <v>48</v>
      </c>
      <c r="C49" t="s">
        <v>508</v>
      </c>
      <c r="D49" t="s">
        <v>43</v>
      </c>
      <c r="E49" t="s">
        <v>0</v>
      </c>
      <c r="F49">
        <v>71</v>
      </c>
      <c r="G49">
        <v>70</v>
      </c>
      <c r="H49">
        <f t="shared" si="2"/>
        <v>1</v>
      </c>
      <c r="I49" s="37">
        <f t="shared" si="3"/>
        <v>0.9859154929577465</v>
      </c>
    </row>
    <row r="50" spans="1:9" customFormat="1" x14ac:dyDescent="0.25">
      <c r="A50" t="s">
        <v>313</v>
      </c>
      <c r="B50" t="s">
        <v>165</v>
      </c>
      <c r="C50" t="s">
        <v>509</v>
      </c>
      <c r="D50" t="s">
        <v>43</v>
      </c>
      <c r="E50" t="s">
        <v>0</v>
      </c>
      <c r="F50">
        <v>23</v>
      </c>
      <c r="G50">
        <v>17</v>
      </c>
      <c r="H50">
        <f t="shared" si="2"/>
        <v>6</v>
      </c>
      <c r="I50" s="37">
        <f t="shared" si="3"/>
        <v>0.73913043478260865</v>
      </c>
    </row>
    <row r="51" spans="1:9" customFormat="1" x14ac:dyDescent="0.25">
      <c r="A51" t="s">
        <v>314</v>
      </c>
      <c r="B51" t="s">
        <v>143</v>
      </c>
      <c r="C51" t="s">
        <v>510</v>
      </c>
      <c r="D51" t="s">
        <v>43</v>
      </c>
      <c r="E51" t="s">
        <v>0</v>
      </c>
      <c r="F51">
        <v>48</v>
      </c>
      <c r="G51">
        <v>36</v>
      </c>
      <c r="H51">
        <f t="shared" si="2"/>
        <v>12</v>
      </c>
      <c r="I51" s="37">
        <f t="shared" si="3"/>
        <v>0.75</v>
      </c>
    </row>
    <row r="52" spans="1:9" customFormat="1" x14ac:dyDescent="0.25">
      <c r="A52" t="s">
        <v>315</v>
      </c>
      <c r="B52" t="s">
        <v>264</v>
      </c>
      <c r="C52" t="s">
        <v>511</v>
      </c>
      <c r="D52" t="s">
        <v>43</v>
      </c>
      <c r="E52" t="s">
        <v>0</v>
      </c>
      <c r="F52">
        <v>37</v>
      </c>
      <c r="G52">
        <v>37</v>
      </c>
      <c r="H52">
        <f t="shared" si="2"/>
        <v>0</v>
      </c>
      <c r="I52" s="37">
        <f t="shared" si="3"/>
        <v>1</v>
      </c>
    </row>
    <row r="53" spans="1:9" customFormat="1" x14ac:dyDescent="0.25">
      <c r="A53" t="s">
        <v>316</v>
      </c>
      <c r="B53" t="s">
        <v>61</v>
      </c>
      <c r="C53" t="s">
        <v>512</v>
      </c>
      <c r="D53" t="s">
        <v>43</v>
      </c>
      <c r="E53" t="s">
        <v>0</v>
      </c>
      <c r="F53">
        <v>37</v>
      </c>
      <c r="G53">
        <v>36</v>
      </c>
      <c r="H53">
        <f t="shared" si="2"/>
        <v>1</v>
      </c>
      <c r="I53" s="37">
        <f t="shared" si="3"/>
        <v>0.97297297297297303</v>
      </c>
    </row>
    <row r="54" spans="1:9" customFormat="1" x14ac:dyDescent="0.25">
      <c r="A54" t="s">
        <v>317</v>
      </c>
      <c r="B54" t="s">
        <v>105</v>
      </c>
      <c r="C54" t="s">
        <v>513</v>
      </c>
      <c r="D54" t="s">
        <v>43</v>
      </c>
      <c r="E54" t="s">
        <v>0</v>
      </c>
      <c r="F54">
        <v>20</v>
      </c>
      <c r="G54">
        <v>18</v>
      </c>
      <c r="H54">
        <f t="shared" si="2"/>
        <v>2</v>
      </c>
      <c r="I54" s="37">
        <f t="shared" si="3"/>
        <v>0.9</v>
      </c>
    </row>
    <row r="55" spans="1:9" customFormat="1" x14ac:dyDescent="0.25">
      <c r="A55" t="s">
        <v>318</v>
      </c>
      <c r="B55" t="s">
        <v>90</v>
      </c>
      <c r="C55" t="s">
        <v>514</v>
      </c>
      <c r="D55" t="s">
        <v>43</v>
      </c>
      <c r="E55" t="s">
        <v>0</v>
      </c>
      <c r="F55">
        <v>57</v>
      </c>
      <c r="G55">
        <v>33</v>
      </c>
      <c r="H55">
        <f t="shared" si="2"/>
        <v>24</v>
      </c>
      <c r="I55" s="37">
        <f t="shared" si="3"/>
        <v>0.57894736842105265</v>
      </c>
    </row>
    <row r="56" spans="1:9" customFormat="1" x14ac:dyDescent="0.25">
      <c r="A56" t="s">
        <v>319</v>
      </c>
      <c r="B56" t="s">
        <v>125</v>
      </c>
      <c r="C56" t="s">
        <v>515</v>
      </c>
      <c r="D56" t="s">
        <v>43</v>
      </c>
      <c r="E56" t="s">
        <v>0</v>
      </c>
      <c r="F56">
        <v>22</v>
      </c>
      <c r="G56">
        <v>21</v>
      </c>
      <c r="H56">
        <f t="shared" si="2"/>
        <v>1</v>
      </c>
      <c r="I56" s="37">
        <f t="shared" si="3"/>
        <v>0.95454545454545459</v>
      </c>
    </row>
    <row r="57" spans="1:9" customFormat="1" x14ac:dyDescent="0.25">
      <c r="A57" t="s">
        <v>320</v>
      </c>
      <c r="B57" t="s">
        <v>196</v>
      </c>
      <c r="C57" t="s">
        <v>516</v>
      </c>
      <c r="D57" t="s">
        <v>43</v>
      </c>
      <c r="E57" t="s">
        <v>0</v>
      </c>
      <c r="F57">
        <v>24</v>
      </c>
      <c r="G57">
        <v>22</v>
      </c>
      <c r="H57">
        <f t="shared" si="2"/>
        <v>2</v>
      </c>
      <c r="I57" s="37">
        <f t="shared" si="3"/>
        <v>0.91666666666666663</v>
      </c>
    </row>
    <row r="58" spans="1:9" customFormat="1" x14ac:dyDescent="0.25">
      <c r="A58" t="s">
        <v>321</v>
      </c>
      <c r="B58" t="s">
        <v>192</v>
      </c>
      <c r="C58" t="s">
        <v>517</v>
      </c>
      <c r="D58" t="s">
        <v>43</v>
      </c>
      <c r="E58" t="s">
        <v>0</v>
      </c>
      <c r="F58">
        <v>27</v>
      </c>
      <c r="G58">
        <v>19</v>
      </c>
      <c r="H58">
        <f t="shared" si="2"/>
        <v>8</v>
      </c>
      <c r="I58" s="37">
        <f t="shared" si="3"/>
        <v>0.70370370370370372</v>
      </c>
    </row>
    <row r="59" spans="1:9" customFormat="1" x14ac:dyDescent="0.25">
      <c r="A59" t="s">
        <v>322</v>
      </c>
      <c r="B59" t="s">
        <v>62</v>
      </c>
      <c r="C59" t="s">
        <v>518</v>
      </c>
      <c r="D59" t="s">
        <v>43</v>
      </c>
      <c r="E59" t="s">
        <v>0</v>
      </c>
      <c r="F59">
        <v>25</v>
      </c>
      <c r="G59">
        <v>24</v>
      </c>
      <c r="H59">
        <f t="shared" si="2"/>
        <v>1</v>
      </c>
      <c r="I59" s="37">
        <f t="shared" si="3"/>
        <v>0.96</v>
      </c>
    </row>
    <row r="60" spans="1:9" customFormat="1" x14ac:dyDescent="0.25">
      <c r="A60" t="s">
        <v>323</v>
      </c>
      <c r="B60" t="s">
        <v>166</v>
      </c>
      <c r="C60" t="s">
        <v>519</v>
      </c>
      <c r="D60" t="s">
        <v>43</v>
      </c>
      <c r="E60" t="s">
        <v>0</v>
      </c>
      <c r="F60">
        <v>25</v>
      </c>
      <c r="G60">
        <v>22</v>
      </c>
      <c r="H60">
        <f t="shared" si="2"/>
        <v>3</v>
      </c>
      <c r="I60" s="37">
        <f t="shared" si="3"/>
        <v>0.88</v>
      </c>
    </row>
    <row r="61" spans="1:9" customFormat="1" x14ac:dyDescent="0.25">
      <c r="A61" t="s">
        <v>324</v>
      </c>
      <c r="B61" t="s">
        <v>106</v>
      </c>
      <c r="C61" t="s">
        <v>520</v>
      </c>
      <c r="D61" t="s">
        <v>43</v>
      </c>
      <c r="E61" t="s">
        <v>0</v>
      </c>
      <c r="F61">
        <v>5</v>
      </c>
      <c r="G61">
        <v>5</v>
      </c>
      <c r="H61">
        <f t="shared" si="2"/>
        <v>0</v>
      </c>
      <c r="I61" s="37">
        <f t="shared" si="3"/>
        <v>1</v>
      </c>
    </row>
    <row r="62" spans="1:9" customFormat="1" x14ac:dyDescent="0.25">
      <c r="A62" t="s">
        <v>325</v>
      </c>
      <c r="B62" t="s">
        <v>207</v>
      </c>
      <c r="C62" t="s">
        <v>521</v>
      </c>
      <c r="D62" t="s">
        <v>43</v>
      </c>
      <c r="E62" t="s">
        <v>0</v>
      </c>
      <c r="F62">
        <v>51</v>
      </c>
      <c r="G62">
        <v>47</v>
      </c>
      <c r="H62">
        <f t="shared" si="2"/>
        <v>4</v>
      </c>
      <c r="I62" s="37">
        <f t="shared" si="3"/>
        <v>0.92156862745098034</v>
      </c>
    </row>
    <row r="63" spans="1:9" customFormat="1" x14ac:dyDescent="0.25">
      <c r="A63" t="s">
        <v>326</v>
      </c>
      <c r="B63" t="s">
        <v>82</v>
      </c>
      <c r="C63" t="s">
        <v>522</v>
      </c>
      <c r="D63" t="s">
        <v>43</v>
      </c>
      <c r="E63" t="s">
        <v>0</v>
      </c>
      <c r="F63">
        <v>43</v>
      </c>
      <c r="G63">
        <v>35</v>
      </c>
      <c r="H63">
        <f t="shared" si="2"/>
        <v>8</v>
      </c>
      <c r="I63" s="37">
        <f t="shared" si="3"/>
        <v>0.81395348837209303</v>
      </c>
    </row>
    <row r="64" spans="1:9" customFormat="1" x14ac:dyDescent="0.25">
      <c r="A64" t="s">
        <v>327</v>
      </c>
      <c r="B64" t="s">
        <v>216</v>
      </c>
      <c r="C64" t="s">
        <v>523</v>
      </c>
      <c r="D64" t="s">
        <v>43</v>
      </c>
      <c r="E64" t="s">
        <v>0</v>
      </c>
      <c r="F64">
        <v>72</v>
      </c>
      <c r="G64">
        <v>68</v>
      </c>
      <c r="H64">
        <f t="shared" si="2"/>
        <v>4</v>
      </c>
      <c r="I64" s="37">
        <f t="shared" si="3"/>
        <v>0.94444444444444442</v>
      </c>
    </row>
    <row r="65" spans="1:9" customFormat="1" x14ac:dyDescent="0.25">
      <c r="A65" t="s">
        <v>328</v>
      </c>
      <c r="B65" t="s">
        <v>145</v>
      </c>
      <c r="C65" t="s">
        <v>524</v>
      </c>
      <c r="D65" t="s">
        <v>43</v>
      </c>
      <c r="E65" t="s">
        <v>0</v>
      </c>
      <c r="F65">
        <v>34</v>
      </c>
      <c r="G65">
        <v>33</v>
      </c>
      <c r="H65">
        <f t="shared" si="2"/>
        <v>1</v>
      </c>
      <c r="I65" s="37">
        <f t="shared" si="3"/>
        <v>0.97058823529411764</v>
      </c>
    </row>
    <row r="66" spans="1:9" customFormat="1" x14ac:dyDescent="0.25">
      <c r="A66" t="s">
        <v>329</v>
      </c>
      <c r="B66" t="s">
        <v>91</v>
      </c>
      <c r="C66" t="s">
        <v>525</v>
      </c>
      <c r="D66" t="s">
        <v>43</v>
      </c>
      <c r="E66" t="s">
        <v>0</v>
      </c>
      <c r="F66">
        <v>18</v>
      </c>
      <c r="G66">
        <v>17</v>
      </c>
      <c r="H66">
        <f t="shared" si="2"/>
        <v>1</v>
      </c>
      <c r="I66" s="37">
        <f t="shared" si="3"/>
        <v>0.94444444444444442</v>
      </c>
    </row>
    <row r="67" spans="1:9" customFormat="1" x14ac:dyDescent="0.25">
      <c r="A67" t="s">
        <v>330</v>
      </c>
      <c r="B67" t="s">
        <v>64</v>
      </c>
      <c r="C67" t="s">
        <v>526</v>
      </c>
      <c r="D67" t="s">
        <v>43</v>
      </c>
      <c r="E67" t="s">
        <v>0</v>
      </c>
      <c r="F67">
        <v>13</v>
      </c>
      <c r="G67">
        <v>12</v>
      </c>
      <c r="H67">
        <f t="shared" si="2"/>
        <v>1</v>
      </c>
      <c r="I67" s="37">
        <f t="shared" si="3"/>
        <v>0.92307692307692313</v>
      </c>
    </row>
    <row r="68" spans="1:9" customFormat="1" x14ac:dyDescent="0.25">
      <c r="A68" t="s">
        <v>331</v>
      </c>
      <c r="B68" t="s">
        <v>168</v>
      </c>
      <c r="C68" t="s">
        <v>527</v>
      </c>
      <c r="D68" t="s">
        <v>43</v>
      </c>
      <c r="E68" t="s">
        <v>0</v>
      </c>
      <c r="F68">
        <v>28</v>
      </c>
      <c r="G68">
        <v>26</v>
      </c>
      <c r="H68">
        <f t="shared" si="2"/>
        <v>2</v>
      </c>
      <c r="I68" s="37">
        <f t="shared" si="3"/>
        <v>0.9285714285714286</v>
      </c>
    </row>
    <row r="69" spans="1:9" customFormat="1" x14ac:dyDescent="0.25">
      <c r="A69" t="s">
        <v>332</v>
      </c>
      <c r="B69" t="s">
        <v>197</v>
      </c>
      <c r="C69" t="s">
        <v>528</v>
      </c>
      <c r="D69" t="s">
        <v>43</v>
      </c>
      <c r="E69" t="s">
        <v>0</v>
      </c>
      <c r="F69">
        <v>19</v>
      </c>
      <c r="G69">
        <v>18</v>
      </c>
      <c r="H69">
        <f t="shared" si="2"/>
        <v>1</v>
      </c>
      <c r="I69" s="37">
        <f t="shared" si="3"/>
        <v>0.94736842105263153</v>
      </c>
    </row>
    <row r="70" spans="1:9" customFormat="1" x14ac:dyDescent="0.25">
      <c r="A70" t="s">
        <v>333</v>
      </c>
      <c r="B70" t="s">
        <v>65</v>
      </c>
      <c r="C70" t="s">
        <v>529</v>
      </c>
      <c r="D70" t="s">
        <v>43</v>
      </c>
      <c r="E70" t="s">
        <v>0</v>
      </c>
      <c r="F70">
        <v>6</v>
      </c>
      <c r="G70">
        <v>5</v>
      </c>
      <c r="H70">
        <f t="shared" si="2"/>
        <v>1</v>
      </c>
      <c r="I70" s="37">
        <f t="shared" si="3"/>
        <v>0.83333333333333337</v>
      </c>
    </row>
    <row r="71" spans="1:9" customFormat="1" x14ac:dyDescent="0.25">
      <c r="A71" t="s">
        <v>334</v>
      </c>
      <c r="B71" t="s">
        <v>92</v>
      </c>
      <c r="C71" t="s">
        <v>530</v>
      </c>
      <c r="D71" t="s">
        <v>43</v>
      </c>
      <c r="E71" t="s">
        <v>0</v>
      </c>
      <c r="F71">
        <v>8</v>
      </c>
      <c r="G71">
        <v>8</v>
      </c>
      <c r="H71">
        <f t="shared" si="2"/>
        <v>0</v>
      </c>
      <c r="I71" s="37">
        <f t="shared" si="3"/>
        <v>1</v>
      </c>
    </row>
    <row r="72" spans="1:9" customFormat="1" x14ac:dyDescent="0.25">
      <c r="A72" t="s">
        <v>335</v>
      </c>
      <c r="B72" t="s">
        <v>169</v>
      </c>
      <c r="C72" t="s">
        <v>531</v>
      </c>
      <c r="D72" t="s">
        <v>43</v>
      </c>
      <c r="E72" t="s">
        <v>0</v>
      </c>
      <c r="F72">
        <v>8</v>
      </c>
      <c r="G72">
        <v>7</v>
      </c>
      <c r="H72">
        <f t="shared" si="2"/>
        <v>1</v>
      </c>
      <c r="I72" s="37">
        <f t="shared" si="3"/>
        <v>0.875</v>
      </c>
    </row>
    <row r="73" spans="1:9" customFormat="1" x14ac:dyDescent="0.25">
      <c r="A73" t="s">
        <v>336</v>
      </c>
      <c r="B73" t="s">
        <v>107</v>
      </c>
      <c r="C73" t="s">
        <v>532</v>
      </c>
      <c r="D73" t="s">
        <v>43</v>
      </c>
      <c r="E73" t="s">
        <v>0</v>
      </c>
      <c r="F73">
        <v>12</v>
      </c>
      <c r="G73">
        <v>12</v>
      </c>
      <c r="H73">
        <f t="shared" ref="H73:H104" si="4">F73-G73</f>
        <v>0</v>
      </c>
      <c r="I73" s="37">
        <f t="shared" ref="I73:I104" si="5">G73/F73</f>
        <v>1</v>
      </c>
    </row>
    <row r="74" spans="1:9" customFormat="1" x14ac:dyDescent="0.25">
      <c r="A74" t="s">
        <v>337</v>
      </c>
      <c r="B74" t="s">
        <v>170</v>
      </c>
      <c r="C74" t="s">
        <v>533</v>
      </c>
      <c r="D74" t="s">
        <v>43</v>
      </c>
      <c r="E74" t="s">
        <v>0</v>
      </c>
      <c r="F74">
        <v>22</v>
      </c>
      <c r="G74">
        <v>17</v>
      </c>
      <c r="H74">
        <f t="shared" si="4"/>
        <v>5</v>
      </c>
      <c r="I74" s="37">
        <f t="shared" si="5"/>
        <v>0.77272727272727271</v>
      </c>
    </row>
    <row r="75" spans="1:9" customFormat="1" x14ac:dyDescent="0.25">
      <c r="A75" t="s">
        <v>338</v>
      </c>
      <c r="B75" t="s">
        <v>93</v>
      </c>
      <c r="C75" t="s">
        <v>534</v>
      </c>
      <c r="D75" t="s">
        <v>43</v>
      </c>
      <c r="E75" t="s">
        <v>0</v>
      </c>
      <c r="F75">
        <v>33</v>
      </c>
      <c r="G75">
        <v>30</v>
      </c>
      <c r="H75">
        <f t="shared" si="4"/>
        <v>3</v>
      </c>
      <c r="I75" s="37">
        <f t="shared" si="5"/>
        <v>0.90909090909090906</v>
      </c>
    </row>
    <row r="76" spans="1:9" customFormat="1" x14ac:dyDescent="0.25">
      <c r="A76" t="s">
        <v>339</v>
      </c>
      <c r="B76" t="s">
        <v>171</v>
      </c>
      <c r="C76" t="s">
        <v>535</v>
      </c>
      <c r="D76" t="s">
        <v>43</v>
      </c>
      <c r="E76" t="s">
        <v>0</v>
      </c>
      <c r="F76">
        <v>14</v>
      </c>
      <c r="G76">
        <v>14</v>
      </c>
      <c r="H76">
        <f t="shared" si="4"/>
        <v>0</v>
      </c>
      <c r="I76" s="37">
        <f t="shared" si="5"/>
        <v>1</v>
      </c>
    </row>
    <row r="77" spans="1:9" customFormat="1" x14ac:dyDescent="0.25">
      <c r="A77" t="s">
        <v>340</v>
      </c>
      <c r="B77" t="s">
        <v>50</v>
      </c>
      <c r="C77" t="s">
        <v>536</v>
      </c>
      <c r="D77" t="s">
        <v>43</v>
      </c>
      <c r="E77" t="s">
        <v>0</v>
      </c>
      <c r="F77">
        <v>34</v>
      </c>
      <c r="G77">
        <v>33</v>
      </c>
      <c r="H77">
        <f t="shared" si="4"/>
        <v>1</v>
      </c>
      <c r="I77" s="37">
        <f t="shared" si="5"/>
        <v>0.97058823529411764</v>
      </c>
    </row>
    <row r="78" spans="1:9" customFormat="1" x14ac:dyDescent="0.25">
      <c r="A78" t="s">
        <v>341</v>
      </c>
      <c r="B78" t="s">
        <v>198</v>
      </c>
      <c r="C78" t="s">
        <v>537</v>
      </c>
      <c r="D78" t="s">
        <v>43</v>
      </c>
      <c r="E78" t="s">
        <v>0</v>
      </c>
      <c r="F78">
        <v>26</v>
      </c>
      <c r="G78">
        <v>19</v>
      </c>
      <c r="H78">
        <f t="shared" si="4"/>
        <v>7</v>
      </c>
      <c r="I78" s="37">
        <f t="shared" si="5"/>
        <v>0.73076923076923073</v>
      </c>
    </row>
    <row r="79" spans="1:9" customFormat="1" x14ac:dyDescent="0.25">
      <c r="A79" t="s">
        <v>342</v>
      </c>
      <c r="B79" t="s">
        <v>172</v>
      </c>
      <c r="C79" t="s">
        <v>538</v>
      </c>
      <c r="D79" t="s">
        <v>43</v>
      </c>
      <c r="E79" t="s">
        <v>0</v>
      </c>
      <c r="F79">
        <v>17</v>
      </c>
      <c r="G79">
        <v>17</v>
      </c>
      <c r="H79">
        <f t="shared" si="4"/>
        <v>0</v>
      </c>
      <c r="I79" s="37">
        <f t="shared" si="5"/>
        <v>1</v>
      </c>
    </row>
    <row r="80" spans="1:9" customFormat="1" x14ac:dyDescent="0.25">
      <c r="A80" t="s">
        <v>343</v>
      </c>
      <c r="B80" t="s">
        <v>126</v>
      </c>
      <c r="C80" t="s">
        <v>539</v>
      </c>
      <c r="D80" t="s">
        <v>43</v>
      </c>
      <c r="E80" t="s">
        <v>0</v>
      </c>
      <c r="F80">
        <v>22</v>
      </c>
      <c r="G80">
        <v>17</v>
      </c>
      <c r="H80">
        <f t="shared" si="4"/>
        <v>5</v>
      </c>
      <c r="I80" s="37">
        <f t="shared" si="5"/>
        <v>0.77272727272727271</v>
      </c>
    </row>
    <row r="81" spans="1:9" customFormat="1" x14ac:dyDescent="0.25">
      <c r="A81" t="s">
        <v>344</v>
      </c>
      <c r="B81" t="s">
        <v>146</v>
      </c>
      <c r="C81" t="s">
        <v>540</v>
      </c>
      <c r="D81" t="s">
        <v>43</v>
      </c>
      <c r="E81" t="s">
        <v>0</v>
      </c>
      <c r="F81">
        <v>54</v>
      </c>
      <c r="G81">
        <v>52</v>
      </c>
      <c r="H81">
        <f t="shared" si="4"/>
        <v>2</v>
      </c>
      <c r="I81" s="37">
        <f t="shared" si="5"/>
        <v>0.96296296296296291</v>
      </c>
    </row>
    <row r="82" spans="1:9" customFormat="1" x14ac:dyDescent="0.25">
      <c r="A82" t="s">
        <v>345</v>
      </c>
      <c r="B82" t="s">
        <v>63</v>
      </c>
      <c r="C82" t="s">
        <v>541</v>
      </c>
      <c r="D82" t="s">
        <v>43</v>
      </c>
      <c r="E82" t="s">
        <v>0</v>
      </c>
      <c r="F82">
        <v>27</v>
      </c>
      <c r="G82">
        <v>25</v>
      </c>
      <c r="H82">
        <f t="shared" si="4"/>
        <v>2</v>
      </c>
      <c r="I82" s="37">
        <f t="shared" si="5"/>
        <v>0.92592592592592593</v>
      </c>
    </row>
    <row r="83" spans="1:9" customFormat="1" x14ac:dyDescent="0.25">
      <c r="A83" t="s">
        <v>346</v>
      </c>
      <c r="B83" t="s">
        <v>230</v>
      </c>
      <c r="C83" t="s">
        <v>542</v>
      </c>
      <c r="D83" t="s">
        <v>43</v>
      </c>
      <c r="E83" t="s">
        <v>0</v>
      </c>
      <c r="F83">
        <v>15</v>
      </c>
      <c r="G83">
        <v>8</v>
      </c>
      <c r="H83">
        <f t="shared" si="4"/>
        <v>7</v>
      </c>
      <c r="I83" s="37">
        <f t="shared" si="5"/>
        <v>0.53333333333333333</v>
      </c>
    </row>
    <row r="84" spans="1:9" customFormat="1" x14ac:dyDescent="0.25">
      <c r="A84" t="s">
        <v>347</v>
      </c>
      <c r="B84" t="s">
        <v>173</v>
      </c>
      <c r="C84" t="s">
        <v>543</v>
      </c>
      <c r="D84" t="s">
        <v>43</v>
      </c>
      <c r="E84" t="s">
        <v>0</v>
      </c>
      <c r="F84">
        <v>24</v>
      </c>
      <c r="G84">
        <v>20</v>
      </c>
      <c r="H84">
        <f t="shared" si="4"/>
        <v>4</v>
      </c>
      <c r="I84" s="37">
        <f t="shared" si="5"/>
        <v>0.83333333333333337</v>
      </c>
    </row>
    <row r="85" spans="1:9" customFormat="1" x14ac:dyDescent="0.25">
      <c r="A85" t="s">
        <v>348</v>
      </c>
      <c r="B85" t="s">
        <v>200</v>
      </c>
      <c r="C85" t="s">
        <v>544</v>
      </c>
      <c r="D85" t="s">
        <v>43</v>
      </c>
      <c r="E85" t="s">
        <v>0</v>
      </c>
      <c r="F85">
        <v>10</v>
      </c>
      <c r="G85">
        <v>9</v>
      </c>
      <c r="H85">
        <f t="shared" si="4"/>
        <v>1</v>
      </c>
      <c r="I85" s="37">
        <f t="shared" si="5"/>
        <v>0.9</v>
      </c>
    </row>
    <row r="86" spans="1:9" customFormat="1" x14ac:dyDescent="0.25">
      <c r="A86" t="s">
        <v>349</v>
      </c>
      <c r="B86" t="s">
        <v>167</v>
      </c>
      <c r="C86" t="s">
        <v>545</v>
      </c>
      <c r="D86" t="s">
        <v>43</v>
      </c>
      <c r="E86" t="s">
        <v>0</v>
      </c>
      <c r="F86">
        <v>21</v>
      </c>
      <c r="G86">
        <v>18</v>
      </c>
      <c r="H86">
        <f t="shared" si="4"/>
        <v>3</v>
      </c>
      <c r="I86" s="37">
        <f t="shared" si="5"/>
        <v>0.8571428571428571</v>
      </c>
    </row>
    <row r="87" spans="1:9" customFormat="1" x14ac:dyDescent="0.25">
      <c r="A87" t="s">
        <v>350</v>
      </c>
      <c r="B87" t="s">
        <v>94</v>
      </c>
      <c r="C87" t="s">
        <v>546</v>
      </c>
      <c r="D87" t="s">
        <v>43</v>
      </c>
      <c r="E87" t="s">
        <v>0</v>
      </c>
      <c r="F87">
        <v>11</v>
      </c>
      <c r="G87">
        <v>5</v>
      </c>
      <c r="H87">
        <f t="shared" si="4"/>
        <v>6</v>
      </c>
      <c r="I87" s="37">
        <f t="shared" si="5"/>
        <v>0.45454545454545453</v>
      </c>
    </row>
    <row r="88" spans="1:9" customFormat="1" x14ac:dyDescent="0.25">
      <c r="A88" t="s">
        <v>351</v>
      </c>
      <c r="B88" t="s">
        <v>144</v>
      </c>
      <c r="C88" t="s">
        <v>547</v>
      </c>
      <c r="D88" t="s">
        <v>43</v>
      </c>
      <c r="E88" t="s">
        <v>0</v>
      </c>
      <c r="F88">
        <v>39</v>
      </c>
      <c r="G88">
        <v>35</v>
      </c>
      <c r="H88">
        <f t="shared" si="4"/>
        <v>4</v>
      </c>
      <c r="I88" s="37">
        <f t="shared" si="5"/>
        <v>0.89743589743589747</v>
      </c>
    </row>
    <row r="89" spans="1:9" customFormat="1" x14ac:dyDescent="0.25">
      <c r="A89" t="s">
        <v>352</v>
      </c>
      <c r="B89" t="s">
        <v>208</v>
      </c>
      <c r="C89" t="s">
        <v>548</v>
      </c>
      <c r="D89" t="s">
        <v>43</v>
      </c>
      <c r="E89" t="s">
        <v>0</v>
      </c>
      <c r="F89">
        <v>8</v>
      </c>
      <c r="G89">
        <v>8</v>
      </c>
      <c r="H89">
        <f t="shared" si="4"/>
        <v>0</v>
      </c>
      <c r="I89" s="37">
        <f t="shared" si="5"/>
        <v>1</v>
      </c>
    </row>
    <row r="90" spans="1:9" customFormat="1" x14ac:dyDescent="0.25">
      <c r="A90" t="s">
        <v>353</v>
      </c>
      <c r="B90" t="s">
        <v>174</v>
      </c>
      <c r="C90" t="s">
        <v>549</v>
      </c>
      <c r="D90" t="s">
        <v>43</v>
      </c>
      <c r="E90" t="s">
        <v>0</v>
      </c>
      <c r="F90">
        <v>4</v>
      </c>
      <c r="G90">
        <v>4</v>
      </c>
      <c r="H90">
        <f t="shared" si="4"/>
        <v>0</v>
      </c>
      <c r="I90" s="37">
        <f t="shared" si="5"/>
        <v>1</v>
      </c>
    </row>
    <row r="91" spans="1:9" customFormat="1" x14ac:dyDescent="0.25">
      <c r="A91" t="s">
        <v>354</v>
      </c>
      <c r="B91" t="s">
        <v>217</v>
      </c>
      <c r="C91" t="s">
        <v>550</v>
      </c>
      <c r="D91" t="s">
        <v>43</v>
      </c>
      <c r="E91" t="s">
        <v>0</v>
      </c>
      <c r="F91">
        <v>93</v>
      </c>
      <c r="G91">
        <v>74</v>
      </c>
      <c r="H91">
        <f t="shared" si="4"/>
        <v>19</v>
      </c>
      <c r="I91" s="37">
        <f t="shared" si="5"/>
        <v>0.79569892473118276</v>
      </c>
    </row>
    <row r="92" spans="1:9" customFormat="1" x14ac:dyDescent="0.25">
      <c r="A92" t="s">
        <v>355</v>
      </c>
      <c r="B92" t="s">
        <v>175</v>
      </c>
      <c r="C92" t="s">
        <v>551</v>
      </c>
      <c r="D92" t="s">
        <v>43</v>
      </c>
      <c r="E92" t="s">
        <v>0</v>
      </c>
      <c r="F92">
        <v>15</v>
      </c>
      <c r="G92">
        <v>15</v>
      </c>
      <c r="H92">
        <f t="shared" si="4"/>
        <v>0</v>
      </c>
      <c r="I92" s="37">
        <f t="shared" si="5"/>
        <v>1</v>
      </c>
    </row>
    <row r="93" spans="1:9" customFormat="1" x14ac:dyDescent="0.25">
      <c r="A93" t="s">
        <v>356</v>
      </c>
      <c r="B93" t="s">
        <v>68</v>
      </c>
      <c r="C93" t="s">
        <v>552</v>
      </c>
      <c r="D93" t="s">
        <v>43</v>
      </c>
      <c r="E93" t="s">
        <v>0</v>
      </c>
      <c r="F93">
        <v>16</v>
      </c>
      <c r="G93">
        <v>13</v>
      </c>
      <c r="H93">
        <f t="shared" si="4"/>
        <v>3</v>
      </c>
      <c r="I93" s="37">
        <f t="shared" si="5"/>
        <v>0.8125</v>
      </c>
    </row>
    <row r="94" spans="1:9" customFormat="1" x14ac:dyDescent="0.25">
      <c r="A94" t="s">
        <v>357</v>
      </c>
      <c r="B94" t="s">
        <v>176</v>
      </c>
      <c r="C94" t="s">
        <v>553</v>
      </c>
      <c r="D94" t="s">
        <v>43</v>
      </c>
      <c r="E94" t="s">
        <v>0</v>
      </c>
      <c r="F94">
        <v>11</v>
      </c>
      <c r="G94">
        <v>5</v>
      </c>
      <c r="H94">
        <f t="shared" si="4"/>
        <v>6</v>
      </c>
      <c r="I94" s="37">
        <f t="shared" si="5"/>
        <v>0.45454545454545453</v>
      </c>
    </row>
    <row r="95" spans="1:9" customFormat="1" x14ac:dyDescent="0.25">
      <c r="A95" t="s">
        <v>358</v>
      </c>
      <c r="B95" t="s">
        <v>266</v>
      </c>
      <c r="C95" t="s">
        <v>554</v>
      </c>
      <c r="D95" t="s">
        <v>43</v>
      </c>
      <c r="E95" t="s">
        <v>0</v>
      </c>
      <c r="F95">
        <v>77</v>
      </c>
      <c r="G95">
        <v>69</v>
      </c>
      <c r="H95">
        <f t="shared" si="4"/>
        <v>8</v>
      </c>
      <c r="I95" s="37">
        <f t="shared" si="5"/>
        <v>0.89610389610389607</v>
      </c>
    </row>
    <row r="96" spans="1:9" customFormat="1" x14ac:dyDescent="0.25">
      <c r="A96" t="s">
        <v>359</v>
      </c>
      <c r="B96" t="s">
        <v>108</v>
      </c>
      <c r="C96" t="s">
        <v>555</v>
      </c>
      <c r="D96" t="s">
        <v>43</v>
      </c>
      <c r="E96" t="s">
        <v>0</v>
      </c>
      <c r="F96">
        <v>24</v>
      </c>
      <c r="G96">
        <v>22</v>
      </c>
      <c r="H96">
        <f t="shared" si="4"/>
        <v>2</v>
      </c>
      <c r="I96" s="37">
        <f t="shared" si="5"/>
        <v>0.91666666666666663</v>
      </c>
    </row>
    <row r="97" spans="1:9" customFormat="1" x14ac:dyDescent="0.25">
      <c r="A97" t="s">
        <v>360</v>
      </c>
      <c r="B97" t="s">
        <v>177</v>
      </c>
      <c r="C97" t="s">
        <v>556</v>
      </c>
      <c r="D97" t="s">
        <v>43</v>
      </c>
      <c r="E97" t="s">
        <v>0</v>
      </c>
      <c r="F97">
        <v>24</v>
      </c>
      <c r="G97">
        <v>20</v>
      </c>
      <c r="H97">
        <f t="shared" si="4"/>
        <v>4</v>
      </c>
      <c r="I97" s="37">
        <f t="shared" si="5"/>
        <v>0.83333333333333337</v>
      </c>
    </row>
    <row r="98" spans="1:9" customFormat="1" x14ac:dyDescent="0.25">
      <c r="A98" t="s">
        <v>361</v>
      </c>
      <c r="B98" t="s">
        <v>103</v>
      </c>
      <c r="C98" t="s">
        <v>557</v>
      </c>
      <c r="D98" t="s">
        <v>43</v>
      </c>
      <c r="E98" t="s">
        <v>0</v>
      </c>
      <c r="F98">
        <v>30</v>
      </c>
      <c r="G98">
        <v>23</v>
      </c>
      <c r="H98">
        <f t="shared" si="4"/>
        <v>7</v>
      </c>
      <c r="I98" s="37">
        <f t="shared" si="5"/>
        <v>0.76666666666666672</v>
      </c>
    </row>
    <row r="99" spans="1:9" customFormat="1" x14ac:dyDescent="0.25">
      <c r="A99" t="s">
        <v>362</v>
      </c>
      <c r="B99" t="s">
        <v>109</v>
      </c>
      <c r="C99" t="s">
        <v>558</v>
      </c>
      <c r="D99" t="s">
        <v>43</v>
      </c>
      <c r="E99" t="s">
        <v>0</v>
      </c>
      <c r="F99">
        <v>29</v>
      </c>
      <c r="G99">
        <v>28</v>
      </c>
      <c r="H99">
        <f t="shared" si="4"/>
        <v>1</v>
      </c>
      <c r="I99" s="37">
        <f t="shared" si="5"/>
        <v>0.96551724137931039</v>
      </c>
    </row>
    <row r="100" spans="1:9" customFormat="1" x14ac:dyDescent="0.25">
      <c r="A100" t="s">
        <v>363</v>
      </c>
      <c r="B100" t="s">
        <v>222</v>
      </c>
      <c r="C100" t="s">
        <v>559</v>
      </c>
      <c r="D100" t="s">
        <v>43</v>
      </c>
      <c r="E100" t="s">
        <v>0</v>
      </c>
      <c r="F100">
        <v>52</v>
      </c>
      <c r="G100">
        <v>47</v>
      </c>
      <c r="H100">
        <f t="shared" si="4"/>
        <v>5</v>
      </c>
      <c r="I100" s="37">
        <f t="shared" si="5"/>
        <v>0.90384615384615385</v>
      </c>
    </row>
    <row r="101" spans="1:9" customFormat="1" x14ac:dyDescent="0.25">
      <c r="A101" t="s">
        <v>364</v>
      </c>
      <c r="B101" t="s">
        <v>147</v>
      </c>
      <c r="C101" t="s">
        <v>560</v>
      </c>
      <c r="D101" t="s">
        <v>43</v>
      </c>
      <c r="E101" t="s">
        <v>0</v>
      </c>
      <c r="F101">
        <v>16</v>
      </c>
      <c r="G101">
        <v>16</v>
      </c>
      <c r="H101">
        <f t="shared" si="4"/>
        <v>0</v>
      </c>
      <c r="I101" s="37">
        <f t="shared" si="5"/>
        <v>1</v>
      </c>
    </row>
    <row r="102" spans="1:9" customFormat="1" x14ac:dyDescent="0.25">
      <c r="A102" t="s">
        <v>365</v>
      </c>
      <c r="B102" t="s">
        <v>260</v>
      </c>
      <c r="C102" t="s">
        <v>561</v>
      </c>
      <c r="D102" t="s">
        <v>43</v>
      </c>
      <c r="E102" t="s">
        <v>0</v>
      </c>
      <c r="F102">
        <v>55</v>
      </c>
      <c r="G102">
        <v>48</v>
      </c>
      <c r="H102">
        <f t="shared" si="4"/>
        <v>7</v>
      </c>
      <c r="I102" s="37">
        <f t="shared" si="5"/>
        <v>0.87272727272727268</v>
      </c>
    </row>
    <row r="103" spans="1:9" customFormat="1" x14ac:dyDescent="0.25">
      <c r="A103" t="s">
        <v>366</v>
      </c>
      <c r="B103" t="s">
        <v>110</v>
      </c>
      <c r="C103" t="s">
        <v>562</v>
      </c>
      <c r="D103" t="s">
        <v>43</v>
      </c>
      <c r="E103" t="s">
        <v>0</v>
      </c>
      <c r="F103">
        <v>15</v>
      </c>
      <c r="G103">
        <v>13</v>
      </c>
      <c r="H103">
        <f t="shared" si="4"/>
        <v>2</v>
      </c>
      <c r="I103" s="37">
        <f t="shared" si="5"/>
        <v>0.8666666666666667</v>
      </c>
    </row>
    <row r="104" spans="1:9" customFormat="1" x14ac:dyDescent="0.25">
      <c r="A104" t="s">
        <v>367</v>
      </c>
      <c r="B104" t="s">
        <v>199</v>
      </c>
      <c r="C104" t="s">
        <v>563</v>
      </c>
      <c r="D104" t="s">
        <v>43</v>
      </c>
      <c r="E104" t="s">
        <v>0</v>
      </c>
      <c r="F104">
        <v>57</v>
      </c>
      <c r="G104">
        <v>49</v>
      </c>
      <c r="H104">
        <f t="shared" si="4"/>
        <v>8</v>
      </c>
      <c r="I104" s="37">
        <f t="shared" si="5"/>
        <v>0.85964912280701755</v>
      </c>
    </row>
    <row r="105" spans="1:9" customFormat="1" x14ac:dyDescent="0.25">
      <c r="A105" t="s">
        <v>368</v>
      </c>
      <c r="B105" t="s">
        <v>182</v>
      </c>
      <c r="C105" t="s">
        <v>564</v>
      </c>
      <c r="D105" t="s">
        <v>43</v>
      </c>
      <c r="E105" t="s">
        <v>0</v>
      </c>
      <c r="F105">
        <v>12</v>
      </c>
      <c r="G105">
        <v>9</v>
      </c>
      <c r="H105">
        <f t="shared" ref="H105:H136" si="6">F105-G105</f>
        <v>3</v>
      </c>
      <c r="I105" s="37">
        <f t="shared" ref="I105:I136" si="7">G105/F105</f>
        <v>0.75</v>
      </c>
    </row>
    <row r="106" spans="1:9" customFormat="1" x14ac:dyDescent="0.25">
      <c r="A106" t="s">
        <v>369</v>
      </c>
      <c r="B106" t="s">
        <v>148</v>
      </c>
      <c r="C106" t="s">
        <v>565</v>
      </c>
      <c r="D106" t="s">
        <v>43</v>
      </c>
      <c r="E106" t="s">
        <v>0</v>
      </c>
      <c r="F106">
        <v>35</v>
      </c>
      <c r="G106">
        <v>25</v>
      </c>
      <c r="H106">
        <f t="shared" si="6"/>
        <v>10</v>
      </c>
      <c r="I106" s="37">
        <f t="shared" si="7"/>
        <v>0.7142857142857143</v>
      </c>
    </row>
    <row r="107" spans="1:9" customFormat="1" x14ac:dyDescent="0.25">
      <c r="A107" t="s">
        <v>370</v>
      </c>
      <c r="B107" t="s">
        <v>111</v>
      </c>
      <c r="C107" t="s">
        <v>566</v>
      </c>
      <c r="D107" t="s">
        <v>43</v>
      </c>
      <c r="E107" t="s">
        <v>0</v>
      </c>
      <c r="F107">
        <v>22</v>
      </c>
      <c r="G107">
        <v>22</v>
      </c>
      <c r="H107">
        <f t="shared" si="6"/>
        <v>0</v>
      </c>
      <c r="I107" s="37">
        <f t="shared" si="7"/>
        <v>1</v>
      </c>
    </row>
    <row r="108" spans="1:9" customFormat="1" x14ac:dyDescent="0.25">
      <c r="A108" t="s">
        <v>371</v>
      </c>
      <c r="B108" t="s">
        <v>69</v>
      </c>
      <c r="C108" t="s">
        <v>567</v>
      </c>
      <c r="D108" t="s">
        <v>43</v>
      </c>
      <c r="E108" t="s">
        <v>0</v>
      </c>
      <c r="F108">
        <v>50</v>
      </c>
      <c r="G108">
        <v>40</v>
      </c>
      <c r="H108">
        <f t="shared" si="6"/>
        <v>10</v>
      </c>
      <c r="I108" s="37">
        <f t="shared" si="7"/>
        <v>0.8</v>
      </c>
    </row>
    <row r="109" spans="1:9" customFormat="1" x14ac:dyDescent="0.25">
      <c r="A109" t="s">
        <v>372</v>
      </c>
      <c r="B109" t="s">
        <v>112</v>
      </c>
      <c r="C109" t="s">
        <v>568</v>
      </c>
      <c r="D109" t="s">
        <v>43</v>
      </c>
      <c r="E109" t="s">
        <v>0</v>
      </c>
      <c r="F109">
        <v>75</v>
      </c>
      <c r="G109">
        <v>71</v>
      </c>
      <c r="H109">
        <f t="shared" si="6"/>
        <v>4</v>
      </c>
      <c r="I109" s="37">
        <f t="shared" si="7"/>
        <v>0.94666666666666666</v>
      </c>
    </row>
    <row r="110" spans="1:9" customFormat="1" x14ac:dyDescent="0.25">
      <c r="A110" t="s">
        <v>373</v>
      </c>
      <c r="B110" t="s">
        <v>113</v>
      </c>
      <c r="C110" t="s">
        <v>569</v>
      </c>
      <c r="D110" t="s">
        <v>43</v>
      </c>
      <c r="E110" t="s">
        <v>0</v>
      </c>
      <c r="F110">
        <v>17</v>
      </c>
      <c r="G110">
        <v>17</v>
      </c>
      <c r="H110">
        <f t="shared" si="6"/>
        <v>0</v>
      </c>
      <c r="I110" s="37">
        <f t="shared" si="7"/>
        <v>1</v>
      </c>
    </row>
    <row r="111" spans="1:9" customFormat="1" x14ac:dyDescent="0.25">
      <c r="A111" t="s">
        <v>374</v>
      </c>
      <c r="B111" t="s">
        <v>246</v>
      </c>
      <c r="C111" t="s">
        <v>570</v>
      </c>
      <c r="D111" t="s">
        <v>43</v>
      </c>
      <c r="E111" t="s">
        <v>0</v>
      </c>
      <c r="F111">
        <v>37</v>
      </c>
      <c r="G111">
        <v>34</v>
      </c>
      <c r="H111">
        <f t="shared" si="6"/>
        <v>3</v>
      </c>
      <c r="I111" s="37">
        <f t="shared" si="7"/>
        <v>0.91891891891891897</v>
      </c>
    </row>
    <row r="112" spans="1:9" customFormat="1" x14ac:dyDescent="0.25">
      <c r="A112" t="s">
        <v>375</v>
      </c>
      <c r="B112" t="s">
        <v>178</v>
      </c>
      <c r="C112" t="s">
        <v>571</v>
      </c>
      <c r="D112" t="s">
        <v>43</v>
      </c>
      <c r="E112" t="s">
        <v>0</v>
      </c>
      <c r="F112">
        <v>5</v>
      </c>
      <c r="G112">
        <v>5</v>
      </c>
      <c r="H112">
        <f t="shared" si="6"/>
        <v>0</v>
      </c>
      <c r="I112" s="37">
        <f t="shared" si="7"/>
        <v>1</v>
      </c>
    </row>
    <row r="113" spans="1:9" customFormat="1" x14ac:dyDescent="0.25">
      <c r="A113" t="s">
        <v>376</v>
      </c>
      <c r="B113" t="s">
        <v>67</v>
      </c>
      <c r="C113" t="s">
        <v>572</v>
      </c>
      <c r="D113" t="s">
        <v>43</v>
      </c>
      <c r="E113" t="s">
        <v>0</v>
      </c>
      <c r="F113">
        <v>50</v>
      </c>
      <c r="G113">
        <v>44</v>
      </c>
      <c r="H113">
        <f t="shared" si="6"/>
        <v>6</v>
      </c>
      <c r="I113" s="37">
        <f t="shared" si="7"/>
        <v>0.88</v>
      </c>
    </row>
    <row r="114" spans="1:9" customFormat="1" x14ac:dyDescent="0.25">
      <c r="A114" t="s">
        <v>377</v>
      </c>
      <c r="B114" t="s">
        <v>114</v>
      </c>
      <c r="C114" t="s">
        <v>573</v>
      </c>
      <c r="D114" t="s">
        <v>43</v>
      </c>
      <c r="E114" t="s">
        <v>0</v>
      </c>
      <c r="F114">
        <v>52</v>
      </c>
      <c r="G114">
        <v>40</v>
      </c>
      <c r="H114">
        <f t="shared" si="6"/>
        <v>12</v>
      </c>
      <c r="I114" s="37">
        <f t="shared" si="7"/>
        <v>0.76923076923076927</v>
      </c>
    </row>
    <row r="115" spans="1:9" customFormat="1" x14ac:dyDescent="0.25">
      <c r="A115" t="s">
        <v>378</v>
      </c>
      <c r="B115" t="s">
        <v>49</v>
      </c>
      <c r="C115" t="s">
        <v>574</v>
      </c>
      <c r="D115" t="s">
        <v>43</v>
      </c>
      <c r="E115" t="s">
        <v>0</v>
      </c>
      <c r="F115">
        <v>56</v>
      </c>
      <c r="G115">
        <v>51</v>
      </c>
      <c r="H115">
        <f t="shared" si="6"/>
        <v>5</v>
      </c>
      <c r="I115" s="37">
        <f t="shared" si="7"/>
        <v>0.9107142857142857</v>
      </c>
    </row>
    <row r="116" spans="1:9" customFormat="1" x14ac:dyDescent="0.25">
      <c r="A116" t="s">
        <v>379</v>
      </c>
      <c r="B116" t="s">
        <v>149</v>
      </c>
      <c r="C116" t="s">
        <v>575</v>
      </c>
      <c r="D116" t="s">
        <v>43</v>
      </c>
      <c r="E116" t="s">
        <v>0</v>
      </c>
      <c r="F116">
        <v>34</v>
      </c>
      <c r="G116">
        <v>32</v>
      </c>
      <c r="H116">
        <f t="shared" si="6"/>
        <v>2</v>
      </c>
      <c r="I116" s="37">
        <f t="shared" si="7"/>
        <v>0.94117647058823528</v>
      </c>
    </row>
    <row r="117" spans="1:9" customFormat="1" x14ac:dyDescent="0.25">
      <c r="A117" t="s">
        <v>380</v>
      </c>
      <c r="B117" t="s">
        <v>231</v>
      </c>
      <c r="C117" t="s">
        <v>576</v>
      </c>
      <c r="D117" t="s">
        <v>43</v>
      </c>
      <c r="E117" t="s">
        <v>0</v>
      </c>
      <c r="F117">
        <v>26</v>
      </c>
      <c r="G117">
        <v>25</v>
      </c>
      <c r="H117">
        <f t="shared" si="6"/>
        <v>1</v>
      </c>
      <c r="I117" s="37">
        <f t="shared" si="7"/>
        <v>0.96153846153846156</v>
      </c>
    </row>
    <row r="118" spans="1:9" customFormat="1" x14ac:dyDescent="0.25">
      <c r="A118" t="s">
        <v>381</v>
      </c>
      <c r="B118" t="s">
        <v>95</v>
      </c>
      <c r="C118" t="s">
        <v>577</v>
      </c>
      <c r="D118" t="s">
        <v>43</v>
      </c>
      <c r="E118" t="s">
        <v>0</v>
      </c>
      <c r="F118">
        <v>7</v>
      </c>
      <c r="G118">
        <v>7</v>
      </c>
      <c r="H118">
        <f t="shared" si="6"/>
        <v>0</v>
      </c>
      <c r="I118" s="37">
        <f t="shared" si="7"/>
        <v>1</v>
      </c>
    </row>
    <row r="119" spans="1:9" customFormat="1" x14ac:dyDescent="0.25">
      <c r="A119" t="s">
        <v>382</v>
      </c>
      <c r="B119" t="s">
        <v>206</v>
      </c>
      <c r="C119" t="s">
        <v>578</v>
      </c>
      <c r="D119" t="s">
        <v>43</v>
      </c>
      <c r="E119" t="s">
        <v>0</v>
      </c>
      <c r="F119">
        <v>31</v>
      </c>
      <c r="G119">
        <v>29</v>
      </c>
      <c r="H119">
        <f t="shared" si="6"/>
        <v>2</v>
      </c>
      <c r="I119" s="37">
        <f t="shared" si="7"/>
        <v>0.93548387096774188</v>
      </c>
    </row>
    <row r="120" spans="1:9" customFormat="1" x14ac:dyDescent="0.25">
      <c r="A120" t="s">
        <v>383</v>
      </c>
      <c r="B120" t="s">
        <v>96</v>
      </c>
      <c r="C120" t="s">
        <v>579</v>
      </c>
      <c r="D120" t="s">
        <v>43</v>
      </c>
      <c r="E120" t="s">
        <v>0</v>
      </c>
      <c r="F120">
        <v>28</v>
      </c>
      <c r="G120">
        <v>26</v>
      </c>
      <c r="H120">
        <f t="shared" si="6"/>
        <v>2</v>
      </c>
      <c r="I120" s="37">
        <f t="shared" si="7"/>
        <v>0.9285714285714286</v>
      </c>
    </row>
    <row r="121" spans="1:9" customFormat="1" x14ac:dyDescent="0.25">
      <c r="A121" t="s">
        <v>384</v>
      </c>
      <c r="B121" t="s">
        <v>97</v>
      </c>
      <c r="C121" t="s">
        <v>580</v>
      </c>
      <c r="D121" t="s">
        <v>43</v>
      </c>
      <c r="E121" t="s">
        <v>0</v>
      </c>
      <c r="F121">
        <v>26</v>
      </c>
      <c r="G121">
        <v>20</v>
      </c>
      <c r="H121">
        <f t="shared" si="6"/>
        <v>6</v>
      </c>
      <c r="I121" s="37">
        <f t="shared" si="7"/>
        <v>0.76923076923076927</v>
      </c>
    </row>
    <row r="122" spans="1:9" customFormat="1" x14ac:dyDescent="0.25">
      <c r="A122" t="s">
        <v>385</v>
      </c>
      <c r="B122" t="s">
        <v>150</v>
      </c>
      <c r="C122" t="s">
        <v>581</v>
      </c>
      <c r="D122" t="s">
        <v>43</v>
      </c>
      <c r="E122" t="s">
        <v>0</v>
      </c>
      <c r="F122">
        <v>18</v>
      </c>
      <c r="G122">
        <v>16</v>
      </c>
      <c r="H122">
        <f t="shared" si="6"/>
        <v>2</v>
      </c>
      <c r="I122" s="37">
        <f t="shared" si="7"/>
        <v>0.88888888888888884</v>
      </c>
    </row>
    <row r="123" spans="1:9" customFormat="1" x14ac:dyDescent="0.25">
      <c r="A123" t="s">
        <v>386</v>
      </c>
      <c r="B123" t="s">
        <v>127</v>
      </c>
      <c r="C123" t="s">
        <v>582</v>
      </c>
      <c r="D123" t="s">
        <v>43</v>
      </c>
      <c r="E123" t="s">
        <v>0</v>
      </c>
      <c r="F123">
        <v>20</v>
      </c>
      <c r="G123">
        <v>19</v>
      </c>
      <c r="H123">
        <f t="shared" si="6"/>
        <v>1</v>
      </c>
      <c r="I123" s="37">
        <f t="shared" si="7"/>
        <v>0.95</v>
      </c>
    </row>
    <row r="124" spans="1:9" customFormat="1" x14ac:dyDescent="0.25">
      <c r="A124" t="s">
        <v>387</v>
      </c>
      <c r="B124" t="s">
        <v>223</v>
      </c>
      <c r="C124" t="s">
        <v>583</v>
      </c>
      <c r="D124" t="s">
        <v>43</v>
      </c>
      <c r="E124" t="s">
        <v>0</v>
      </c>
      <c r="F124">
        <v>31</v>
      </c>
      <c r="G124">
        <v>29</v>
      </c>
      <c r="H124">
        <f t="shared" si="6"/>
        <v>2</v>
      </c>
      <c r="I124" s="37">
        <f t="shared" si="7"/>
        <v>0.93548387096774188</v>
      </c>
    </row>
    <row r="125" spans="1:9" customFormat="1" x14ac:dyDescent="0.25">
      <c r="A125" t="s">
        <v>388</v>
      </c>
      <c r="B125" t="s">
        <v>201</v>
      </c>
      <c r="C125" t="s">
        <v>584</v>
      </c>
      <c r="D125" t="s">
        <v>43</v>
      </c>
      <c r="E125" t="s">
        <v>0</v>
      </c>
      <c r="F125">
        <v>43</v>
      </c>
      <c r="G125">
        <v>43</v>
      </c>
      <c r="H125">
        <f t="shared" si="6"/>
        <v>0</v>
      </c>
      <c r="I125" s="37">
        <f t="shared" si="7"/>
        <v>1</v>
      </c>
    </row>
    <row r="126" spans="1:9" customFormat="1" x14ac:dyDescent="0.25">
      <c r="A126" t="s">
        <v>389</v>
      </c>
      <c r="B126" t="s">
        <v>233</v>
      </c>
      <c r="C126" t="s">
        <v>585</v>
      </c>
      <c r="D126" t="s">
        <v>43</v>
      </c>
      <c r="E126" t="s">
        <v>0</v>
      </c>
      <c r="F126">
        <v>78</v>
      </c>
      <c r="G126">
        <v>73</v>
      </c>
      <c r="H126">
        <f t="shared" si="6"/>
        <v>5</v>
      </c>
      <c r="I126" s="37">
        <f t="shared" si="7"/>
        <v>0.9358974358974359</v>
      </c>
    </row>
    <row r="127" spans="1:9" customFormat="1" x14ac:dyDescent="0.25">
      <c r="A127" t="s">
        <v>390</v>
      </c>
      <c r="B127" t="s">
        <v>51</v>
      </c>
      <c r="C127" t="s">
        <v>586</v>
      </c>
      <c r="D127" t="s">
        <v>43</v>
      </c>
      <c r="E127" t="s">
        <v>0</v>
      </c>
      <c r="F127">
        <v>39</v>
      </c>
      <c r="G127">
        <v>36</v>
      </c>
      <c r="H127">
        <f t="shared" si="6"/>
        <v>3</v>
      </c>
      <c r="I127" s="37">
        <f t="shared" si="7"/>
        <v>0.92307692307692313</v>
      </c>
    </row>
    <row r="128" spans="1:9" customFormat="1" x14ac:dyDescent="0.25">
      <c r="A128" t="s">
        <v>391</v>
      </c>
      <c r="B128" t="s">
        <v>151</v>
      </c>
      <c r="C128" t="s">
        <v>587</v>
      </c>
      <c r="D128" t="s">
        <v>43</v>
      </c>
      <c r="E128" t="s">
        <v>0</v>
      </c>
      <c r="F128">
        <v>23</v>
      </c>
      <c r="G128">
        <v>21</v>
      </c>
      <c r="H128">
        <f t="shared" si="6"/>
        <v>2</v>
      </c>
      <c r="I128" s="37">
        <f t="shared" si="7"/>
        <v>0.91304347826086951</v>
      </c>
    </row>
    <row r="129" spans="1:9" customFormat="1" x14ac:dyDescent="0.25">
      <c r="A129" t="s">
        <v>392</v>
      </c>
      <c r="B129" t="s">
        <v>115</v>
      </c>
      <c r="C129" t="s">
        <v>588</v>
      </c>
      <c r="D129" t="s">
        <v>43</v>
      </c>
      <c r="E129" t="s">
        <v>0</v>
      </c>
      <c r="F129">
        <v>28</v>
      </c>
      <c r="G129">
        <v>26</v>
      </c>
      <c r="H129">
        <f t="shared" si="6"/>
        <v>2</v>
      </c>
      <c r="I129" s="37">
        <f t="shared" si="7"/>
        <v>0.9285714285714286</v>
      </c>
    </row>
    <row r="130" spans="1:9" customFormat="1" x14ac:dyDescent="0.25">
      <c r="A130" t="s">
        <v>393</v>
      </c>
      <c r="B130" t="s">
        <v>116</v>
      </c>
      <c r="C130" t="s">
        <v>589</v>
      </c>
      <c r="D130" t="s">
        <v>43</v>
      </c>
      <c r="E130" t="s">
        <v>0</v>
      </c>
      <c r="F130">
        <v>24</v>
      </c>
      <c r="G130">
        <v>24</v>
      </c>
      <c r="H130">
        <f t="shared" si="6"/>
        <v>0</v>
      </c>
      <c r="I130" s="37">
        <f t="shared" si="7"/>
        <v>1</v>
      </c>
    </row>
    <row r="131" spans="1:9" customFormat="1" x14ac:dyDescent="0.25">
      <c r="A131" t="s">
        <v>394</v>
      </c>
      <c r="B131" t="s">
        <v>117</v>
      </c>
      <c r="C131" t="s">
        <v>590</v>
      </c>
      <c r="D131" t="s">
        <v>43</v>
      </c>
      <c r="E131" t="s">
        <v>0</v>
      </c>
      <c r="F131">
        <v>10</v>
      </c>
      <c r="G131">
        <v>9</v>
      </c>
      <c r="H131">
        <f t="shared" si="6"/>
        <v>1</v>
      </c>
      <c r="I131" s="37">
        <f t="shared" si="7"/>
        <v>0.9</v>
      </c>
    </row>
    <row r="132" spans="1:9" customFormat="1" x14ac:dyDescent="0.25">
      <c r="A132" t="s">
        <v>395</v>
      </c>
      <c r="B132" t="s">
        <v>60</v>
      </c>
      <c r="C132" t="s">
        <v>591</v>
      </c>
      <c r="D132" t="s">
        <v>43</v>
      </c>
      <c r="E132" t="s">
        <v>0</v>
      </c>
      <c r="F132">
        <v>26</v>
      </c>
      <c r="G132">
        <v>22</v>
      </c>
      <c r="H132">
        <f t="shared" si="6"/>
        <v>4</v>
      </c>
      <c r="I132" s="37">
        <f t="shared" si="7"/>
        <v>0.84615384615384615</v>
      </c>
    </row>
    <row r="133" spans="1:9" customFormat="1" x14ac:dyDescent="0.25">
      <c r="A133" t="s">
        <v>396</v>
      </c>
      <c r="B133" t="s">
        <v>209</v>
      </c>
      <c r="C133" t="s">
        <v>592</v>
      </c>
      <c r="D133" t="s">
        <v>43</v>
      </c>
      <c r="E133" t="s">
        <v>0</v>
      </c>
      <c r="F133">
        <v>77</v>
      </c>
      <c r="G133">
        <v>67</v>
      </c>
      <c r="H133">
        <f t="shared" si="6"/>
        <v>10</v>
      </c>
      <c r="I133" s="37">
        <f t="shared" si="7"/>
        <v>0.87012987012987009</v>
      </c>
    </row>
    <row r="134" spans="1:9" customFormat="1" x14ac:dyDescent="0.25">
      <c r="A134" t="s">
        <v>397</v>
      </c>
      <c r="B134" t="s">
        <v>210</v>
      </c>
      <c r="C134" t="s">
        <v>593</v>
      </c>
      <c r="D134" t="s">
        <v>43</v>
      </c>
      <c r="E134" t="s">
        <v>0</v>
      </c>
      <c r="F134">
        <v>4</v>
      </c>
      <c r="G134">
        <v>3</v>
      </c>
      <c r="H134">
        <f t="shared" si="6"/>
        <v>1</v>
      </c>
      <c r="I134" s="37">
        <f t="shared" si="7"/>
        <v>0.75</v>
      </c>
    </row>
    <row r="135" spans="1:9" customFormat="1" x14ac:dyDescent="0.25">
      <c r="A135" t="s">
        <v>398</v>
      </c>
      <c r="B135" t="s">
        <v>179</v>
      </c>
      <c r="C135" t="s">
        <v>594</v>
      </c>
      <c r="D135" t="s">
        <v>43</v>
      </c>
      <c r="E135" t="s">
        <v>0</v>
      </c>
      <c r="F135">
        <v>27</v>
      </c>
      <c r="G135">
        <v>25</v>
      </c>
      <c r="H135">
        <f t="shared" si="6"/>
        <v>2</v>
      </c>
      <c r="I135" s="37">
        <f t="shared" si="7"/>
        <v>0.92592592592592593</v>
      </c>
    </row>
    <row r="136" spans="1:9" customFormat="1" x14ac:dyDescent="0.25">
      <c r="A136" t="s">
        <v>399</v>
      </c>
      <c r="B136" t="s">
        <v>129</v>
      </c>
      <c r="C136" t="s">
        <v>595</v>
      </c>
      <c r="D136" t="s">
        <v>43</v>
      </c>
      <c r="E136" t="s">
        <v>0</v>
      </c>
      <c r="F136">
        <v>20</v>
      </c>
      <c r="G136">
        <v>14</v>
      </c>
      <c r="H136">
        <f t="shared" si="6"/>
        <v>6</v>
      </c>
      <c r="I136" s="37">
        <f t="shared" si="7"/>
        <v>0.7</v>
      </c>
    </row>
    <row r="137" spans="1:9" customFormat="1" x14ac:dyDescent="0.25">
      <c r="A137" t="s">
        <v>400</v>
      </c>
      <c r="B137" t="s">
        <v>180</v>
      </c>
      <c r="C137" t="s">
        <v>596</v>
      </c>
      <c r="D137" t="s">
        <v>43</v>
      </c>
      <c r="E137" t="s">
        <v>0</v>
      </c>
      <c r="F137">
        <v>18</v>
      </c>
      <c r="G137">
        <v>15</v>
      </c>
      <c r="H137">
        <f t="shared" ref="H137:H168" si="8">F137-G137</f>
        <v>3</v>
      </c>
      <c r="I137" s="37">
        <f t="shared" ref="I137:I168" si="9">G137/F137</f>
        <v>0.83333333333333337</v>
      </c>
    </row>
    <row r="138" spans="1:9" customFormat="1" x14ac:dyDescent="0.25">
      <c r="A138" t="s">
        <v>401</v>
      </c>
      <c r="B138" t="s">
        <v>98</v>
      </c>
      <c r="C138" t="s">
        <v>597</v>
      </c>
      <c r="D138" t="s">
        <v>43</v>
      </c>
      <c r="E138" t="s">
        <v>0</v>
      </c>
      <c r="F138">
        <v>28</v>
      </c>
      <c r="G138">
        <v>28</v>
      </c>
      <c r="H138">
        <f t="shared" si="8"/>
        <v>0</v>
      </c>
      <c r="I138" s="37">
        <f t="shared" si="9"/>
        <v>1</v>
      </c>
    </row>
    <row r="139" spans="1:9" customFormat="1" x14ac:dyDescent="0.25">
      <c r="A139" t="s">
        <v>402</v>
      </c>
      <c r="B139" t="s">
        <v>118</v>
      </c>
      <c r="C139" t="s">
        <v>598</v>
      </c>
      <c r="D139" t="s">
        <v>43</v>
      </c>
      <c r="E139" t="s">
        <v>0</v>
      </c>
      <c r="F139">
        <v>8</v>
      </c>
      <c r="G139">
        <v>8</v>
      </c>
      <c r="H139">
        <f t="shared" si="8"/>
        <v>0</v>
      </c>
      <c r="I139" s="37">
        <f t="shared" si="9"/>
        <v>1</v>
      </c>
    </row>
    <row r="140" spans="1:9" customFormat="1" x14ac:dyDescent="0.25">
      <c r="A140" t="s">
        <v>403</v>
      </c>
      <c r="B140" t="s">
        <v>66</v>
      </c>
      <c r="C140" t="s">
        <v>599</v>
      </c>
      <c r="D140" t="s">
        <v>43</v>
      </c>
      <c r="E140" t="s">
        <v>0</v>
      </c>
      <c r="F140">
        <v>38</v>
      </c>
      <c r="G140">
        <v>35</v>
      </c>
      <c r="H140">
        <f t="shared" si="8"/>
        <v>3</v>
      </c>
      <c r="I140" s="37">
        <f t="shared" si="9"/>
        <v>0.92105263157894735</v>
      </c>
    </row>
    <row r="141" spans="1:9" customFormat="1" x14ac:dyDescent="0.25">
      <c r="A141" t="s">
        <v>404</v>
      </c>
      <c r="B141" t="s">
        <v>130</v>
      </c>
      <c r="C141" t="s">
        <v>600</v>
      </c>
      <c r="D141" t="s">
        <v>43</v>
      </c>
      <c r="E141" t="s">
        <v>0</v>
      </c>
      <c r="F141">
        <v>39</v>
      </c>
      <c r="G141">
        <v>36</v>
      </c>
      <c r="H141">
        <f t="shared" si="8"/>
        <v>3</v>
      </c>
      <c r="I141" s="37">
        <f t="shared" si="9"/>
        <v>0.92307692307692313</v>
      </c>
    </row>
    <row r="142" spans="1:9" customFormat="1" x14ac:dyDescent="0.25">
      <c r="A142" t="s">
        <v>405</v>
      </c>
      <c r="B142" t="s">
        <v>99</v>
      </c>
      <c r="C142" t="s">
        <v>601</v>
      </c>
      <c r="D142" t="s">
        <v>43</v>
      </c>
      <c r="E142" t="s">
        <v>0</v>
      </c>
      <c r="F142">
        <v>35</v>
      </c>
      <c r="G142">
        <v>31</v>
      </c>
      <c r="H142">
        <f t="shared" si="8"/>
        <v>4</v>
      </c>
      <c r="I142" s="37">
        <f t="shared" si="9"/>
        <v>0.88571428571428568</v>
      </c>
    </row>
    <row r="143" spans="1:9" customFormat="1" x14ac:dyDescent="0.25">
      <c r="A143" t="s">
        <v>406</v>
      </c>
      <c r="B143" t="s">
        <v>100</v>
      </c>
      <c r="C143" t="s">
        <v>602</v>
      </c>
      <c r="D143" t="s">
        <v>43</v>
      </c>
      <c r="E143" t="s">
        <v>0</v>
      </c>
      <c r="F143">
        <v>54</v>
      </c>
      <c r="G143">
        <v>47</v>
      </c>
      <c r="H143">
        <f t="shared" si="8"/>
        <v>7</v>
      </c>
      <c r="I143" s="37">
        <f t="shared" si="9"/>
        <v>0.87037037037037035</v>
      </c>
    </row>
    <row r="144" spans="1:9" customFormat="1" x14ac:dyDescent="0.25">
      <c r="A144" t="s">
        <v>407</v>
      </c>
      <c r="B144" t="s">
        <v>131</v>
      </c>
      <c r="C144" t="s">
        <v>603</v>
      </c>
      <c r="D144" t="s">
        <v>43</v>
      </c>
      <c r="E144" t="s">
        <v>0</v>
      </c>
      <c r="F144">
        <v>41</v>
      </c>
      <c r="G144">
        <v>39</v>
      </c>
      <c r="H144">
        <f t="shared" si="8"/>
        <v>2</v>
      </c>
      <c r="I144" s="37">
        <f t="shared" si="9"/>
        <v>0.95121951219512191</v>
      </c>
    </row>
    <row r="145" spans="1:9" customFormat="1" x14ac:dyDescent="0.25">
      <c r="A145" t="s">
        <v>408</v>
      </c>
      <c r="B145" t="s">
        <v>218</v>
      </c>
      <c r="C145" t="s">
        <v>604</v>
      </c>
      <c r="D145" t="s">
        <v>43</v>
      </c>
      <c r="E145" t="s">
        <v>0</v>
      </c>
      <c r="F145">
        <v>72</v>
      </c>
      <c r="G145">
        <v>62</v>
      </c>
      <c r="H145">
        <f t="shared" si="8"/>
        <v>10</v>
      </c>
      <c r="I145" s="37">
        <f t="shared" si="9"/>
        <v>0.86111111111111116</v>
      </c>
    </row>
    <row r="146" spans="1:9" customFormat="1" x14ac:dyDescent="0.25">
      <c r="A146" t="s">
        <v>409</v>
      </c>
      <c r="B146" t="s">
        <v>70</v>
      </c>
      <c r="C146" t="s">
        <v>605</v>
      </c>
      <c r="D146" t="s">
        <v>43</v>
      </c>
      <c r="E146" t="s">
        <v>0</v>
      </c>
      <c r="F146">
        <v>15</v>
      </c>
      <c r="G146">
        <v>15</v>
      </c>
      <c r="H146">
        <f t="shared" si="8"/>
        <v>0</v>
      </c>
      <c r="I146" s="37">
        <f t="shared" si="9"/>
        <v>1</v>
      </c>
    </row>
    <row r="147" spans="1:9" customFormat="1" x14ac:dyDescent="0.25">
      <c r="A147" t="s">
        <v>410</v>
      </c>
      <c r="B147" t="s">
        <v>234</v>
      </c>
      <c r="C147" t="s">
        <v>606</v>
      </c>
      <c r="D147" t="s">
        <v>43</v>
      </c>
      <c r="E147" t="s">
        <v>0</v>
      </c>
      <c r="F147">
        <v>42</v>
      </c>
      <c r="G147">
        <v>41</v>
      </c>
      <c r="H147">
        <f t="shared" si="8"/>
        <v>1</v>
      </c>
      <c r="I147" s="37">
        <f t="shared" si="9"/>
        <v>0.97619047619047616</v>
      </c>
    </row>
    <row r="148" spans="1:9" customFormat="1" x14ac:dyDescent="0.25">
      <c r="A148" t="s">
        <v>411</v>
      </c>
      <c r="B148" t="s">
        <v>132</v>
      </c>
      <c r="C148" t="s">
        <v>607</v>
      </c>
      <c r="D148" t="s">
        <v>43</v>
      </c>
      <c r="E148" t="s">
        <v>0</v>
      </c>
      <c r="F148">
        <v>19</v>
      </c>
      <c r="G148">
        <v>17</v>
      </c>
      <c r="H148">
        <f t="shared" si="8"/>
        <v>2</v>
      </c>
      <c r="I148" s="37">
        <f t="shared" si="9"/>
        <v>0.89473684210526316</v>
      </c>
    </row>
    <row r="149" spans="1:9" customFormat="1" x14ac:dyDescent="0.25">
      <c r="A149" t="s">
        <v>412</v>
      </c>
      <c r="B149" t="s">
        <v>211</v>
      </c>
      <c r="C149" t="s">
        <v>608</v>
      </c>
      <c r="D149" t="s">
        <v>43</v>
      </c>
      <c r="E149" t="s">
        <v>0</v>
      </c>
      <c r="F149">
        <v>8</v>
      </c>
      <c r="G149">
        <v>8</v>
      </c>
      <c r="H149">
        <f t="shared" si="8"/>
        <v>0</v>
      </c>
      <c r="I149" s="37">
        <f t="shared" si="9"/>
        <v>1</v>
      </c>
    </row>
    <row r="150" spans="1:9" customFormat="1" x14ac:dyDescent="0.25">
      <c r="A150" t="s">
        <v>413</v>
      </c>
      <c r="B150" t="s">
        <v>202</v>
      </c>
      <c r="C150" t="s">
        <v>609</v>
      </c>
      <c r="D150" t="s">
        <v>43</v>
      </c>
      <c r="E150" t="s">
        <v>0</v>
      </c>
      <c r="F150">
        <v>33</v>
      </c>
      <c r="G150">
        <v>30</v>
      </c>
      <c r="H150">
        <f t="shared" si="8"/>
        <v>3</v>
      </c>
      <c r="I150" s="37">
        <f t="shared" si="9"/>
        <v>0.90909090909090906</v>
      </c>
    </row>
    <row r="151" spans="1:9" customFormat="1" x14ac:dyDescent="0.25">
      <c r="A151" t="s">
        <v>414</v>
      </c>
      <c r="B151" t="s">
        <v>224</v>
      </c>
      <c r="C151" t="s">
        <v>610</v>
      </c>
      <c r="D151" t="s">
        <v>43</v>
      </c>
      <c r="E151" t="s">
        <v>0</v>
      </c>
      <c r="F151">
        <v>23</v>
      </c>
      <c r="G151">
        <v>20</v>
      </c>
      <c r="H151">
        <f t="shared" si="8"/>
        <v>3</v>
      </c>
      <c r="I151" s="37">
        <f t="shared" si="9"/>
        <v>0.86956521739130432</v>
      </c>
    </row>
    <row r="152" spans="1:9" customFormat="1" x14ac:dyDescent="0.25">
      <c r="A152" t="s">
        <v>415</v>
      </c>
      <c r="B152" t="s">
        <v>152</v>
      </c>
      <c r="C152" t="s">
        <v>611</v>
      </c>
      <c r="D152" t="s">
        <v>43</v>
      </c>
      <c r="E152" t="s">
        <v>0</v>
      </c>
      <c r="F152">
        <v>33</v>
      </c>
      <c r="G152">
        <v>30</v>
      </c>
      <c r="H152">
        <f t="shared" si="8"/>
        <v>3</v>
      </c>
      <c r="I152" s="37">
        <f t="shared" si="9"/>
        <v>0.90909090909090906</v>
      </c>
    </row>
    <row r="153" spans="1:9" customFormat="1" x14ac:dyDescent="0.25">
      <c r="A153" t="s">
        <v>416</v>
      </c>
      <c r="B153" t="s">
        <v>71</v>
      </c>
      <c r="C153" t="s">
        <v>612</v>
      </c>
      <c r="D153" t="s">
        <v>43</v>
      </c>
      <c r="E153" t="s">
        <v>0</v>
      </c>
      <c r="F153">
        <v>12</v>
      </c>
      <c r="G153">
        <v>12</v>
      </c>
      <c r="H153">
        <f t="shared" si="8"/>
        <v>0</v>
      </c>
      <c r="I153" s="37">
        <f t="shared" si="9"/>
        <v>1</v>
      </c>
    </row>
    <row r="154" spans="1:9" customFormat="1" x14ac:dyDescent="0.25">
      <c r="A154" t="s">
        <v>417</v>
      </c>
      <c r="B154" t="s">
        <v>52</v>
      </c>
      <c r="C154" t="s">
        <v>613</v>
      </c>
      <c r="D154" t="s">
        <v>43</v>
      </c>
      <c r="E154" t="s">
        <v>0</v>
      </c>
      <c r="F154">
        <v>19</v>
      </c>
      <c r="G154">
        <v>19</v>
      </c>
      <c r="H154">
        <f t="shared" si="8"/>
        <v>0</v>
      </c>
      <c r="I154" s="37">
        <f t="shared" si="9"/>
        <v>1</v>
      </c>
    </row>
    <row r="155" spans="1:9" customFormat="1" x14ac:dyDescent="0.25">
      <c r="A155" t="s">
        <v>418</v>
      </c>
      <c r="B155" t="s">
        <v>53</v>
      </c>
      <c r="C155" t="s">
        <v>614</v>
      </c>
      <c r="D155" t="s">
        <v>43</v>
      </c>
      <c r="E155" t="s">
        <v>0</v>
      </c>
      <c r="F155">
        <v>36</v>
      </c>
      <c r="G155">
        <v>32</v>
      </c>
      <c r="H155">
        <f t="shared" si="8"/>
        <v>4</v>
      </c>
      <c r="I155" s="37">
        <f t="shared" si="9"/>
        <v>0.88888888888888884</v>
      </c>
    </row>
    <row r="156" spans="1:9" customFormat="1" x14ac:dyDescent="0.25">
      <c r="A156" t="s">
        <v>419</v>
      </c>
      <c r="B156" t="s">
        <v>133</v>
      </c>
      <c r="C156" t="s">
        <v>615</v>
      </c>
      <c r="D156" t="s">
        <v>43</v>
      </c>
      <c r="E156" t="s">
        <v>0</v>
      </c>
      <c r="F156">
        <v>26</v>
      </c>
      <c r="G156">
        <v>24</v>
      </c>
      <c r="H156">
        <f t="shared" si="8"/>
        <v>2</v>
      </c>
      <c r="I156" s="37">
        <f t="shared" si="9"/>
        <v>0.92307692307692313</v>
      </c>
    </row>
    <row r="157" spans="1:9" customFormat="1" x14ac:dyDescent="0.25">
      <c r="A157" t="s">
        <v>420</v>
      </c>
      <c r="B157" t="s">
        <v>119</v>
      </c>
      <c r="C157" t="s">
        <v>616</v>
      </c>
      <c r="D157" t="s">
        <v>43</v>
      </c>
      <c r="E157" t="s">
        <v>0</v>
      </c>
      <c r="F157">
        <v>34</v>
      </c>
      <c r="G157">
        <v>32</v>
      </c>
      <c r="H157">
        <f t="shared" si="8"/>
        <v>2</v>
      </c>
      <c r="I157" s="37">
        <f t="shared" si="9"/>
        <v>0.94117647058823528</v>
      </c>
    </row>
    <row r="158" spans="1:9" customFormat="1" x14ac:dyDescent="0.25">
      <c r="A158" t="s">
        <v>421</v>
      </c>
      <c r="B158" t="s">
        <v>134</v>
      </c>
      <c r="C158" t="s">
        <v>617</v>
      </c>
      <c r="D158" t="s">
        <v>43</v>
      </c>
      <c r="E158" t="s">
        <v>0</v>
      </c>
      <c r="F158">
        <v>29</v>
      </c>
      <c r="G158">
        <v>23</v>
      </c>
      <c r="H158">
        <f t="shared" si="8"/>
        <v>6</v>
      </c>
      <c r="I158" s="37">
        <f t="shared" si="9"/>
        <v>0.7931034482758621</v>
      </c>
    </row>
    <row r="159" spans="1:9" customFormat="1" x14ac:dyDescent="0.25">
      <c r="A159" t="s">
        <v>422</v>
      </c>
      <c r="B159" t="s">
        <v>212</v>
      </c>
      <c r="C159" t="s">
        <v>618</v>
      </c>
      <c r="D159" t="s">
        <v>43</v>
      </c>
      <c r="E159" t="s">
        <v>0</v>
      </c>
      <c r="F159">
        <v>15</v>
      </c>
      <c r="G159">
        <v>13</v>
      </c>
      <c r="H159">
        <f t="shared" si="8"/>
        <v>2</v>
      </c>
      <c r="I159" s="37">
        <f t="shared" si="9"/>
        <v>0.8666666666666667</v>
      </c>
    </row>
    <row r="160" spans="1:9" customFormat="1" x14ac:dyDescent="0.25">
      <c r="A160" t="s">
        <v>423</v>
      </c>
      <c r="B160" t="s">
        <v>227</v>
      </c>
      <c r="C160" t="s">
        <v>619</v>
      </c>
      <c r="D160" t="s">
        <v>43</v>
      </c>
      <c r="E160" t="s">
        <v>0</v>
      </c>
      <c r="F160">
        <v>11</v>
      </c>
      <c r="G160">
        <v>11</v>
      </c>
      <c r="H160">
        <f t="shared" si="8"/>
        <v>0</v>
      </c>
      <c r="I160" s="37">
        <f t="shared" si="9"/>
        <v>1</v>
      </c>
    </row>
    <row r="161" spans="1:9" customFormat="1" x14ac:dyDescent="0.25">
      <c r="A161" t="s">
        <v>424</v>
      </c>
      <c r="B161" t="s">
        <v>120</v>
      </c>
      <c r="C161" t="s">
        <v>620</v>
      </c>
      <c r="D161" t="s">
        <v>43</v>
      </c>
      <c r="E161" t="s">
        <v>0</v>
      </c>
      <c r="F161">
        <v>63</v>
      </c>
      <c r="G161">
        <v>60</v>
      </c>
      <c r="H161">
        <f t="shared" si="8"/>
        <v>3</v>
      </c>
      <c r="I161" s="37">
        <f t="shared" si="9"/>
        <v>0.95238095238095233</v>
      </c>
    </row>
    <row r="162" spans="1:9" customFormat="1" x14ac:dyDescent="0.25">
      <c r="A162" t="s">
        <v>425</v>
      </c>
      <c r="B162" t="s">
        <v>72</v>
      </c>
      <c r="C162" t="s">
        <v>621</v>
      </c>
      <c r="D162" t="s">
        <v>43</v>
      </c>
      <c r="E162" t="s">
        <v>0</v>
      </c>
      <c r="F162">
        <v>15</v>
      </c>
      <c r="G162">
        <v>15</v>
      </c>
      <c r="H162">
        <f t="shared" si="8"/>
        <v>0</v>
      </c>
      <c r="I162" s="37">
        <f t="shared" si="9"/>
        <v>1</v>
      </c>
    </row>
    <row r="163" spans="1:9" customFormat="1" ht="12.15" customHeight="1" x14ac:dyDescent="0.25">
      <c r="A163" t="s">
        <v>426</v>
      </c>
      <c r="B163" t="s">
        <v>181</v>
      </c>
      <c r="C163" t="s">
        <v>622</v>
      </c>
      <c r="D163" t="s">
        <v>43</v>
      </c>
      <c r="E163" t="s">
        <v>0</v>
      </c>
      <c r="F163">
        <v>33</v>
      </c>
      <c r="G163">
        <v>24</v>
      </c>
      <c r="H163">
        <f t="shared" si="8"/>
        <v>9</v>
      </c>
      <c r="I163" s="37">
        <f t="shared" si="9"/>
        <v>0.72727272727272729</v>
      </c>
    </row>
    <row r="164" spans="1:9" customFormat="1" x14ac:dyDescent="0.25">
      <c r="A164" t="s">
        <v>427</v>
      </c>
      <c r="B164" t="s">
        <v>74</v>
      </c>
      <c r="C164" t="s">
        <v>623</v>
      </c>
      <c r="D164" t="s">
        <v>43</v>
      </c>
      <c r="E164" t="s">
        <v>0</v>
      </c>
      <c r="F164">
        <v>27</v>
      </c>
      <c r="G164">
        <v>27</v>
      </c>
      <c r="H164">
        <f t="shared" si="8"/>
        <v>0</v>
      </c>
      <c r="I164" s="37">
        <f t="shared" si="9"/>
        <v>1</v>
      </c>
    </row>
    <row r="165" spans="1:9" customFormat="1" x14ac:dyDescent="0.25">
      <c r="A165" t="s">
        <v>428</v>
      </c>
      <c r="B165" t="s">
        <v>135</v>
      </c>
      <c r="C165" t="s">
        <v>624</v>
      </c>
      <c r="D165" t="s">
        <v>43</v>
      </c>
      <c r="E165" t="s">
        <v>0</v>
      </c>
      <c r="F165">
        <v>25</v>
      </c>
      <c r="G165">
        <v>20</v>
      </c>
      <c r="H165">
        <f t="shared" si="8"/>
        <v>5</v>
      </c>
      <c r="I165" s="37">
        <f t="shared" si="9"/>
        <v>0.8</v>
      </c>
    </row>
    <row r="166" spans="1:9" customFormat="1" x14ac:dyDescent="0.25">
      <c r="A166" t="s">
        <v>429</v>
      </c>
      <c r="B166" t="s">
        <v>73</v>
      </c>
      <c r="C166" t="s">
        <v>625</v>
      </c>
      <c r="D166" t="s">
        <v>43</v>
      </c>
      <c r="E166" t="s">
        <v>0</v>
      </c>
      <c r="F166">
        <v>35</v>
      </c>
      <c r="G166">
        <v>32</v>
      </c>
      <c r="H166">
        <f t="shared" si="8"/>
        <v>3</v>
      </c>
      <c r="I166" s="37">
        <f t="shared" si="9"/>
        <v>0.91428571428571426</v>
      </c>
    </row>
    <row r="167" spans="1:9" customFormat="1" x14ac:dyDescent="0.25">
      <c r="A167" t="s">
        <v>430</v>
      </c>
      <c r="B167" t="s">
        <v>136</v>
      </c>
      <c r="C167" t="s">
        <v>626</v>
      </c>
      <c r="D167" t="s">
        <v>43</v>
      </c>
      <c r="E167" t="s">
        <v>0</v>
      </c>
      <c r="F167">
        <v>49</v>
      </c>
      <c r="G167">
        <v>46</v>
      </c>
      <c r="H167">
        <f t="shared" si="8"/>
        <v>3</v>
      </c>
      <c r="I167" s="37">
        <f t="shared" si="9"/>
        <v>0.93877551020408168</v>
      </c>
    </row>
    <row r="168" spans="1:9" customFormat="1" x14ac:dyDescent="0.25">
      <c r="A168" t="s">
        <v>431</v>
      </c>
      <c r="B168" t="s">
        <v>54</v>
      </c>
      <c r="C168" t="s">
        <v>627</v>
      </c>
      <c r="D168" t="s">
        <v>43</v>
      </c>
      <c r="E168" t="s">
        <v>0</v>
      </c>
      <c r="F168">
        <v>32</v>
      </c>
      <c r="G168">
        <v>28</v>
      </c>
      <c r="H168">
        <f t="shared" si="8"/>
        <v>4</v>
      </c>
      <c r="I168" s="37">
        <f t="shared" si="9"/>
        <v>0.875</v>
      </c>
    </row>
    <row r="169" spans="1:9" customFormat="1" x14ac:dyDescent="0.25">
      <c r="A169" t="s">
        <v>432</v>
      </c>
      <c r="B169" t="s">
        <v>228</v>
      </c>
      <c r="C169" t="s">
        <v>628</v>
      </c>
      <c r="D169" t="s">
        <v>43</v>
      </c>
      <c r="E169" t="s">
        <v>0</v>
      </c>
      <c r="F169">
        <v>21</v>
      </c>
      <c r="G169">
        <v>20</v>
      </c>
      <c r="H169">
        <f t="shared" ref="H169:H200" si="10">F169-G169</f>
        <v>1</v>
      </c>
      <c r="I169" s="37">
        <f t="shared" ref="I169:I201" si="11">G169/F169</f>
        <v>0.95238095238095233</v>
      </c>
    </row>
    <row r="170" spans="1:9" customFormat="1" x14ac:dyDescent="0.25">
      <c r="A170" t="s">
        <v>433</v>
      </c>
      <c r="B170" t="s">
        <v>203</v>
      </c>
      <c r="C170" t="s">
        <v>629</v>
      </c>
      <c r="D170" t="s">
        <v>43</v>
      </c>
      <c r="E170" t="s">
        <v>0</v>
      </c>
      <c r="F170">
        <v>4</v>
      </c>
      <c r="G170">
        <v>4</v>
      </c>
      <c r="H170">
        <f t="shared" si="10"/>
        <v>0</v>
      </c>
      <c r="I170" s="37">
        <f t="shared" si="11"/>
        <v>1</v>
      </c>
    </row>
    <row r="171" spans="1:9" customFormat="1" x14ac:dyDescent="0.25">
      <c r="A171" t="s">
        <v>434</v>
      </c>
      <c r="B171" t="s">
        <v>183</v>
      </c>
      <c r="C171" t="s">
        <v>630</v>
      </c>
      <c r="D171" t="s">
        <v>43</v>
      </c>
      <c r="E171" t="s">
        <v>0</v>
      </c>
      <c r="F171">
        <v>18</v>
      </c>
      <c r="G171">
        <v>17</v>
      </c>
      <c r="H171">
        <f t="shared" si="10"/>
        <v>1</v>
      </c>
      <c r="I171" s="37">
        <f t="shared" si="11"/>
        <v>0.94444444444444442</v>
      </c>
    </row>
    <row r="172" spans="1:9" customFormat="1" ht="12.75" customHeight="1" x14ac:dyDescent="0.25">
      <c r="A172" t="s">
        <v>435</v>
      </c>
      <c r="B172" t="s">
        <v>204</v>
      </c>
      <c r="C172" t="s">
        <v>631</v>
      </c>
      <c r="D172" t="s">
        <v>43</v>
      </c>
      <c r="E172" t="s">
        <v>0</v>
      </c>
      <c r="F172">
        <v>8</v>
      </c>
      <c r="G172">
        <v>6</v>
      </c>
      <c r="H172">
        <f t="shared" si="10"/>
        <v>2</v>
      </c>
      <c r="I172" s="37">
        <f t="shared" si="11"/>
        <v>0.75</v>
      </c>
    </row>
    <row r="173" spans="1:9" customFormat="1" x14ac:dyDescent="0.25">
      <c r="A173" t="s">
        <v>436</v>
      </c>
      <c r="B173" t="s">
        <v>219</v>
      </c>
      <c r="C173" t="s">
        <v>632</v>
      </c>
      <c r="D173" t="s">
        <v>43</v>
      </c>
      <c r="E173" t="s">
        <v>0</v>
      </c>
      <c r="F173">
        <v>39</v>
      </c>
      <c r="G173">
        <v>35</v>
      </c>
      <c r="H173">
        <f t="shared" si="10"/>
        <v>4</v>
      </c>
      <c r="I173" s="37">
        <f t="shared" si="11"/>
        <v>0.89743589743589747</v>
      </c>
    </row>
    <row r="174" spans="1:9" customFormat="1" x14ac:dyDescent="0.25">
      <c r="A174" t="s">
        <v>437</v>
      </c>
      <c r="B174" t="s">
        <v>75</v>
      </c>
      <c r="C174" t="s">
        <v>633</v>
      </c>
      <c r="D174" t="s">
        <v>43</v>
      </c>
      <c r="E174" t="s">
        <v>0</v>
      </c>
      <c r="F174">
        <v>24</v>
      </c>
      <c r="G174">
        <v>22</v>
      </c>
      <c r="H174">
        <f t="shared" si="10"/>
        <v>2</v>
      </c>
      <c r="I174" s="37">
        <f t="shared" si="11"/>
        <v>0.91666666666666663</v>
      </c>
    </row>
    <row r="175" spans="1:9" customFormat="1" x14ac:dyDescent="0.25">
      <c r="A175" t="s">
        <v>438</v>
      </c>
      <c r="B175" t="s">
        <v>137</v>
      </c>
      <c r="C175" t="s">
        <v>634</v>
      </c>
      <c r="D175" t="s">
        <v>43</v>
      </c>
      <c r="E175" t="s">
        <v>0</v>
      </c>
      <c r="F175">
        <v>14</v>
      </c>
      <c r="G175">
        <v>13</v>
      </c>
      <c r="H175">
        <f t="shared" si="10"/>
        <v>1</v>
      </c>
      <c r="I175" s="37">
        <f t="shared" si="11"/>
        <v>0.9285714285714286</v>
      </c>
    </row>
    <row r="176" spans="1:9" customFormat="1" x14ac:dyDescent="0.25">
      <c r="A176" t="s">
        <v>439</v>
      </c>
      <c r="B176" t="s">
        <v>205</v>
      </c>
      <c r="C176" t="s">
        <v>635</v>
      </c>
      <c r="D176" t="s">
        <v>43</v>
      </c>
      <c r="E176" t="s">
        <v>0</v>
      </c>
      <c r="F176">
        <v>1</v>
      </c>
      <c r="G176">
        <v>0</v>
      </c>
      <c r="H176">
        <f t="shared" si="10"/>
        <v>1</v>
      </c>
      <c r="I176" s="37">
        <f t="shared" si="11"/>
        <v>0</v>
      </c>
    </row>
    <row r="177" spans="1:9" customFormat="1" x14ac:dyDescent="0.25">
      <c r="A177" t="s">
        <v>440</v>
      </c>
      <c r="B177" t="s">
        <v>153</v>
      </c>
      <c r="C177" t="s">
        <v>636</v>
      </c>
      <c r="D177" t="s">
        <v>43</v>
      </c>
      <c r="E177" t="s">
        <v>0</v>
      </c>
      <c r="F177">
        <v>7</v>
      </c>
      <c r="G177">
        <v>7</v>
      </c>
      <c r="H177">
        <f t="shared" si="10"/>
        <v>0</v>
      </c>
      <c r="I177" s="37">
        <f t="shared" si="11"/>
        <v>1</v>
      </c>
    </row>
    <row r="178" spans="1:9" customFormat="1" x14ac:dyDescent="0.25">
      <c r="A178" t="s">
        <v>441</v>
      </c>
      <c r="B178" t="s">
        <v>184</v>
      </c>
      <c r="C178" t="s">
        <v>637</v>
      </c>
      <c r="D178" t="s">
        <v>43</v>
      </c>
      <c r="E178" t="s">
        <v>0</v>
      </c>
      <c r="F178">
        <v>12</v>
      </c>
      <c r="G178">
        <v>12</v>
      </c>
      <c r="H178">
        <f t="shared" si="10"/>
        <v>0</v>
      </c>
      <c r="I178" s="37">
        <f t="shared" si="11"/>
        <v>1</v>
      </c>
    </row>
    <row r="179" spans="1:9" customFormat="1" x14ac:dyDescent="0.25">
      <c r="A179" t="s">
        <v>442</v>
      </c>
      <c r="B179" t="s">
        <v>76</v>
      </c>
      <c r="C179" t="s">
        <v>638</v>
      </c>
      <c r="D179" t="s">
        <v>43</v>
      </c>
      <c r="E179" t="s">
        <v>0</v>
      </c>
      <c r="F179">
        <v>20</v>
      </c>
      <c r="G179">
        <v>20</v>
      </c>
      <c r="H179">
        <f t="shared" si="10"/>
        <v>0</v>
      </c>
      <c r="I179" s="37">
        <f t="shared" si="11"/>
        <v>1</v>
      </c>
    </row>
    <row r="180" spans="1:9" customFormat="1" x14ac:dyDescent="0.25">
      <c r="A180" t="s">
        <v>443</v>
      </c>
      <c r="B180" t="s">
        <v>101</v>
      </c>
      <c r="C180" t="s">
        <v>639</v>
      </c>
      <c r="D180" t="s">
        <v>43</v>
      </c>
      <c r="E180" t="s">
        <v>0</v>
      </c>
      <c r="F180">
        <v>39</v>
      </c>
      <c r="G180">
        <v>34</v>
      </c>
      <c r="H180">
        <f t="shared" si="10"/>
        <v>5</v>
      </c>
      <c r="I180" s="37">
        <f t="shared" si="11"/>
        <v>0.87179487179487181</v>
      </c>
    </row>
    <row r="181" spans="1:9" customFormat="1" x14ac:dyDescent="0.25">
      <c r="A181" t="s">
        <v>444</v>
      </c>
      <c r="B181" t="s">
        <v>77</v>
      </c>
      <c r="C181" t="s">
        <v>640</v>
      </c>
      <c r="D181" t="s">
        <v>43</v>
      </c>
      <c r="E181" t="s">
        <v>0</v>
      </c>
      <c r="F181">
        <v>32</v>
      </c>
      <c r="G181">
        <v>31</v>
      </c>
      <c r="H181">
        <f t="shared" si="10"/>
        <v>1</v>
      </c>
      <c r="I181" s="37">
        <f t="shared" si="11"/>
        <v>0.96875</v>
      </c>
    </row>
    <row r="182" spans="1:9" customFormat="1" x14ac:dyDescent="0.25">
      <c r="A182" t="s">
        <v>445</v>
      </c>
      <c r="B182" t="s">
        <v>102</v>
      </c>
      <c r="C182" t="s">
        <v>641</v>
      </c>
      <c r="D182" t="s">
        <v>43</v>
      </c>
      <c r="E182" t="s">
        <v>0</v>
      </c>
      <c r="F182">
        <v>29</v>
      </c>
      <c r="G182">
        <v>23</v>
      </c>
      <c r="H182">
        <f t="shared" si="10"/>
        <v>6</v>
      </c>
      <c r="I182" s="37">
        <f t="shared" si="11"/>
        <v>0.7931034482758621</v>
      </c>
    </row>
    <row r="183" spans="1:9" customFormat="1" x14ac:dyDescent="0.25">
      <c r="A183" t="s">
        <v>446</v>
      </c>
      <c r="B183" t="s">
        <v>138</v>
      </c>
      <c r="C183" t="s">
        <v>642</v>
      </c>
      <c r="D183" t="s">
        <v>43</v>
      </c>
      <c r="E183" t="s">
        <v>0</v>
      </c>
      <c r="F183">
        <v>41</v>
      </c>
      <c r="G183">
        <v>39</v>
      </c>
      <c r="H183">
        <f t="shared" si="10"/>
        <v>2</v>
      </c>
      <c r="I183" s="37">
        <f t="shared" si="11"/>
        <v>0.95121951219512191</v>
      </c>
    </row>
    <row r="184" spans="1:9" customFormat="1" x14ac:dyDescent="0.25">
      <c r="A184" t="s">
        <v>447</v>
      </c>
      <c r="B184" t="s">
        <v>185</v>
      </c>
      <c r="C184" t="s">
        <v>643</v>
      </c>
      <c r="D184" t="s">
        <v>43</v>
      </c>
      <c r="E184" t="s">
        <v>0</v>
      </c>
      <c r="F184">
        <v>19</v>
      </c>
      <c r="G184">
        <v>17</v>
      </c>
      <c r="H184">
        <f t="shared" si="10"/>
        <v>2</v>
      </c>
      <c r="I184" s="37">
        <f t="shared" si="11"/>
        <v>0.89473684210526316</v>
      </c>
    </row>
    <row r="185" spans="1:9" customFormat="1" x14ac:dyDescent="0.25">
      <c r="A185" t="s">
        <v>448</v>
      </c>
      <c r="B185" t="s">
        <v>186</v>
      </c>
      <c r="C185" t="s">
        <v>644</v>
      </c>
      <c r="D185" t="s">
        <v>43</v>
      </c>
      <c r="E185" t="s">
        <v>0</v>
      </c>
      <c r="F185">
        <v>19</v>
      </c>
      <c r="G185">
        <v>18</v>
      </c>
      <c r="H185">
        <f t="shared" si="10"/>
        <v>1</v>
      </c>
      <c r="I185" s="37">
        <f t="shared" si="11"/>
        <v>0.94736842105263153</v>
      </c>
    </row>
    <row r="186" spans="1:9" customFormat="1" x14ac:dyDescent="0.25">
      <c r="A186" t="s">
        <v>449</v>
      </c>
      <c r="B186" t="s">
        <v>78</v>
      </c>
      <c r="C186" t="s">
        <v>645</v>
      </c>
      <c r="D186" t="s">
        <v>43</v>
      </c>
      <c r="E186" t="s">
        <v>0</v>
      </c>
      <c r="F186">
        <v>17</v>
      </c>
      <c r="G186">
        <v>17</v>
      </c>
      <c r="H186">
        <f t="shared" si="10"/>
        <v>0</v>
      </c>
      <c r="I186" s="37">
        <f t="shared" si="11"/>
        <v>1</v>
      </c>
    </row>
    <row r="187" spans="1:9" customFormat="1" x14ac:dyDescent="0.25">
      <c r="A187" t="s">
        <v>450</v>
      </c>
      <c r="B187" t="s">
        <v>128</v>
      </c>
      <c r="C187" t="s">
        <v>646</v>
      </c>
      <c r="D187" t="s">
        <v>43</v>
      </c>
      <c r="E187" t="s">
        <v>0</v>
      </c>
      <c r="F187">
        <v>14</v>
      </c>
      <c r="G187">
        <v>13</v>
      </c>
      <c r="H187">
        <f t="shared" si="10"/>
        <v>1</v>
      </c>
      <c r="I187" s="37">
        <f t="shared" si="11"/>
        <v>0.9285714285714286</v>
      </c>
    </row>
    <row r="188" spans="1:9" customFormat="1" x14ac:dyDescent="0.25">
      <c r="A188" t="s">
        <v>451</v>
      </c>
      <c r="B188" t="s">
        <v>79</v>
      </c>
      <c r="C188" t="s">
        <v>647</v>
      </c>
      <c r="D188" t="s">
        <v>43</v>
      </c>
      <c r="E188" t="s">
        <v>0</v>
      </c>
      <c r="F188">
        <v>34</v>
      </c>
      <c r="G188">
        <v>33</v>
      </c>
      <c r="H188">
        <f t="shared" si="10"/>
        <v>1</v>
      </c>
      <c r="I188" s="37">
        <f t="shared" si="11"/>
        <v>0.97058823529411764</v>
      </c>
    </row>
    <row r="189" spans="1:9" customFormat="1" x14ac:dyDescent="0.25">
      <c r="A189" t="s">
        <v>452</v>
      </c>
      <c r="B189" t="s">
        <v>154</v>
      </c>
      <c r="C189" t="s">
        <v>648</v>
      </c>
      <c r="D189" t="s">
        <v>43</v>
      </c>
      <c r="E189" t="s">
        <v>0</v>
      </c>
      <c r="F189">
        <v>36</v>
      </c>
      <c r="G189">
        <v>27</v>
      </c>
      <c r="H189">
        <f t="shared" si="10"/>
        <v>9</v>
      </c>
      <c r="I189" s="37">
        <f t="shared" si="11"/>
        <v>0.75</v>
      </c>
    </row>
    <row r="190" spans="1:9" customFormat="1" x14ac:dyDescent="0.25">
      <c r="A190" t="s">
        <v>453</v>
      </c>
      <c r="B190" t="s">
        <v>213</v>
      </c>
      <c r="C190" t="s">
        <v>649</v>
      </c>
      <c r="D190" t="s">
        <v>43</v>
      </c>
      <c r="E190" t="s">
        <v>0</v>
      </c>
      <c r="F190">
        <v>91</v>
      </c>
      <c r="G190">
        <v>83</v>
      </c>
      <c r="H190">
        <f t="shared" si="10"/>
        <v>8</v>
      </c>
      <c r="I190" s="37">
        <f t="shared" si="11"/>
        <v>0.91208791208791207</v>
      </c>
    </row>
    <row r="191" spans="1:9" customFormat="1" x14ac:dyDescent="0.25">
      <c r="A191" t="s">
        <v>454</v>
      </c>
      <c r="B191" t="s">
        <v>229</v>
      </c>
      <c r="C191" t="s">
        <v>650</v>
      </c>
      <c r="D191" t="s">
        <v>43</v>
      </c>
      <c r="E191" t="s">
        <v>0</v>
      </c>
      <c r="F191">
        <v>57</v>
      </c>
      <c r="G191">
        <v>46</v>
      </c>
      <c r="H191">
        <f t="shared" si="10"/>
        <v>11</v>
      </c>
      <c r="I191" s="37">
        <f t="shared" si="11"/>
        <v>0.80701754385964908</v>
      </c>
    </row>
    <row r="192" spans="1:9" customFormat="1" x14ac:dyDescent="0.25">
      <c r="A192" t="s">
        <v>455</v>
      </c>
      <c r="B192" t="s">
        <v>80</v>
      </c>
      <c r="C192" t="s">
        <v>651</v>
      </c>
      <c r="D192" t="s">
        <v>43</v>
      </c>
      <c r="E192" t="s">
        <v>0</v>
      </c>
      <c r="F192">
        <v>15</v>
      </c>
      <c r="G192">
        <v>15</v>
      </c>
      <c r="H192">
        <f t="shared" si="10"/>
        <v>0</v>
      </c>
      <c r="I192" s="37">
        <f t="shared" si="11"/>
        <v>1</v>
      </c>
    </row>
    <row r="193" spans="1:9" customFormat="1" x14ac:dyDescent="0.25">
      <c r="A193" t="s">
        <v>456</v>
      </c>
      <c r="B193" t="s">
        <v>121</v>
      </c>
      <c r="C193" t="s">
        <v>652</v>
      </c>
      <c r="D193" t="s">
        <v>43</v>
      </c>
      <c r="E193" t="s">
        <v>0</v>
      </c>
      <c r="F193">
        <v>35</v>
      </c>
      <c r="G193">
        <v>31</v>
      </c>
      <c r="H193">
        <f t="shared" si="10"/>
        <v>4</v>
      </c>
      <c r="I193" s="37">
        <f t="shared" si="11"/>
        <v>0.88571428571428568</v>
      </c>
    </row>
    <row r="194" spans="1:9" customFormat="1" x14ac:dyDescent="0.25">
      <c r="A194" t="s">
        <v>457</v>
      </c>
      <c r="B194" t="s">
        <v>187</v>
      </c>
      <c r="C194" t="s">
        <v>653</v>
      </c>
      <c r="D194" t="s">
        <v>43</v>
      </c>
      <c r="E194" t="s">
        <v>0</v>
      </c>
      <c r="F194">
        <v>5</v>
      </c>
      <c r="G194">
        <v>4</v>
      </c>
      <c r="H194">
        <f t="shared" si="10"/>
        <v>1</v>
      </c>
      <c r="I194" s="37">
        <f t="shared" si="11"/>
        <v>0.8</v>
      </c>
    </row>
    <row r="195" spans="1:9" customFormat="1" x14ac:dyDescent="0.25">
      <c r="A195" t="s">
        <v>458</v>
      </c>
      <c r="B195" t="s">
        <v>155</v>
      </c>
      <c r="C195" t="s">
        <v>654</v>
      </c>
      <c r="D195" t="s">
        <v>43</v>
      </c>
      <c r="E195" t="s">
        <v>0</v>
      </c>
      <c r="F195">
        <v>31</v>
      </c>
      <c r="G195">
        <v>27</v>
      </c>
      <c r="H195">
        <f t="shared" si="10"/>
        <v>4</v>
      </c>
      <c r="I195" s="37">
        <f t="shared" si="11"/>
        <v>0.87096774193548387</v>
      </c>
    </row>
    <row r="196" spans="1:9" customFormat="1" x14ac:dyDescent="0.25">
      <c r="A196" t="s">
        <v>459</v>
      </c>
      <c r="B196" t="s">
        <v>156</v>
      </c>
      <c r="C196" t="s">
        <v>655</v>
      </c>
      <c r="D196" t="s">
        <v>43</v>
      </c>
      <c r="E196" t="s">
        <v>0</v>
      </c>
      <c r="F196">
        <v>26</v>
      </c>
      <c r="G196">
        <v>23</v>
      </c>
      <c r="H196">
        <f t="shared" si="10"/>
        <v>3</v>
      </c>
      <c r="I196" s="37">
        <f t="shared" si="11"/>
        <v>0.88461538461538458</v>
      </c>
    </row>
    <row r="197" spans="1:9" customFormat="1" x14ac:dyDescent="0.25">
      <c r="A197" t="s">
        <v>460</v>
      </c>
      <c r="B197" t="s">
        <v>81</v>
      </c>
      <c r="C197" t="s">
        <v>656</v>
      </c>
      <c r="D197" t="s">
        <v>43</v>
      </c>
      <c r="E197" t="s">
        <v>0</v>
      </c>
      <c r="F197">
        <v>33</v>
      </c>
      <c r="G197">
        <v>30</v>
      </c>
      <c r="H197">
        <f t="shared" si="10"/>
        <v>3</v>
      </c>
      <c r="I197" s="37">
        <f t="shared" si="11"/>
        <v>0.90909090909090906</v>
      </c>
    </row>
    <row r="198" spans="1:9" customFormat="1" x14ac:dyDescent="0.25">
      <c r="A198" t="s">
        <v>461</v>
      </c>
      <c r="B198" t="s">
        <v>232</v>
      </c>
      <c r="C198" t="s">
        <v>657</v>
      </c>
      <c r="D198" t="s">
        <v>43</v>
      </c>
      <c r="E198" t="s">
        <v>0</v>
      </c>
      <c r="F198">
        <v>47</v>
      </c>
      <c r="G198">
        <v>43</v>
      </c>
      <c r="H198">
        <f t="shared" si="10"/>
        <v>4</v>
      </c>
      <c r="I198" s="37">
        <f t="shared" si="11"/>
        <v>0.91489361702127658</v>
      </c>
    </row>
    <row r="199" spans="1:9" customFormat="1" x14ac:dyDescent="0.25">
      <c r="A199" t="s">
        <v>462</v>
      </c>
      <c r="B199" t="s">
        <v>220</v>
      </c>
      <c r="C199" t="s">
        <v>658</v>
      </c>
      <c r="D199" t="s">
        <v>43</v>
      </c>
      <c r="E199" t="s">
        <v>0</v>
      </c>
      <c r="F199">
        <v>43</v>
      </c>
      <c r="G199">
        <v>43</v>
      </c>
      <c r="H199">
        <f t="shared" si="10"/>
        <v>0</v>
      </c>
      <c r="I199" s="37">
        <f t="shared" si="11"/>
        <v>1</v>
      </c>
    </row>
    <row r="200" spans="1:9" customFormat="1" x14ac:dyDescent="0.25">
      <c r="A200" t="s">
        <v>463</v>
      </c>
      <c r="B200" t="s">
        <v>139</v>
      </c>
      <c r="C200" t="s">
        <v>659</v>
      </c>
      <c r="D200" t="s">
        <v>43</v>
      </c>
      <c r="E200" t="s">
        <v>0</v>
      </c>
      <c r="F200">
        <v>21</v>
      </c>
      <c r="G200">
        <v>14</v>
      </c>
      <c r="H200">
        <f t="shared" si="10"/>
        <v>7</v>
      </c>
      <c r="I200" s="37">
        <f t="shared" si="11"/>
        <v>0.66666666666666663</v>
      </c>
    </row>
    <row r="201" spans="1:9" customFormat="1" x14ac:dyDescent="0.25">
      <c r="A201" t="s">
        <v>464</v>
      </c>
      <c r="B201" t="s">
        <v>140</v>
      </c>
      <c r="C201" t="s">
        <v>660</v>
      </c>
      <c r="D201" t="s">
        <v>43</v>
      </c>
      <c r="E201" t="s">
        <v>0</v>
      </c>
      <c r="F201">
        <v>26</v>
      </c>
      <c r="G201">
        <v>20</v>
      </c>
      <c r="H201">
        <f t="shared" ref="H201" si="12">F201-G201</f>
        <v>6</v>
      </c>
      <c r="I201" s="37">
        <f t="shared" si="11"/>
        <v>0.76923076923076927</v>
      </c>
    </row>
    <row r="202" spans="1:9" customFormat="1" x14ac:dyDescent="0.25">
      <c r="I202" s="37"/>
    </row>
    <row r="203" spans="1:9" s="33" customFormat="1" x14ac:dyDescent="0.25">
      <c r="C203" s="33" t="s">
        <v>42</v>
      </c>
      <c r="D203" s="33" t="s">
        <v>43</v>
      </c>
      <c r="E203" s="33" t="s">
        <v>0</v>
      </c>
      <c r="F203" s="33">
        <v>5723</v>
      </c>
      <c r="G203" s="33">
        <v>5113</v>
      </c>
      <c r="H203" s="33">
        <v>610</v>
      </c>
      <c r="I203" s="41">
        <v>0.89341254586755203</v>
      </c>
    </row>
  </sheetData>
  <sortState ref="A9:I201">
    <sortCondition ref="C8"/>
  </sortState>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46"/>
    <pageSetUpPr fitToPage="1"/>
  </sheetPr>
  <dimension ref="A1:I204"/>
  <sheetViews>
    <sheetView zoomScale="70" zoomScaleNormal="70" workbookViewId="0">
      <selection activeCell="A4" sqref="A4"/>
    </sheetView>
  </sheetViews>
  <sheetFormatPr defaultColWidth="9.109375" defaultRowHeight="13.2" x14ac:dyDescent="0.25"/>
  <cols>
    <col min="1" max="2" width="20.6640625" style="1" customWidth="1"/>
    <col min="3" max="3" width="60.6640625" style="1" customWidth="1"/>
    <col min="4" max="8" width="20.6640625" style="1" customWidth="1"/>
    <col min="9" max="9" width="20.6640625" style="45" customWidth="1"/>
    <col min="10" max="16384" width="9.109375" style="1"/>
  </cols>
  <sheetData>
    <row r="1" spans="1:9" ht="15.6" x14ac:dyDescent="0.3">
      <c r="A1" s="28" t="s">
        <v>37</v>
      </c>
    </row>
    <row r="2" spans="1:9" x14ac:dyDescent="0.25">
      <c r="A2" s="31" t="s">
        <v>267</v>
      </c>
    </row>
    <row r="3" spans="1:9" x14ac:dyDescent="0.25">
      <c r="A3" s="12" t="s">
        <v>41</v>
      </c>
    </row>
    <row r="4" spans="1:9" x14ac:dyDescent="0.25">
      <c r="A4" s="12" t="s">
        <v>663</v>
      </c>
    </row>
    <row r="5" spans="1:9" x14ac:dyDescent="0.25">
      <c r="A5" s="14"/>
    </row>
    <row r="6" spans="1:9" ht="13.8" x14ac:dyDescent="0.25">
      <c r="A6" s="18" t="s">
        <v>43</v>
      </c>
    </row>
    <row r="7" spans="1:9" ht="12.75" customHeight="1" x14ac:dyDescent="0.25">
      <c r="F7" s="51" t="s">
        <v>9</v>
      </c>
      <c r="H7" s="34"/>
      <c r="I7" s="43" t="s">
        <v>248</v>
      </c>
    </row>
    <row r="8" spans="1:9" s="15" customFormat="1" x14ac:dyDescent="0.25">
      <c r="A8" s="25" t="s">
        <v>256</v>
      </c>
      <c r="B8" s="16" t="s">
        <v>250</v>
      </c>
      <c r="C8" s="15" t="s">
        <v>239</v>
      </c>
      <c r="D8" s="15" t="s">
        <v>252</v>
      </c>
      <c r="E8" s="15" t="s">
        <v>245</v>
      </c>
      <c r="F8" s="35" t="s">
        <v>6</v>
      </c>
      <c r="G8" s="35" t="s">
        <v>10</v>
      </c>
      <c r="H8" s="44" t="s">
        <v>3</v>
      </c>
      <c r="I8" s="52" t="s">
        <v>251</v>
      </c>
    </row>
    <row r="9" spans="1:9" customFormat="1" x14ac:dyDescent="0.25">
      <c r="A9" t="s">
        <v>269</v>
      </c>
      <c r="B9" t="s">
        <v>221</v>
      </c>
      <c r="C9" t="s">
        <v>465</v>
      </c>
      <c r="D9" t="s">
        <v>43</v>
      </c>
      <c r="E9" t="s">
        <v>0</v>
      </c>
      <c r="F9">
        <v>1</v>
      </c>
      <c r="G9">
        <v>1</v>
      </c>
      <c r="H9">
        <f t="shared" ref="H9:H40" si="0">F9-G9</f>
        <v>0</v>
      </c>
      <c r="I9" s="37">
        <f t="shared" ref="I9:I40" si="1">G9/F9</f>
        <v>1</v>
      </c>
    </row>
    <row r="10" spans="1:9" customFormat="1" x14ac:dyDescent="0.25">
      <c r="A10" t="s">
        <v>270</v>
      </c>
      <c r="B10" t="s">
        <v>83</v>
      </c>
      <c r="C10" t="s">
        <v>466</v>
      </c>
      <c r="D10" t="s">
        <v>43</v>
      </c>
      <c r="E10" t="s">
        <v>0</v>
      </c>
      <c r="F10">
        <v>14</v>
      </c>
      <c r="G10">
        <v>9</v>
      </c>
      <c r="H10">
        <f t="shared" si="0"/>
        <v>5</v>
      </c>
      <c r="I10" s="37">
        <f t="shared" si="1"/>
        <v>0.6428571428571429</v>
      </c>
    </row>
    <row r="11" spans="1:9" customFormat="1" x14ac:dyDescent="0.25">
      <c r="A11" t="s">
        <v>271</v>
      </c>
      <c r="B11" t="s">
        <v>189</v>
      </c>
      <c r="C11" t="s">
        <v>467</v>
      </c>
      <c r="D11" t="s">
        <v>43</v>
      </c>
      <c r="E11" t="s">
        <v>0</v>
      </c>
      <c r="F11">
        <v>7</v>
      </c>
      <c r="G11">
        <v>5</v>
      </c>
      <c r="H11">
        <f t="shared" si="0"/>
        <v>2</v>
      </c>
      <c r="I11" s="37">
        <f t="shared" si="1"/>
        <v>0.7142857142857143</v>
      </c>
    </row>
    <row r="12" spans="1:9" customFormat="1" x14ac:dyDescent="0.25">
      <c r="A12" t="s">
        <v>272</v>
      </c>
      <c r="B12" t="s">
        <v>157</v>
      </c>
      <c r="C12" t="s">
        <v>468</v>
      </c>
      <c r="D12" t="s">
        <v>43</v>
      </c>
      <c r="E12" t="s">
        <v>0</v>
      </c>
      <c r="F12">
        <v>31</v>
      </c>
      <c r="G12">
        <v>27</v>
      </c>
      <c r="H12">
        <f t="shared" si="0"/>
        <v>4</v>
      </c>
      <c r="I12" s="37">
        <f t="shared" si="1"/>
        <v>0.87096774193548387</v>
      </c>
    </row>
    <row r="13" spans="1:9" customFormat="1" x14ac:dyDescent="0.25">
      <c r="A13" t="s">
        <v>273</v>
      </c>
      <c r="B13" t="s">
        <v>158</v>
      </c>
      <c r="C13" t="s">
        <v>469</v>
      </c>
      <c r="D13" t="s">
        <v>43</v>
      </c>
      <c r="E13" t="s">
        <v>0</v>
      </c>
      <c r="F13">
        <v>66</v>
      </c>
      <c r="G13">
        <v>59</v>
      </c>
      <c r="H13">
        <f t="shared" si="0"/>
        <v>7</v>
      </c>
      <c r="I13" s="37">
        <f t="shared" si="1"/>
        <v>0.89393939393939392</v>
      </c>
    </row>
    <row r="14" spans="1:9" customFormat="1" x14ac:dyDescent="0.25">
      <c r="A14" t="s">
        <v>274</v>
      </c>
      <c r="B14" t="s">
        <v>84</v>
      </c>
      <c r="C14" t="s">
        <v>470</v>
      </c>
      <c r="D14" t="s">
        <v>43</v>
      </c>
      <c r="E14" t="s">
        <v>0</v>
      </c>
      <c r="F14">
        <v>39</v>
      </c>
      <c r="G14">
        <v>34</v>
      </c>
      <c r="H14">
        <f t="shared" si="0"/>
        <v>5</v>
      </c>
      <c r="I14" s="37">
        <f t="shared" si="1"/>
        <v>0.87179487179487181</v>
      </c>
    </row>
    <row r="15" spans="1:9" customFormat="1" x14ac:dyDescent="0.25">
      <c r="A15" t="s">
        <v>275</v>
      </c>
      <c r="B15" t="s">
        <v>225</v>
      </c>
      <c r="C15" t="s">
        <v>471</v>
      </c>
      <c r="D15" t="s">
        <v>43</v>
      </c>
      <c r="E15" t="s">
        <v>0</v>
      </c>
      <c r="F15">
        <v>28</v>
      </c>
      <c r="G15">
        <v>21</v>
      </c>
      <c r="H15">
        <f t="shared" si="0"/>
        <v>7</v>
      </c>
      <c r="I15" s="37">
        <f t="shared" si="1"/>
        <v>0.75</v>
      </c>
    </row>
    <row r="16" spans="1:9" customFormat="1" x14ac:dyDescent="0.25">
      <c r="A16" t="s">
        <v>276</v>
      </c>
      <c r="B16" t="s">
        <v>85</v>
      </c>
      <c r="C16" t="s">
        <v>472</v>
      </c>
      <c r="D16" t="s">
        <v>43</v>
      </c>
      <c r="E16" t="s">
        <v>0</v>
      </c>
      <c r="F16">
        <v>13</v>
      </c>
      <c r="G16">
        <v>12</v>
      </c>
      <c r="H16">
        <f t="shared" si="0"/>
        <v>1</v>
      </c>
      <c r="I16" s="37">
        <f t="shared" si="1"/>
        <v>0.92307692307692313</v>
      </c>
    </row>
    <row r="17" spans="1:9" customFormat="1" x14ac:dyDescent="0.25">
      <c r="A17" t="s">
        <v>277</v>
      </c>
      <c r="B17" t="s">
        <v>214</v>
      </c>
      <c r="C17" t="s">
        <v>473</v>
      </c>
      <c r="D17" t="s">
        <v>43</v>
      </c>
      <c r="E17" t="s">
        <v>0</v>
      </c>
      <c r="F17">
        <v>12</v>
      </c>
      <c r="G17">
        <v>11</v>
      </c>
      <c r="H17">
        <f t="shared" si="0"/>
        <v>1</v>
      </c>
      <c r="I17" s="37">
        <f t="shared" si="1"/>
        <v>0.91666666666666663</v>
      </c>
    </row>
    <row r="18" spans="1:9" customFormat="1" x14ac:dyDescent="0.25">
      <c r="A18" t="s">
        <v>278</v>
      </c>
      <c r="B18" t="s">
        <v>141</v>
      </c>
      <c r="C18" t="s">
        <v>474</v>
      </c>
      <c r="D18" t="s">
        <v>43</v>
      </c>
      <c r="E18" t="s">
        <v>0</v>
      </c>
      <c r="F18">
        <v>18</v>
      </c>
      <c r="G18">
        <v>16</v>
      </c>
      <c r="H18">
        <f t="shared" si="0"/>
        <v>2</v>
      </c>
      <c r="I18" s="37">
        <f t="shared" si="1"/>
        <v>0.88888888888888884</v>
      </c>
    </row>
    <row r="19" spans="1:9" customFormat="1" x14ac:dyDescent="0.25">
      <c r="A19" t="s">
        <v>279</v>
      </c>
      <c r="B19" t="s">
        <v>262</v>
      </c>
      <c r="C19" t="s">
        <v>475</v>
      </c>
      <c r="D19" t="s">
        <v>43</v>
      </c>
      <c r="E19" t="s">
        <v>0</v>
      </c>
      <c r="F19">
        <v>16</v>
      </c>
      <c r="G19">
        <v>14</v>
      </c>
      <c r="H19">
        <f t="shared" si="0"/>
        <v>2</v>
      </c>
      <c r="I19" s="37">
        <f t="shared" si="1"/>
        <v>0.875</v>
      </c>
    </row>
    <row r="20" spans="1:9" customFormat="1" x14ac:dyDescent="0.25">
      <c r="A20" t="s">
        <v>280</v>
      </c>
      <c r="B20" t="s">
        <v>159</v>
      </c>
      <c r="C20" t="s">
        <v>476</v>
      </c>
      <c r="D20" t="s">
        <v>43</v>
      </c>
      <c r="E20" t="s">
        <v>0</v>
      </c>
      <c r="F20">
        <v>27</v>
      </c>
      <c r="G20">
        <v>20</v>
      </c>
      <c r="H20">
        <f t="shared" si="0"/>
        <v>7</v>
      </c>
      <c r="I20" s="37">
        <f t="shared" si="1"/>
        <v>0.7407407407407407</v>
      </c>
    </row>
    <row r="21" spans="1:9" customFormat="1" x14ac:dyDescent="0.25">
      <c r="A21" t="s">
        <v>281</v>
      </c>
      <c r="B21" t="s">
        <v>265</v>
      </c>
      <c r="C21" t="s">
        <v>477</v>
      </c>
      <c r="D21" t="s">
        <v>43</v>
      </c>
      <c r="E21" t="s">
        <v>0</v>
      </c>
      <c r="F21">
        <v>202</v>
      </c>
      <c r="G21">
        <v>170</v>
      </c>
      <c r="H21">
        <f t="shared" si="0"/>
        <v>32</v>
      </c>
      <c r="I21" s="37">
        <f t="shared" si="1"/>
        <v>0.84158415841584155</v>
      </c>
    </row>
    <row r="22" spans="1:9" customFormat="1" x14ac:dyDescent="0.25">
      <c r="A22" t="s">
        <v>282</v>
      </c>
      <c r="B22" t="s">
        <v>55</v>
      </c>
      <c r="C22" t="s">
        <v>478</v>
      </c>
      <c r="D22" t="s">
        <v>43</v>
      </c>
      <c r="E22" t="s">
        <v>0</v>
      </c>
      <c r="F22">
        <v>63</v>
      </c>
      <c r="G22">
        <v>56</v>
      </c>
      <c r="H22">
        <f t="shared" si="0"/>
        <v>7</v>
      </c>
      <c r="I22" s="37">
        <f t="shared" si="1"/>
        <v>0.88888888888888884</v>
      </c>
    </row>
    <row r="23" spans="1:9" customFormat="1" x14ac:dyDescent="0.25">
      <c r="A23" t="s">
        <v>283</v>
      </c>
      <c r="B23" t="s">
        <v>56</v>
      </c>
      <c r="C23" t="s">
        <v>479</v>
      </c>
      <c r="D23" t="s">
        <v>43</v>
      </c>
      <c r="E23" t="s">
        <v>0</v>
      </c>
      <c r="F23">
        <v>85</v>
      </c>
      <c r="G23">
        <v>76</v>
      </c>
      <c r="H23">
        <f t="shared" si="0"/>
        <v>9</v>
      </c>
      <c r="I23" s="37">
        <f t="shared" si="1"/>
        <v>0.89411764705882357</v>
      </c>
    </row>
    <row r="24" spans="1:9" customFormat="1" x14ac:dyDescent="0.25">
      <c r="A24" t="s">
        <v>284</v>
      </c>
      <c r="B24" t="s">
        <v>57</v>
      </c>
      <c r="C24" t="s">
        <v>480</v>
      </c>
      <c r="D24" t="s">
        <v>43</v>
      </c>
      <c r="E24" t="s">
        <v>0</v>
      </c>
      <c r="F24">
        <v>68</v>
      </c>
      <c r="G24">
        <v>57</v>
      </c>
      <c r="H24">
        <f t="shared" si="0"/>
        <v>11</v>
      </c>
      <c r="I24" s="37">
        <f t="shared" si="1"/>
        <v>0.83823529411764708</v>
      </c>
    </row>
    <row r="25" spans="1:9" customFormat="1" x14ac:dyDescent="0.25">
      <c r="A25" t="s">
        <v>285</v>
      </c>
      <c r="B25" t="s">
        <v>88</v>
      </c>
      <c r="C25" t="s">
        <v>481</v>
      </c>
      <c r="D25" t="s">
        <v>43</v>
      </c>
      <c r="E25" t="s">
        <v>0</v>
      </c>
      <c r="F25">
        <v>3</v>
      </c>
      <c r="G25">
        <v>2</v>
      </c>
      <c r="H25">
        <f t="shared" si="0"/>
        <v>1</v>
      </c>
      <c r="I25" s="37">
        <f t="shared" si="1"/>
        <v>0.66666666666666663</v>
      </c>
    </row>
    <row r="26" spans="1:9" customFormat="1" x14ac:dyDescent="0.25">
      <c r="A26" t="s">
        <v>286</v>
      </c>
      <c r="B26" t="s">
        <v>86</v>
      </c>
      <c r="C26" t="s">
        <v>482</v>
      </c>
      <c r="D26" t="s">
        <v>43</v>
      </c>
      <c r="E26" t="s">
        <v>0</v>
      </c>
      <c r="F26">
        <v>12</v>
      </c>
      <c r="G26">
        <v>9</v>
      </c>
      <c r="H26">
        <f t="shared" si="0"/>
        <v>3</v>
      </c>
      <c r="I26" s="37">
        <f t="shared" si="1"/>
        <v>0.75</v>
      </c>
    </row>
    <row r="27" spans="1:9" customFormat="1" x14ac:dyDescent="0.25">
      <c r="A27" t="s">
        <v>287</v>
      </c>
      <c r="B27" t="s">
        <v>160</v>
      </c>
      <c r="C27" t="s">
        <v>483</v>
      </c>
      <c r="D27" t="s">
        <v>43</v>
      </c>
      <c r="E27" t="s">
        <v>0</v>
      </c>
      <c r="F27">
        <v>52</v>
      </c>
      <c r="G27">
        <v>48</v>
      </c>
      <c r="H27">
        <f t="shared" si="0"/>
        <v>4</v>
      </c>
      <c r="I27" s="37">
        <f t="shared" si="1"/>
        <v>0.92307692307692313</v>
      </c>
    </row>
    <row r="28" spans="1:9" customFormat="1" x14ac:dyDescent="0.25">
      <c r="A28" t="s">
        <v>288</v>
      </c>
      <c r="B28" t="s">
        <v>190</v>
      </c>
      <c r="C28" t="s">
        <v>484</v>
      </c>
      <c r="D28" t="s">
        <v>43</v>
      </c>
      <c r="E28" t="s">
        <v>0</v>
      </c>
      <c r="F28">
        <v>10</v>
      </c>
      <c r="G28">
        <v>10</v>
      </c>
      <c r="H28">
        <f t="shared" si="0"/>
        <v>0</v>
      </c>
      <c r="I28" s="37">
        <f t="shared" si="1"/>
        <v>1</v>
      </c>
    </row>
    <row r="29" spans="1:9" customFormat="1" x14ac:dyDescent="0.25">
      <c r="A29" t="s">
        <v>289</v>
      </c>
      <c r="B29" t="s">
        <v>263</v>
      </c>
      <c r="C29" t="s">
        <v>485</v>
      </c>
      <c r="D29" t="s">
        <v>43</v>
      </c>
      <c r="E29" t="s">
        <v>0</v>
      </c>
      <c r="F29">
        <v>325</v>
      </c>
      <c r="G29">
        <v>273</v>
      </c>
      <c r="H29">
        <f t="shared" si="0"/>
        <v>52</v>
      </c>
      <c r="I29" s="37">
        <f t="shared" si="1"/>
        <v>0.84</v>
      </c>
    </row>
    <row r="30" spans="1:9" customFormat="1" x14ac:dyDescent="0.25">
      <c r="A30" t="s">
        <v>290</v>
      </c>
      <c r="B30" t="s">
        <v>161</v>
      </c>
      <c r="C30" t="s">
        <v>486</v>
      </c>
      <c r="D30" t="s">
        <v>43</v>
      </c>
      <c r="E30" t="s">
        <v>0</v>
      </c>
      <c r="F30">
        <v>46</v>
      </c>
      <c r="G30">
        <v>35</v>
      </c>
      <c r="H30">
        <f t="shared" si="0"/>
        <v>11</v>
      </c>
      <c r="I30" s="37">
        <f t="shared" si="1"/>
        <v>0.76086956521739135</v>
      </c>
    </row>
    <row r="31" spans="1:9" customFormat="1" x14ac:dyDescent="0.25">
      <c r="A31" t="s">
        <v>291</v>
      </c>
      <c r="B31" t="s">
        <v>261</v>
      </c>
      <c r="C31" t="s">
        <v>487</v>
      </c>
      <c r="D31" t="s">
        <v>43</v>
      </c>
      <c r="E31" t="s">
        <v>0</v>
      </c>
      <c r="F31">
        <v>19</v>
      </c>
      <c r="G31">
        <v>19</v>
      </c>
      <c r="H31">
        <f t="shared" si="0"/>
        <v>0</v>
      </c>
      <c r="I31" s="37">
        <f t="shared" si="1"/>
        <v>1</v>
      </c>
    </row>
    <row r="32" spans="1:9" customFormat="1" x14ac:dyDescent="0.25">
      <c r="A32" t="s">
        <v>292</v>
      </c>
      <c r="B32" t="s">
        <v>58</v>
      </c>
      <c r="C32" t="s">
        <v>488</v>
      </c>
      <c r="D32" t="s">
        <v>43</v>
      </c>
      <c r="E32" t="s">
        <v>0</v>
      </c>
      <c r="F32">
        <v>56</v>
      </c>
      <c r="G32">
        <v>49</v>
      </c>
      <c r="H32">
        <f t="shared" si="0"/>
        <v>7</v>
      </c>
      <c r="I32" s="37">
        <f t="shared" si="1"/>
        <v>0.875</v>
      </c>
    </row>
    <row r="33" spans="1:9" customFormat="1" x14ac:dyDescent="0.25">
      <c r="A33" t="s">
        <v>293</v>
      </c>
      <c r="B33" t="s">
        <v>87</v>
      </c>
      <c r="C33" t="s">
        <v>489</v>
      </c>
      <c r="D33" t="s">
        <v>43</v>
      </c>
      <c r="E33" t="s">
        <v>0</v>
      </c>
      <c r="F33">
        <v>11</v>
      </c>
      <c r="G33">
        <v>8</v>
      </c>
      <c r="H33">
        <f t="shared" si="0"/>
        <v>3</v>
      </c>
      <c r="I33" s="37">
        <f t="shared" si="1"/>
        <v>0.72727272727272729</v>
      </c>
    </row>
    <row r="34" spans="1:9" customFormat="1" x14ac:dyDescent="0.25">
      <c r="A34" t="s">
        <v>294</v>
      </c>
      <c r="B34" t="s">
        <v>142</v>
      </c>
      <c r="C34" t="s">
        <v>490</v>
      </c>
      <c r="D34" t="s">
        <v>43</v>
      </c>
      <c r="E34" t="s">
        <v>0</v>
      </c>
      <c r="F34">
        <v>34</v>
      </c>
      <c r="G34">
        <v>28</v>
      </c>
      <c r="H34">
        <f t="shared" si="0"/>
        <v>6</v>
      </c>
      <c r="I34" s="37">
        <f t="shared" si="1"/>
        <v>0.82352941176470584</v>
      </c>
    </row>
    <row r="35" spans="1:9" customFormat="1" x14ac:dyDescent="0.25">
      <c r="A35" t="s">
        <v>295</v>
      </c>
      <c r="B35" t="s">
        <v>162</v>
      </c>
      <c r="C35" t="s">
        <v>491</v>
      </c>
      <c r="D35" t="s">
        <v>43</v>
      </c>
      <c r="E35" t="s">
        <v>0</v>
      </c>
      <c r="F35">
        <v>6</v>
      </c>
      <c r="G35">
        <v>6</v>
      </c>
      <c r="H35">
        <f t="shared" si="0"/>
        <v>0</v>
      </c>
      <c r="I35" s="37">
        <f t="shared" si="1"/>
        <v>1</v>
      </c>
    </row>
    <row r="36" spans="1:9" customFormat="1" x14ac:dyDescent="0.25">
      <c r="A36" t="s">
        <v>296</v>
      </c>
      <c r="B36" t="s">
        <v>122</v>
      </c>
      <c r="C36" t="s">
        <v>492</v>
      </c>
      <c r="D36" t="s">
        <v>43</v>
      </c>
      <c r="E36" t="s">
        <v>0</v>
      </c>
      <c r="F36">
        <v>56</v>
      </c>
      <c r="G36">
        <v>46</v>
      </c>
      <c r="H36">
        <f t="shared" si="0"/>
        <v>10</v>
      </c>
      <c r="I36" s="37">
        <f t="shared" si="1"/>
        <v>0.8214285714285714</v>
      </c>
    </row>
    <row r="37" spans="1:9" customFormat="1" x14ac:dyDescent="0.25">
      <c r="A37" t="s">
        <v>297</v>
      </c>
      <c r="B37" t="s">
        <v>191</v>
      </c>
      <c r="C37" t="s">
        <v>493</v>
      </c>
      <c r="D37" t="s">
        <v>43</v>
      </c>
      <c r="E37" t="s">
        <v>0</v>
      </c>
      <c r="F37">
        <v>11</v>
      </c>
      <c r="G37">
        <v>11</v>
      </c>
      <c r="H37">
        <f t="shared" si="0"/>
        <v>0</v>
      </c>
      <c r="I37" s="37">
        <f t="shared" si="1"/>
        <v>1</v>
      </c>
    </row>
    <row r="38" spans="1:9" customFormat="1" x14ac:dyDescent="0.25">
      <c r="A38" t="s">
        <v>298</v>
      </c>
      <c r="B38" t="s">
        <v>226</v>
      </c>
      <c r="C38" t="s">
        <v>494</v>
      </c>
      <c r="D38" t="s">
        <v>43</v>
      </c>
      <c r="E38" t="s">
        <v>0</v>
      </c>
      <c r="F38">
        <v>1</v>
      </c>
      <c r="G38">
        <v>1</v>
      </c>
      <c r="H38">
        <f t="shared" si="0"/>
        <v>0</v>
      </c>
      <c r="I38" s="37">
        <f t="shared" si="1"/>
        <v>1</v>
      </c>
    </row>
    <row r="39" spans="1:9" customFormat="1" x14ac:dyDescent="0.25">
      <c r="A39" t="s">
        <v>299</v>
      </c>
      <c r="B39" t="s">
        <v>188</v>
      </c>
      <c r="C39" t="s">
        <v>495</v>
      </c>
      <c r="D39" t="s">
        <v>43</v>
      </c>
      <c r="E39" t="s">
        <v>0</v>
      </c>
      <c r="F39">
        <v>15</v>
      </c>
      <c r="G39">
        <v>13</v>
      </c>
      <c r="H39">
        <f t="shared" si="0"/>
        <v>2</v>
      </c>
      <c r="I39" s="37">
        <f t="shared" si="1"/>
        <v>0.8666666666666667</v>
      </c>
    </row>
    <row r="40" spans="1:9" customFormat="1" x14ac:dyDescent="0.25">
      <c r="A40" t="s">
        <v>300</v>
      </c>
      <c r="B40" t="s">
        <v>59</v>
      </c>
      <c r="C40" t="s">
        <v>496</v>
      </c>
      <c r="D40" t="s">
        <v>43</v>
      </c>
      <c r="E40" t="s">
        <v>0</v>
      </c>
      <c r="F40">
        <v>66</v>
      </c>
      <c r="G40">
        <v>62</v>
      </c>
      <c r="H40">
        <f t="shared" si="0"/>
        <v>4</v>
      </c>
      <c r="I40" s="37">
        <f t="shared" si="1"/>
        <v>0.93939393939393945</v>
      </c>
    </row>
    <row r="41" spans="1:9" customFormat="1" x14ac:dyDescent="0.25">
      <c r="A41" t="s">
        <v>301</v>
      </c>
      <c r="B41" t="s">
        <v>163</v>
      </c>
      <c r="C41" t="s">
        <v>497</v>
      </c>
      <c r="D41" t="s">
        <v>43</v>
      </c>
      <c r="E41" t="s">
        <v>0</v>
      </c>
      <c r="F41">
        <v>66</v>
      </c>
      <c r="G41">
        <v>61</v>
      </c>
      <c r="H41">
        <f t="shared" ref="H41:H72" si="2">F41-G41</f>
        <v>5</v>
      </c>
      <c r="I41" s="37">
        <f t="shared" ref="I41:I72" si="3">G41/F41</f>
        <v>0.9242424242424242</v>
      </c>
    </row>
    <row r="42" spans="1:9" customFormat="1" x14ac:dyDescent="0.25">
      <c r="A42" t="s">
        <v>302</v>
      </c>
      <c r="B42" t="s">
        <v>193</v>
      </c>
      <c r="C42" t="s">
        <v>498</v>
      </c>
      <c r="D42" t="s">
        <v>43</v>
      </c>
      <c r="E42" t="s">
        <v>0</v>
      </c>
      <c r="F42">
        <v>58</v>
      </c>
      <c r="G42">
        <v>49</v>
      </c>
      <c r="H42">
        <f t="shared" si="2"/>
        <v>9</v>
      </c>
      <c r="I42" s="37">
        <f t="shared" si="3"/>
        <v>0.84482758620689657</v>
      </c>
    </row>
    <row r="43" spans="1:9" customFormat="1" x14ac:dyDescent="0.25">
      <c r="A43" t="s">
        <v>303</v>
      </c>
      <c r="B43" t="s">
        <v>104</v>
      </c>
      <c r="C43" t="s">
        <v>499</v>
      </c>
      <c r="D43" t="s">
        <v>43</v>
      </c>
      <c r="E43" t="s">
        <v>0</v>
      </c>
      <c r="F43">
        <v>5</v>
      </c>
      <c r="G43">
        <v>3</v>
      </c>
      <c r="H43">
        <f t="shared" si="2"/>
        <v>2</v>
      </c>
      <c r="I43" s="37">
        <f t="shared" si="3"/>
        <v>0.6</v>
      </c>
    </row>
    <row r="44" spans="1:9" customFormat="1" x14ac:dyDescent="0.25">
      <c r="A44" t="s">
        <v>304</v>
      </c>
      <c r="B44" t="s">
        <v>123</v>
      </c>
      <c r="C44" t="s">
        <v>500</v>
      </c>
      <c r="D44" t="s">
        <v>43</v>
      </c>
      <c r="E44" t="s">
        <v>0</v>
      </c>
      <c r="F44">
        <v>32</v>
      </c>
      <c r="G44">
        <v>28</v>
      </c>
      <c r="H44">
        <f t="shared" si="2"/>
        <v>4</v>
      </c>
      <c r="I44" s="37">
        <f t="shared" si="3"/>
        <v>0.875</v>
      </c>
    </row>
    <row r="45" spans="1:9" customFormat="1" x14ac:dyDescent="0.25">
      <c r="A45" t="s">
        <v>305</v>
      </c>
      <c r="B45" t="s">
        <v>194</v>
      </c>
      <c r="C45" t="s">
        <v>501</v>
      </c>
      <c r="D45" t="s">
        <v>43</v>
      </c>
      <c r="E45" t="s">
        <v>0</v>
      </c>
      <c r="F45">
        <v>3</v>
      </c>
      <c r="G45">
        <v>3</v>
      </c>
      <c r="H45">
        <f t="shared" si="2"/>
        <v>0</v>
      </c>
      <c r="I45" s="37">
        <f t="shared" si="3"/>
        <v>1</v>
      </c>
    </row>
    <row r="46" spans="1:9" customFormat="1" x14ac:dyDescent="0.25">
      <c r="A46" t="s">
        <v>306</v>
      </c>
      <c r="B46" t="s">
        <v>164</v>
      </c>
      <c r="C46" t="s">
        <v>502</v>
      </c>
      <c r="D46" t="s">
        <v>43</v>
      </c>
      <c r="E46" t="s">
        <v>0</v>
      </c>
      <c r="F46">
        <v>54</v>
      </c>
      <c r="G46">
        <v>48</v>
      </c>
      <c r="H46">
        <f t="shared" si="2"/>
        <v>6</v>
      </c>
      <c r="I46" s="37">
        <f t="shared" si="3"/>
        <v>0.88888888888888884</v>
      </c>
    </row>
    <row r="47" spans="1:9" customFormat="1" x14ac:dyDescent="0.25">
      <c r="A47" t="s">
        <v>307</v>
      </c>
      <c r="B47" t="s">
        <v>47</v>
      </c>
      <c r="C47" t="s">
        <v>503</v>
      </c>
      <c r="D47" t="s">
        <v>43</v>
      </c>
      <c r="E47" t="s">
        <v>0</v>
      </c>
      <c r="F47">
        <v>1</v>
      </c>
      <c r="G47">
        <v>1</v>
      </c>
      <c r="H47">
        <f t="shared" si="2"/>
        <v>0</v>
      </c>
      <c r="I47" s="37">
        <f t="shared" si="3"/>
        <v>1</v>
      </c>
    </row>
    <row r="48" spans="1:9" customFormat="1" x14ac:dyDescent="0.25">
      <c r="A48" t="s">
        <v>308</v>
      </c>
      <c r="B48" t="s">
        <v>195</v>
      </c>
      <c r="C48" t="s">
        <v>504</v>
      </c>
      <c r="D48" t="s">
        <v>43</v>
      </c>
      <c r="E48" t="s">
        <v>0</v>
      </c>
      <c r="F48">
        <v>3</v>
      </c>
      <c r="G48">
        <v>3</v>
      </c>
      <c r="H48">
        <f t="shared" si="2"/>
        <v>0</v>
      </c>
      <c r="I48" s="37">
        <f t="shared" si="3"/>
        <v>1</v>
      </c>
    </row>
    <row r="49" spans="1:9" customFormat="1" x14ac:dyDescent="0.25">
      <c r="A49" t="s">
        <v>309</v>
      </c>
      <c r="B49" t="s">
        <v>89</v>
      </c>
      <c r="C49" t="s">
        <v>505</v>
      </c>
      <c r="D49" t="s">
        <v>43</v>
      </c>
      <c r="E49" t="s">
        <v>0</v>
      </c>
      <c r="F49">
        <v>39</v>
      </c>
      <c r="G49">
        <v>32</v>
      </c>
      <c r="H49">
        <f t="shared" si="2"/>
        <v>7</v>
      </c>
      <c r="I49" s="37">
        <f t="shared" si="3"/>
        <v>0.82051282051282048</v>
      </c>
    </row>
    <row r="50" spans="1:9" customFormat="1" x14ac:dyDescent="0.25">
      <c r="A50" t="s">
        <v>310</v>
      </c>
      <c r="B50" t="s">
        <v>215</v>
      </c>
      <c r="C50" t="s">
        <v>506</v>
      </c>
      <c r="D50" t="s">
        <v>43</v>
      </c>
      <c r="E50" t="s">
        <v>0</v>
      </c>
      <c r="F50">
        <v>44</v>
      </c>
      <c r="G50">
        <v>40</v>
      </c>
      <c r="H50">
        <f t="shared" si="2"/>
        <v>4</v>
      </c>
      <c r="I50" s="37">
        <f t="shared" si="3"/>
        <v>0.90909090909090906</v>
      </c>
    </row>
    <row r="51" spans="1:9" customFormat="1" x14ac:dyDescent="0.25">
      <c r="A51" t="s">
        <v>311</v>
      </c>
      <c r="B51" t="s">
        <v>124</v>
      </c>
      <c r="C51" t="s">
        <v>507</v>
      </c>
      <c r="D51" t="s">
        <v>43</v>
      </c>
      <c r="E51" t="s">
        <v>0</v>
      </c>
      <c r="F51">
        <v>176</v>
      </c>
      <c r="G51">
        <v>156</v>
      </c>
      <c r="H51">
        <f t="shared" si="2"/>
        <v>20</v>
      </c>
      <c r="I51" s="37">
        <f t="shared" si="3"/>
        <v>0.88636363636363635</v>
      </c>
    </row>
    <row r="52" spans="1:9" customFormat="1" x14ac:dyDescent="0.25">
      <c r="A52" t="s">
        <v>312</v>
      </c>
      <c r="B52" t="s">
        <v>48</v>
      </c>
      <c r="C52" t="s">
        <v>508</v>
      </c>
      <c r="D52" t="s">
        <v>43</v>
      </c>
      <c r="E52" t="s">
        <v>0</v>
      </c>
      <c r="F52">
        <v>4</v>
      </c>
      <c r="G52">
        <v>4</v>
      </c>
      <c r="H52">
        <f t="shared" si="2"/>
        <v>0</v>
      </c>
      <c r="I52" s="37">
        <f t="shared" si="3"/>
        <v>1</v>
      </c>
    </row>
    <row r="53" spans="1:9" customFormat="1" x14ac:dyDescent="0.25">
      <c r="A53" t="s">
        <v>313</v>
      </c>
      <c r="B53" t="s">
        <v>165</v>
      </c>
      <c r="C53" t="s">
        <v>509</v>
      </c>
      <c r="D53" t="s">
        <v>43</v>
      </c>
      <c r="E53" t="s">
        <v>0</v>
      </c>
      <c r="F53">
        <v>66</v>
      </c>
      <c r="G53">
        <v>61</v>
      </c>
      <c r="H53">
        <f t="shared" si="2"/>
        <v>5</v>
      </c>
      <c r="I53" s="37">
        <f t="shared" si="3"/>
        <v>0.9242424242424242</v>
      </c>
    </row>
    <row r="54" spans="1:9" customFormat="1" x14ac:dyDescent="0.25">
      <c r="A54" t="s">
        <v>314</v>
      </c>
      <c r="B54" t="s">
        <v>143</v>
      </c>
      <c r="C54" t="s">
        <v>510</v>
      </c>
      <c r="D54" t="s">
        <v>43</v>
      </c>
      <c r="E54" t="s">
        <v>0</v>
      </c>
      <c r="F54">
        <v>72</v>
      </c>
      <c r="G54">
        <v>62</v>
      </c>
      <c r="H54">
        <f t="shared" si="2"/>
        <v>10</v>
      </c>
      <c r="I54" s="37">
        <f t="shared" si="3"/>
        <v>0.86111111111111116</v>
      </c>
    </row>
    <row r="55" spans="1:9" customFormat="1" x14ac:dyDescent="0.25">
      <c r="A55" t="s">
        <v>315</v>
      </c>
      <c r="B55" t="s">
        <v>264</v>
      </c>
      <c r="C55" t="s">
        <v>511</v>
      </c>
      <c r="D55" t="s">
        <v>43</v>
      </c>
      <c r="E55" t="s">
        <v>0</v>
      </c>
      <c r="F55">
        <v>15</v>
      </c>
      <c r="G55">
        <v>14</v>
      </c>
      <c r="H55">
        <f t="shared" si="2"/>
        <v>1</v>
      </c>
      <c r="I55" s="37">
        <f t="shared" si="3"/>
        <v>0.93333333333333335</v>
      </c>
    </row>
    <row r="56" spans="1:9" customFormat="1" x14ac:dyDescent="0.25">
      <c r="A56" t="s">
        <v>316</v>
      </c>
      <c r="B56" t="s">
        <v>61</v>
      </c>
      <c r="C56" t="s">
        <v>512</v>
      </c>
      <c r="D56" t="s">
        <v>43</v>
      </c>
      <c r="E56" t="s">
        <v>0</v>
      </c>
      <c r="F56">
        <v>126</v>
      </c>
      <c r="G56">
        <v>113</v>
      </c>
      <c r="H56">
        <f t="shared" si="2"/>
        <v>13</v>
      </c>
      <c r="I56" s="37">
        <f t="shared" si="3"/>
        <v>0.89682539682539686</v>
      </c>
    </row>
    <row r="57" spans="1:9" customFormat="1" x14ac:dyDescent="0.25">
      <c r="A57" t="s">
        <v>317</v>
      </c>
      <c r="B57" t="s">
        <v>105</v>
      </c>
      <c r="C57" t="s">
        <v>513</v>
      </c>
      <c r="D57" t="s">
        <v>43</v>
      </c>
      <c r="E57" t="s">
        <v>0</v>
      </c>
      <c r="F57">
        <v>64</v>
      </c>
      <c r="G57">
        <v>61</v>
      </c>
      <c r="H57">
        <f t="shared" si="2"/>
        <v>3</v>
      </c>
      <c r="I57" s="37">
        <f t="shared" si="3"/>
        <v>0.953125</v>
      </c>
    </row>
    <row r="58" spans="1:9" customFormat="1" x14ac:dyDescent="0.25">
      <c r="A58" t="s">
        <v>318</v>
      </c>
      <c r="B58" t="s">
        <v>90</v>
      </c>
      <c r="C58" t="s">
        <v>514</v>
      </c>
      <c r="D58" t="s">
        <v>43</v>
      </c>
      <c r="E58" t="s">
        <v>0</v>
      </c>
      <c r="F58">
        <v>8</v>
      </c>
      <c r="G58">
        <v>5</v>
      </c>
      <c r="H58">
        <f t="shared" si="2"/>
        <v>3</v>
      </c>
      <c r="I58" s="37">
        <f t="shared" si="3"/>
        <v>0.625</v>
      </c>
    </row>
    <row r="59" spans="1:9" customFormat="1" x14ac:dyDescent="0.25">
      <c r="A59" t="s">
        <v>319</v>
      </c>
      <c r="B59" t="s">
        <v>125</v>
      </c>
      <c r="C59" t="s">
        <v>515</v>
      </c>
      <c r="D59" t="s">
        <v>43</v>
      </c>
      <c r="E59" t="s">
        <v>0</v>
      </c>
      <c r="F59">
        <v>17</v>
      </c>
      <c r="G59">
        <v>17</v>
      </c>
      <c r="H59">
        <f t="shared" si="2"/>
        <v>0</v>
      </c>
      <c r="I59" s="37">
        <f t="shared" si="3"/>
        <v>1</v>
      </c>
    </row>
    <row r="60" spans="1:9" customFormat="1" x14ac:dyDescent="0.25">
      <c r="A60" t="s">
        <v>320</v>
      </c>
      <c r="B60" t="s">
        <v>196</v>
      </c>
      <c r="C60" t="s">
        <v>516</v>
      </c>
      <c r="D60" t="s">
        <v>43</v>
      </c>
      <c r="E60" t="s">
        <v>0</v>
      </c>
      <c r="F60">
        <v>8</v>
      </c>
      <c r="G60">
        <v>7</v>
      </c>
      <c r="H60">
        <f t="shared" si="2"/>
        <v>1</v>
      </c>
      <c r="I60" s="37">
        <f t="shared" si="3"/>
        <v>0.875</v>
      </c>
    </row>
    <row r="61" spans="1:9" customFormat="1" x14ac:dyDescent="0.25">
      <c r="A61" t="s">
        <v>321</v>
      </c>
      <c r="B61" t="s">
        <v>192</v>
      </c>
      <c r="C61" t="s">
        <v>517</v>
      </c>
      <c r="D61" t="s">
        <v>43</v>
      </c>
      <c r="E61" t="s">
        <v>0</v>
      </c>
      <c r="F61">
        <v>13</v>
      </c>
      <c r="G61">
        <v>6</v>
      </c>
      <c r="H61">
        <f t="shared" si="2"/>
        <v>7</v>
      </c>
      <c r="I61" s="37">
        <f t="shared" si="3"/>
        <v>0.46153846153846156</v>
      </c>
    </row>
    <row r="62" spans="1:9" customFormat="1" x14ac:dyDescent="0.25">
      <c r="A62" t="s">
        <v>322</v>
      </c>
      <c r="B62" t="s">
        <v>62</v>
      </c>
      <c r="C62" t="s">
        <v>518</v>
      </c>
      <c r="D62" t="s">
        <v>43</v>
      </c>
      <c r="E62" t="s">
        <v>0</v>
      </c>
      <c r="F62">
        <v>54</v>
      </c>
      <c r="G62">
        <v>47</v>
      </c>
      <c r="H62">
        <f t="shared" si="2"/>
        <v>7</v>
      </c>
      <c r="I62" s="37">
        <f t="shared" si="3"/>
        <v>0.87037037037037035</v>
      </c>
    </row>
    <row r="63" spans="1:9" customFormat="1" x14ac:dyDescent="0.25">
      <c r="A63" t="s">
        <v>323</v>
      </c>
      <c r="B63" t="s">
        <v>166</v>
      </c>
      <c r="C63" t="s">
        <v>519</v>
      </c>
      <c r="D63" t="s">
        <v>43</v>
      </c>
      <c r="E63" t="s">
        <v>0</v>
      </c>
      <c r="F63">
        <v>80</v>
      </c>
      <c r="G63">
        <v>69</v>
      </c>
      <c r="H63">
        <f t="shared" si="2"/>
        <v>11</v>
      </c>
      <c r="I63" s="37">
        <f t="shared" si="3"/>
        <v>0.86250000000000004</v>
      </c>
    </row>
    <row r="64" spans="1:9" customFormat="1" x14ac:dyDescent="0.25">
      <c r="A64" t="s">
        <v>324</v>
      </c>
      <c r="B64" t="s">
        <v>106</v>
      </c>
      <c r="C64" t="s">
        <v>520</v>
      </c>
      <c r="D64" t="s">
        <v>43</v>
      </c>
      <c r="E64" t="s">
        <v>0</v>
      </c>
      <c r="F64">
        <v>22</v>
      </c>
      <c r="G64">
        <v>21</v>
      </c>
      <c r="H64">
        <f t="shared" si="2"/>
        <v>1</v>
      </c>
      <c r="I64" s="37">
        <f t="shared" si="3"/>
        <v>0.95454545454545459</v>
      </c>
    </row>
    <row r="65" spans="1:9" customFormat="1" x14ac:dyDescent="0.25">
      <c r="A65" t="s">
        <v>325</v>
      </c>
      <c r="B65" t="s">
        <v>207</v>
      </c>
      <c r="C65" t="s">
        <v>521</v>
      </c>
      <c r="D65" t="s">
        <v>43</v>
      </c>
      <c r="E65" t="s">
        <v>0</v>
      </c>
      <c r="F65">
        <v>1</v>
      </c>
      <c r="G65">
        <v>1</v>
      </c>
      <c r="H65">
        <f t="shared" si="2"/>
        <v>0</v>
      </c>
      <c r="I65" s="37">
        <f t="shared" si="3"/>
        <v>1</v>
      </c>
    </row>
    <row r="66" spans="1:9" customFormat="1" x14ac:dyDescent="0.25">
      <c r="A66" t="s">
        <v>326</v>
      </c>
      <c r="B66" t="s">
        <v>82</v>
      </c>
      <c r="C66" t="s">
        <v>522</v>
      </c>
      <c r="D66" t="s">
        <v>43</v>
      </c>
      <c r="E66" t="s">
        <v>0</v>
      </c>
      <c r="F66">
        <v>89</v>
      </c>
      <c r="G66">
        <v>82</v>
      </c>
      <c r="H66">
        <f t="shared" si="2"/>
        <v>7</v>
      </c>
      <c r="I66" s="37">
        <f t="shared" si="3"/>
        <v>0.9213483146067416</v>
      </c>
    </row>
    <row r="67" spans="1:9" customFormat="1" x14ac:dyDescent="0.25">
      <c r="A67" t="s">
        <v>327</v>
      </c>
      <c r="B67" t="s">
        <v>216</v>
      </c>
      <c r="C67" t="s">
        <v>523</v>
      </c>
      <c r="D67" t="s">
        <v>43</v>
      </c>
      <c r="E67" t="s">
        <v>0</v>
      </c>
      <c r="F67">
        <v>37</v>
      </c>
      <c r="G67">
        <v>31</v>
      </c>
      <c r="H67">
        <f t="shared" si="2"/>
        <v>6</v>
      </c>
      <c r="I67" s="37">
        <f t="shared" si="3"/>
        <v>0.83783783783783783</v>
      </c>
    </row>
    <row r="68" spans="1:9" customFormat="1" x14ac:dyDescent="0.25">
      <c r="A68" t="s">
        <v>328</v>
      </c>
      <c r="B68" t="s">
        <v>145</v>
      </c>
      <c r="C68" t="s">
        <v>524</v>
      </c>
      <c r="D68" t="s">
        <v>43</v>
      </c>
      <c r="E68" t="s">
        <v>0</v>
      </c>
      <c r="F68">
        <v>87</v>
      </c>
      <c r="G68">
        <v>69</v>
      </c>
      <c r="H68">
        <f t="shared" si="2"/>
        <v>18</v>
      </c>
      <c r="I68" s="37">
        <f t="shared" si="3"/>
        <v>0.7931034482758621</v>
      </c>
    </row>
    <row r="69" spans="1:9" customFormat="1" x14ac:dyDescent="0.25">
      <c r="A69" t="s">
        <v>329</v>
      </c>
      <c r="B69" t="s">
        <v>91</v>
      </c>
      <c r="C69" t="s">
        <v>525</v>
      </c>
      <c r="D69" t="s">
        <v>43</v>
      </c>
      <c r="E69" t="s">
        <v>0</v>
      </c>
      <c r="F69">
        <v>15</v>
      </c>
      <c r="G69">
        <v>12</v>
      </c>
      <c r="H69">
        <f t="shared" si="2"/>
        <v>3</v>
      </c>
      <c r="I69" s="37">
        <f t="shared" si="3"/>
        <v>0.8</v>
      </c>
    </row>
    <row r="70" spans="1:9" customFormat="1" x14ac:dyDescent="0.25">
      <c r="A70" t="s">
        <v>330</v>
      </c>
      <c r="B70" t="s">
        <v>64</v>
      </c>
      <c r="C70" t="s">
        <v>526</v>
      </c>
      <c r="D70" t="s">
        <v>43</v>
      </c>
      <c r="E70" t="s">
        <v>0</v>
      </c>
      <c r="F70">
        <v>79</v>
      </c>
      <c r="G70">
        <v>77</v>
      </c>
      <c r="H70">
        <f t="shared" si="2"/>
        <v>2</v>
      </c>
      <c r="I70" s="37">
        <f t="shared" si="3"/>
        <v>0.97468354430379744</v>
      </c>
    </row>
    <row r="71" spans="1:9" customFormat="1" x14ac:dyDescent="0.25">
      <c r="A71" t="s">
        <v>331</v>
      </c>
      <c r="B71" t="s">
        <v>168</v>
      </c>
      <c r="C71" t="s">
        <v>527</v>
      </c>
      <c r="D71" t="s">
        <v>43</v>
      </c>
      <c r="E71" t="s">
        <v>0</v>
      </c>
      <c r="F71">
        <v>26</v>
      </c>
      <c r="G71">
        <v>16</v>
      </c>
      <c r="H71">
        <f t="shared" si="2"/>
        <v>10</v>
      </c>
      <c r="I71" s="37">
        <f t="shared" si="3"/>
        <v>0.61538461538461542</v>
      </c>
    </row>
    <row r="72" spans="1:9" customFormat="1" x14ac:dyDescent="0.25">
      <c r="A72" t="s">
        <v>332</v>
      </c>
      <c r="B72" t="s">
        <v>197</v>
      </c>
      <c r="C72" t="s">
        <v>528</v>
      </c>
      <c r="D72" t="s">
        <v>43</v>
      </c>
      <c r="E72" t="s">
        <v>0</v>
      </c>
      <c r="F72">
        <v>1</v>
      </c>
      <c r="G72">
        <v>1</v>
      </c>
      <c r="H72">
        <f t="shared" si="2"/>
        <v>0</v>
      </c>
      <c r="I72" s="37">
        <f t="shared" si="3"/>
        <v>1</v>
      </c>
    </row>
    <row r="73" spans="1:9" customFormat="1" x14ac:dyDescent="0.25">
      <c r="A73" t="s">
        <v>333</v>
      </c>
      <c r="B73" t="s">
        <v>65</v>
      </c>
      <c r="C73" t="s">
        <v>529</v>
      </c>
      <c r="D73" t="s">
        <v>43</v>
      </c>
      <c r="E73" t="s">
        <v>0</v>
      </c>
      <c r="F73">
        <v>18</v>
      </c>
      <c r="G73">
        <v>17</v>
      </c>
      <c r="H73">
        <f t="shared" ref="H73:H104" si="4">F73-G73</f>
        <v>1</v>
      </c>
      <c r="I73" s="37">
        <f t="shared" ref="I73:I104" si="5">G73/F73</f>
        <v>0.94444444444444442</v>
      </c>
    </row>
    <row r="74" spans="1:9" customFormat="1" x14ac:dyDescent="0.25">
      <c r="A74" t="s">
        <v>334</v>
      </c>
      <c r="B74" t="s">
        <v>92</v>
      </c>
      <c r="C74" t="s">
        <v>530</v>
      </c>
      <c r="D74" t="s">
        <v>43</v>
      </c>
      <c r="E74" t="s">
        <v>0</v>
      </c>
      <c r="F74">
        <v>5</v>
      </c>
      <c r="G74">
        <v>5</v>
      </c>
      <c r="H74">
        <f t="shared" si="4"/>
        <v>0</v>
      </c>
      <c r="I74" s="37">
        <f t="shared" si="5"/>
        <v>1</v>
      </c>
    </row>
    <row r="75" spans="1:9" customFormat="1" x14ac:dyDescent="0.25">
      <c r="A75" t="s">
        <v>335</v>
      </c>
      <c r="B75" t="s">
        <v>169</v>
      </c>
      <c r="C75" t="s">
        <v>531</v>
      </c>
      <c r="D75" t="s">
        <v>43</v>
      </c>
      <c r="E75" t="s">
        <v>0</v>
      </c>
      <c r="F75">
        <v>17</v>
      </c>
      <c r="G75">
        <v>17</v>
      </c>
      <c r="H75">
        <f t="shared" si="4"/>
        <v>0</v>
      </c>
      <c r="I75" s="37">
        <f t="shared" si="5"/>
        <v>1</v>
      </c>
    </row>
    <row r="76" spans="1:9" customFormat="1" x14ac:dyDescent="0.25">
      <c r="A76" t="s">
        <v>336</v>
      </c>
      <c r="B76" t="s">
        <v>107</v>
      </c>
      <c r="C76" t="s">
        <v>532</v>
      </c>
      <c r="D76" t="s">
        <v>43</v>
      </c>
      <c r="E76" t="s">
        <v>0</v>
      </c>
      <c r="F76">
        <v>15</v>
      </c>
      <c r="G76">
        <v>14</v>
      </c>
      <c r="H76">
        <f t="shared" si="4"/>
        <v>1</v>
      </c>
      <c r="I76" s="37">
        <f t="shared" si="5"/>
        <v>0.93333333333333335</v>
      </c>
    </row>
    <row r="77" spans="1:9" customFormat="1" x14ac:dyDescent="0.25">
      <c r="A77" t="s">
        <v>337</v>
      </c>
      <c r="B77" t="s">
        <v>170</v>
      </c>
      <c r="C77" t="s">
        <v>533</v>
      </c>
      <c r="D77" t="s">
        <v>43</v>
      </c>
      <c r="E77" t="s">
        <v>0</v>
      </c>
      <c r="F77">
        <v>49</v>
      </c>
      <c r="G77">
        <v>40</v>
      </c>
      <c r="H77">
        <f t="shared" si="4"/>
        <v>9</v>
      </c>
      <c r="I77" s="37">
        <f t="shared" si="5"/>
        <v>0.81632653061224492</v>
      </c>
    </row>
    <row r="78" spans="1:9" customFormat="1" x14ac:dyDescent="0.25">
      <c r="A78" t="s">
        <v>338</v>
      </c>
      <c r="B78" t="s">
        <v>93</v>
      </c>
      <c r="C78" t="s">
        <v>534</v>
      </c>
      <c r="D78" t="s">
        <v>43</v>
      </c>
      <c r="E78" t="s">
        <v>0</v>
      </c>
      <c r="F78">
        <v>10</v>
      </c>
      <c r="G78">
        <v>10</v>
      </c>
      <c r="H78">
        <f t="shared" si="4"/>
        <v>0</v>
      </c>
      <c r="I78" s="37">
        <f t="shared" si="5"/>
        <v>1</v>
      </c>
    </row>
    <row r="79" spans="1:9" customFormat="1" x14ac:dyDescent="0.25">
      <c r="A79" t="s">
        <v>339</v>
      </c>
      <c r="B79" t="s">
        <v>171</v>
      </c>
      <c r="C79" t="s">
        <v>535</v>
      </c>
      <c r="D79" t="s">
        <v>43</v>
      </c>
      <c r="E79" t="s">
        <v>0</v>
      </c>
      <c r="F79">
        <v>53</v>
      </c>
      <c r="G79">
        <v>49</v>
      </c>
      <c r="H79">
        <f t="shared" si="4"/>
        <v>4</v>
      </c>
      <c r="I79" s="37">
        <f t="shared" si="5"/>
        <v>0.92452830188679247</v>
      </c>
    </row>
    <row r="80" spans="1:9" customFormat="1" x14ac:dyDescent="0.25">
      <c r="A80" t="s">
        <v>340</v>
      </c>
      <c r="B80" t="s">
        <v>50</v>
      </c>
      <c r="C80" t="s">
        <v>536</v>
      </c>
      <c r="D80" t="s">
        <v>43</v>
      </c>
      <c r="E80" t="s">
        <v>0</v>
      </c>
      <c r="F80">
        <v>9</v>
      </c>
      <c r="G80">
        <v>7</v>
      </c>
      <c r="H80">
        <f t="shared" si="4"/>
        <v>2</v>
      </c>
      <c r="I80" s="37">
        <f t="shared" si="5"/>
        <v>0.77777777777777779</v>
      </c>
    </row>
    <row r="81" spans="1:9" customFormat="1" x14ac:dyDescent="0.25">
      <c r="A81" t="s">
        <v>341</v>
      </c>
      <c r="B81" t="s">
        <v>198</v>
      </c>
      <c r="C81" t="s">
        <v>537</v>
      </c>
      <c r="D81" t="s">
        <v>43</v>
      </c>
      <c r="E81" t="s">
        <v>0</v>
      </c>
      <c r="F81">
        <v>24</v>
      </c>
      <c r="G81">
        <v>18</v>
      </c>
      <c r="H81">
        <f t="shared" si="4"/>
        <v>6</v>
      </c>
      <c r="I81" s="37">
        <f t="shared" si="5"/>
        <v>0.75</v>
      </c>
    </row>
    <row r="82" spans="1:9" customFormat="1" x14ac:dyDescent="0.25">
      <c r="A82" t="s">
        <v>342</v>
      </c>
      <c r="B82" t="s">
        <v>172</v>
      </c>
      <c r="C82" t="s">
        <v>538</v>
      </c>
      <c r="D82" t="s">
        <v>43</v>
      </c>
      <c r="E82" t="s">
        <v>0</v>
      </c>
      <c r="F82">
        <v>56</v>
      </c>
      <c r="G82">
        <v>45</v>
      </c>
      <c r="H82">
        <f t="shared" si="4"/>
        <v>11</v>
      </c>
      <c r="I82" s="37">
        <f t="shared" si="5"/>
        <v>0.8035714285714286</v>
      </c>
    </row>
    <row r="83" spans="1:9" customFormat="1" x14ac:dyDescent="0.25">
      <c r="A83" t="s">
        <v>343</v>
      </c>
      <c r="B83" t="s">
        <v>126</v>
      </c>
      <c r="C83" t="s">
        <v>539</v>
      </c>
      <c r="D83" t="s">
        <v>43</v>
      </c>
      <c r="E83" t="s">
        <v>0</v>
      </c>
      <c r="F83">
        <v>43</v>
      </c>
      <c r="G83">
        <v>39</v>
      </c>
      <c r="H83">
        <f t="shared" si="4"/>
        <v>4</v>
      </c>
      <c r="I83" s="37">
        <f t="shared" si="5"/>
        <v>0.90697674418604646</v>
      </c>
    </row>
    <row r="84" spans="1:9" customFormat="1" x14ac:dyDescent="0.25">
      <c r="A84" t="s">
        <v>344</v>
      </c>
      <c r="B84" t="s">
        <v>146</v>
      </c>
      <c r="C84" t="s">
        <v>540</v>
      </c>
      <c r="D84" t="s">
        <v>43</v>
      </c>
      <c r="E84" t="s">
        <v>0</v>
      </c>
      <c r="F84">
        <v>46</v>
      </c>
      <c r="G84">
        <v>36</v>
      </c>
      <c r="H84">
        <f t="shared" si="4"/>
        <v>10</v>
      </c>
      <c r="I84" s="37">
        <f t="shared" si="5"/>
        <v>0.78260869565217395</v>
      </c>
    </row>
    <row r="85" spans="1:9" customFormat="1" x14ac:dyDescent="0.25">
      <c r="A85" t="s">
        <v>345</v>
      </c>
      <c r="B85" t="s">
        <v>63</v>
      </c>
      <c r="C85" t="s">
        <v>541</v>
      </c>
      <c r="D85" t="s">
        <v>43</v>
      </c>
      <c r="E85" t="s">
        <v>0</v>
      </c>
      <c r="F85">
        <v>56</v>
      </c>
      <c r="G85">
        <v>44</v>
      </c>
      <c r="H85">
        <f t="shared" si="4"/>
        <v>12</v>
      </c>
      <c r="I85" s="37">
        <f t="shared" si="5"/>
        <v>0.7857142857142857</v>
      </c>
    </row>
    <row r="86" spans="1:9" customFormat="1" x14ac:dyDescent="0.25">
      <c r="A86" t="s">
        <v>346</v>
      </c>
      <c r="B86" t="s">
        <v>230</v>
      </c>
      <c r="C86" t="s">
        <v>542</v>
      </c>
      <c r="D86" t="s">
        <v>43</v>
      </c>
      <c r="E86" t="s">
        <v>0</v>
      </c>
      <c r="F86">
        <v>7</v>
      </c>
      <c r="G86">
        <v>4</v>
      </c>
      <c r="H86">
        <f t="shared" si="4"/>
        <v>3</v>
      </c>
      <c r="I86" s="37">
        <f t="shared" si="5"/>
        <v>0.5714285714285714</v>
      </c>
    </row>
    <row r="87" spans="1:9" customFormat="1" x14ac:dyDescent="0.25">
      <c r="A87" t="s">
        <v>347</v>
      </c>
      <c r="B87" t="s">
        <v>173</v>
      </c>
      <c r="C87" t="s">
        <v>543</v>
      </c>
      <c r="D87" t="s">
        <v>43</v>
      </c>
      <c r="E87" t="s">
        <v>0</v>
      </c>
      <c r="F87">
        <v>104</v>
      </c>
      <c r="G87">
        <v>99</v>
      </c>
      <c r="H87">
        <f t="shared" si="4"/>
        <v>5</v>
      </c>
      <c r="I87" s="37">
        <f t="shared" si="5"/>
        <v>0.95192307692307687</v>
      </c>
    </row>
    <row r="88" spans="1:9" customFormat="1" x14ac:dyDescent="0.25">
      <c r="A88" t="s">
        <v>348</v>
      </c>
      <c r="B88" t="s">
        <v>200</v>
      </c>
      <c r="C88" t="s">
        <v>544</v>
      </c>
      <c r="D88" t="s">
        <v>43</v>
      </c>
      <c r="E88" t="s">
        <v>0</v>
      </c>
      <c r="F88">
        <v>16</v>
      </c>
      <c r="G88">
        <v>13</v>
      </c>
      <c r="H88">
        <f t="shared" si="4"/>
        <v>3</v>
      </c>
      <c r="I88" s="37">
        <f t="shared" si="5"/>
        <v>0.8125</v>
      </c>
    </row>
    <row r="89" spans="1:9" customFormat="1" x14ac:dyDescent="0.25">
      <c r="A89" t="s">
        <v>349</v>
      </c>
      <c r="B89" t="s">
        <v>167</v>
      </c>
      <c r="C89" t="s">
        <v>545</v>
      </c>
      <c r="D89" t="s">
        <v>43</v>
      </c>
      <c r="E89" t="s">
        <v>0</v>
      </c>
      <c r="F89">
        <v>38</v>
      </c>
      <c r="G89">
        <v>33</v>
      </c>
      <c r="H89">
        <f t="shared" si="4"/>
        <v>5</v>
      </c>
      <c r="I89" s="37">
        <f t="shared" si="5"/>
        <v>0.86842105263157898</v>
      </c>
    </row>
    <row r="90" spans="1:9" customFormat="1" x14ac:dyDescent="0.25">
      <c r="A90" t="s">
        <v>351</v>
      </c>
      <c r="B90" t="s">
        <v>144</v>
      </c>
      <c r="C90" t="s">
        <v>547</v>
      </c>
      <c r="D90" t="s">
        <v>43</v>
      </c>
      <c r="E90" t="s">
        <v>0</v>
      </c>
      <c r="F90">
        <v>86</v>
      </c>
      <c r="G90">
        <v>62</v>
      </c>
      <c r="H90">
        <f t="shared" si="4"/>
        <v>24</v>
      </c>
      <c r="I90" s="37">
        <f t="shared" si="5"/>
        <v>0.72093023255813948</v>
      </c>
    </row>
    <row r="91" spans="1:9" customFormat="1" x14ac:dyDescent="0.25">
      <c r="A91" t="s">
        <v>352</v>
      </c>
      <c r="B91" t="s">
        <v>208</v>
      </c>
      <c r="C91" t="s">
        <v>548</v>
      </c>
      <c r="D91" t="s">
        <v>43</v>
      </c>
      <c r="E91" t="s">
        <v>0</v>
      </c>
      <c r="F91">
        <v>2</v>
      </c>
      <c r="G91">
        <v>1</v>
      </c>
      <c r="H91">
        <f t="shared" si="4"/>
        <v>1</v>
      </c>
      <c r="I91" s="37">
        <f t="shared" si="5"/>
        <v>0.5</v>
      </c>
    </row>
    <row r="92" spans="1:9" customFormat="1" x14ac:dyDescent="0.25">
      <c r="A92" t="s">
        <v>353</v>
      </c>
      <c r="B92" t="s">
        <v>174</v>
      </c>
      <c r="C92" t="s">
        <v>549</v>
      </c>
      <c r="D92" t="s">
        <v>43</v>
      </c>
      <c r="E92" t="s">
        <v>0</v>
      </c>
      <c r="F92">
        <v>18</v>
      </c>
      <c r="G92">
        <v>15</v>
      </c>
      <c r="H92">
        <f t="shared" si="4"/>
        <v>3</v>
      </c>
      <c r="I92" s="37">
        <f t="shared" si="5"/>
        <v>0.83333333333333337</v>
      </c>
    </row>
    <row r="93" spans="1:9" customFormat="1" x14ac:dyDescent="0.25">
      <c r="A93" t="s">
        <v>354</v>
      </c>
      <c r="B93" t="s">
        <v>217</v>
      </c>
      <c r="C93" t="s">
        <v>550</v>
      </c>
      <c r="D93" t="s">
        <v>43</v>
      </c>
      <c r="E93" t="s">
        <v>0</v>
      </c>
      <c r="F93">
        <v>49</v>
      </c>
      <c r="G93">
        <v>37</v>
      </c>
      <c r="H93">
        <f t="shared" si="4"/>
        <v>12</v>
      </c>
      <c r="I93" s="37">
        <f t="shared" si="5"/>
        <v>0.75510204081632648</v>
      </c>
    </row>
    <row r="94" spans="1:9" customFormat="1" x14ac:dyDescent="0.25">
      <c r="A94" t="s">
        <v>355</v>
      </c>
      <c r="B94" t="s">
        <v>175</v>
      </c>
      <c r="C94" t="s">
        <v>551</v>
      </c>
      <c r="D94" t="s">
        <v>43</v>
      </c>
      <c r="E94" t="s">
        <v>0</v>
      </c>
      <c r="F94">
        <v>10</v>
      </c>
      <c r="G94">
        <v>10</v>
      </c>
      <c r="H94">
        <f t="shared" si="4"/>
        <v>0</v>
      </c>
      <c r="I94" s="37">
        <f t="shared" si="5"/>
        <v>1</v>
      </c>
    </row>
    <row r="95" spans="1:9" customFormat="1" x14ac:dyDescent="0.25">
      <c r="A95" t="s">
        <v>356</v>
      </c>
      <c r="B95" t="s">
        <v>68</v>
      </c>
      <c r="C95" t="s">
        <v>552</v>
      </c>
      <c r="D95" t="s">
        <v>43</v>
      </c>
      <c r="E95" t="s">
        <v>0</v>
      </c>
      <c r="F95">
        <v>24</v>
      </c>
      <c r="G95">
        <v>19</v>
      </c>
      <c r="H95">
        <f t="shared" si="4"/>
        <v>5</v>
      </c>
      <c r="I95" s="37">
        <f t="shared" si="5"/>
        <v>0.79166666666666663</v>
      </c>
    </row>
    <row r="96" spans="1:9" customFormat="1" x14ac:dyDescent="0.25">
      <c r="A96" t="s">
        <v>357</v>
      </c>
      <c r="B96" t="s">
        <v>176</v>
      </c>
      <c r="C96" t="s">
        <v>553</v>
      </c>
      <c r="D96" t="s">
        <v>43</v>
      </c>
      <c r="E96" t="s">
        <v>0</v>
      </c>
      <c r="F96">
        <v>37</v>
      </c>
      <c r="G96">
        <v>31</v>
      </c>
      <c r="H96">
        <f t="shared" si="4"/>
        <v>6</v>
      </c>
      <c r="I96" s="37">
        <f t="shared" si="5"/>
        <v>0.83783783783783783</v>
      </c>
    </row>
    <row r="97" spans="1:9" customFormat="1" x14ac:dyDescent="0.25">
      <c r="A97" t="s">
        <v>358</v>
      </c>
      <c r="B97" t="s">
        <v>266</v>
      </c>
      <c r="C97" t="s">
        <v>554</v>
      </c>
      <c r="D97" t="s">
        <v>43</v>
      </c>
      <c r="E97" t="s">
        <v>0</v>
      </c>
      <c r="F97">
        <v>104</v>
      </c>
      <c r="G97">
        <v>67</v>
      </c>
      <c r="H97">
        <f t="shared" si="4"/>
        <v>37</v>
      </c>
      <c r="I97" s="37">
        <f t="shared" si="5"/>
        <v>0.64423076923076927</v>
      </c>
    </row>
    <row r="98" spans="1:9" customFormat="1" x14ac:dyDescent="0.25">
      <c r="A98" t="s">
        <v>359</v>
      </c>
      <c r="B98" t="s">
        <v>108</v>
      </c>
      <c r="C98" t="s">
        <v>555</v>
      </c>
      <c r="D98" t="s">
        <v>43</v>
      </c>
      <c r="E98" t="s">
        <v>0</v>
      </c>
      <c r="F98">
        <v>52</v>
      </c>
      <c r="G98">
        <v>45</v>
      </c>
      <c r="H98">
        <f t="shared" si="4"/>
        <v>7</v>
      </c>
      <c r="I98" s="37">
        <f t="shared" si="5"/>
        <v>0.86538461538461542</v>
      </c>
    </row>
    <row r="99" spans="1:9" customFormat="1" x14ac:dyDescent="0.25">
      <c r="A99" t="s">
        <v>360</v>
      </c>
      <c r="B99" t="s">
        <v>177</v>
      </c>
      <c r="C99" t="s">
        <v>556</v>
      </c>
      <c r="D99" t="s">
        <v>43</v>
      </c>
      <c r="E99" t="s">
        <v>0</v>
      </c>
      <c r="F99">
        <v>37</v>
      </c>
      <c r="G99">
        <v>23</v>
      </c>
      <c r="H99">
        <f t="shared" si="4"/>
        <v>14</v>
      </c>
      <c r="I99" s="37">
        <f t="shared" si="5"/>
        <v>0.6216216216216216</v>
      </c>
    </row>
    <row r="100" spans="1:9" customFormat="1" x14ac:dyDescent="0.25">
      <c r="A100" t="s">
        <v>361</v>
      </c>
      <c r="B100" t="s">
        <v>103</v>
      </c>
      <c r="C100" t="s">
        <v>557</v>
      </c>
      <c r="D100" t="s">
        <v>43</v>
      </c>
      <c r="E100" t="s">
        <v>0</v>
      </c>
      <c r="F100">
        <v>69</v>
      </c>
      <c r="G100">
        <v>63</v>
      </c>
      <c r="H100">
        <f t="shared" si="4"/>
        <v>6</v>
      </c>
      <c r="I100" s="37">
        <f t="shared" si="5"/>
        <v>0.91304347826086951</v>
      </c>
    </row>
    <row r="101" spans="1:9" customFormat="1" x14ac:dyDescent="0.25">
      <c r="A101" t="s">
        <v>362</v>
      </c>
      <c r="B101" t="s">
        <v>109</v>
      </c>
      <c r="C101" t="s">
        <v>558</v>
      </c>
      <c r="D101" t="s">
        <v>43</v>
      </c>
      <c r="E101" t="s">
        <v>0</v>
      </c>
      <c r="F101">
        <v>44</v>
      </c>
      <c r="G101">
        <v>38</v>
      </c>
      <c r="H101">
        <f t="shared" si="4"/>
        <v>6</v>
      </c>
      <c r="I101" s="37">
        <f t="shared" si="5"/>
        <v>0.86363636363636365</v>
      </c>
    </row>
    <row r="102" spans="1:9" customFormat="1" x14ac:dyDescent="0.25">
      <c r="A102" t="s">
        <v>363</v>
      </c>
      <c r="B102" t="s">
        <v>222</v>
      </c>
      <c r="C102" t="s">
        <v>559</v>
      </c>
      <c r="D102" t="s">
        <v>43</v>
      </c>
      <c r="E102" t="s">
        <v>0</v>
      </c>
      <c r="F102">
        <v>51</v>
      </c>
      <c r="G102">
        <v>43</v>
      </c>
      <c r="H102">
        <f t="shared" si="4"/>
        <v>8</v>
      </c>
      <c r="I102" s="37">
        <f t="shared" si="5"/>
        <v>0.84313725490196079</v>
      </c>
    </row>
    <row r="103" spans="1:9" customFormat="1" x14ac:dyDescent="0.25">
      <c r="A103" t="s">
        <v>364</v>
      </c>
      <c r="B103" t="s">
        <v>147</v>
      </c>
      <c r="C103" t="s">
        <v>560</v>
      </c>
      <c r="D103" t="s">
        <v>43</v>
      </c>
      <c r="E103" t="s">
        <v>0</v>
      </c>
      <c r="F103">
        <v>2</v>
      </c>
      <c r="G103">
        <v>2</v>
      </c>
      <c r="H103">
        <f t="shared" si="4"/>
        <v>0</v>
      </c>
      <c r="I103" s="37">
        <f t="shared" si="5"/>
        <v>1</v>
      </c>
    </row>
    <row r="104" spans="1:9" customFormat="1" x14ac:dyDescent="0.25">
      <c r="A104" t="s">
        <v>365</v>
      </c>
      <c r="B104" t="s">
        <v>260</v>
      </c>
      <c r="C104" t="s">
        <v>561</v>
      </c>
      <c r="D104" t="s">
        <v>43</v>
      </c>
      <c r="E104" t="s">
        <v>0</v>
      </c>
      <c r="F104">
        <v>116</v>
      </c>
      <c r="G104">
        <v>100</v>
      </c>
      <c r="H104">
        <f t="shared" si="4"/>
        <v>16</v>
      </c>
      <c r="I104" s="37">
        <f t="shared" si="5"/>
        <v>0.86206896551724133</v>
      </c>
    </row>
    <row r="105" spans="1:9" customFormat="1" x14ac:dyDescent="0.25">
      <c r="A105" t="s">
        <v>366</v>
      </c>
      <c r="B105" t="s">
        <v>110</v>
      </c>
      <c r="C105" t="s">
        <v>562</v>
      </c>
      <c r="D105" t="s">
        <v>43</v>
      </c>
      <c r="E105" t="s">
        <v>0</v>
      </c>
      <c r="F105">
        <v>35</v>
      </c>
      <c r="G105">
        <v>30</v>
      </c>
      <c r="H105">
        <f t="shared" ref="H105:H136" si="6">F105-G105</f>
        <v>5</v>
      </c>
      <c r="I105" s="37">
        <f t="shared" ref="I105:I136" si="7">G105/F105</f>
        <v>0.8571428571428571</v>
      </c>
    </row>
    <row r="106" spans="1:9" customFormat="1" x14ac:dyDescent="0.25">
      <c r="A106" t="s">
        <v>367</v>
      </c>
      <c r="B106" t="s">
        <v>199</v>
      </c>
      <c r="C106" t="s">
        <v>563</v>
      </c>
      <c r="D106" t="s">
        <v>43</v>
      </c>
      <c r="E106" t="s">
        <v>0</v>
      </c>
      <c r="F106">
        <v>50</v>
      </c>
      <c r="G106">
        <v>34</v>
      </c>
      <c r="H106">
        <f t="shared" si="6"/>
        <v>16</v>
      </c>
      <c r="I106" s="37">
        <f t="shared" si="7"/>
        <v>0.68</v>
      </c>
    </row>
    <row r="107" spans="1:9" customFormat="1" x14ac:dyDescent="0.25">
      <c r="A107" t="s">
        <v>368</v>
      </c>
      <c r="B107" t="s">
        <v>182</v>
      </c>
      <c r="C107" t="s">
        <v>564</v>
      </c>
      <c r="D107" t="s">
        <v>43</v>
      </c>
      <c r="E107" t="s">
        <v>0</v>
      </c>
      <c r="F107">
        <v>14</v>
      </c>
      <c r="G107">
        <v>12</v>
      </c>
      <c r="H107">
        <f t="shared" si="6"/>
        <v>2</v>
      </c>
      <c r="I107" s="37">
        <f t="shared" si="7"/>
        <v>0.8571428571428571</v>
      </c>
    </row>
    <row r="108" spans="1:9" customFormat="1" x14ac:dyDescent="0.25">
      <c r="A108" t="s">
        <v>369</v>
      </c>
      <c r="B108" t="s">
        <v>148</v>
      </c>
      <c r="C108" t="s">
        <v>565</v>
      </c>
      <c r="D108" t="s">
        <v>43</v>
      </c>
      <c r="E108" t="s">
        <v>0</v>
      </c>
      <c r="F108">
        <v>35</v>
      </c>
      <c r="G108">
        <v>27</v>
      </c>
      <c r="H108">
        <f t="shared" si="6"/>
        <v>8</v>
      </c>
      <c r="I108" s="37">
        <f t="shared" si="7"/>
        <v>0.77142857142857146</v>
      </c>
    </row>
    <row r="109" spans="1:9" customFormat="1" x14ac:dyDescent="0.25">
      <c r="A109" t="s">
        <v>370</v>
      </c>
      <c r="B109" t="s">
        <v>111</v>
      </c>
      <c r="C109" t="s">
        <v>566</v>
      </c>
      <c r="D109" t="s">
        <v>43</v>
      </c>
      <c r="E109" t="s">
        <v>0</v>
      </c>
      <c r="F109">
        <v>9</v>
      </c>
      <c r="G109">
        <v>7</v>
      </c>
      <c r="H109">
        <f t="shared" si="6"/>
        <v>2</v>
      </c>
      <c r="I109" s="37">
        <f t="shared" si="7"/>
        <v>0.77777777777777779</v>
      </c>
    </row>
    <row r="110" spans="1:9" customFormat="1" x14ac:dyDescent="0.25">
      <c r="A110" t="s">
        <v>371</v>
      </c>
      <c r="B110" t="s">
        <v>69</v>
      </c>
      <c r="C110" t="s">
        <v>567</v>
      </c>
      <c r="D110" t="s">
        <v>43</v>
      </c>
      <c r="E110" t="s">
        <v>0</v>
      </c>
      <c r="F110">
        <v>166</v>
      </c>
      <c r="G110">
        <v>152</v>
      </c>
      <c r="H110">
        <f t="shared" si="6"/>
        <v>14</v>
      </c>
      <c r="I110" s="37">
        <f t="shared" si="7"/>
        <v>0.91566265060240959</v>
      </c>
    </row>
    <row r="111" spans="1:9" customFormat="1" x14ac:dyDescent="0.25">
      <c r="A111" t="s">
        <v>372</v>
      </c>
      <c r="B111" t="s">
        <v>112</v>
      </c>
      <c r="C111" t="s">
        <v>568</v>
      </c>
      <c r="D111" t="s">
        <v>43</v>
      </c>
      <c r="E111" t="s">
        <v>0</v>
      </c>
      <c r="F111">
        <v>80</v>
      </c>
      <c r="G111">
        <v>66</v>
      </c>
      <c r="H111">
        <f t="shared" si="6"/>
        <v>14</v>
      </c>
      <c r="I111" s="37">
        <f t="shared" si="7"/>
        <v>0.82499999999999996</v>
      </c>
    </row>
    <row r="112" spans="1:9" customFormat="1" x14ac:dyDescent="0.25">
      <c r="A112" t="s">
        <v>373</v>
      </c>
      <c r="B112" t="s">
        <v>113</v>
      </c>
      <c r="C112" t="s">
        <v>569</v>
      </c>
      <c r="D112" t="s">
        <v>43</v>
      </c>
      <c r="E112" t="s">
        <v>0</v>
      </c>
      <c r="F112">
        <v>38</v>
      </c>
      <c r="G112">
        <v>33</v>
      </c>
      <c r="H112">
        <f t="shared" si="6"/>
        <v>5</v>
      </c>
      <c r="I112" s="37">
        <f t="shared" si="7"/>
        <v>0.86842105263157898</v>
      </c>
    </row>
    <row r="113" spans="1:9" customFormat="1" x14ac:dyDescent="0.25">
      <c r="A113" t="s">
        <v>374</v>
      </c>
      <c r="B113" t="s">
        <v>246</v>
      </c>
      <c r="C113" t="s">
        <v>570</v>
      </c>
      <c r="D113" t="s">
        <v>43</v>
      </c>
      <c r="E113" t="s">
        <v>0</v>
      </c>
      <c r="F113">
        <v>6</v>
      </c>
      <c r="G113">
        <v>2</v>
      </c>
      <c r="H113">
        <f t="shared" si="6"/>
        <v>4</v>
      </c>
      <c r="I113" s="37">
        <f t="shared" si="7"/>
        <v>0.33333333333333331</v>
      </c>
    </row>
    <row r="114" spans="1:9" customFormat="1" x14ac:dyDescent="0.25">
      <c r="A114" t="s">
        <v>375</v>
      </c>
      <c r="B114" t="s">
        <v>178</v>
      </c>
      <c r="C114" t="s">
        <v>571</v>
      </c>
      <c r="D114" t="s">
        <v>43</v>
      </c>
      <c r="E114" t="s">
        <v>0</v>
      </c>
      <c r="F114">
        <v>39</v>
      </c>
      <c r="G114">
        <v>33</v>
      </c>
      <c r="H114">
        <f t="shared" si="6"/>
        <v>6</v>
      </c>
      <c r="I114" s="37">
        <f t="shared" si="7"/>
        <v>0.84615384615384615</v>
      </c>
    </row>
    <row r="115" spans="1:9" customFormat="1" x14ac:dyDescent="0.25">
      <c r="A115" t="s">
        <v>376</v>
      </c>
      <c r="B115" t="s">
        <v>67</v>
      </c>
      <c r="C115" t="s">
        <v>572</v>
      </c>
      <c r="D115" t="s">
        <v>43</v>
      </c>
      <c r="E115" t="s">
        <v>0</v>
      </c>
      <c r="F115">
        <v>22</v>
      </c>
      <c r="G115">
        <v>17</v>
      </c>
      <c r="H115">
        <f t="shared" si="6"/>
        <v>5</v>
      </c>
      <c r="I115" s="37">
        <f t="shared" si="7"/>
        <v>0.77272727272727271</v>
      </c>
    </row>
    <row r="116" spans="1:9" customFormat="1" x14ac:dyDescent="0.25">
      <c r="A116" t="s">
        <v>377</v>
      </c>
      <c r="B116" t="s">
        <v>114</v>
      </c>
      <c r="C116" t="s">
        <v>573</v>
      </c>
      <c r="D116" t="s">
        <v>43</v>
      </c>
      <c r="E116" t="s">
        <v>0</v>
      </c>
      <c r="F116">
        <v>39</v>
      </c>
      <c r="G116">
        <v>36</v>
      </c>
      <c r="H116">
        <f t="shared" si="6"/>
        <v>3</v>
      </c>
      <c r="I116" s="37">
        <f t="shared" si="7"/>
        <v>0.92307692307692313</v>
      </c>
    </row>
    <row r="117" spans="1:9" customFormat="1" x14ac:dyDescent="0.25">
      <c r="A117" t="s">
        <v>378</v>
      </c>
      <c r="B117" t="s">
        <v>49</v>
      </c>
      <c r="C117" t="s">
        <v>574</v>
      </c>
      <c r="D117" t="s">
        <v>43</v>
      </c>
      <c r="E117" t="s">
        <v>0</v>
      </c>
      <c r="F117">
        <v>2</v>
      </c>
      <c r="G117">
        <v>2</v>
      </c>
      <c r="H117">
        <f t="shared" si="6"/>
        <v>0</v>
      </c>
      <c r="I117" s="37">
        <f t="shared" si="7"/>
        <v>1</v>
      </c>
    </row>
    <row r="118" spans="1:9" customFormat="1" x14ac:dyDescent="0.25">
      <c r="A118" t="s">
        <v>379</v>
      </c>
      <c r="B118" t="s">
        <v>149</v>
      </c>
      <c r="C118" t="s">
        <v>575</v>
      </c>
      <c r="D118" t="s">
        <v>43</v>
      </c>
      <c r="E118" t="s">
        <v>0</v>
      </c>
      <c r="F118">
        <v>108</v>
      </c>
      <c r="G118">
        <v>87</v>
      </c>
      <c r="H118">
        <f t="shared" si="6"/>
        <v>21</v>
      </c>
      <c r="I118" s="37">
        <f t="shared" si="7"/>
        <v>0.80555555555555558</v>
      </c>
    </row>
    <row r="119" spans="1:9" customFormat="1" x14ac:dyDescent="0.25">
      <c r="A119" t="s">
        <v>380</v>
      </c>
      <c r="B119" t="s">
        <v>231</v>
      </c>
      <c r="C119" t="s">
        <v>576</v>
      </c>
      <c r="D119" t="s">
        <v>43</v>
      </c>
      <c r="E119" t="s">
        <v>0</v>
      </c>
      <c r="F119">
        <v>22</v>
      </c>
      <c r="G119">
        <v>20</v>
      </c>
      <c r="H119">
        <f t="shared" si="6"/>
        <v>2</v>
      </c>
      <c r="I119" s="37">
        <f t="shared" si="7"/>
        <v>0.90909090909090906</v>
      </c>
    </row>
    <row r="120" spans="1:9" customFormat="1" x14ac:dyDescent="0.25">
      <c r="A120" t="s">
        <v>381</v>
      </c>
      <c r="B120" t="s">
        <v>95</v>
      </c>
      <c r="C120" t="s">
        <v>577</v>
      </c>
      <c r="D120" t="s">
        <v>43</v>
      </c>
      <c r="E120" t="s">
        <v>0</v>
      </c>
      <c r="F120">
        <v>5</v>
      </c>
      <c r="G120">
        <v>4</v>
      </c>
      <c r="H120">
        <f t="shared" si="6"/>
        <v>1</v>
      </c>
      <c r="I120" s="37">
        <f t="shared" si="7"/>
        <v>0.8</v>
      </c>
    </row>
    <row r="121" spans="1:9" customFormat="1" x14ac:dyDescent="0.25">
      <c r="A121" t="s">
        <v>382</v>
      </c>
      <c r="B121" t="s">
        <v>206</v>
      </c>
      <c r="C121" t="s">
        <v>578</v>
      </c>
      <c r="D121" t="s">
        <v>43</v>
      </c>
      <c r="E121" t="s">
        <v>0</v>
      </c>
      <c r="F121">
        <v>4</v>
      </c>
      <c r="G121">
        <v>3</v>
      </c>
      <c r="H121">
        <f t="shared" si="6"/>
        <v>1</v>
      </c>
      <c r="I121" s="37">
        <f t="shared" si="7"/>
        <v>0.75</v>
      </c>
    </row>
    <row r="122" spans="1:9" customFormat="1" x14ac:dyDescent="0.25">
      <c r="A122" t="s">
        <v>383</v>
      </c>
      <c r="B122" t="s">
        <v>96</v>
      </c>
      <c r="C122" t="s">
        <v>579</v>
      </c>
      <c r="D122" t="s">
        <v>43</v>
      </c>
      <c r="E122" t="s">
        <v>0</v>
      </c>
      <c r="F122">
        <v>18</v>
      </c>
      <c r="G122">
        <v>11</v>
      </c>
      <c r="H122">
        <f t="shared" si="6"/>
        <v>7</v>
      </c>
      <c r="I122" s="37">
        <f t="shared" si="7"/>
        <v>0.61111111111111116</v>
      </c>
    </row>
    <row r="123" spans="1:9" customFormat="1" x14ac:dyDescent="0.25">
      <c r="A123" t="s">
        <v>384</v>
      </c>
      <c r="B123" t="s">
        <v>97</v>
      </c>
      <c r="C123" t="s">
        <v>580</v>
      </c>
      <c r="D123" t="s">
        <v>43</v>
      </c>
      <c r="E123" t="s">
        <v>0</v>
      </c>
      <c r="F123">
        <v>5</v>
      </c>
      <c r="G123">
        <v>3</v>
      </c>
      <c r="H123">
        <f t="shared" si="6"/>
        <v>2</v>
      </c>
      <c r="I123" s="37">
        <f t="shared" si="7"/>
        <v>0.6</v>
      </c>
    </row>
    <row r="124" spans="1:9" customFormat="1" x14ac:dyDescent="0.25">
      <c r="A124" t="s">
        <v>385</v>
      </c>
      <c r="B124" t="s">
        <v>150</v>
      </c>
      <c r="C124" t="s">
        <v>581</v>
      </c>
      <c r="D124" t="s">
        <v>43</v>
      </c>
      <c r="E124" t="s">
        <v>0</v>
      </c>
      <c r="F124">
        <v>20</v>
      </c>
      <c r="G124">
        <v>10</v>
      </c>
      <c r="H124">
        <f t="shared" si="6"/>
        <v>10</v>
      </c>
      <c r="I124" s="37">
        <f t="shared" si="7"/>
        <v>0.5</v>
      </c>
    </row>
    <row r="125" spans="1:9" customFormat="1" x14ac:dyDescent="0.25">
      <c r="A125" t="s">
        <v>386</v>
      </c>
      <c r="B125" t="s">
        <v>127</v>
      </c>
      <c r="C125" t="s">
        <v>582</v>
      </c>
      <c r="D125" t="s">
        <v>43</v>
      </c>
      <c r="E125" t="s">
        <v>0</v>
      </c>
      <c r="F125">
        <v>85</v>
      </c>
      <c r="G125">
        <v>80</v>
      </c>
      <c r="H125">
        <f t="shared" si="6"/>
        <v>5</v>
      </c>
      <c r="I125" s="37">
        <f t="shared" si="7"/>
        <v>0.94117647058823528</v>
      </c>
    </row>
    <row r="126" spans="1:9" customFormat="1" x14ac:dyDescent="0.25">
      <c r="A126" t="s">
        <v>387</v>
      </c>
      <c r="B126" t="s">
        <v>223</v>
      </c>
      <c r="C126" t="s">
        <v>583</v>
      </c>
      <c r="D126" t="s">
        <v>43</v>
      </c>
      <c r="E126" t="s">
        <v>0</v>
      </c>
      <c r="F126">
        <v>5</v>
      </c>
      <c r="G126">
        <v>3</v>
      </c>
      <c r="H126">
        <f t="shared" si="6"/>
        <v>2</v>
      </c>
      <c r="I126" s="37">
        <f t="shared" si="7"/>
        <v>0.6</v>
      </c>
    </row>
    <row r="127" spans="1:9" customFormat="1" x14ac:dyDescent="0.25">
      <c r="A127" t="s">
        <v>388</v>
      </c>
      <c r="B127" t="s">
        <v>201</v>
      </c>
      <c r="C127" t="s">
        <v>584</v>
      </c>
      <c r="D127" t="s">
        <v>43</v>
      </c>
      <c r="E127" t="s">
        <v>0</v>
      </c>
      <c r="F127">
        <v>9</v>
      </c>
      <c r="G127">
        <v>7</v>
      </c>
      <c r="H127">
        <f t="shared" si="6"/>
        <v>2</v>
      </c>
      <c r="I127" s="37">
        <f t="shared" si="7"/>
        <v>0.77777777777777779</v>
      </c>
    </row>
    <row r="128" spans="1:9" customFormat="1" x14ac:dyDescent="0.25">
      <c r="A128" t="s">
        <v>389</v>
      </c>
      <c r="B128" t="s">
        <v>233</v>
      </c>
      <c r="C128" t="s">
        <v>585</v>
      </c>
      <c r="D128" t="s">
        <v>43</v>
      </c>
      <c r="E128" t="s">
        <v>0</v>
      </c>
      <c r="F128">
        <v>266</v>
      </c>
      <c r="G128">
        <v>227</v>
      </c>
      <c r="H128">
        <f t="shared" si="6"/>
        <v>39</v>
      </c>
      <c r="I128" s="37">
        <f t="shared" si="7"/>
        <v>0.85338345864661658</v>
      </c>
    </row>
    <row r="129" spans="1:9" customFormat="1" x14ac:dyDescent="0.25">
      <c r="A129" t="s">
        <v>390</v>
      </c>
      <c r="B129" t="s">
        <v>51</v>
      </c>
      <c r="C129" t="s">
        <v>586</v>
      </c>
      <c r="D129" t="s">
        <v>43</v>
      </c>
      <c r="E129" t="s">
        <v>0</v>
      </c>
      <c r="F129">
        <v>6</v>
      </c>
      <c r="G129">
        <v>4</v>
      </c>
      <c r="H129">
        <f t="shared" si="6"/>
        <v>2</v>
      </c>
      <c r="I129" s="37">
        <f t="shared" si="7"/>
        <v>0.66666666666666663</v>
      </c>
    </row>
    <row r="130" spans="1:9" customFormat="1" x14ac:dyDescent="0.25">
      <c r="A130" t="s">
        <v>391</v>
      </c>
      <c r="B130" t="s">
        <v>151</v>
      </c>
      <c r="C130" t="s">
        <v>587</v>
      </c>
      <c r="D130" t="s">
        <v>43</v>
      </c>
      <c r="E130" t="s">
        <v>0</v>
      </c>
      <c r="F130">
        <v>7</v>
      </c>
      <c r="G130">
        <v>4</v>
      </c>
      <c r="H130">
        <f t="shared" si="6"/>
        <v>3</v>
      </c>
      <c r="I130" s="37">
        <f t="shared" si="7"/>
        <v>0.5714285714285714</v>
      </c>
    </row>
    <row r="131" spans="1:9" customFormat="1" x14ac:dyDescent="0.25">
      <c r="A131" t="s">
        <v>392</v>
      </c>
      <c r="B131" t="s">
        <v>115</v>
      </c>
      <c r="C131" t="s">
        <v>588</v>
      </c>
      <c r="D131" t="s">
        <v>43</v>
      </c>
      <c r="E131" t="s">
        <v>0</v>
      </c>
      <c r="F131">
        <v>80</v>
      </c>
      <c r="G131">
        <v>67</v>
      </c>
      <c r="H131">
        <f t="shared" si="6"/>
        <v>13</v>
      </c>
      <c r="I131" s="37">
        <f t="shared" si="7"/>
        <v>0.83750000000000002</v>
      </c>
    </row>
    <row r="132" spans="1:9" customFormat="1" x14ac:dyDescent="0.25">
      <c r="A132" t="s">
        <v>393</v>
      </c>
      <c r="B132" t="s">
        <v>116</v>
      </c>
      <c r="C132" t="s">
        <v>589</v>
      </c>
      <c r="D132" t="s">
        <v>43</v>
      </c>
      <c r="E132" t="s">
        <v>0</v>
      </c>
      <c r="F132">
        <v>40</v>
      </c>
      <c r="G132">
        <v>37</v>
      </c>
      <c r="H132">
        <f t="shared" si="6"/>
        <v>3</v>
      </c>
      <c r="I132" s="37">
        <f t="shared" si="7"/>
        <v>0.92500000000000004</v>
      </c>
    </row>
    <row r="133" spans="1:9" customFormat="1" x14ac:dyDescent="0.25">
      <c r="A133" t="s">
        <v>394</v>
      </c>
      <c r="B133" t="s">
        <v>117</v>
      </c>
      <c r="C133" t="s">
        <v>590</v>
      </c>
      <c r="D133" t="s">
        <v>43</v>
      </c>
      <c r="E133" t="s">
        <v>0</v>
      </c>
      <c r="F133">
        <v>22</v>
      </c>
      <c r="G133">
        <v>21</v>
      </c>
      <c r="H133">
        <f t="shared" si="6"/>
        <v>1</v>
      </c>
      <c r="I133" s="37">
        <f t="shared" si="7"/>
        <v>0.95454545454545459</v>
      </c>
    </row>
    <row r="134" spans="1:9" customFormat="1" x14ac:dyDescent="0.25">
      <c r="A134" t="s">
        <v>395</v>
      </c>
      <c r="B134" t="s">
        <v>60</v>
      </c>
      <c r="C134" t="s">
        <v>591</v>
      </c>
      <c r="D134" t="s">
        <v>43</v>
      </c>
      <c r="E134" t="s">
        <v>0</v>
      </c>
      <c r="F134">
        <v>48</v>
      </c>
      <c r="G134">
        <v>40</v>
      </c>
      <c r="H134">
        <f t="shared" si="6"/>
        <v>8</v>
      </c>
      <c r="I134" s="37">
        <f t="shared" si="7"/>
        <v>0.83333333333333337</v>
      </c>
    </row>
    <row r="135" spans="1:9" customFormat="1" x14ac:dyDescent="0.25">
      <c r="A135" t="s">
        <v>396</v>
      </c>
      <c r="B135" t="s">
        <v>209</v>
      </c>
      <c r="C135" t="s">
        <v>592</v>
      </c>
      <c r="D135" t="s">
        <v>43</v>
      </c>
      <c r="E135" t="s">
        <v>0</v>
      </c>
      <c r="F135">
        <v>7</v>
      </c>
      <c r="G135">
        <v>6</v>
      </c>
      <c r="H135">
        <f t="shared" si="6"/>
        <v>1</v>
      </c>
      <c r="I135" s="37">
        <f t="shared" si="7"/>
        <v>0.8571428571428571</v>
      </c>
    </row>
    <row r="136" spans="1:9" customFormat="1" x14ac:dyDescent="0.25">
      <c r="A136" t="s">
        <v>398</v>
      </c>
      <c r="B136" t="s">
        <v>179</v>
      </c>
      <c r="C136" t="s">
        <v>594</v>
      </c>
      <c r="D136" t="s">
        <v>43</v>
      </c>
      <c r="E136" t="s">
        <v>0</v>
      </c>
      <c r="F136">
        <v>34</v>
      </c>
      <c r="G136">
        <v>30</v>
      </c>
      <c r="H136">
        <f t="shared" si="6"/>
        <v>4</v>
      </c>
      <c r="I136" s="37">
        <f t="shared" si="7"/>
        <v>0.88235294117647056</v>
      </c>
    </row>
    <row r="137" spans="1:9" customFormat="1" x14ac:dyDescent="0.25">
      <c r="A137" t="s">
        <v>399</v>
      </c>
      <c r="B137" t="s">
        <v>129</v>
      </c>
      <c r="C137" t="s">
        <v>595</v>
      </c>
      <c r="D137" t="s">
        <v>43</v>
      </c>
      <c r="E137" t="s">
        <v>0</v>
      </c>
      <c r="F137">
        <v>22</v>
      </c>
      <c r="G137">
        <v>21</v>
      </c>
      <c r="H137">
        <f t="shared" ref="H137:H168" si="8">F137-G137</f>
        <v>1</v>
      </c>
      <c r="I137" s="37">
        <f t="shared" ref="I137:I168" si="9">G137/F137</f>
        <v>0.95454545454545459</v>
      </c>
    </row>
    <row r="138" spans="1:9" customFormat="1" x14ac:dyDescent="0.25">
      <c r="A138" t="s">
        <v>400</v>
      </c>
      <c r="B138" t="s">
        <v>180</v>
      </c>
      <c r="C138" t="s">
        <v>596</v>
      </c>
      <c r="D138" t="s">
        <v>43</v>
      </c>
      <c r="E138" t="s">
        <v>0</v>
      </c>
      <c r="F138">
        <v>15</v>
      </c>
      <c r="G138">
        <v>13</v>
      </c>
      <c r="H138">
        <f t="shared" si="8"/>
        <v>2</v>
      </c>
      <c r="I138" s="37">
        <f t="shared" si="9"/>
        <v>0.8666666666666667</v>
      </c>
    </row>
    <row r="139" spans="1:9" customFormat="1" x14ac:dyDescent="0.25">
      <c r="A139" t="s">
        <v>401</v>
      </c>
      <c r="B139" t="s">
        <v>98</v>
      </c>
      <c r="C139" t="s">
        <v>597</v>
      </c>
      <c r="D139" t="s">
        <v>43</v>
      </c>
      <c r="E139" t="s">
        <v>0</v>
      </c>
      <c r="F139">
        <v>144</v>
      </c>
      <c r="G139">
        <v>122</v>
      </c>
      <c r="H139">
        <f t="shared" si="8"/>
        <v>22</v>
      </c>
      <c r="I139" s="37">
        <f t="shared" si="9"/>
        <v>0.84722222222222221</v>
      </c>
    </row>
    <row r="140" spans="1:9" customFormat="1" x14ac:dyDescent="0.25">
      <c r="A140" t="s">
        <v>402</v>
      </c>
      <c r="B140" t="s">
        <v>118</v>
      </c>
      <c r="C140" t="s">
        <v>598</v>
      </c>
      <c r="D140" t="s">
        <v>43</v>
      </c>
      <c r="E140" t="s">
        <v>0</v>
      </c>
      <c r="F140">
        <v>31</v>
      </c>
      <c r="G140">
        <v>30</v>
      </c>
      <c r="H140">
        <f t="shared" si="8"/>
        <v>1</v>
      </c>
      <c r="I140" s="37">
        <f t="shared" si="9"/>
        <v>0.967741935483871</v>
      </c>
    </row>
    <row r="141" spans="1:9" customFormat="1" x14ac:dyDescent="0.25">
      <c r="A141" t="s">
        <v>403</v>
      </c>
      <c r="B141" t="s">
        <v>66</v>
      </c>
      <c r="C141" t="s">
        <v>599</v>
      </c>
      <c r="D141" t="s">
        <v>43</v>
      </c>
      <c r="E141" t="s">
        <v>0</v>
      </c>
      <c r="F141">
        <v>92</v>
      </c>
      <c r="G141">
        <v>86</v>
      </c>
      <c r="H141">
        <f t="shared" si="8"/>
        <v>6</v>
      </c>
      <c r="I141" s="37">
        <f t="shared" si="9"/>
        <v>0.93478260869565222</v>
      </c>
    </row>
    <row r="142" spans="1:9" customFormat="1" x14ac:dyDescent="0.25">
      <c r="A142" t="s">
        <v>404</v>
      </c>
      <c r="B142" t="s">
        <v>130</v>
      </c>
      <c r="C142" t="s">
        <v>600</v>
      </c>
      <c r="D142" t="s">
        <v>43</v>
      </c>
      <c r="E142" t="s">
        <v>0</v>
      </c>
      <c r="F142">
        <v>153</v>
      </c>
      <c r="G142">
        <v>124</v>
      </c>
      <c r="H142">
        <f t="shared" si="8"/>
        <v>29</v>
      </c>
      <c r="I142" s="37">
        <f t="shared" si="9"/>
        <v>0.81045751633986929</v>
      </c>
    </row>
    <row r="143" spans="1:9" customFormat="1" x14ac:dyDescent="0.25">
      <c r="A143" t="s">
        <v>405</v>
      </c>
      <c r="B143" t="s">
        <v>99</v>
      </c>
      <c r="C143" t="s">
        <v>601</v>
      </c>
      <c r="D143" t="s">
        <v>43</v>
      </c>
      <c r="E143" t="s">
        <v>0</v>
      </c>
      <c r="F143">
        <v>5</v>
      </c>
      <c r="G143">
        <v>3</v>
      </c>
      <c r="H143">
        <f t="shared" si="8"/>
        <v>2</v>
      </c>
      <c r="I143" s="37">
        <f t="shared" si="9"/>
        <v>0.6</v>
      </c>
    </row>
    <row r="144" spans="1:9" customFormat="1" x14ac:dyDescent="0.25">
      <c r="A144" t="s">
        <v>406</v>
      </c>
      <c r="B144" t="s">
        <v>100</v>
      </c>
      <c r="C144" t="s">
        <v>602</v>
      </c>
      <c r="D144" t="s">
        <v>43</v>
      </c>
      <c r="E144" t="s">
        <v>0</v>
      </c>
      <c r="F144">
        <v>43</v>
      </c>
      <c r="G144">
        <v>37</v>
      </c>
      <c r="H144">
        <f t="shared" si="8"/>
        <v>6</v>
      </c>
      <c r="I144" s="37">
        <f t="shared" si="9"/>
        <v>0.86046511627906974</v>
      </c>
    </row>
    <row r="145" spans="1:9" customFormat="1" x14ac:dyDescent="0.25">
      <c r="A145" t="s">
        <v>407</v>
      </c>
      <c r="B145" t="s">
        <v>131</v>
      </c>
      <c r="C145" t="s">
        <v>603</v>
      </c>
      <c r="D145" t="s">
        <v>43</v>
      </c>
      <c r="E145" t="s">
        <v>0</v>
      </c>
      <c r="F145">
        <v>121</v>
      </c>
      <c r="G145">
        <v>111</v>
      </c>
      <c r="H145">
        <f t="shared" si="8"/>
        <v>10</v>
      </c>
      <c r="I145" s="37">
        <f t="shared" si="9"/>
        <v>0.9173553719008265</v>
      </c>
    </row>
    <row r="146" spans="1:9" customFormat="1" x14ac:dyDescent="0.25">
      <c r="A146" t="s">
        <v>408</v>
      </c>
      <c r="B146" t="s">
        <v>218</v>
      </c>
      <c r="C146" t="s">
        <v>604</v>
      </c>
      <c r="D146" t="s">
        <v>43</v>
      </c>
      <c r="E146" t="s">
        <v>0</v>
      </c>
      <c r="F146">
        <v>168</v>
      </c>
      <c r="G146">
        <v>142</v>
      </c>
      <c r="H146">
        <f t="shared" si="8"/>
        <v>26</v>
      </c>
      <c r="I146" s="37">
        <f t="shared" si="9"/>
        <v>0.84523809523809523</v>
      </c>
    </row>
    <row r="147" spans="1:9" customFormat="1" x14ac:dyDescent="0.25">
      <c r="A147" t="s">
        <v>409</v>
      </c>
      <c r="B147" t="s">
        <v>70</v>
      </c>
      <c r="C147" t="s">
        <v>605</v>
      </c>
      <c r="D147" t="s">
        <v>43</v>
      </c>
      <c r="E147" t="s">
        <v>0</v>
      </c>
      <c r="F147">
        <v>63</v>
      </c>
      <c r="G147">
        <v>57</v>
      </c>
      <c r="H147">
        <f t="shared" si="8"/>
        <v>6</v>
      </c>
      <c r="I147" s="37">
        <f t="shared" si="9"/>
        <v>0.90476190476190477</v>
      </c>
    </row>
    <row r="148" spans="1:9" customFormat="1" x14ac:dyDescent="0.25">
      <c r="A148" t="s">
        <v>410</v>
      </c>
      <c r="B148" t="s">
        <v>234</v>
      </c>
      <c r="C148" t="s">
        <v>606</v>
      </c>
      <c r="D148" t="s">
        <v>43</v>
      </c>
      <c r="E148" t="s">
        <v>0</v>
      </c>
      <c r="F148">
        <v>33</v>
      </c>
      <c r="G148">
        <v>30</v>
      </c>
      <c r="H148">
        <f t="shared" si="8"/>
        <v>3</v>
      </c>
      <c r="I148" s="37">
        <f t="shared" si="9"/>
        <v>0.90909090909090906</v>
      </c>
    </row>
    <row r="149" spans="1:9" customFormat="1" x14ac:dyDescent="0.25">
      <c r="A149" t="s">
        <v>411</v>
      </c>
      <c r="B149" t="s">
        <v>132</v>
      </c>
      <c r="C149" t="s">
        <v>607</v>
      </c>
      <c r="D149" t="s">
        <v>43</v>
      </c>
      <c r="E149" t="s">
        <v>0</v>
      </c>
      <c r="F149">
        <v>50</v>
      </c>
      <c r="G149">
        <v>42</v>
      </c>
      <c r="H149">
        <f t="shared" si="8"/>
        <v>8</v>
      </c>
      <c r="I149" s="37">
        <f t="shared" si="9"/>
        <v>0.84</v>
      </c>
    </row>
    <row r="150" spans="1:9" customFormat="1" x14ac:dyDescent="0.25">
      <c r="A150" t="s">
        <v>412</v>
      </c>
      <c r="B150" t="s">
        <v>211</v>
      </c>
      <c r="C150" t="s">
        <v>608</v>
      </c>
      <c r="D150" t="s">
        <v>43</v>
      </c>
      <c r="E150" t="s">
        <v>0</v>
      </c>
      <c r="F150">
        <v>4</v>
      </c>
      <c r="G150">
        <v>3</v>
      </c>
      <c r="H150">
        <f t="shared" si="8"/>
        <v>1</v>
      </c>
      <c r="I150" s="37">
        <f t="shared" si="9"/>
        <v>0.75</v>
      </c>
    </row>
    <row r="151" spans="1:9" customFormat="1" x14ac:dyDescent="0.25">
      <c r="A151" t="s">
        <v>413</v>
      </c>
      <c r="B151" t="s">
        <v>202</v>
      </c>
      <c r="C151" t="s">
        <v>609</v>
      </c>
      <c r="D151" t="s">
        <v>43</v>
      </c>
      <c r="E151" t="s">
        <v>0</v>
      </c>
      <c r="F151">
        <v>23</v>
      </c>
      <c r="G151">
        <v>19</v>
      </c>
      <c r="H151">
        <f t="shared" si="8"/>
        <v>4</v>
      </c>
      <c r="I151" s="37">
        <f t="shared" si="9"/>
        <v>0.82608695652173914</v>
      </c>
    </row>
    <row r="152" spans="1:9" customFormat="1" x14ac:dyDescent="0.25">
      <c r="A152" t="s">
        <v>414</v>
      </c>
      <c r="B152" t="s">
        <v>224</v>
      </c>
      <c r="C152" t="s">
        <v>610</v>
      </c>
      <c r="D152" t="s">
        <v>43</v>
      </c>
      <c r="E152" t="s">
        <v>0</v>
      </c>
      <c r="F152">
        <v>24</v>
      </c>
      <c r="G152">
        <v>23</v>
      </c>
      <c r="H152">
        <f t="shared" si="8"/>
        <v>1</v>
      </c>
      <c r="I152" s="37">
        <f t="shared" si="9"/>
        <v>0.95833333333333337</v>
      </c>
    </row>
    <row r="153" spans="1:9" customFormat="1" x14ac:dyDescent="0.25">
      <c r="A153" t="s">
        <v>415</v>
      </c>
      <c r="B153" t="s">
        <v>152</v>
      </c>
      <c r="C153" t="s">
        <v>611</v>
      </c>
      <c r="D153" t="s">
        <v>43</v>
      </c>
      <c r="E153" t="s">
        <v>0</v>
      </c>
      <c r="F153">
        <v>15</v>
      </c>
      <c r="G153">
        <v>8</v>
      </c>
      <c r="H153">
        <f t="shared" si="8"/>
        <v>7</v>
      </c>
      <c r="I153" s="37">
        <f t="shared" si="9"/>
        <v>0.53333333333333333</v>
      </c>
    </row>
    <row r="154" spans="1:9" customFormat="1" x14ac:dyDescent="0.25">
      <c r="A154" t="s">
        <v>416</v>
      </c>
      <c r="B154" t="s">
        <v>71</v>
      </c>
      <c r="C154" t="s">
        <v>612</v>
      </c>
      <c r="D154" t="s">
        <v>43</v>
      </c>
      <c r="E154" t="s">
        <v>0</v>
      </c>
      <c r="F154">
        <v>22</v>
      </c>
      <c r="G154">
        <v>18</v>
      </c>
      <c r="H154">
        <f t="shared" si="8"/>
        <v>4</v>
      </c>
      <c r="I154" s="37">
        <f t="shared" si="9"/>
        <v>0.81818181818181823</v>
      </c>
    </row>
    <row r="155" spans="1:9" customFormat="1" x14ac:dyDescent="0.25">
      <c r="A155" t="s">
        <v>417</v>
      </c>
      <c r="B155" t="s">
        <v>52</v>
      </c>
      <c r="C155" t="s">
        <v>613</v>
      </c>
      <c r="D155" t="s">
        <v>43</v>
      </c>
      <c r="E155" t="s">
        <v>0</v>
      </c>
      <c r="F155">
        <v>21</v>
      </c>
      <c r="G155">
        <v>20</v>
      </c>
      <c r="H155">
        <f t="shared" si="8"/>
        <v>1</v>
      </c>
      <c r="I155" s="37">
        <f t="shared" si="9"/>
        <v>0.95238095238095233</v>
      </c>
    </row>
    <row r="156" spans="1:9" customFormat="1" x14ac:dyDescent="0.25">
      <c r="A156" t="s">
        <v>418</v>
      </c>
      <c r="B156" t="s">
        <v>53</v>
      </c>
      <c r="C156" t="s">
        <v>614</v>
      </c>
      <c r="D156" t="s">
        <v>43</v>
      </c>
      <c r="E156" t="s">
        <v>0</v>
      </c>
      <c r="F156">
        <v>14</v>
      </c>
      <c r="G156">
        <v>13</v>
      </c>
      <c r="H156">
        <f t="shared" si="8"/>
        <v>1</v>
      </c>
      <c r="I156" s="37">
        <f t="shared" si="9"/>
        <v>0.9285714285714286</v>
      </c>
    </row>
    <row r="157" spans="1:9" customFormat="1" x14ac:dyDescent="0.25">
      <c r="A157" t="s">
        <v>419</v>
      </c>
      <c r="B157" t="s">
        <v>133</v>
      </c>
      <c r="C157" t="s">
        <v>615</v>
      </c>
      <c r="D157" t="s">
        <v>43</v>
      </c>
      <c r="E157" t="s">
        <v>0</v>
      </c>
      <c r="F157">
        <v>61</v>
      </c>
      <c r="G157">
        <v>55</v>
      </c>
      <c r="H157">
        <f t="shared" si="8"/>
        <v>6</v>
      </c>
      <c r="I157" s="37">
        <f t="shared" si="9"/>
        <v>0.90163934426229508</v>
      </c>
    </row>
    <row r="158" spans="1:9" customFormat="1" x14ac:dyDescent="0.25">
      <c r="A158" t="s">
        <v>420</v>
      </c>
      <c r="B158" t="s">
        <v>119</v>
      </c>
      <c r="C158" t="s">
        <v>616</v>
      </c>
      <c r="D158" t="s">
        <v>43</v>
      </c>
      <c r="E158" t="s">
        <v>0</v>
      </c>
      <c r="F158">
        <v>38</v>
      </c>
      <c r="G158">
        <v>28</v>
      </c>
      <c r="H158">
        <f t="shared" si="8"/>
        <v>10</v>
      </c>
      <c r="I158" s="37">
        <f t="shared" si="9"/>
        <v>0.73684210526315785</v>
      </c>
    </row>
    <row r="159" spans="1:9" customFormat="1" x14ac:dyDescent="0.25">
      <c r="A159" t="s">
        <v>421</v>
      </c>
      <c r="B159" t="s">
        <v>134</v>
      </c>
      <c r="C159" t="s">
        <v>617</v>
      </c>
      <c r="D159" t="s">
        <v>43</v>
      </c>
      <c r="E159" t="s">
        <v>0</v>
      </c>
      <c r="F159">
        <v>20</v>
      </c>
      <c r="G159">
        <v>17</v>
      </c>
      <c r="H159">
        <f t="shared" si="8"/>
        <v>3</v>
      </c>
      <c r="I159" s="37">
        <f t="shared" si="9"/>
        <v>0.85</v>
      </c>
    </row>
    <row r="160" spans="1:9" customFormat="1" x14ac:dyDescent="0.25">
      <c r="A160" t="s">
        <v>422</v>
      </c>
      <c r="B160" t="s">
        <v>212</v>
      </c>
      <c r="C160" t="s">
        <v>618</v>
      </c>
      <c r="D160" t="s">
        <v>43</v>
      </c>
      <c r="E160" t="s">
        <v>0</v>
      </c>
      <c r="F160">
        <v>6</v>
      </c>
      <c r="G160">
        <v>5</v>
      </c>
      <c r="H160">
        <f t="shared" si="8"/>
        <v>1</v>
      </c>
      <c r="I160" s="37">
        <f t="shared" si="9"/>
        <v>0.83333333333333337</v>
      </c>
    </row>
    <row r="161" spans="1:9" customFormat="1" x14ac:dyDescent="0.25">
      <c r="A161" t="s">
        <v>423</v>
      </c>
      <c r="B161" t="s">
        <v>227</v>
      </c>
      <c r="C161" t="s">
        <v>619</v>
      </c>
      <c r="D161" t="s">
        <v>43</v>
      </c>
      <c r="E161" t="s">
        <v>0</v>
      </c>
      <c r="F161">
        <v>2</v>
      </c>
      <c r="G161">
        <v>2</v>
      </c>
      <c r="H161">
        <f t="shared" si="8"/>
        <v>0</v>
      </c>
      <c r="I161" s="37">
        <f t="shared" si="9"/>
        <v>1</v>
      </c>
    </row>
    <row r="162" spans="1:9" customFormat="1" x14ac:dyDescent="0.25">
      <c r="A162" t="s">
        <v>424</v>
      </c>
      <c r="B162" t="s">
        <v>120</v>
      </c>
      <c r="C162" t="s">
        <v>620</v>
      </c>
      <c r="D162" t="s">
        <v>43</v>
      </c>
      <c r="E162" t="s">
        <v>0</v>
      </c>
      <c r="F162">
        <v>57</v>
      </c>
      <c r="G162">
        <v>47</v>
      </c>
      <c r="H162">
        <f t="shared" si="8"/>
        <v>10</v>
      </c>
      <c r="I162" s="37">
        <f t="shared" si="9"/>
        <v>0.82456140350877194</v>
      </c>
    </row>
    <row r="163" spans="1:9" customFormat="1" x14ac:dyDescent="0.25">
      <c r="A163" t="s">
        <v>425</v>
      </c>
      <c r="B163" t="s">
        <v>72</v>
      </c>
      <c r="C163" t="s">
        <v>621</v>
      </c>
      <c r="D163" t="s">
        <v>43</v>
      </c>
      <c r="E163" t="s">
        <v>0</v>
      </c>
      <c r="F163">
        <v>44</v>
      </c>
      <c r="G163">
        <v>39</v>
      </c>
      <c r="H163">
        <f t="shared" si="8"/>
        <v>5</v>
      </c>
      <c r="I163" s="37">
        <f t="shared" si="9"/>
        <v>0.88636363636363635</v>
      </c>
    </row>
    <row r="164" spans="1:9" customFormat="1" x14ac:dyDescent="0.25">
      <c r="A164" t="s">
        <v>426</v>
      </c>
      <c r="B164" t="s">
        <v>181</v>
      </c>
      <c r="C164" t="s">
        <v>622</v>
      </c>
      <c r="D164" t="s">
        <v>43</v>
      </c>
      <c r="E164" t="s">
        <v>0</v>
      </c>
      <c r="F164">
        <v>32</v>
      </c>
      <c r="G164">
        <v>25</v>
      </c>
      <c r="H164">
        <f t="shared" si="8"/>
        <v>7</v>
      </c>
      <c r="I164" s="37">
        <f t="shared" si="9"/>
        <v>0.78125</v>
      </c>
    </row>
    <row r="165" spans="1:9" customFormat="1" x14ac:dyDescent="0.25">
      <c r="A165" t="s">
        <v>427</v>
      </c>
      <c r="B165" t="s">
        <v>74</v>
      </c>
      <c r="C165" t="s">
        <v>623</v>
      </c>
      <c r="D165" t="s">
        <v>43</v>
      </c>
      <c r="E165" t="s">
        <v>0</v>
      </c>
      <c r="F165">
        <v>39</v>
      </c>
      <c r="G165">
        <v>33</v>
      </c>
      <c r="H165">
        <f t="shared" si="8"/>
        <v>6</v>
      </c>
      <c r="I165" s="37">
        <f t="shared" si="9"/>
        <v>0.84615384615384615</v>
      </c>
    </row>
    <row r="166" spans="1:9" customFormat="1" x14ac:dyDescent="0.25">
      <c r="A166" t="s">
        <v>428</v>
      </c>
      <c r="B166" t="s">
        <v>135</v>
      </c>
      <c r="C166" t="s">
        <v>624</v>
      </c>
      <c r="D166" t="s">
        <v>43</v>
      </c>
      <c r="E166" t="s">
        <v>0</v>
      </c>
      <c r="F166">
        <v>64</v>
      </c>
      <c r="G166">
        <v>57</v>
      </c>
      <c r="H166">
        <f t="shared" si="8"/>
        <v>7</v>
      </c>
      <c r="I166" s="37">
        <f t="shared" si="9"/>
        <v>0.890625</v>
      </c>
    </row>
    <row r="167" spans="1:9" customFormat="1" x14ac:dyDescent="0.25">
      <c r="A167" t="s">
        <v>429</v>
      </c>
      <c r="B167" t="s">
        <v>73</v>
      </c>
      <c r="C167" t="s">
        <v>625</v>
      </c>
      <c r="D167" t="s">
        <v>43</v>
      </c>
      <c r="E167" t="s">
        <v>0</v>
      </c>
      <c r="F167">
        <v>114</v>
      </c>
      <c r="G167">
        <v>93</v>
      </c>
      <c r="H167">
        <f t="shared" si="8"/>
        <v>21</v>
      </c>
      <c r="I167" s="37">
        <f t="shared" si="9"/>
        <v>0.81578947368421051</v>
      </c>
    </row>
    <row r="168" spans="1:9" customFormat="1" x14ac:dyDescent="0.25">
      <c r="A168" t="s">
        <v>430</v>
      </c>
      <c r="B168" t="s">
        <v>136</v>
      </c>
      <c r="C168" t="s">
        <v>626</v>
      </c>
      <c r="D168" t="s">
        <v>43</v>
      </c>
      <c r="E168" t="s">
        <v>0</v>
      </c>
      <c r="F168">
        <v>121</v>
      </c>
      <c r="G168">
        <v>114</v>
      </c>
      <c r="H168">
        <f t="shared" si="8"/>
        <v>7</v>
      </c>
      <c r="I168" s="37">
        <f t="shared" si="9"/>
        <v>0.94214876033057848</v>
      </c>
    </row>
    <row r="169" spans="1:9" customFormat="1" x14ac:dyDescent="0.25">
      <c r="A169" t="s">
        <v>431</v>
      </c>
      <c r="B169" t="s">
        <v>54</v>
      </c>
      <c r="C169" t="s">
        <v>627</v>
      </c>
      <c r="D169" t="s">
        <v>43</v>
      </c>
      <c r="E169" t="s">
        <v>0</v>
      </c>
      <c r="F169">
        <v>29</v>
      </c>
      <c r="G169">
        <v>24</v>
      </c>
      <c r="H169">
        <f t="shared" ref="H169:H200" si="10">F169-G169</f>
        <v>5</v>
      </c>
      <c r="I169" s="37">
        <f t="shared" ref="I169:I202" si="11">G169/F169</f>
        <v>0.82758620689655171</v>
      </c>
    </row>
    <row r="170" spans="1:9" customFormat="1" x14ac:dyDescent="0.25">
      <c r="A170" t="s">
        <v>432</v>
      </c>
      <c r="B170" t="s">
        <v>228</v>
      </c>
      <c r="C170" t="s">
        <v>628</v>
      </c>
      <c r="D170" t="s">
        <v>43</v>
      </c>
      <c r="E170" t="s">
        <v>0</v>
      </c>
      <c r="F170">
        <v>41</v>
      </c>
      <c r="G170">
        <v>37</v>
      </c>
      <c r="H170">
        <f t="shared" si="10"/>
        <v>4</v>
      </c>
      <c r="I170" s="37">
        <f t="shared" si="11"/>
        <v>0.90243902439024393</v>
      </c>
    </row>
    <row r="171" spans="1:9" customFormat="1" x14ac:dyDescent="0.25">
      <c r="A171" t="s">
        <v>433</v>
      </c>
      <c r="B171" t="s">
        <v>203</v>
      </c>
      <c r="C171" t="s">
        <v>629</v>
      </c>
      <c r="D171" t="s">
        <v>43</v>
      </c>
      <c r="E171" t="s">
        <v>0</v>
      </c>
      <c r="F171">
        <v>7</v>
      </c>
      <c r="G171">
        <v>6</v>
      </c>
      <c r="H171">
        <f t="shared" si="10"/>
        <v>1</v>
      </c>
      <c r="I171" s="37">
        <f t="shared" si="11"/>
        <v>0.8571428571428571</v>
      </c>
    </row>
    <row r="172" spans="1:9" customFormat="1" x14ac:dyDescent="0.25">
      <c r="A172" t="s">
        <v>434</v>
      </c>
      <c r="B172" t="s">
        <v>183</v>
      </c>
      <c r="C172" t="s">
        <v>630</v>
      </c>
      <c r="D172" t="s">
        <v>43</v>
      </c>
      <c r="E172" t="s">
        <v>0</v>
      </c>
      <c r="F172">
        <v>23</v>
      </c>
      <c r="G172">
        <v>17</v>
      </c>
      <c r="H172">
        <f t="shared" si="10"/>
        <v>6</v>
      </c>
      <c r="I172" s="37">
        <f t="shared" si="11"/>
        <v>0.73913043478260865</v>
      </c>
    </row>
    <row r="173" spans="1:9" customFormat="1" x14ac:dyDescent="0.25">
      <c r="A173" t="s">
        <v>435</v>
      </c>
      <c r="B173" t="s">
        <v>204</v>
      </c>
      <c r="C173" t="s">
        <v>631</v>
      </c>
      <c r="D173" t="s">
        <v>43</v>
      </c>
      <c r="E173" t="s">
        <v>0</v>
      </c>
      <c r="F173">
        <v>11</v>
      </c>
      <c r="G173">
        <v>9</v>
      </c>
      <c r="H173">
        <f t="shared" si="10"/>
        <v>2</v>
      </c>
      <c r="I173" s="37">
        <f t="shared" si="11"/>
        <v>0.81818181818181823</v>
      </c>
    </row>
    <row r="174" spans="1:9" customFormat="1" x14ac:dyDescent="0.25">
      <c r="A174" t="s">
        <v>436</v>
      </c>
      <c r="B174" t="s">
        <v>219</v>
      </c>
      <c r="C174" t="s">
        <v>632</v>
      </c>
      <c r="D174" t="s">
        <v>43</v>
      </c>
      <c r="E174" t="s">
        <v>0</v>
      </c>
      <c r="F174">
        <v>4</v>
      </c>
      <c r="G174">
        <v>2</v>
      </c>
      <c r="H174">
        <f t="shared" si="10"/>
        <v>2</v>
      </c>
      <c r="I174" s="37">
        <f t="shared" si="11"/>
        <v>0.5</v>
      </c>
    </row>
    <row r="175" spans="1:9" customFormat="1" x14ac:dyDescent="0.25">
      <c r="A175" t="s">
        <v>437</v>
      </c>
      <c r="B175" t="s">
        <v>75</v>
      </c>
      <c r="C175" t="s">
        <v>633</v>
      </c>
      <c r="D175" t="s">
        <v>43</v>
      </c>
      <c r="E175" t="s">
        <v>0</v>
      </c>
      <c r="F175">
        <v>97</v>
      </c>
      <c r="G175">
        <v>85</v>
      </c>
      <c r="H175">
        <f t="shared" si="10"/>
        <v>12</v>
      </c>
      <c r="I175" s="37">
        <f t="shared" si="11"/>
        <v>0.87628865979381443</v>
      </c>
    </row>
    <row r="176" spans="1:9" customFormat="1" x14ac:dyDescent="0.25">
      <c r="A176" t="s">
        <v>438</v>
      </c>
      <c r="B176" t="s">
        <v>137</v>
      </c>
      <c r="C176" t="s">
        <v>634</v>
      </c>
      <c r="D176" t="s">
        <v>43</v>
      </c>
      <c r="E176" t="s">
        <v>0</v>
      </c>
      <c r="F176">
        <v>68</v>
      </c>
      <c r="G176">
        <v>63</v>
      </c>
      <c r="H176">
        <f t="shared" si="10"/>
        <v>5</v>
      </c>
      <c r="I176" s="37">
        <f t="shared" si="11"/>
        <v>0.92647058823529416</v>
      </c>
    </row>
    <row r="177" spans="1:9" customFormat="1" x14ac:dyDescent="0.25">
      <c r="A177" t="s">
        <v>439</v>
      </c>
      <c r="B177" t="s">
        <v>205</v>
      </c>
      <c r="C177" t="s">
        <v>635</v>
      </c>
      <c r="D177" t="s">
        <v>43</v>
      </c>
      <c r="E177" t="s">
        <v>0</v>
      </c>
      <c r="F177">
        <v>14</v>
      </c>
      <c r="G177">
        <v>12</v>
      </c>
      <c r="H177">
        <f t="shared" si="10"/>
        <v>2</v>
      </c>
      <c r="I177" s="37">
        <f t="shared" si="11"/>
        <v>0.8571428571428571</v>
      </c>
    </row>
    <row r="178" spans="1:9" customFormat="1" x14ac:dyDescent="0.25">
      <c r="A178" t="s">
        <v>440</v>
      </c>
      <c r="B178" t="s">
        <v>153</v>
      </c>
      <c r="C178" t="s">
        <v>636</v>
      </c>
      <c r="D178" t="s">
        <v>43</v>
      </c>
      <c r="E178" t="s">
        <v>0</v>
      </c>
      <c r="F178">
        <v>18</v>
      </c>
      <c r="G178">
        <v>14</v>
      </c>
      <c r="H178">
        <f t="shared" si="10"/>
        <v>4</v>
      </c>
      <c r="I178" s="37">
        <f t="shared" si="11"/>
        <v>0.77777777777777779</v>
      </c>
    </row>
    <row r="179" spans="1:9" customFormat="1" x14ac:dyDescent="0.25">
      <c r="A179" t="s">
        <v>441</v>
      </c>
      <c r="B179" t="s">
        <v>184</v>
      </c>
      <c r="C179" t="s">
        <v>637</v>
      </c>
      <c r="D179" t="s">
        <v>43</v>
      </c>
      <c r="E179" t="s">
        <v>0</v>
      </c>
      <c r="F179">
        <v>21</v>
      </c>
      <c r="G179">
        <v>20</v>
      </c>
      <c r="H179">
        <f t="shared" si="10"/>
        <v>1</v>
      </c>
      <c r="I179" s="37">
        <f t="shared" si="11"/>
        <v>0.95238095238095233</v>
      </c>
    </row>
    <row r="180" spans="1:9" customFormat="1" x14ac:dyDescent="0.25">
      <c r="A180" t="s">
        <v>442</v>
      </c>
      <c r="B180" t="s">
        <v>76</v>
      </c>
      <c r="C180" t="s">
        <v>638</v>
      </c>
      <c r="D180" t="s">
        <v>43</v>
      </c>
      <c r="E180" t="s">
        <v>0</v>
      </c>
      <c r="F180">
        <v>89</v>
      </c>
      <c r="G180">
        <v>79</v>
      </c>
      <c r="H180">
        <f t="shared" si="10"/>
        <v>10</v>
      </c>
      <c r="I180" s="37">
        <f t="shared" si="11"/>
        <v>0.88764044943820219</v>
      </c>
    </row>
    <row r="181" spans="1:9" customFormat="1" x14ac:dyDescent="0.25">
      <c r="A181" t="s">
        <v>443</v>
      </c>
      <c r="B181" t="s">
        <v>101</v>
      </c>
      <c r="C181" t="s">
        <v>639</v>
      </c>
      <c r="D181" t="s">
        <v>43</v>
      </c>
      <c r="E181" t="s">
        <v>0</v>
      </c>
      <c r="F181">
        <v>7</v>
      </c>
      <c r="G181">
        <v>7</v>
      </c>
      <c r="H181">
        <f t="shared" si="10"/>
        <v>0</v>
      </c>
      <c r="I181" s="37">
        <f t="shared" si="11"/>
        <v>1</v>
      </c>
    </row>
    <row r="182" spans="1:9" customFormat="1" x14ac:dyDescent="0.25">
      <c r="A182" t="s">
        <v>444</v>
      </c>
      <c r="B182" t="s">
        <v>77</v>
      </c>
      <c r="C182" t="s">
        <v>640</v>
      </c>
      <c r="D182" t="s">
        <v>43</v>
      </c>
      <c r="E182" t="s">
        <v>0</v>
      </c>
      <c r="F182">
        <v>28</v>
      </c>
      <c r="G182">
        <v>25</v>
      </c>
      <c r="H182">
        <f t="shared" si="10"/>
        <v>3</v>
      </c>
      <c r="I182" s="37">
        <f t="shared" si="11"/>
        <v>0.8928571428571429</v>
      </c>
    </row>
    <row r="183" spans="1:9" customFormat="1" x14ac:dyDescent="0.25">
      <c r="A183" t="s">
        <v>445</v>
      </c>
      <c r="B183" t="s">
        <v>102</v>
      </c>
      <c r="C183" t="s">
        <v>641</v>
      </c>
      <c r="D183" t="s">
        <v>43</v>
      </c>
      <c r="E183" t="s">
        <v>0</v>
      </c>
      <c r="F183">
        <v>42</v>
      </c>
      <c r="G183">
        <v>34</v>
      </c>
      <c r="H183">
        <f t="shared" si="10"/>
        <v>8</v>
      </c>
      <c r="I183" s="37">
        <f t="shared" si="11"/>
        <v>0.80952380952380953</v>
      </c>
    </row>
    <row r="184" spans="1:9" customFormat="1" x14ac:dyDescent="0.25">
      <c r="A184" t="s">
        <v>446</v>
      </c>
      <c r="B184" t="s">
        <v>138</v>
      </c>
      <c r="C184" t="s">
        <v>642</v>
      </c>
      <c r="D184" t="s">
        <v>43</v>
      </c>
      <c r="E184" t="s">
        <v>0</v>
      </c>
      <c r="F184">
        <v>132</v>
      </c>
      <c r="G184">
        <v>110</v>
      </c>
      <c r="H184">
        <f t="shared" si="10"/>
        <v>22</v>
      </c>
      <c r="I184" s="37">
        <f t="shared" si="11"/>
        <v>0.83333333333333337</v>
      </c>
    </row>
    <row r="185" spans="1:9" customFormat="1" x14ac:dyDescent="0.25">
      <c r="A185" t="s">
        <v>447</v>
      </c>
      <c r="B185" t="s">
        <v>185</v>
      </c>
      <c r="C185" t="s">
        <v>643</v>
      </c>
      <c r="D185" t="s">
        <v>43</v>
      </c>
      <c r="E185" t="s">
        <v>0</v>
      </c>
      <c r="F185">
        <v>33</v>
      </c>
      <c r="G185">
        <v>29</v>
      </c>
      <c r="H185">
        <f t="shared" si="10"/>
        <v>4</v>
      </c>
      <c r="I185" s="37">
        <f t="shared" si="11"/>
        <v>0.87878787878787878</v>
      </c>
    </row>
    <row r="186" spans="1:9" customFormat="1" ht="12.15" customHeight="1" x14ac:dyDescent="0.25">
      <c r="A186" t="s">
        <v>448</v>
      </c>
      <c r="B186" t="s">
        <v>186</v>
      </c>
      <c r="C186" t="s">
        <v>644</v>
      </c>
      <c r="D186" t="s">
        <v>43</v>
      </c>
      <c r="E186" t="s">
        <v>0</v>
      </c>
      <c r="F186">
        <v>5</v>
      </c>
      <c r="G186">
        <v>5</v>
      </c>
      <c r="H186">
        <f t="shared" si="10"/>
        <v>0</v>
      </c>
      <c r="I186" s="37">
        <f t="shared" si="11"/>
        <v>1</v>
      </c>
    </row>
    <row r="187" spans="1:9" customFormat="1" x14ac:dyDescent="0.25">
      <c r="A187" t="s">
        <v>449</v>
      </c>
      <c r="B187" t="s">
        <v>78</v>
      </c>
      <c r="C187" t="s">
        <v>645</v>
      </c>
      <c r="D187" t="s">
        <v>43</v>
      </c>
      <c r="E187" t="s">
        <v>0</v>
      </c>
      <c r="F187">
        <v>20</v>
      </c>
      <c r="G187">
        <v>18</v>
      </c>
      <c r="H187">
        <f t="shared" si="10"/>
        <v>2</v>
      </c>
      <c r="I187" s="37">
        <f t="shared" si="11"/>
        <v>0.9</v>
      </c>
    </row>
    <row r="188" spans="1:9" customFormat="1" x14ac:dyDescent="0.25">
      <c r="A188" t="s">
        <v>450</v>
      </c>
      <c r="B188" t="s">
        <v>128</v>
      </c>
      <c r="C188" t="s">
        <v>646</v>
      </c>
      <c r="D188" t="s">
        <v>43</v>
      </c>
      <c r="E188" t="s">
        <v>0</v>
      </c>
      <c r="F188">
        <v>20</v>
      </c>
      <c r="G188">
        <v>18</v>
      </c>
      <c r="H188">
        <f t="shared" si="10"/>
        <v>2</v>
      </c>
      <c r="I188" s="37">
        <f t="shared" si="11"/>
        <v>0.9</v>
      </c>
    </row>
    <row r="189" spans="1:9" customFormat="1" x14ac:dyDescent="0.25">
      <c r="A189" t="s">
        <v>451</v>
      </c>
      <c r="B189" t="s">
        <v>79</v>
      </c>
      <c r="C189" t="s">
        <v>647</v>
      </c>
      <c r="D189" t="s">
        <v>43</v>
      </c>
      <c r="E189" t="s">
        <v>0</v>
      </c>
      <c r="F189">
        <v>99</v>
      </c>
      <c r="G189">
        <v>83</v>
      </c>
      <c r="H189">
        <f t="shared" si="10"/>
        <v>16</v>
      </c>
      <c r="I189" s="37">
        <f t="shared" si="11"/>
        <v>0.83838383838383834</v>
      </c>
    </row>
    <row r="190" spans="1:9" customFormat="1" x14ac:dyDescent="0.25">
      <c r="A190" t="s">
        <v>452</v>
      </c>
      <c r="B190" t="s">
        <v>154</v>
      </c>
      <c r="C190" t="s">
        <v>648</v>
      </c>
      <c r="D190" t="s">
        <v>43</v>
      </c>
      <c r="E190" t="s">
        <v>0</v>
      </c>
      <c r="F190">
        <v>103</v>
      </c>
      <c r="G190">
        <v>89</v>
      </c>
      <c r="H190">
        <f t="shared" si="10"/>
        <v>14</v>
      </c>
      <c r="I190" s="37">
        <f t="shared" si="11"/>
        <v>0.86407766990291257</v>
      </c>
    </row>
    <row r="191" spans="1:9" customFormat="1" x14ac:dyDescent="0.25">
      <c r="A191" t="s">
        <v>453</v>
      </c>
      <c r="B191" t="s">
        <v>213</v>
      </c>
      <c r="C191" t="s">
        <v>649</v>
      </c>
      <c r="D191" t="s">
        <v>43</v>
      </c>
      <c r="E191" t="s">
        <v>0</v>
      </c>
      <c r="F191">
        <v>26</v>
      </c>
      <c r="G191">
        <v>24</v>
      </c>
      <c r="H191">
        <f t="shared" si="10"/>
        <v>2</v>
      </c>
      <c r="I191" s="37">
        <f t="shared" si="11"/>
        <v>0.92307692307692313</v>
      </c>
    </row>
    <row r="192" spans="1:9" customFormat="1" x14ac:dyDescent="0.25">
      <c r="A192" t="s">
        <v>454</v>
      </c>
      <c r="B192" t="s">
        <v>229</v>
      </c>
      <c r="C192" t="s">
        <v>650</v>
      </c>
      <c r="D192" t="s">
        <v>43</v>
      </c>
      <c r="E192" t="s">
        <v>0</v>
      </c>
      <c r="F192">
        <v>58</v>
      </c>
      <c r="G192">
        <v>54</v>
      </c>
      <c r="H192">
        <f t="shared" si="10"/>
        <v>4</v>
      </c>
      <c r="I192" s="37">
        <f t="shared" si="11"/>
        <v>0.93103448275862066</v>
      </c>
    </row>
    <row r="193" spans="1:9" customFormat="1" x14ac:dyDescent="0.25">
      <c r="A193" t="s">
        <v>455</v>
      </c>
      <c r="B193" t="s">
        <v>80</v>
      </c>
      <c r="C193" t="s">
        <v>651</v>
      </c>
      <c r="D193" t="s">
        <v>43</v>
      </c>
      <c r="E193" t="s">
        <v>0</v>
      </c>
      <c r="F193">
        <v>34</v>
      </c>
      <c r="G193">
        <v>28</v>
      </c>
      <c r="H193">
        <f t="shared" si="10"/>
        <v>6</v>
      </c>
      <c r="I193" s="37">
        <f t="shared" si="11"/>
        <v>0.82352941176470584</v>
      </c>
    </row>
    <row r="194" spans="1:9" customFormat="1" x14ac:dyDescent="0.25">
      <c r="A194" t="s">
        <v>456</v>
      </c>
      <c r="B194" t="s">
        <v>121</v>
      </c>
      <c r="C194" t="s">
        <v>652</v>
      </c>
      <c r="D194" t="s">
        <v>43</v>
      </c>
      <c r="E194" t="s">
        <v>0</v>
      </c>
      <c r="F194">
        <v>66</v>
      </c>
      <c r="G194">
        <v>58</v>
      </c>
      <c r="H194">
        <f t="shared" si="10"/>
        <v>8</v>
      </c>
      <c r="I194" s="37">
        <f t="shared" si="11"/>
        <v>0.87878787878787878</v>
      </c>
    </row>
    <row r="195" spans="1:9" customFormat="1" x14ac:dyDescent="0.25">
      <c r="A195" t="s">
        <v>457</v>
      </c>
      <c r="B195" t="s">
        <v>187</v>
      </c>
      <c r="C195" t="s">
        <v>653</v>
      </c>
      <c r="D195" t="s">
        <v>43</v>
      </c>
      <c r="E195" t="s">
        <v>0</v>
      </c>
      <c r="F195">
        <v>27</v>
      </c>
      <c r="G195">
        <v>24</v>
      </c>
      <c r="H195">
        <f t="shared" si="10"/>
        <v>3</v>
      </c>
      <c r="I195" s="37">
        <f t="shared" si="11"/>
        <v>0.88888888888888884</v>
      </c>
    </row>
    <row r="196" spans="1:9" customFormat="1" x14ac:dyDescent="0.25">
      <c r="A196" t="s">
        <v>458</v>
      </c>
      <c r="B196" t="s">
        <v>155</v>
      </c>
      <c r="C196" t="s">
        <v>654</v>
      </c>
      <c r="D196" t="s">
        <v>43</v>
      </c>
      <c r="E196" t="s">
        <v>0</v>
      </c>
      <c r="F196">
        <v>7</v>
      </c>
      <c r="G196">
        <v>4</v>
      </c>
      <c r="H196">
        <f t="shared" si="10"/>
        <v>3</v>
      </c>
      <c r="I196" s="37">
        <f t="shared" si="11"/>
        <v>0.5714285714285714</v>
      </c>
    </row>
    <row r="197" spans="1:9" customFormat="1" x14ac:dyDescent="0.25">
      <c r="A197" t="s">
        <v>459</v>
      </c>
      <c r="B197" t="s">
        <v>156</v>
      </c>
      <c r="C197" t="s">
        <v>655</v>
      </c>
      <c r="D197" t="s">
        <v>43</v>
      </c>
      <c r="E197" t="s">
        <v>0</v>
      </c>
      <c r="F197">
        <v>11</v>
      </c>
      <c r="G197">
        <v>11</v>
      </c>
      <c r="H197">
        <f t="shared" si="10"/>
        <v>0</v>
      </c>
      <c r="I197" s="37">
        <f t="shared" si="11"/>
        <v>1</v>
      </c>
    </row>
    <row r="198" spans="1:9" customFormat="1" x14ac:dyDescent="0.25">
      <c r="A198" t="s">
        <v>460</v>
      </c>
      <c r="B198" t="s">
        <v>81</v>
      </c>
      <c r="C198" t="s">
        <v>656</v>
      </c>
      <c r="D198" t="s">
        <v>43</v>
      </c>
      <c r="E198" t="s">
        <v>0</v>
      </c>
      <c r="F198">
        <v>167</v>
      </c>
      <c r="G198">
        <v>155</v>
      </c>
      <c r="H198">
        <f t="shared" si="10"/>
        <v>12</v>
      </c>
      <c r="I198" s="37">
        <f t="shared" si="11"/>
        <v>0.92814371257485029</v>
      </c>
    </row>
    <row r="199" spans="1:9" customFormat="1" x14ac:dyDescent="0.25">
      <c r="A199" t="s">
        <v>461</v>
      </c>
      <c r="B199" t="s">
        <v>232</v>
      </c>
      <c r="C199" t="s">
        <v>657</v>
      </c>
      <c r="D199" t="s">
        <v>43</v>
      </c>
      <c r="E199" t="s">
        <v>0</v>
      </c>
      <c r="F199">
        <v>59</v>
      </c>
      <c r="G199">
        <v>57</v>
      </c>
      <c r="H199">
        <f t="shared" si="10"/>
        <v>2</v>
      </c>
      <c r="I199" s="37">
        <f t="shared" si="11"/>
        <v>0.96610169491525422</v>
      </c>
    </row>
    <row r="200" spans="1:9" customFormat="1" x14ac:dyDescent="0.25">
      <c r="A200" t="s">
        <v>462</v>
      </c>
      <c r="B200" t="s">
        <v>220</v>
      </c>
      <c r="C200" t="s">
        <v>658</v>
      </c>
      <c r="D200" t="s">
        <v>43</v>
      </c>
      <c r="E200" t="s">
        <v>0</v>
      </c>
      <c r="F200">
        <v>188</v>
      </c>
      <c r="G200">
        <v>171</v>
      </c>
      <c r="H200">
        <f t="shared" si="10"/>
        <v>17</v>
      </c>
      <c r="I200" s="37">
        <f t="shared" si="11"/>
        <v>0.90957446808510634</v>
      </c>
    </row>
    <row r="201" spans="1:9" customFormat="1" x14ac:dyDescent="0.25">
      <c r="A201" t="s">
        <v>463</v>
      </c>
      <c r="B201" t="s">
        <v>139</v>
      </c>
      <c r="C201" t="s">
        <v>659</v>
      </c>
      <c r="D201" t="s">
        <v>43</v>
      </c>
      <c r="E201" t="s">
        <v>0</v>
      </c>
      <c r="F201">
        <v>118</v>
      </c>
      <c r="G201">
        <v>99</v>
      </c>
      <c r="H201">
        <f t="shared" ref="H201:H202" si="12">F201-G201</f>
        <v>19</v>
      </c>
      <c r="I201" s="37">
        <f t="shared" si="11"/>
        <v>0.83898305084745761</v>
      </c>
    </row>
    <row r="202" spans="1:9" customFormat="1" x14ac:dyDescent="0.25">
      <c r="A202" t="s">
        <v>464</v>
      </c>
      <c r="B202" t="s">
        <v>140</v>
      </c>
      <c r="C202" t="s">
        <v>660</v>
      </c>
      <c r="D202" t="s">
        <v>43</v>
      </c>
      <c r="E202" t="s">
        <v>0</v>
      </c>
      <c r="F202">
        <v>7</v>
      </c>
      <c r="G202">
        <v>6</v>
      </c>
      <c r="H202">
        <f t="shared" si="12"/>
        <v>1</v>
      </c>
      <c r="I202" s="37">
        <f t="shared" si="11"/>
        <v>0.8571428571428571</v>
      </c>
    </row>
    <row r="203" spans="1:9" customFormat="1" x14ac:dyDescent="0.25">
      <c r="I203" s="37"/>
    </row>
    <row r="204" spans="1:9" s="33" customFormat="1" x14ac:dyDescent="0.25">
      <c r="C204" s="33" t="s">
        <v>42</v>
      </c>
      <c r="D204" s="33" t="s">
        <v>43</v>
      </c>
      <c r="E204" s="33" t="s">
        <v>0</v>
      </c>
      <c r="F204" s="33">
        <v>8711</v>
      </c>
      <c r="G204" s="33">
        <v>7483</v>
      </c>
      <c r="H204" s="33">
        <v>1228</v>
      </c>
      <c r="I204" s="41">
        <v>0.85902881414303756</v>
      </c>
    </row>
  </sheetData>
  <sortState ref="A9:I202">
    <sortCondition ref="C8"/>
  </sortState>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47"/>
    <pageSetUpPr fitToPage="1"/>
  </sheetPr>
  <dimension ref="A1:I206"/>
  <sheetViews>
    <sheetView zoomScale="70" zoomScaleNormal="70" workbookViewId="0">
      <selection activeCell="A4" sqref="A4"/>
    </sheetView>
  </sheetViews>
  <sheetFormatPr defaultColWidth="9.109375" defaultRowHeight="13.2" x14ac:dyDescent="0.25"/>
  <cols>
    <col min="1" max="2" width="20.6640625" customWidth="1"/>
    <col min="3" max="3" width="60.6640625" customWidth="1"/>
    <col min="4" max="4" width="20.6640625" customWidth="1"/>
    <col min="5" max="8" width="20.6640625" style="12" customWidth="1"/>
    <col min="9" max="9" width="20.6640625" style="39" customWidth="1"/>
    <col min="10" max="16384" width="9.109375" style="12"/>
  </cols>
  <sheetData>
    <row r="1" spans="1:9" ht="15.6" x14ac:dyDescent="0.3">
      <c r="A1" s="28" t="s">
        <v>32</v>
      </c>
      <c r="B1" s="12"/>
      <c r="C1" s="12"/>
      <c r="D1" s="12"/>
      <c r="E1"/>
      <c r="F1"/>
    </row>
    <row r="2" spans="1:9" x14ac:dyDescent="0.25">
      <c r="A2" s="31" t="s">
        <v>267</v>
      </c>
      <c r="B2" s="12"/>
      <c r="C2" s="12"/>
      <c r="D2" s="12"/>
      <c r="E2"/>
      <c r="F2"/>
    </row>
    <row r="3" spans="1:9" x14ac:dyDescent="0.25">
      <c r="A3" s="12" t="s">
        <v>41</v>
      </c>
      <c r="B3" s="12"/>
      <c r="C3" s="12"/>
      <c r="D3" s="12"/>
      <c r="E3"/>
      <c r="F3"/>
    </row>
    <row r="4" spans="1:9" x14ac:dyDescent="0.25">
      <c r="A4" s="12" t="s">
        <v>663</v>
      </c>
      <c r="B4" s="12"/>
      <c r="C4" s="12"/>
      <c r="D4" s="12"/>
      <c r="E4"/>
      <c r="F4"/>
    </row>
    <row r="5" spans="1:9" x14ac:dyDescent="0.25">
      <c r="A5" s="14"/>
      <c r="B5" s="12"/>
      <c r="C5" s="12"/>
      <c r="D5" s="12"/>
      <c r="E5"/>
      <c r="F5"/>
    </row>
    <row r="6" spans="1:9" ht="13.8" x14ac:dyDescent="0.25">
      <c r="A6" s="18" t="s">
        <v>43</v>
      </c>
      <c r="B6" s="1"/>
      <c r="C6" s="12"/>
      <c r="D6" s="12"/>
      <c r="E6"/>
      <c r="F6"/>
    </row>
    <row r="7" spans="1:9" ht="12.75" customHeight="1" x14ac:dyDescent="0.25">
      <c r="A7" s="12"/>
      <c r="B7" s="12"/>
      <c r="C7" s="12"/>
      <c r="D7" s="12"/>
      <c r="F7" s="49" t="s">
        <v>9</v>
      </c>
      <c r="G7" s="35"/>
      <c r="H7" s="35"/>
      <c r="I7" s="40" t="s">
        <v>248</v>
      </c>
    </row>
    <row r="8" spans="1:9" s="15" customFormat="1" x14ac:dyDescent="0.25">
      <c r="A8" s="25" t="s">
        <v>256</v>
      </c>
      <c r="B8" s="16" t="s">
        <v>250</v>
      </c>
      <c r="C8" s="15" t="s">
        <v>239</v>
      </c>
      <c r="D8" s="15" t="s">
        <v>252</v>
      </c>
      <c r="E8" s="15" t="s">
        <v>245</v>
      </c>
      <c r="F8" s="35" t="s">
        <v>6</v>
      </c>
      <c r="G8" s="35" t="s">
        <v>2</v>
      </c>
      <c r="H8" s="35" t="s">
        <v>8</v>
      </c>
      <c r="I8" s="44" t="s">
        <v>253</v>
      </c>
    </row>
    <row r="9" spans="1:9" customFormat="1" x14ac:dyDescent="0.25">
      <c r="A9" t="s">
        <v>269</v>
      </c>
      <c r="B9" t="s">
        <v>221</v>
      </c>
      <c r="C9" t="s">
        <v>465</v>
      </c>
      <c r="D9" t="s">
        <v>43</v>
      </c>
      <c r="E9" t="s">
        <v>0</v>
      </c>
      <c r="F9">
        <v>25</v>
      </c>
      <c r="G9">
        <v>25</v>
      </c>
      <c r="H9">
        <f t="shared" ref="H9:H40" si="0">F9-G9</f>
        <v>0</v>
      </c>
      <c r="I9" s="37">
        <f t="shared" ref="I9:I40" si="1">G9/F9</f>
        <v>1</v>
      </c>
    </row>
    <row r="10" spans="1:9" customFormat="1" x14ac:dyDescent="0.25">
      <c r="A10" t="s">
        <v>270</v>
      </c>
      <c r="B10" t="s">
        <v>83</v>
      </c>
      <c r="C10" t="s">
        <v>466</v>
      </c>
      <c r="D10" t="s">
        <v>43</v>
      </c>
      <c r="E10" t="s">
        <v>0</v>
      </c>
      <c r="F10">
        <v>272</v>
      </c>
      <c r="G10">
        <v>266</v>
      </c>
      <c r="H10">
        <f t="shared" si="0"/>
        <v>6</v>
      </c>
      <c r="I10" s="37">
        <f t="shared" si="1"/>
        <v>0.9779411764705882</v>
      </c>
    </row>
    <row r="11" spans="1:9" customFormat="1" x14ac:dyDescent="0.25">
      <c r="A11" t="s">
        <v>271</v>
      </c>
      <c r="B11" t="s">
        <v>189</v>
      </c>
      <c r="C11" t="s">
        <v>467</v>
      </c>
      <c r="D11" t="s">
        <v>43</v>
      </c>
      <c r="E11" t="s">
        <v>0</v>
      </c>
      <c r="F11">
        <v>203</v>
      </c>
      <c r="G11">
        <v>195</v>
      </c>
      <c r="H11">
        <f t="shared" si="0"/>
        <v>8</v>
      </c>
      <c r="I11" s="37">
        <f t="shared" si="1"/>
        <v>0.96059113300492616</v>
      </c>
    </row>
    <row r="12" spans="1:9" customFormat="1" x14ac:dyDescent="0.25">
      <c r="A12" t="s">
        <v>272</v>
      </c>
      <c r="B12" t="s">
        <v>157</v>
      </c>
      <c r="C12" t="s">
        <v>468</v>
      </c>
      <c r="D12" t="s">
        <v>43</v>
      </c>
      <c r="E12" t="s">
        <v>0</v>
      </c>
      <c r="F12">
        <v>178</v>
      </c>
      <c r="G12">
        <v>169</v>
      </c>
      <c r="H12">
        <f t="shared" si="0"/>
        <v>9</v>
      </c>
      <c r="I12" s="37">
        <f t="shared" si="1"/>
        <v>0.949438202247191</v>
      </c>
    </row>
    <row r="13" spans="1:9" customFormat="1" x14ac:dyDescent="0.25">
      <c r="A13" t="s">
        <v>273</v>
      </c>
      <c r="B13" t="s">
        <v>158</v>
      </c>
      <c r="C13" t="s">
        <v>469</v>
      </c>
      <c r="D13" t="s">
        <v>43</v>
      </c>
      <c r="E13" t="s">
        <v>0</v>
      </c>
      <c r="F13">
        <v>328</v>
      </c>
      <c r="G13">
        <v>320</v>
      </c>
      <c r="H13">
        <f t="shared" si="0"/>
        <v>8</v>
      </c>
      <c r="I13" s="37">
        <f t="shared" si="1"/>
        <v>0.97560975609756095</v>
      </c>
    </row>
    <row r="14" spans="1:9" customFormat="1" x14ac:dyDescent="0.25">
      <c r="A14" t="s">
        <v>274</v>
      </c>
      <c r="B14" t="s">
        <v>84</v>
      </c>
      <c r="C14" t="s">
        <v>470</v>
      </c>
      <c r="D14" t="s">
        <v>43</v>
      </c>
      <c r="E14" t="s">
        <v>0</v>
      </c>
      <c r="F14">
        <v>413</v>
      </c>
      <c r="G14">
        <v>392</v>
      </c>
      <c r="H14">
        <f t="shared" si="0"/>
        <v>21</v>
      </c>
      <c r="I14" s="37">
        <f t="shared" si="1"/>
        <v>0.94915254237288138</v>
      </c>
    </row>
    <row r="15" spans="1:9" customFormat="1" x14ac:dyDescent="0.25">
      <c r="A15" t="s">
        <v>275</v>
      </c>
      <c r="B15" t="s">
        <v>225</v>
      </c>
      <c r="C15" t="s">
        <v>471</v>
      </c>
      <c r="D15" t="s">
        <v>43</v>
      </c>
      <c r="E15" t="s">
        <v>0</v>
      </c>
      <c r="F15">
        <v>409</v>
      </c>
      <c r="G15">
        <v>379</v>
      </c>
      <c r="H15">
        <f t="shared" si="0"/>
        <v>30</v>
      </c>
      <c r="I15" s="37">
        <f t="shared" si="1"/>
        <v>0.92665036674816625</v>
      </c>
    </row>
    <row r="16" spans="1:9" customFormat="1" x14ac:dyDescent="0.25">
      <c r="A16" t="s">
        <v>276</v>
      </c>
      <c r="B16" t="s">
        <v>85</v>
      </c>
      <c r="C16" t="s">
        <v>472</v>
      </c>
      <c r="D16" t="s">
        <v>43</v>
      </c>
      <c r="E16" t="s">
        <v>0</v>
      </c>
      <c r="F16">
        <v>162</v>
      </c>
      <c r="G16">
        <v>157</v>
      </c>
      <c r="H16">
        <f t="shared" si="0"/>
        <v>5</v>
      </c>
      <c r="I16" s="37">
        <f t="shared" si="1"/>
        <v>0.96913580246913578</v>
      </c>
    </row>
    <row r="17" spans="1:9" customFormat="1" x14ac:dyDescent="0.25">
      <c r="A17" t="s">
        <v>277</v>
      </c>
      <c r="B17" t="s">
        <v>214</v>
      </c>
      <c r="C17" t="s">
        <v>473</v>
      </c>
      <c r="D17" t="s">
        <v>43</v>
      </c>
      <c r="E17" t="s">
        <v>0</v>
      </c>
      <c r="F17">
        <v>302</v>
      </c>
      <c r="G17">
        <v>299</v>
      </c>
      <c r="H17">
        <f t="shared" si="0"/>
        <v>3</v>
      </c>
      <c r="I17" s="37">
        <f t="shared" si="1"/>
        <v>0.99006622516556286</v>
      </c>
    </row>
    <row r="18" spans="1:9" customFormat="1" x14ac:dyDescent="0.25">
      <c r="A18" t="s">
        <v>278</v>
      </c>
      <c r="B18" t="s">
        <v>141</v>
      </c>
      <c r="C18" t="s">
        <v>474</v>
      </c>
      <c r="D18" t="s">
        <v>43</v>
      </c>
      <c r="E18" t="s">
        <v>0</v>
      </c>
      <c r="F18">
        <v>668</v>
      </c>
      <c r="G18">
        <v>650</v>
      </c>
      <c r="H18">
        <f t="shared" si="0"/>
        <v>18</v>
      </c>
      <c r="I18" s="37">
        <f t="shared" si="1"/>
        <v>0.97305389221556882</v>
      </c>
    </row>
    <row r="19" spans="1:9" customFormat="1" x14ac:dyDescent="0.25">
      <c r="A19" t="s">
        <v>279</v>
      </c>
      <c r="B19" t="s">
        <v>262</v>
      </c>
      <c r="C19" t="s">
        <v>475</v>
      </c>
      <c r="D19" t="s">
        <v>43</v>
      </c>
      <c r="E19" t="s">
        <v>0</v>
      </c>
      <c r="F19">
        <v>666</v>
      </c>
      <c r="G19">
        <v>647</v>
      </c>
      <c r="H19">
        <f t="shared" si="0"/>
        <v>19</v>
      </c>
      <c r="I19" s="37">
        <f t="shared" si="1"/>
        <v>0.9714714714714715</v>
      </c>
    </row>
    <row r="20" spans="1:9" customFormat="1" x14ac:dyDescent="0.25">
      <c r="A20" t="s">
        <v>280</v>
      </c>
      <c r="B20" t="s">
        <v>159</v>
      </c>
      <c r="C20" t="s">
        <v>476</v>
      </c>
      <c r="D20" t="s">
        <v>43</v>
      </c>
      <c r="E20" t="s">
        <v>0</v>
      </c>
      <c r="F20">
        <v>298</v>
      </c>
      <c r="G20">
        <v>292</v>
      </c>
      <c r="H20">
        <f t="shared" si="0"/>
        <v>6</v>
      </c>
      <c r="I20" s="37">
        <f t="shared" si="1"/>
        <v>0.97986577181208057</v>
      </c>
    </row>
    <row r="21" spans="1:9" customFormat="1" x14ac:dyDescent="0.25">
      <c r="A21" t="s">
        <v>281</v>
      </c>
      <c r="B21" t="s">
        <v>265</v>
      </c>
      <c r="C21" t="s">
        <v>477</v>
      </c>
      <c r="D21" t="s">
        <v>43</v>
      </c>
      <c r="E21" t="s">
        <v>0</v>
      </c>
      <c r="F21">
        <v>1382</v>
      </c>
      <c r="G21">
        <v>1351</v>
      </c>
      <c r="H21">
        <f t="shared" si="0"/>
        <v>31</v>
      </c>
      <c r="I21" s="37">
        <f t="shared" si="1"/>
        <v>0.97756874095513746</v>
      </c>
    </row>
    <row r="22" spans="1:9" customFormat="1" x14ac:dyDescent="0.25">
      <c r="A22" t="s">
        <v>282</v>
      </c>
      <c r="B22" t="s">
        <v>55</v>
      </c>
      <c r="C22" t="s">
        <v>478</v>
      </c>
      <c r="D22" t="s">
        <v>43</v>
      </c>
      <c r="E22" t="s">
        <v>0</v>
      </c>
      <c r="F22">
        <v>224</v>
      </c>
      <c r="G22">
        <v>218</v>
      </c>
      <c r="H22">
        <f t="shared" si="0"/>
        <v>6</v>
      </c>
      <c r="I22" s="37">
        <f t="shared" si="1"/>
        <v>0.9732142857142857</v>
      </c>
    </row>
    <row r="23" spans="1:9" customFormat="1" x14ac:dyDescent="0.25">
      <c r="A23" t="s">
        <v>283</v>
      </c>
      <c r="B23" t="s">
        <v>56</v>
      </c>
      <c r="C23" t="s">
        <v>479</v>
      </c>
      <c r="D23" t="s">
        <v>43</v>
      </c>
      <c r="E23" t="s">
        <v>0</v>
      </c>
      <c r="F23">
        <v>284</v>
      </c>
      <c r="G23">
        <v>274</v>
      </c>
      <c r="H23">
        <f t="shared" si="0"/>
        <v>10</v>
      </c>
      <c r="I23" s="37">
        <f t="shared" si="1"/>
        <v>0.96478873239436624</v>
      </c>
    </row>
    <row r="24" spans="1:9" customFormat="1" x14ac:dyDescent="0.25">
      <c r="A24" t="s">
        <v>284</v>
      </c>
      <c r="B24" t="s">
        <v>57</v>
      </c>
      <c r="C24" t="s">
        <v>480</v>
      </c>
      <c r="D24" t="s">
        <v>43</v>
      </c>
      <c r="E24" t="s">
        <v>0</v>
      </c>
      <c r="F24">
        <v>375</v>
      </c>
      <c r="G24">
        <v>370</v>
      </c>
      <c r="H24">
        <f t="shared" si="0"/>
        <v>5</v>
      </c>
      <c r="I24" s="37">
        <f t="shared" si="1"/>
        <v>0.98666666666666669</v>
      </c>
    </row>
    <row r="25" spans="1:9" customFormat="1" x14ac:dyDescent="0.25">
      <c r="A25" t="s">
        <v>285</v>
      </c>
      <c r="B25" t="s">
        <v>88</v>
      </c>
      <c r="C25" t="s">
        <v>481</v>
      </c>
      <c r="D25" t="s">
        <v>43</v>
      </c>
      <c r="E25" t="s">
        <v>0</v>
      </c>
      <c r="F25">
        <v>52</v>
      </c>
      <c r="G25">
        <v>45</v>
      </c>
      <c r="H25">
        <f t="shared" si="0"/>
        <v>7</v>
      </c>
      <c r="I25" s="37">
        <f t="shared" si="1"/>
        <v>0.86538461538461542</v>
      </c>
    </row>
    <row r="26" spans="1:9" customFormat="1" x14ac:dyDescent="0.25">
      <c r="A26" t="s">
        <v>286</v>
      </c>
      <c r="B26" t="s">
        <v>86</v>
      </c>
      <c r="C26" t="s">
        <v>482</v>
      </c>
      <c r="D26" t="s">
        <v>43</v>
      </c>
      <c r="E26" t="s">
        <v>0</v>
      </c>
      <c r="F26">
        <v>370</v>
      </c>
      <c r="G26">
        <v>350</v>
      </c>
      <c r="H26">
        <f t="shared" si="0"/>
        <v>20</v>
      </c>
      <c r="I26" s="37">
        <f t="shared" si="1"/>
        <v>0.94594594594594594</v>
      </c>
    </row>
    <row r="27" spans="1:9" customFormat="1" x14ac:dyDescent="0.25">
      <c r="A27" t="s">
        <v>287</v>
      </c>
      <c r="B27" t="s">
        <v>160</v>
      </c>
      <c r="C27" t="s">
        <v>483</v>
      </c>
      <c r="D27" t="s">
        <v>43</v>
      </c>
      <c r="E27" t="s">
        <v>0</v>
      </c>
      <c r="F27">
        <v>282</v>
      </c>
      <c r="G27">
        <v>273</v>
      </c>
      <c r="H27">
        <f t="shared" si="0"/>
        <v>9</v>
      </c>
      <c r="I27" s="37">
        <f t="shared" si="1"/>
        <v>0.96808510638297873</v>
      </c>
    </row>
    <row r="28" spans="1:9" customFormat="1" x14ac:dyDescent="0.25">
      <c r="A28" t="s">
        <v>288</v>
      </c>
      <c r="B28" t="s">
        <v>190</v>
      </c>
      <c r="C28" t="s">
        <v>484</v>
      </c>
      <c r="D28" t="s">
        <v>43</v>
      </c>
      <c r="E28" t="s">
        <v>0</v>
      </c>
      <c r="F28">
        <v>351</v>
      </c>
      <c r="G28">
        <v>343</v>
      </c>
      <c r="H28">
        <f t="shared" si="0"/>
        <v>8</v>
      </c>
      <c r="I28" s="37">
        <f t="shared" si="1"/>
        <v>0.97720797720797725</v>
      </c>
    </row>
    <row r="29" spans="1:9" customFormat="1" x14ac:dyDescent="0.25">
      <c r="A29" t="s">
        <v>289</v>
      </c>
      <c r="B29" t="s">
        <v>263</v>
      </c>
      <c r="C29" t="s">
        <v>485</v>
      </c>
      <c r="D29" t="s">
        <v>43</v>
      </c>
      <c r="E29" t="s">
        <v>0</v>
      </c>
      <c r="F29">
        <v>1370</v>
      </c>
      <c r="G29">
        <v>1335</v>
      </c>
      <c r="H29">
        <f t="shared" si="0"/>
        <v>35</v>
      </c>
      <c r="I29" s="37">
        <f t="shared" si="1"/>
        <v>0.97445255474452552</v>
      </c>
    </row>
    <row r="30" spans="1:9" customFormat="1" x14ac:dyDescent="0.25">
      <c r="A30" t="s">
        <v>290</v>
      </c>
      <c r="B30" t="s">
        <v>161</v>
      </c>
      <c r="C30" t="s">
        <v>486</v>
      </c>
      <c r="D30" t="s">
        <v>43</v>
      </c>
      <c r="E30" t="s">
        <v>0</v>
      </c>
      <c r="F30">
        <v>461</v>
      </c>
      <c r="G30">
        <v>448</v>
      </c>
      <c r="H30">
        <f t="shared" si="0"/>
        <v>13</v>
      </c>
      <c r="I30" s="37">
        <f t="shared" si="1"/>
        <v>0.97180043383947934</v>
      </c>
    </row>
    <row r="31" spans="1:9" customFormat="1" x14ac:dyDescent="0.25">
      <c r="A31" t="s">
        <v>291</v>
      </c>
      <c r="B31" t="s">
        <v>261</v>
      </c>
      <c r="C31" t="s">
        <v>487</v>
      </c>
      <c r="D31" t="s">
        <v>43</v>
      </c>
      <c r="E31" t="s">
        <v>0</v>
      </c>
      <c r="F31">
        <v>658</v>
      </c>
      <c r="G31">
        <v>625</v>
      </c>
      <c r="H31">
        <f t="shared" si="0"/>
        <v>33</v>
      </c>
      <c r="I31" s="37">
        <f t="shared" si="1"/>
        <v>0.94984802431610937</v>
      </c>
    </row>
    <row r="32" spans="1:9" customFormat="1" x14ac:dyDescent="0.25">
      <c r="A32" t="s">
        <v>292</v>
      </c>
      <c r="B32" t="s">
        <v>58</v>
      </c>
      <c r="C32" t="s">
        <v>488</v>
      </c>
      <c r="D32" t="s">
        <v>43</v>
      </c>
      <c r="E32" t="s">
        <v>0</v>
      </c>
      <c r="F32">
        <v>274</v>
      </c>
      <c r="G32">
        <v>267</v>
      </c>
      <c r="H32">
        <f t="shared" si="0"/>
        <v>7</v>
      </c>
      <c r="I32" s="37">
        <f t="shared" si="1"/>
        <v>0.97445255474452552</v>
      </c>
    </row>
    <row r="33" spans="1:9" customFormat="1" x14ac:dyDescent="0.25">
      <c r="A33" t="s">
        <v>293</v>
      </c>
      <c r="B33" t="s">
        <v>87</v>
      </c>
      <c r="C33" t="s">
        <v>489</v>
      </c>
      <c r="D33" t="s">
        <v>43</v>
      </c>
      <c r="E33" t="s">
        <v>0</v>
      </c>
      <c r="F33">
        <v>296</v>
      </c>
      <c r="G33">
        <v>288</v>
      </c>
      <c r="H33">
        <f t="shared" si="0"/>
        <v>8</v>
      </c>
      <c r="I33" s="37">
        <f t="shared" si="1"/>
        <v>0.97297297297297303</v>
      </c>
    </row>
    <row r="34" spans="1:9" customFormat="1" x14ac:dyDescent="0.25">
      <c r="A34" t="s">
        <v>294</v>
      </c>
      <c r="B34" t="s">
        <v>142</v>
      </c>
      <c r="C34" t="s">
        <v>490</v>
      </c>
      <c r="D34" t="s">
        <v>43</v>
      </c>
      <c r="E34" t="s">
        <v>0</v>
      </c>
      <c r="F34">
        <v>1009</v>
      </c>
      <c r="G34">
        <v>986</v>
      </c>
      <c r="H34">
        <f t="shared" si="0"/>
        <v>23</v>
      </c>
      <c r="I34" s="37">
        <f t="shared" si="1"/>
        <v>0.97720515361744298</v>
      </c>
    </row>
    <row r="35" spans="1:9" customFormat="1" x14ac:dyDescent="0.25">
      <c r="A35" t="s">
        <v>295</v>
      </c>
      <c r="B35" t="s">
        <v>162</v>
      </c>
      <c r="C35" t="s">
        <v>491</v>
      </c>
      <c r="D35" t="s">
        <v>43</v>
      </c>
      <c r="E35" t="s">
        <v>0</v>
      </c>
      <c r="F35">
        <v>192</v>
      </c>
      <c r="G35">
        <v>187</v>
      </c>
      <c r="H35">
        <f t="shared" si="0"/>
        <v>5</v>
      </c>
      <c r="I35" s="37">
        <f t="shared" si="1"/>
        <v>0.97395833333333337</v>
      </c>
    </row>
    <row r="36" spans="1:9" customFormat="1" x14ac:dyDescent="0.25">
      <c r="A36" t="s">
        <v>296</v>
      </c>
      <c r="B36" t="s">
        <v>122</v>
      </c>
      <c r="C36" t="s">
        <v>492</v>
      </c>
      <c r="D36" t="s">
        <v>43</v>
      </c>
      <c r="E36" t="s">
        <v>0</v>
      </c>
      <c r="F36">
        <v>195</v>
      </c>
      <c r="G36">
        <v>182</v>
      </c>
      <c r="H36">
        <f t="shared" si="0"/>
        <v>13</v>
      </c>
      <c r="I36" s="37">
        <f t="shared" si="1"/>
        <v>0.93333333333333335</v>
      </c>
    </row>
    <row r="37" spans="1:9" customFormat="1" x14ac:dyDescent="0.25">
      <c r="A37" t="s">
        <v>297</v>
      </c>
      <c r="B37" t="s">
        <v>191</v>
      </c>
      <c r="C37" t="s">
        <v>493</v>
      </c>
      <c r="D37" t="s">
        <v>43</v>
      </c>
      <c r="E37" t="s">
        <v>0</v>
      </c>
      <c r="F37">
        <v>391</v>
      </c>
      <c r="G37">
        <v>370</v>
      </c>
      <c r="H37">
        <f t="shared" si="0"/>
        <v>21</v>
      </c>
      <c r="I37" s="37">
        <f t="shared" si="1"/>
        <v>0.94629156010230175</v>
      </c>
    </row>
    <row r="38" spans="1:9" customFormat="1" x14ac:dyDescent="0.25">
      <c r="A38" t="s">
        <v>298</v>
      </c>
      <c r="B38" t="s">
        <v>226</v>
      </c>
      <c r="C38" t="s">
        <v>494</v>
      </c>
      <c r="D38" t="s">
        <v>43</v>
      </c>
      <c r="E38" t="s">
        <v>0</v>
      </c>
      <c r="F38">
        <v>332</v>
      </c>
      <c r="G38">
        <v>321</v>
      </c>
      <c r="H38">
        <f t="shared" si="0"/>
        <v>11</v>
      </c>
      <c r="I38" s="37">
        <f t="shared" si="1"/>
        <v>0.9668674698795181</v>
      </c>
    </row>
    <row r="39" spans="1:9" customFormat="1" x14ac:dyDescent="0.25">
      <c r="A39" t="s">
        <v>299</v>
      </c>
      <c r="B39" t="s">
        <v>188</v>
      </c>
      <c r="C39" t="s">
        <v>495</v>
      </c>
      <c r="D39" t="s">
        <v>43</v>
      </c>
      <c r="E39" t="s">
        <v>0</v>
      </c>
      <c r="F39">
        <v>111</v>
      </c>
      <c r="G39">
        <v>105</v>
      </c>
      <c r="H39">
        <f t="shared" si="0"/>
        <v>6</v>
      </c>
      <c r="I39" s="37">
        <f t="shared" si="1"/>
        <v>0.94594594594594594</v>
      </c>
    </row>
    <row r="40" spans="1:9" customFormat="1" x14ac:dyDescent="0.25">
      <c r="A40" t="s">
        <v>300</v>
      </c>
      <c r="B40" t="s">
        <v>59</v>
      </c>
      <c r="C40" t="s">
        <v>496</v>
      </c>
      <c r="D40" t="s">
        <v>43</v>
      </c>
      <c r="E40" t="s">
        <v>0</v>
      </c>
      <c r="F40">
        <v>302</v>
      </c>
      <c r="G40">
        <v>288</v>
      </c>
      <c r="H40">
        <f t="shared" si="0"/>
        <v>14</v>
      </c>
      <c r="I40" s="37">
        <f t="shared" si="1"/>
        <v>0.95364238410596025</v>
      </c>
    </row>
    <row r="41" spans="1:9" customFormat="1" x14ac:dyDescent="0.25">
      <c r="A41" t="s">
        <v>301</v>
      </c>
      <c r="B41" t="s">
        <v>163</v>
      </c>
      <c r="C41" t="s">
        <v>497</v>
      </c>
      <c r="D41" t="s">
        <v>43</v>
      </c>
      <c r="E41" t="s">
        <v>0</v>
      </c>
      <c r="F41">
        <v>209</v>
      </c>
      <c r="G41">
        <v>203</v>
      </c>
      <c r="H41">
        <f t="shared" ref="H41:H72" si="2">F41-G41</f>
        <v>6</v>
      </c>
      <c r="I41" s="37">
        <f t="shared" ref="I41:I72" si="3">G41/F41</f>
        <v>0.9712918660287081</v>
      </c>
    </row>
    <row r="42" spans="1:9" customFormat="1" x14ac:dyDescent="0.25">
      <c r="A42" t="s">
        <v>302</v>
      </c>
      <c r="B42" t="s">
        <v>193</v>
      </c>
      <c r="C42" t="s">
        <v>498</v>
      </c>
      <c r="D42" t="s">
        <v>43</v>
      </c>
      <c r="E42" t="s">
        <v>0</v>
      </c>
      <c r="F42">
        <v>999</v>
      </c>
      <c r="G42">
        <v>974</v>
      </c>
      <c r="H42">
        <f t="shared" si="2"/>
        <v>25</v>
      </c>
      <c r="I42" s="37">
        <f t="shared" si="3"/>
        <v>0.97497497497497498</v>
      </c>
    </row>
    <row r="43" spans="1:9" customFormat="1" x14ac:dyDescent="0.25">
      <c r="A43" t="s">
        <v>303</v>
      </c>
      <c r="B43" t="s">
        <v>104</v>
      </c>
      <c r="C43" t="s">
        <v>499</v>
      </c>
      <c r="D43" t="s">
        <v>43</v>
      </c>
      <c r="E43" t="s">
        <v>0</v>
      </c>
      <c r="F43">
        <v>80</v>
      </c>
      <c r="G43">
        <v>78</v>
      </c>
      <c r="H43">
        <f t="shared" si="2"/>
        <v>2</v>
      </c>
      <c r="I43" s="37">
        <f t="shared" si="3"/>
        <v>0.97499999999999998</v>
      </c>
    </row>
    <row r="44" spans="1:9" customFormat="1" x14ac:dyDescent="0.25">
      <c r="A44" t="s">
        <v>304</v>
      </c>
      <c r="B44" t="s">
        <v>123</v>
      </c>
      <c r="C44" t="s">
        <v>500</v>
      </c>
      <c r="D44" t="s">
        <v>43</v>
      </c>
      <c r="E44" t="s">
        <v>0</v>
      </c>
      <c r="F44">
        <v>513</v>
      </c>
      <c r="G44">
        <v>494</v>
      </c>
      <c r="H44">
        <f t="shared" si="2"/>
        <v>19</v>
      </c>
      <c r="I44" s="37">
        <f t="shared" si="3"/>
        <v>0.96296296296296291</v>
      </c>
    </row>
    <row r="45" spans="1:9" customFormat="1" x14ac:dyDescent="0.25">
      <c r="A45" t="s">
        <v>305</v>
      </c>
      <c r="B45" t="s">
        <v>194</v>
      </c>
      <c r="C45" t="s">
        <v>501</v>
      </c>
      <c r="D45" t="s">
        <v>43</v>
      </c>
      <c r="E45" t="s">
        <v>0</v>
      </c>
      <c r="F45">
        <v>161</v>
      </c>
      <c r="G45">
        <v>151</v>
      </c>
      <c r="H45">
        <f t="shared" si="2"/>
        <v>10</v>
      </c>
      <c r="I45" s="37">
        <f t="shared" si="3"/>
        <v>0.93788819875776397</v>
      </c>
    </row>
    <row r="46" spans="1:9" customFormat="1" x14ac:dyDescent="0.25">
      <c r="A46" t="s">
        <v>306</v>
      </c>
      <c r="B46" t="s">
        <v>164</v>
      </c>
      <c r="C46" t="s">
        <v>502</v>
      </c>
      <c r="D46" t="s">
        <v>43</v>
      </c>
      <c r="E46" t="s">
        <v>0</v>
      </c>
      <c r="F46">
        <v>424</v>
      </c>
      <c r="G46">
        <v>416</v>
      </c>
      <c r="H46">
        <f t="shared" si="2"/>
        <v>8</v>
      </c>
      <c r="I46" s="37">
        <f t="shared" si="3"/>
        <v>0.98113207547169812</v>
      </c>
    </row>
    <row r="47" spans="1:9" customFormat="1" x14ac:dyDescent="0.25">
      <c r="A47" t="s">
        <v>307</v>
      </c>
      <c r="B47" t="s">
        <v>47</v>
      </c>
      <c r="C47" t="s">
        <v>503</v>
      </c>
      <c r="D47" t="s">
        <v>43</v>
      </c>
      <c r="E47" t="s">
        <v>0</v>
      </c>
      <c r="F47">
        <v>115</v>
      </c>
      <c r="G47">
        <v>108</v>
      </c>
      <c r="H47">
        <f t="shared" si="2"/>
        <v>7</v>
      </c>
      <c r="I47" s="37">
        <f t="shared" si="3"/>
        <v>0.93913043478260871</v>
      </c>
    </row>
    <row r="48" spans="1:9" customFormat="1" x14ac:dyDescent="0.25">
      <c r="A48" t="s">
        <v>308</v>
      </c>
      <c r="B48" t="s">
        <v>195</v>
      </c>
      <c r="C48" t="s">
        <v>504</v>
      </c>
      <c r="D48" t="s">
        <v>43</v>
      </c>
      <c r="E48" t="s">
        <v>0</v>
      </c>
      <c r="F48">
        <v>296</v>
      </c>
      <c r="G48">
        <v>295</v>
      </c>
      <c r="H48">
        <f t="shared" si="2"/>
        <v>1</v>
      </c>
      <c r="I48" s="37">
        <f t="shared" si="3"/>
        <v>0.9966216216216216</v>
      </c>
    </row>
    <row r="49" spans="1:9" customFormat="1" x14ac:dyDescent="0.25">
      <c r="A49" t="s">
        <v>309</v>
      </c>
      <c r="B49" t="s">
        <v>89</v>
      </c>
      <c r="C49" t="s">
        <v>505</v>
      </c>
      <c r="D49" t="s">
        <v>43</v>
      </c>
      <c r="E49" t="s">
        <v>0</v>
      </c>
      <c r="F49">
        <v>446</v>
      </c>
      <c r="G49">
        <v>428</v>
      </c>
      <c r="H49">
        <f t="shared" si="2"/>
        <v>18</v>
      </c>
      <c r="I49" s="37">
        <f t="shared" si="3"/>
        <v>0.95964125560538116</v>
      </c>
    </row>
    <row r="50" spans="1:9" customFormat="1" x14ac:dyDescent="0.25">
      <c r="A50" t="s">
        <v>310</v>
      </c>
      <c r="B50" t="s">
        <v>215</v>
      </c>
      <c r="C50" t="s">
        <v>506</v>
      </c>
      <c r="D50" t="s">
        <v>43</v>
      </c>
      <c r="E50" t="s">
        <v>0</v>
      </c>
      <c r="F50">
        <v>1468</v>
      </c>
      <c r="G50">
        <v>1435</v>
      </c>
      <c r="H50">
        <f t="shared" si="2"/>
        <v>33</v>
      </c>
      <c r="I50" s="37">
        <f t="shared" si="3"/>
        <v>0.97752043596730243</v>
      </c>
    </row>
    <row r="51" spans="1:9" customFormat="1" x14ac:dyDescent="0.25">
      <c r="A51" t="s">
        <v>311</v>
      </c>
      <c r="B51" t="s">
        <v>124</v>
      </c>
      <c r="C51" t="s">
        <v>507</v>
      </c>
      <c r="D51" t="s">
        <v>43</v>
      </c>
      <c r="E51" t="s">
        <v>0</v>
      </c>
      <c r="F51">
        <v>523</v>
      </c>
      <c r="G51">
        <v>492</v>
      </c>
      <c r="H51">
        <f t="shared" si="2"/>
        <v>31</v>
      </c>
      <c r="I51" s="37">
        <f t="shared" si="3"/>
        <v>0.94072657743785848</v>
      </c>
    </row>
    <row r="52" spans="1:9" customFormat="1" x14ac:dyDescent="0.25">
      <c r="A52" t="s">
        <v>312</v>
      </c>
      <c r="B52" t="s">
        <v>48</v>
      </c>
      <c r="C52" t="s">
        <v>508</v>
      </c>
      <c r="D52" t="s">
        <v>43</v>
      </c>
      <c r="E52" t="s">
        <v>0</v>
      </c>
      <c r="F52">
        <v>493</v>
      </c>
      <c r="G52">
        <v>482</v>
      </c>
      <c r="H52">
        <f t="shared" si="2"/>
        <v>11</v>
      </c>
      <c r="I52" s="37">
        <f t="shared" si="3"/>
        <v>0.97768762677484788</v>
      </c>
    </row>
    <row r="53" spans="1:9" customFormat="1" x14ac:dyDescent="0.25">
      <c r="A53" t="s">
        <v>313</v>
      </c>
      <c r="B53" t="s">
        <v>165</v>
      </c>
      <c r="C53" t="s">
        <v>509</v>
      </c>
      <c r="D53" t="s">
        <v>43</v>
      </c>
      <c r="E53" t="s">
        <v>0</v>
      </c>
      <c r="F53">
        <v>328</v>
      </c>
      <c r="G53">
        <v>319</v>
      </c>
      <c r="H53">
        <f t="shared" si="2"/>
        <v>9</v>
      </c>
      <c r="I53" s="37">
        <f t="shared" si="3"/>
        <v>0.97256097560975607</v>
      </c>
    </row>
    <row r="54" spans="1:9" customFormat="1" x14ac:dyDescent="0.25">
      <c r="A54" t="s">
        <v>314</v>
      </c>
      <c r="B54" t="s">
        <v>143</v>
      </c>
      <c r="C54" t="s">
        <v>510</v>
      </c>
      <c r="D54" t="s">
        <v>43</v>
      </c>
      <c r="E54" t="s">
        <v>0</v>
      </c>
      <c r="F54">
        <v>666</v>
      </c>
      <c r="G54">
        <v>635</v>
      </c>
      <c r="H54">
        <f t="shared" si="2"/>
        <v>31</v>
      </c>
      <c r="I54" s="37">
        <f t="shared" si="3"/>
        <v>0.95345345345345345</v>
      </c>
    </row>
    <row r="55" spans="1:9" customFormat="1" x14ac:dyDescent="0.25">
      <c r="A55" t="s">
        <v>315</v>
      </c>
      <c r="B55" t="s">
        <v>264</v>
      </c>
      <c r="C55" t="s">
        <v>511</v>
      </c>
      <c r="D55" t="s">
        <v>43</v>
      </c>
      <c r="E55" t="s">
        <v>0</v>
      </c>
      <c r="F55">
        <v>464</v>
      </c>
      <c r="G55">
        <v>459</v>
      </c>
      <c r="H55">
        <f t="shared" si="2"/>
        <v>5</v>
      </c>
      <c r="I55" s="37">
        <f t="shared" si="3"/>
        <v>0.98922413793103448</v>
      </c>
    </row>
    <row r="56" spans="1:9" customFormat="1" x14ac:dyDescent="0.25">
      <c r="A56" t="s">
        <v>316</v>
      </c>
      <c r="B56" t="s">
        <v>61</v>
      </c>
      <c r="C56" t="s">
        <v>512</v>
      </c>
      <c r="D56" t="s">
        <v>43</v>
      </c>
      <c r="E56" t="s">
        <v>0</v>
      </c>
      <c r="F56">
        <v>551</v>
      </c>
      <c r="G56">
        <v>534</v>
      </c>
      <c r="H56">
        <f t="shared" si="2"/>
        <v>17</v>
      </c>
      <c r="I56" s="37">
        <f t="shared" si="3"/>
        <v>0.96914700544464605</v>
      </c>
    </row>
    <row r="57" spans="1:9" customFormat="1" x14ac:dyDescent="0.25">
      <c r="A57" t="s">
        <v>317</v>
      </c>
      <c r="B57" t="s">
        <v>105</v>
      </c>
      <c r="C57" t="s">
        <v>513</v>
      </c>
      <c r="D57" t="s">
        <v>43</v>
      </c>
      <c r="E57" t="s">
        <v>0</v>
      </c>
      <c r="F57">
        <v>515</v>
      </c>
      <c r="G57">
        <v>496</v>
      </c>
      <c r="H57">
        <f t="shared" si="2"/>
        <v>19</v>
      </c>
      <c r="I57" s="37">
        <f t="shared" si="3"/>
        <v>0.96310679611650485</v>
      </c>
    </row>
    <row r="58" spans="1:9" customFormat="1" x14ac:dyDescent="0.25">
      <c r="A58" t="s">
        <v>318</v>
      </c>
      <c r="B58" t="s">
        <v>90</v>
      </c>
      <c r="C58" t="s">
        <v>514</v>
      </c>
      <c r="D58" t="s">
        <v>43</v>
      </c>
      <c r="E58" t="s">
        <v>0</v>
      </c>
      <c r="F58">
        <v>560</v>
      </c>
      <c r="G58">
        <v>539</v>
      </c>
      <c r="H58">
        <f t="shared" si="2"/>
        <v>21</v>
      </c>
      <c r="I58" s="37">
        <f t="shared" si="3"/>
        <v>0.96250000000000002</v>
      </c>
    </row>
    <row r="59" spans="1:9" customFormat="1" x14ac:dyDescent="0.25">
      <c r="A59" t="s">
        <v>319</v>
      </c>
      <c r="B59" t="s">
        <v>125</v>
      </c>
      <c r="C59" t="s">
        <v>515</v>
      </c>
      <c r="D59" t="s">
        <v>43</v>
      </c>
      <c r="E59" t="s">
        <v>0</v>
      </c>
      <c r="F59">
        <v>202</v>
      </c>
      <c r="G59">
        <v>198</v>
      </c>
      <c r="H59">
        <f t="shared" si="2"/>
        <v>4</v>
      </c>
      <c r="I59" s="37">
        <f t="shared" si="3"/>
        <v>0.98019801980198018</v>
      </c>
    </row>
    <row r="60" spans="1:9" customFormat="1" x14ac:dyDescent="0.25">
      <c r="A60" t="s">
        <v>320</v>
      </c>
      <c r="B60" t="s">
        <v>196</v>
      </c>
      <c r="C60" t="s">
        <v>516</v>
      </c>
      <c r="D60" t="s">
        <v>43</v>
      </c>
      <c r="E60" t="s">
        <v>0</v>
      </c>
      <c r="F60">
        <v>248</v>
      </c>
      <c r="G60">
        <v>231</v>
      </c>
      <c r="H60">
        <f t="shared" si="2"/>
        <v>17</v>
      </c>
      <c r="I60" s="37">
        <f t="shared" si="3"/>
        <v>0.93145161290322576</v>
      </c>
    </row>
    <row r="61" spans="1:9" customFormat="1" x14ac:dyDescent="0.25">
      <c r="A61" t="s">
        <v>321</v>
      </c>
      <c r="B61" t="s">
        <v>192</v>
      </c>
      <c r="C61" t="s">
        <v>517</v>
      </c>
      <c r="D61" t="s">
        <v>43</v>
      </c>
      <c r="E61" t="s">
        <v>0</v>
      </c>
      <c r="F61">
        <v>150</v>
      </c>
      <c r="G61">
        <v>141</v>
      </c>
      <c r="H61">
        <f t="shared" si="2"/>
        <v>9</v>
      </c>
      <c r="I61" s="37">
        <f t="shared" si="3"/>
        <v>0.94</v>
      </c>
    </row>
    <row r="62" spans="1:9" customFormat="1" x14ac:dyDescent="0.25">
      <c r="A62" t="s">
        <v>322</v>
      </c>
      <c r="B62" t="s">
        <v>62</v>
      </c>
      <c r="C62" t="s">
        <v>518</v>
      </c>
      <c r="D62" t="s">
        <v>43</v>
      </c>
      <c r="E62" t="s">
        <v>0</v>
      </c>
      <c r="F62">
        <v>329</v>
      </c>
      <c r="G62">
        <v>325</v>
      </c>
      <c r="H62">
        <f t="shared" si="2"/>
        <v>4</v>
      </c>
      <c r="I62" s="37">
        <f t="shared" si="3"/>
        <v>0.9878419452887538</v>
      </c>
    </row>
    <row r="63" spans="1:9" customFormat="1" x14ac:dyDescent="0.25">
      <c r="A63" t="s">
        <v>323</v>
      </c>
      <c r="B63" t="s">
        <v>166</v>
      </c>
      <c r="C63" t="s">
        <v>519</v>
      </c>
      <c r="D63" t="s">
        <v>43</v>
      </c>
      <c r="E63" t="s">
        <v>0</v>
      </c>
      <c r="F63">
        <v>308</v>
      </c>
      <c r="G63">
        <v>292</v>
      </c>
      <c r="H63">
        <f t="shared" si="2"/>
        <v>16</v>
      </c>
      <c r="I63" s="37">
        <f t="shared" si="3"/>
        <v>0.94805194805194803</v>
      </c>
    </row>
    <row r="64" spans="1:9" customFormat="1" x14ac:dyDescent="0.25">
      <c r="A64" t="s">
        <v>324</v>
      </c>
      <c r="B64" t="s">
        <v>106</v>
      </c>
      <c r="C64" t="s">
        <v>520</v>
      </c>
      <c r="D64" t="s">
        <v>43</v>
      </c>
      <c r="E64" t="s">
        <v>0</v>
      </c>
      <c r="F64">
        <v>156</v>
      </c>
      <c r="G64">
        <v>148</v>
      </c>
      <c r="H64">
        <f t="shared" si="2"/>
        <v>8</v>
      </c>
      <c r="I64" s="37">
        <f t="shared" si="3"/>
        <v>0.94871794871794868</v>
      </c>
    </row>
    <row r="65" spans="1:9" customFormat="1" x14ac:dyDescent="0.25">
      <c r="A65" t="s">
        <v>325</v>
      </c>
      <c r="B65" t="s">
        <v>207</v>
      </c>
      <c r="C65" t="s">
        <v>521</v>
      </c>
      <c r="D65" t="s">
        <v>43</v>
      </c>
      <c r="E65" t="s">
        <v>0</v>
      </c>
      <c r="F65">
        <v>354</v>
      </c>
      <c r="G65">
        <v>349</v>
      </c>
      <c r="H65">
        <f t="shared" si="2"/>
        <v>5</v>
      </c>
      <c r="I65" s="37">
        <f t="shared" si="3"/>
        <v>0.98587570621468923</v>
      </c>
    </row>
    <row r="66" spans="1:9" customFormat="1" x14ac:dyDescent="0.25">
      <c r="A66" t="s">
        <v>326</v>
      </c>
      <c r="B66" t="s">
        <v>82</v>
      </c>
      <c r="C66" t="s">
        <v>522</v>
      </c>
      <c r="D66" t="s">
        <v>43</v>
      </c>
      <c r="E66" t="s">
        <v>0</v>
      </c>
      <c r="F66">
        <v>380</v>
      </c>
      <c r="G66">
        <v>377</v>
      </c>
      <c r="H66">
        <f t="shared" si="2"/>
        <v>3</v>
      </c>
      <c r="I66" s="37">
        <f t="shared" si="3"/>
        <v>0.99210526315789471</v>
      </c>
    </row>
    <row r="67" spans="1:9" customFormat="1" x14ac:dyDescent="0.25">
      <c r="A67" t="s">
        <v>327</v>
      </c>
      <c r="B67" t="s">
        <v>216</v>
      </c>
      <c r="C67" t="s">
        <v>523</v>
      </c>
      <c r="D67" t="s">
        <v>43</v>
      </c>
      <c r="E67" t="s">
        <v>0</v>
      </c>
      <c r="F67">
        <v>903</v>
      </c>
      <c r="G67">
        <v>863</v>
      </c>
      <c r="H67">
        <f t="shared" si="2"/>
        <v>40</v>
      </c>
      <c r="I67" s="37">
        <f t="shared" si="3"/>
        <v>0.95570321151716497</v>
      </c>
    </row>
    <row r="68" spans="1:9" customFormat="1" x14ac:dyDescent="0.25">
      <c r="A68" t="s">
        <v>328</v>
      </c>
      <c r="B68" t="s">
        <v>145</v>
      </c>
      <c r="C68" t="s">
        <v>524</v>
      </c>
      <c r="D68" t="s">
        <v>43</v>
      </c>
      <c r="E68" t="s">
        <v>0</v>
      </c>
      <c r="F68">
        <v>435</v>
      </c>
      <c r="G68">
        <v>422</v>
      </c>
      <c r="H68">
        <f t="shared" si="2"/>
        <v>13</v>
      </c>
      <c r="I68" s="37">
        <f t="shared" si="3"/>
        <v>0.97011494252873565</v>
      </c>
    </row>
    <row r="69" spans="1:9" customFormat="1" x14ac:dyDescent="0.25">
      <c r="A69" t="s">
        <v>329</v>
      </c>
      <c r="B69" t="s">
        <v>91</v>
      </c>
      <c r="C69" t="s">
        <v>525</v>
      </c>
      <c r="D69" t="s">
        <v>43</v>
      </c>
      <c r="E69" t="s">
        <v>0</v>
      </c>
      <c r="F69">
        <v>341</v>
      </c>
      <c r="G69">
        <v>322</v>
      </c>
      <c r="H69">
        <f t="shared" si="2"/>
        <v>19</v>
      </c>
      <c r="I69" s="37">
        <f t="shared" si="3"/>
        <v>0.94428152492668627</v>
      </c>
    </row>
    <row r="70" spans="1:9" customFormat="1" x14ac:dyDescent="0.25">
      <c r="A70" t="s">
        <v>330</v>
      </c>
      <c r="B70" t="s">
        <v>64</v>
      </c>
      <c r="C70" t="s">
        <v>526</v>
      </c>
      <c r="D70" t="s">
        <v>43</v>
      </c>
      <c r="E70" t="s">
        <v>0</v>
      </c>
      <c r="F70">
        <v>267</v>
      </c>
      <c r="G70">
        <v>260</v>
      </c>
      <c r="H70">
        <f t="shared" si="2"/>
        <v>7</v>
      </c>
      <c r="I70" s="37">
        <f t="shared" si="3"/>
        <v>0.97378277153558057</v>
      </c>
    </row>
    <row r="71" spans="1:9" customFormat="1" x14ac:dyDescent="0.25">
      <c r="A71" t="s">
        <v>331</v>
      </c>
      <c r="B71" t="s">
        <v>168</v>
      </c>
      <c r="C71" t="s">
        <v>527</v>
      </c>
      <c r="D71" t="s">
        <v>43</v>
      </c>
      <c r="E71" t="s">
        <v>0</v>
      </c>
      <c r="F71">
        <v>271</v>
      </c>
      <c r="G71">
        <v>264</v>
      </c>
      <c r="H71">
        <f t="shared" si="2"/>
        <v>7</v>
      </c>
      <c r="I71" s="37">
        <f t="shared" si="3"/>
        <v>0.97416974169741699</v>
      </c>
    </row>
    <row r="72" spans="1:9" customFormat="1" x14ac:dyDescent="0.25">
      <c r="A72" t="s">
        <v>332</v>
      </c>
      <c r="B72" t="s">
        <v>197</v>
      </c>
      <c r="C72" t="s">
        <v>528</v>
      </c>
      <c r="D72" t="s">
        <v>43</v>
      </c>
      <c r="E72" t="s">
        <v>0</v>
      </c>
      <c r="F72">
        <v>261</v>
      </c>
      <c r="G72">
        <v>258</v>
      </c>
      <c r="H72">
        <f t="shared" si="2"/>
        <v>3</v>
      </c>
      <c r="I72" s="37">
        <f t="shared" si="3"/>
        <v>0.9885057471264368</v>
      </c>
    </row>
    <row r="73" spans="1:9" customFormat="1" x14ac:dyDescent="0.25">
      <c r="A73" t="s">
        <v>333</v>
      </c>
      <c r="B73" t="s">
        <v>65</v>
      </c>
      <c r="C73" t="s">
        <v>529</v>
      </c>
      <c r="D73" t="s">
        <v>43</v>
      </c>
      <c r="E73" t="s">
        <v>0</v>
      </c>
      <c r="F73">
        <v>180</v>
      </c>
      <c r="G73">
        <v>174</v>
      </c>
      <c r="H73">
        <f t="shared" ref="H73:H104" si="4">F73-G73</f>
        <v>6</v>
      </c>
      <c r="I73" s="37">
        <f t="shared" ref="I73:I104" si="5">G73/F73</f>
        <v>0.96666666666666667</v>
      </c>
    </row>
    <row r="74" spans="1:9" customFormat="1" x14ac:dyDescent="0.25">
      <c r="A74" t="s">
        <v>334</v>
      </c>
      <c r="B74" t="s">
        <v>92</v>
      </c>
      <c r="C74" t="s">
        <v>530</v>
      </c>
      <c r="D74" t="s">
        <v>43</v>
      </c>
      <c r="E74" t="s">
        <v>0</v>
      </c>
      <c r="F74">
        <v>214</v>
      </c>
      <c r="G74">
        <v>213</v>
      </c>
      <c r="H74">
        <f t="shared" si="4"/>
        <v>1</v>
      </c>
      <c r="I74" s="37">
        <f t="shared" si="5"/>
        <v>0.99532710280373837</v>
      </c>
    </row>
    <row r="75" spans="1:9" customFormat="1" x14ac:dyDescent="0.25">
      <c r="A75" t="s">
        <v>335</v>
      </c>
      <c r="B75" t="s">
        <v>169</v>
      </c>
      <c r="C75" t="s">
        <v>531</v>
      </c>
      <c r="D75" t="s">
        <v>43</v>
      </c>
      <c r="E75" t="s">
        <v>0</v>
      </c>
      <c r="F75">
        <v>141</v>
      </c>
      <c r="G75">
        <v>139</v>
      </c>
      <c r="H75">
        <f t="shared" si="4"/>
        <v>2</v>
      </c>
      <c r="I75" s="37">
        <f t="shared" si="5"/>
        <v>0.98581560283687941</v>
      </c>
    </row>
    <row r="76" spans="1:9" customFormat="1" x14ac:dyDescent="0.25">
      <c r="A76" t="s">
        <v>336</v>
      </c>
      <c r="B76" t="s">
        <v>107</v>
      </c>
      <c r="C76" t="s">
        <v>532</v>
      </c>
      <c r="D76" t="s">
        <v>43</v>
      </c>
      <c r="E76" t="s">
        <v>0</v>
      </c>
      <c r="F76">
        <v>169</v>
      </c>
      <c r="G76">
        <v>162</v>
      </c>
      <c r="H76">
        <f t="shared" si="4"/>
        <v>7</v>
      </c>
      <c r="I76" s="37">
        <f t="shared" si="5"/>
        <v>0.95857988165680474</v>
      </c>
    </row>
    <row r="77" spans="1:9" customFormat="1" x14ac:dyDescent="0.25">
      <c r="A77" t="s">
        <v>337</v>
      </c>
      <c r="B77" t="s">
        <v>170</v>
      </c>
      <c r="C77" t="s">
        <v>533</v>
      </c>
      <c r="D77" t="s">
        <v>43</v>
      </c>
      <c r="E77" t="s">
        <v>0</v>
      </c>
      <c r="F77">
        <v>267</v>
      </c>
      <c r="G77">
        <v>262</v>
      </c>
      <c r="H77">
        <f t="shared" si="4"/>
        <v>5</v>
      </c>
      <c r="I77" s="37">
        <f t="shared" si="5"/>
        <v>0.98127340823970033</v>
      </c>
    </row>
    <row r="78" spans="1:9" customFormat="1" x14ac:dyDescent="0.25">
      <c r="A78" t="s">
        <v>338</v>
      </c>
      <c r="B78" t="s">
        <v>93</v>
      </c>
      <c r="C78" t="s">
        <v>534</v>
      </c>
      <c r="D78" t="s">
        <v>43</v>
      </c>
      <c r="E78" t="s">
        <v>0</v>
      </c>
      <c r="F78">
        <v>275</v>
      </c>
      <c r="G78">
        <v>266</v>
      </c>
      <c r="H78">
        <f t="shared" si="4"/>
        <v>9</v>
      </c>
      <c r="I78" s="37">
        <f t="shared" si="5"/>
        <v>0.96727272727272728</v>
      </c>
    </row>
    <row r="79" spans="1:9" customFormat="1" x14ac:dyDescent="0.25">
      <c r="A79" t="s">
        <v>339</v>
      </c>
      <c r="B79" t="s">
        <v>171</v>
      </c>
      <c r="C79" t="s">
        <v>535</v>
      </c>
      <c r="D79" t="s">
        <v>43</v>
      </c>
      <c r="E79" t="s">
        <v>0</v>
      </c>
      <c r="F79">
        <v>253</v>
      </c>
      <c r="G79">
        <v>246</v>
      </c>
      <c r="H79">
        <f t="shared" si="4"/>
        <v>7</v>
      </c>
      <c r="I79" s="37">
        <f t="shared" si="5"/>
        <v>0.97233201581027673</v>
      </c>
    </row>
    <row r="80" spans="1:9" customFormat="1" x14ac:dyDescent="0.25">
      <c r="A80" t="s">
        <v>340</v>
      </c>
      <c r="B80" t="s">
        <v>50</v>
      </c>
      <c r="C80" t="s">
        <v>536</v>
      </c>
      <c r="D80" t="s">
        <v>43</v>
      </c>
      <c r="E80" t="s">
        <v>0</v>
      </c>
      <c r="F80">
        <v>418</v>
      </c>
      <c r="G80">
        <v>402</v>
      </c>
      <c r="H80">
        <f t="shared" si="4"/>
        <v>16</v>
      </c>
      <c r="I80" s="37">
        <f t="shared" si="5"/>
        <v>0.96172248803827753</v>
      </c>
    </row>
    <row r="81" spans="1:9" customFormat="1" x14ac:dyDescent="0.25">
      <c r="A81" t="s">
        <v>341</v>
      </c>
      <c r="B81" t="s">
        <v>198</v>
      </c>
      <c r="C81" t="s">
        <v>537</v>
      </c>
      <c r="D81" t="s">
        <v>43</v>
      </c>
      <c r="E81" t="s">
        <v>0</v>
      </c>
      <c r="F81">
        <v>167</v>
      </c>
      <c r="G81">
        <v>160</v>
      </c>
      <c r="H81">
        <f t="shared" si="4"/>
        <v>7</v>
      </c>
      <c r="I81" s="37">
        <f t="shared" si="5"/>
        <v>0.95808383233532934</v>
      </c>
    </row>
    <row r="82" spans="1:9" customFormat="1" x14ac:dyDescent="0.25">
      <c r="A82" t="s">
        <v>342</v>
      </c>
      <c r="B82" t="s">
        <v>172</v>
      </c>
      <c r="C82" t="s">
        <v>538</v>
      </c>
      <c r="D82" t="s">
        <v>43</v>
      </c>
      <c r="E82" t="s">
        <v>0</v>
      </c>
      <c r="F82">
        <v>400</v>
      </c>
      <c r="G82">
        <v>380</v>
      </c>
      <c r="H82">
        <f t="shared" si="4"/>
        <v>20</v>
      </c>
      <c r="I82" s="37">
        <f t="shared" si="5"/>
        <v>0.95</v>
      </c>
    </row>
    <row r="83" spans="1:9" customFormat="1" x14ac:dyDescent="0.25">
      <c r="A83" t="s">
        <v>343</v>
      </c>
      <c r="B83" t="s">
        <v>126</v>
      </c>
      <c r="C83" t="s">
        <v>539</v>
      </c>
      <c r="D83" t="s">
        <v>43</v>
      </c>
      <c r="E83" t="s">
        <v>0</v>
      </c>
      <c r="F83">
        <v>289</v>
      </c>
      <c r="G83">
        <v>271</v>
      </c>
      <c r="H83">
        <f t="shared" si="4"/>
        <v>18</v>
      </c>
      <c r="I83" s="37">
        <f t="shared" si="5"/>
        <v>0.93771626297577859</v>
      </c>
    </row>
    <row r="84" spans="1:9" customFormat="1" x14ac:dyDescent="0.25">
      <c r="A84" t="s">
        <v>344</v>
      </c>
      <c r="B84" t="s">
        <v>146</v>
      </c>
      <c r="C84" t="s">
        <v>540</v>
      </c>
      <c r="D84" t="s">
        <v>43</v>
      </c>
      <c r="E84" t="s">
        <v>0</v>
      </c>
      <c r="F84">
        <v>757</v>
      </c>
      <c r="G84">
        <v>726</v>
      </c>
      <c r="H84">
        <f t="shared" si="4"/>
        <v>31</v>
      </c>
      <c r="I84" s="37">
        <f t="shared" si="5"/>
        <v>0.95904887714663145</v>
      </c>
    </row>
    <row r="85" spans="1:9" customFormat="1" x14ac:dyDescent="0.25">
      <c r="A85" t="s">
        <v>345</v>
      </c>
      <c r="B85" t="s">
        <v>63</v>
      </c>
      <c r="C85" t="s">
        <v>541</v>
      </c>
      <c r="D85" t="s">
        <v>43</v>
      </c>
      <c r="E85" t="s">
        <v>0</v>
      </c>
      <c r="F85">
        <v>284</v>
      </c>
      <c r="G85">
        <v>279</v>
      </c>
      <c r="H85">
        <f t="shared" si="4"/>
        <v>5</v>
      </c>
      <c r="I85" s="37">
        <f t="shared" si="5"/>
        <v>0.98239436619718312</v>
      </c>
    </row>
    <row r="86" spans="1:9" customFormat="1" x14ac:dyDescent="0.25">
      <c r="A86" t="s">
        <v>346</v>
      </c>
      <c r="B86" t="s">
        <v>230</v>
      </c>
      <c r="C86" t="s">
        <v>542</v>
      </c>
      <c r="D86" t="s">
        <v>43</v>
      </c>
      <c r="E86" t="s">
        <v>0</v>
      </c>
      <c r="F86">
        <v>272</v>
      </c>
      <c r="G86">
        <v>259</v>
      </c>
      <c r="H86">
        <f t="shared" si="4"/>
        <v>13</v>
      </c>
      <c r="I86" s="37">
        <f t="shared" si="5"/>
        <v>0.95220588235294112</v>
      </c>
    </row>
    <row r="87" spans="1:9" customFormat="1" x14ac:dyDescent="0.25">
      <c r="A87" t="s">
        <v>347</v>
      </c>
      <c r="B87" t="s">
        <v>173</v>
      </c>
      <c r="C87" t="s">
        <v>543</v>
      </c>
      <c r="D87" t="s">
        <v>43</v>
      </c>
      <c r="E87" t="s">
        <v>0</v>
      </c>
      <c r="F87">
        <v>326</v>
      </c>
      <c r="G87">
        <v>322</v>
      </c>
      <c r="H87">
        <f t="shared" si="4"/>
        <v>4</v>
      </c>
      <c r="I87" s="37">
        <f t="shared" si="5"/>
        <v>0.98773006134969321</v>
      </c>
    </row>
    <row r="88" spans="1:9" customFormat="1" x14ac:dyDescent="0.25">
      <c r="A88" t="s">
        <v>348</v>
      </c>
      <c r="B88" t="s">
        <v>200</v>
      </c>
      <c r="C88" t="s">
        <v>544</v>
      </c>
      <c r="D88" t="s">
        <v>43</v>
      </c>
      <c r="E88" t="s">
        <v>0</v>
      </c>
      <c r="F88">
        <v>334</v>
      </c>
      <c r="G88">
        <v>319</v>
      </c>
      <c r="H88">
        <f t="shared" si="4"/>
        <v>15</v>
      </c>
      <c r="I88" s="37">
        <f t="shared" si="5"/>
        <v>0.95508982035928147</v>
      </c>
    </row>
    <row r="89" spans="1:9" customFormat="1" x14ac:dyDescent="0.25">
      <c r="A89" t="s">
        <v>349</v>
      </c>
      <c r="B89" t="s">
        <v>167</v>
      </c>
      <c r="C89" t="s">
        <v>545</v>
      </c>
      <c r="D89" t="s">
        <v>43</v>
      </c>
      <c r="E89" t="s">
        <v>0</v>
      </c>
      <c r="F89">
        <v>230</v>
      </c>
      <c r="G89">
        <v>227</v>
      </c>
      <c r="H89">
        <f t="shared" si="4"/>
        <v>3</v>
      </c>
      <c r="I89" s="37">
        <f t="shared" si="5"/>
        <v>0.9869565217391304</v>
      </c>
    </row>
    <row r="90" spans="1:9" customFormat="1" x14ac:dyDescent="0.25">
      <c r="A90" t="s">
        <v>350</v>
      </c>
      <c r="B90" t="s">
        <v>94</v>
      </c>
      <c r="C90" t="s">
        <v>546</v>
      </c>
      <c r="D90" t="s">
        <v>43</v>
      </c>
      <c r="E90" t="s">
        <v>0</v>
      </c>
      <c r="F90">
        <v>359</v>
      </c>
      <c r="G90">
        <v>336</v>
      </c>
      <c r="H90">
        <f t="shared" si="4"/>
        <v>23</v>
      </c>
      <c r="I90" s="37">
        <f t="shared" si="5"/>
        <v>0.93593314763231195</v>
      </c>
    </row>
    <row r="91" spans="1:9" customFormat="1" x14ac:dyDescent="0.25">
      <c r="A91" t="s">
        <v>351</v>
      </c>
      <c r="B91" t="s">
        <v>144</v>
      </c>
      <c r="C91" t="s">
        <v>547</v>
      </c>
      <c r="D91" t="s">
        <v>43</v>
      </c>
      <c r="E91" t="s">
        <v>0</v>
      </c>
      <c r="F91">
        <v>632</v>
      </c>
      <c r="G91">
        <v>608</v>
      </c>
      <c r="H91">
        <f t="shared" si="4"/>
        <v>24</v>
      </c>
      <c r="I91" s="37">
        <f t="shared" si="5"/>
        <v>0.96202531645569622</v>
      </c>
    </row>
    <row r="92" spans="1:9" customFormat="1" x14ac:dyDescent="0.25">
      <c r="A92" t="s">
        <v>352</v>
      </c>
      <c r="B92" t="s">
        <v>208</v>
      </c>
      <c r="C92" t="s">
        <v>548</v>
      </c>
      <c r="D92" t="s">
        <v>43</v>
      </c>
      <c r="E92" t="s">
        <v>0</v>
      </c>
      <c r="F92">
        <v>276</v>
      </c>
      <c r="G92">
        <v>273</v>
      </c>
      <c r="H92">
        <f t="shared" si="4"/>
        <v>3</v>
      </c>
      <c r="I92" s="37">
        <f t="shared" si="5"/>
        <v>0.98913043478260865</v>
      </c>
    </row>
    <row r="93" spans="1:9" customFormat="1" x14ac:dyDescent="0.25">
      <c r="A93" t="s">
        <v>353</v>
      </c>
      <c r="B93" t="s">
        <v>174</v>
      </c>
      <c r="C93" t="s">
        <v>549</v>
      </c>
      <c r="D93" t="s">
        <v>43</v>
      </c>
      <c r="E93" t="s">
        <v>0</v>
      </c>
      <c r="F93">
        <v>183</v>
      </c>
      <c r="G93">
        <v>178</v>
      </c>
      <c r="H93">
        <f t="shared" si="4"/>
        <v>5</v>
      </c>
      <c r="I93" s="37">
        <f t="shared" si="5"/>
        <v>0.97267759562841527</v>
      </c>
    </row>
    <row r="94" spans="1:9" customFormat="1" x14ac:dyDescent="0.25">
      <c r="A94" t="s">
        <v>354</v>
      </c>
      <c r="B94" t="s">
        <v>217</v>
      </c>
      <c r="C94" t="s">
        <v>550</v>
      </c>
      <c r="D94" t="s">
        <v>43</v>
      </c>
      <c r="E94" t="s">
        <v>0</v>
      </c>
      <c r="F94">
        <v>1223</v>
      </c>
      <c r="G94">
        <v>1170</v>
      </c>
      <c r="H94">
        <f t="shared" si="4"/>
        <v>53</v>
      </c>
      <c r="I94" s="37">
        <f t="shared" si="5"/>
        <v>0.95666394112837283</v>
      </c>
    </row>
    <row r="95" spans="1:9" customFormat="1" x14ac:dyDescent="0.25">
      <c r="A95" t="s">
        <v>355</v>
      </c>
      <c r="B95" t="s">
        <v>175</v>
      </c>
      <c r="C95" t="s">
        <v>551</v>
      </c>
      <c r="D95" t="s">
        <v>43</v>
      </c>
      <c r="E95" t="s">
        <v>0</v>
      </c>
      <c r="F95">
        <v>205</v>
      </c>
      <c r="G95">
        <v>204</v>
      </c>
      <c r="H95">
        <f t="shared" si="4"/>
        <v>1</v>
      </c>
      <c r="I95" s="37">
        <f t="shared" si="5"/>
        <v>0.99512195121951219</v>
      </c>
    </row>
    <row r="96" spans="1:9" customFormat="1" x14ac:dyDescent="0.25">
      <c r="A96" t="s">
        <v>356</v>
      </c>
      <c r="B96" t="s">
        <v>68</v>
      </c>
      <c r="C96" t="s">
        <v>552</v>
      </c>
      <c r="D96" t="s">
        <v>43</v>
      </c>
      <c r="E96" t="s">
        <v>0</v>
      </c>
      <c r="F96">
        <v>260</v>
      </c>
      <c r="G96">
        <v>249</v>
      </c>
      <c r="H96">
        <f t="shared" si="4"/>
        <v>11</v>
      </c>
      <c r="I96" s="37">
        <f t="shared" si="5"/>
        <v>0.95769230769230773</v>
      </c>
    </row>
    <row r="97" spans="1:9" customFormat="1" x14ac:dyDescent="0.25">
      <c r="A97" t="s">
        <v>357</v>
      </c>
      <c r="B97" t="s">
        <v>176</v>
      </c>
      <c r="C97" t="s">
        <v>553</v>
      </c>
      <c r="D97" t="s">
        <v>43</v>
      </c>
      <c r="E97" t="s">
        <v>0</v>
      </c>
      <c r="F97">
        <v>257</v>
      </c>
      <c r="G97">
        <v>248</v>
      </c>
      <c r="H97">
        <f t="shared" si="4"/>
        <v>9</v>
      </c>
      <c r="I97" s="37">
        <f t="shared" si="5"/>
        <v>0.96498054474708173</v>
      </c>
    </row>
    <row r="98" spans="1:9" customFormat="1" x14ac:dyDescent="0.25">
      <c r="A98" t="s">
        <v>358</v>
      </c>
      <c r="B98" t="s">
        <v>266</v>
      </c>
      <c r="C98" t="s">
        <v>554</v>
      </c>
      <c r="D98" t="s">
        <v>43</v>
      </c>
      <c r="E98" t="s">
        <v>0</v>
      </c>
      <c r="F98">
        <v>1107</v>
      </c>
      <c r="G98">
        <v>1055</v>
      </c>
      <c r="H98">
        <f t="shared" si="4"/>
        <v>52</v>
      </c>
      <c r="I98" s="37">
        <f t="shared" si="5"/>
        <v>0.95302619692863599</v>
      </c>
    </row>
    <row r="99" spans="1:9" customFormat="1" x14ac:dyDescent="0.25">
      <c r="A99" t="s">
        <v>359</v>
      </c>
      <c r="B99" t="s">
        <v>108</v>
      </c>
      <c r="C99" t="s">
        <v>555</v>
      </c>
      <c r="D99" t="s">
        <v>43</v>
      </c>
      <c r="E99" t="s">
        <v>0</v>
      </c>
      <c r="F99">
        <v>356</v>
      </c>
      <c r="G99">
        <v>349</v>
      </c>
      <c r="H99">
        <f t="shared" si="4"/>
        <v>7</v>
      </c>
      <c r="I99" s="37">
        <f t="shared" si="5"/>
        <v>0.9803370786516854</v>
      </c>
    </row>
    <row r="100" spans="1:9" customFormat="1" x14ac:dyDescent="0.25">
      <c r="A100" t="s">
        <v>360</v>
      </c>
      <c r="B100" t="s">
        <v>177</v>
      </c>
      <c r="C100" t="s">
        <v>556</v>
      </c>
      <c r="D100" t="s">
        <v>43</v>
      </c>
      <c r="E100" t="s">
        <v>0</v>
      </c>
      <c r="F100">
        <v>257</v>
      </c>
      <c r="G100">
        <v>246</v>
      </c>
      <c r="H100">
        <f t="shared" si="4"/>
        <v>11</v>
      </c>
      <c r="I100" s="37">
        <f t="shared" si="5"/>
        <v>0.95719844357976658</v>
      </c>
    </row>
    <row r="101" spans="1:9" customFormat="1" x14ac:dyDescent="0.25">
      <c r="A101" t="s">
        <v>361</v>
      </c>
      <c r="B101" t="s">
        <v>103</v>
      </c>
      <c r="C101" t="s">
        <v>557</v>
      </c>
      <c r="D101" t="s">
        <v>43</v>
      </c>
      <c r="E101" t="s">
        <v>0</v>
      </c>
      <c r="F101">
        <v>461</v>
      </c>
      <c r="G101">
        <v>446</v>
      </c>
      <c r="H101">
        <f t="shared" si="4"/>
        <v>15</v>
      </c>
      <c r="I101" s="37">
        <f t="shared" si="5"/>
        <v>0.96746203904555317</v>
      </c>
    </row>
    <row r="102" spans="1:9" customFormat="1" x14ac:dyDescent="0.25">
      <c r="A102" t="s">
        <v>362</v>
      </c>
      <c r="B102" t="s">
        <v>109</v>
      </c>
      <c r="C102" t="s">
        <v>558</v>
      </c>
      <c r="D102" t="s">
        <v>43</v>
      </c>
      <c r="E102" t="s">
        <v>0</v>
      </c>
      <c r="F102">
        <v>371</v>
      </c>
      <c r="G102">
        <v>358</v>
      </c>
      <c r="H102">
        <f t="shared" si="4"/>
        <v>13</v>
      </c>
      <c r="I102" s="37">
        <f t="shared" si="5"/>
        <v>0.96495956873315369</v>
      </c>
    </row>
    <row r="103" spans="1:9" customFormat="1" x14ac:dyDescent="0.25">
      <c r="A103" t="s">
        <v>363</v>
      </c>
      <c r="B103" t="s">
        <v>222</v>
      </c>
      <c r="C103" t="s">
        <v>559</v>
      </c>
      <c r="D103" t="s">
        <v>43</v>
      </c>
      <c r="E103" t="s">
        <v>0</v>
      </c>
      <c r="F103">
        <v>620</v>
      </c>
      <c r="G103">
        <v>602</v>
      </c>
      <c r="H103">
        <f t="shared" si="4"/>
        <v>18</v>
      </c>
      <c r="I103" s="37">
        <f t="shared" si="5"/>
        <v>0.97096774193548385</v>
      </c>
    </row>
    <row r="104" spans="1:9" customFormat="1" x14ac:dyDescent="0.25">
      <c r="A104" t="s">
        <v>364</v>
      </c>
      <c r="B104" t="s">
        <v>147</v>
      </c>
      <c r="C104" t="s">
        <v>560</v>
      </c>
      <c r="D104" t="s">
        <v>43</v>
      </c>
      <c r="E104" t="s">
        <v>0</v>
      </c>
      <c r="F104">
        <v>202</v>
      </c>
      <c r="G104">
        <v>197</v>
      </c>
      <c r="H104">
        <f t="shared" si="4"/>
        <v>5</v>
      </c>
      <c r="I104" s="37">
        <f t="shared" si="5"/>
        <v>0.97524752475247523</v>
      </c>
    </row>
    <row r="105" spans="1:9" customFormat="1" x14ac:dyDescent="0.25">
      <c r="A105" t="s">
        <v>365</v>
      </c>
      <c r="B105" t="s">
        <v>260</v>
      </c>
      <c r="C105" t="s">
        <v>561</v>
      </c>
      <c r="D105" t="s">
        <v>43</v>
      </c>
      <c r="E105" t="s">
        <v>0</v>
      </c>
      <c r="F105">
        <v>550</v>
      </c>
      <c r="G105">
        <v>540</v>
      </c>
      <c r="H105">
        <f t="shared" ref="H105:H136" si="6">F105-G105</f>
        <v>10</v>
      </c>
      <c r="I105" s="37">
        <f t="shared" ref="I105:I136" si="7">G105/F105</f>
        <v>0.98181818181818181</v>
      </c>
    </row>
    <row r="106" spans="1:9" customFormat="1" x14ac:dyDescent="0.25">
      <c r="A106" t="s">
        <v>366</v>
      </c>
      <c r="B106" t="s">
        <v>110</v>
      </c>
      <c r="C106" t="s">
        <v>562</v>
      </c>
      <c r="D106" t="s">
        <v>43</v>
      </c>
      <c r="E106" t="s">
        <v>0</v>
      </c>
      <c r="F106">
        <v>280</v>
      </c>
      <c r="G106">
        <v>269</v>
      </c>
      <c r="H106">
        <f t="shared" si="6"/>
        <v>11</v>
      </c>
      <c r="I106" s="37">
        <f t="shared" si="7"/>
        <v>0.96071428571428574</v>
      </c>
    </row>
    <row r="107" spans="1:9" customFormat="1" x14ac:dyDescent="0.25">
      <c r="A107" t="s">
        <v>367</v>
      </c>
      <c r="B107" t="s">
        <v>199</v>
      </c>
      <c r="C107" t="s">
        <v>563</v>
      </c>
      <c r="D107" t="s">
        <v>43</v>
      </c>
      <c r="E107" t="s">
        <v>0</v>
      </c>
      <c r="F107">
        <v>388</v>
      </c>
      <c r="G107">
        <v>379</v>
      </c>
      <c r="H107">
        <f t="shared" si="6"/>
        <v>9</v>
      </c>
      <c r="I107" s="37">
        <f t="shared" si="7"/>
        <v>0.97680412371134018</v>
      </c>
    </row>
    <row r="108" spans="1:9" customFormat="1" x14ac:dyDescent="0.25">
      <c r="A108" t="s">
        <v>368</v>
      </c>
      <c r="B108" t="s">
        <v>182</v>
      </c>
      <c r="C108" t="s">
        <v>564</v>
      </c>
      <c r="D108" t="s">
        <v>43</v>
      </c>
      <c r="E108" t="s">
        <v>0</v>
      </c>
      <c r="F108">
        <v>210</v>
      </c>
      <c r="G108">
        <v>207</v>
      </c>
      <c r="H108">
        <f t="shared" si="6"/>
        <v>3</v>
      </c>
      <c r="I108" s="37">
        <f t="shared" si="7"/>
        <v>0.98571428571428577</v>
      </c>
    </row>
    <row r="109" spans="1:9" customFormat="1" x14ac:dyDescent="0.25">
      <c r="A109" t="s">
        <v>369</v>
      </c>
      <c r="B109" t="s">
        <v>148</v>
      </c>
      <c r="C109" t="s">
        <v>565</v>
      </c>
      <c r="D109" t="s">
        <v>43</v>
      </c>
      <c r="E109" t="s">
        <v>0</v>
      </c>
      <c r="F109">
        <v>547</v>
      </c>
      <c r="G109">
        <v>505</v>
      </c>
      <c r="H109">
        <f t="shared" si="6"/>
        <v>42</v>
      </c>
      <c r="I109" s="37">
        <f t="shared" si="7"/>
        <v>0.92321755027422303</v>
      </c>
    </row>
    <row r="110" spans="1:9" customFormat="1" x14ac:dyDescent="0.25">
      <c r="A110" t="s">
        <v>370</v>
      </c>
      <c r="B110" t="s">
        <v>111</v>
      </c>
      <c r="C110" t="s">
        <v>566</v>
      </c>
      <c r="D110" t="s">
        <v>43</v>
      </c>
      <c r="E110" t="s">
        <v>0</v>
      </c>
      <c r="F110">
        <v>304</v>
      </c>
      <c r="G110">
        <v>295</v>
      </c>
      <c r="H110">
        <f t="shared" si="6"/>
        <v>9</v>
      </c>
      <c r="I110" s="37">
        <f t="shared" si="7"/>
        <v>0.97039473684210531</v>
      </c>
    </row>
    <row r="111" spans="1:9" customFormat="1" x14ac:dyDescent="0.25">
      <c r="A111" t="s">
        <v>371</v>
      </c>
      <c r="B111" t="s">
        <v>69</v>
      </c>
      <c r="C111" t="s">
        <v>567</v>
      </c>
      <c r="D111" t="s">
        <v>43</v>
      </c>
      <c r="E111" t="s">
        <v>0</v>
      </c>
      <c r="F111">
        <v>572</v>
      </c>
      <c r="G111">
        <v>558</v>
      </c>
      <c r="H111">
        <f t="shared" si="6"/>
        <v>14</v>
      </c>
      <c r="I111" s="37">
        <f t="shared" si="7"/>
        <v>0.97552447552447552</v>
      </c>
    </row>
    <row r="112" spans="1:9" customFormat="1" x14ac:dyDescent="0.25">
      <c r="A112" t="s">
        <v>372</v>
      </c>
      <c r="B112" t="s">
        <v>112</v>
      </c>
      <c r="C112" t="s">
        <v>568</v>
      </c>
      <c r="D112" t="s">
        <v>43</v>
      </c>
      <c r="E112" t="s">
        <v>0</v>
      </c>
      <c r="F112">
        <v>901</v>
      </c>
      <c r="G112">
        <v>869</v>
      </c>
      <c r="H112">
        <f t="shared" si="6"/>
        <v>32</v>
      </c>
      <c r="I112" s="37">
        <f t="shared" si="7"/>
        <v>0.96448390677025531</v>
      </c>
    </row>
    <row r="113" spans="1:9" customFormat="1" x14ac:dyDescent="0.25">
      <c r="A113" t="s">
        <v>373</v>
      </c>
      <c r="B113" t="s">
        <v>113</v>
      </c>
      <c r="C113" t="s">
        <v>569</v>
      </c>
      <c r="D113" t="s">
        <v>43</v>
      </c>
      <c r="E113" t="s">
        <v>0</v>
      </c>
      <c r="F113">
        <v>219</v>
      </c>
      <c r="G113">
        <v>210</v>
      </c>
      <c r="H113">
        <f t="shared" si="6"/>
        <v>9</v>
      </c>
      <c r="I113" s="37">
        <f t="shared" si="7"/>
        <v>0.95890410958904104</v>
      </c>
    </row>
    <row r="114" spans="1:9" customFormat="1" x14ac:dyDescent="0.25">
      <c r="A114" t="s">
        <v>374</v>
      </c>
      <c r="B114" t="s">
        <v>246</v>
      </c>
      <c r="C114" t="s">
        <v>570</v>
      </c>
      <c r="D114" t="s">
        <v>43</v>
      </c>
      <c r="E114" t="s">
        <v>0</v>
      </c>
      <c r="F114">
        <v>714</v>
      </c>
      <c r="G114">
        <v>697</v>
      </c>
      <c r="H114">
        <f t="shared" si="6"/>
        <v>17</v>
      </c>
      <c r="I114" s="37">
        <f t="shared" si="7"/>
        <v>0.97619047619047616</v>
      </c>
    </row>
    <row r="115" spans="1:9" customFormat="1" x14ac:dyDescent="0.25">
      <c r="A115" t="s">
        <v>375</v>
      </c>
      <c r="B115" t="s">
        <v>178</v>
      </c>
      <c r="C115" t="s">
        <v>571</v>
      </c>
      <c r="D115" t="s">
        <v>43</v>
      </c>
      <c r="E115" t="s">
        <v>0</v>
      </c>
      <c r="F115">
        <v>191</v>
      </c>
      <c r="G115">
        <v>182</v>
      </c>
      <c r="H115">
        <f t="shared" si="6"/>
        <v>9</v>
      </c>
      <c r="I115" s="37">
        <f t="shared" si="7"/>
        <v>0.95287958115183247</v>
      </c>
    </row>
    <row r="116" spans="1:9" customFormat="1" x14ac:dyDescent="0.25">
      <c r="A116" t="s">
        <v>376</v>
      </c>
      <c r="B116" t="s">
        <v>67</v>
      </c>
      <c r="C116" t="s">
        <v>572</v>
      </c>
      <c r="D116" t="s">
        <v>43</v>
      </c>
      <c r="E116" t="s">
        <v>0</v>
      </c>
      <c r="F116">
        <v>535</v>
      </c>
      <c r="G116">
        <v>513</v>
      </c>
      <c r="H116">
        <f t="shared" si="6"/>
        <v>22</v>
      </c>
      <c r="I116" s="37">
        <f t="shared" si="7"/>
        <v>0.95887850467289715</v>
      </c>
    </row>
    <row r="117" spans="1:9" customFormat="1" x14ac:dyDescent="0.25">
      <c r="A117" t="s">
        <v>377</v>
      </c>
      <c r="B117" t="s">
        <v>114</v>
      </c>
      <c r="C117" t="s">
        <v>573</v>
      </c>
      <c r="D117" t="s">
        <v>43</v>
      </c>
      <c r="E117" t="s">
        <v>0</v>
      </c>
      <c r="F117">
        <v>519</v>
      </c>
      <c r="G117">
        <v>489</v>
      </c>
      <c r="H117">
        <f t="shared" si="6"/>
        <v>30</v>
      </c>
      <c r="I117" s="37">
        <f t="shared" si="7"/>
        <v>0.94219653179190754</v>
      </c>
    </row>
    <row r="118" spans="1:9" customFormat="1" x14ac:dyDescent="0.25">
      <c r="A118" t="s">
        <v>378</v>
      </c>
      <c r="B118" t="s">
        <v>49</v>
      </c>
      <c r="C118" t="s">
        <v>574</v>
      </c>
      <c r="D118" t="s">
        <v>43</v>
      </c>
      <c r="E118" t="s">
        <v>0</v>
      </c>
      <c r="F118">
        <v>397</v>
      </c>
      <c r="G118">
        <v>390</v>
      </c>
      <c r="H118">
        <f t="shared" si="6"/>
        <v>7</v>
      </c>
      <c r="I118" s="37">
        <f t="shared" si="7"/>
        <v>0.98236775818639799</v>
      </c>
    </row>
    <row r="119" spans="1:9" customFormat="1" x14ac:dyDescent="0.25">
      <c r="A119" t="s">
        <v>379</v>
      </c>
      <c r="B119" t="s">
        <v>149</v>
      </c>
      <c r="C119" t="s">
        <v>575</v>
      </c>
      <c r="D119" t="s">
        <v>43</v>
      </c>
      <c r="E119" t="s">
        <v>0</v>
      </c>
      <c r="F119">
        <v>584</v>
      </c>
      <c r="G119">
        <v>561</v>
      </c>
      <c r="H119">
        <f t="shared" si="6"/>
        <v>23</v>
      </c>
      <c r="I119" s="37">
        <f t="shared" si="7"/>
        <v>0.96061643835616439</v>
      </c>
    </row>
    <row r="120" spans="1:9" customFormat="1" x14ac:dyDescent="0.25">
      <c r="A120" t="s">
        <v>380</v>
      </c>
      <c r="B120" t="s">
        <v>231</v>
      </c>
      <c r="C120" t="s">
        <v>576</v>
      </c>
      <c r="D120" t="s">
        <v>43</v>
      </c>
      <c r="E120" t="s">
        <v>0</v>
      </c>
      <c r="F120">
        <v>281</v>
      </c>
      <c r="G120">
        <v>277</v>
      </c>
      <c r="H120">
        <f t="shared" si="6"/>
        <v>4</v>
      </c>
      <c r="I120" s="37">
        <f t="shared" si="7"/>
        <v>0.98576512455516019</v>
      </c>
    </row>
    <row r="121" spans="1:9" customFormat="1" x14ac:dyDescent="0.25">
      <c r="A121" t="s">
        <v>381</v>
      </c>
      <c r="B121" t="s">
        <v>95</v>
      </c>
      <c r="C121" t="s">
        <v>577</v>
      </c>
      <c r="D121" t="s">
        <v>43</v>
      </c>
      <c r="E121" t="s">
        <v>0</v>
      </c>
      <c r="F121">
        <v>283</v>
      </c>
      <c r="G121">
        <v>270</v>
      </c>
      <c r="H121">
        <f t="shared" si="6"/>
        <v>13</v>
      </c>
      <c r="I121" s="37">
        <f t="shared" si="7"/>
        <v>0.95406360424028269</v>
      </c>
    </row>
    <row r="122" spans="1:9" customFormat="1" x14ac:dyDescent="0.25">
      <c r="A122" t="s">
        <v>382</v>
      </c>
      <c r="B122" t="s">
        <v>206</v>
      </c>
      <c r="C122" t="s">
        <v>578</v>
      </c>
      <c r="D122" t="s">
        <v>43</v>
      </c>
      <c r="E122" t="s">
        <v>0</v>
      </c>
      <c r="F122">
        <v>313</v>
      </c>
      <c r="G122">
        <v>310</v>
      </c>
      <c r="H122">
        <f t="shared" si="6"/>
        <v>3</v>
      </c>
      <c r="I122" s="37">
        <f t="shared" si="7"/>
        <v>0.99041533546325877</v>
      </c>
    </row>
    <row r="123" spans="1:9" customFormat="1" x14ac:dyDescent="0.25">
      <c r="A123" t="s">
        <v>383</v>
      </c>
      <c r="B123" t="s">
        <v>96</v>
      </c>
      <c r="C123" t="s">
        <v>579</v>
      </c>
      <c r="D123" t="s">
        <v>43</v>
      </c>
      <c r="E123" t="s">
        <v>0</v>
      </c>
      <c r="F123">
        <v>219</v>
      </c>
      <c r="G123">
        <v>213</v>
      </c>
      <c r="H123">
        <f t="shared" si="6"/>
        <v>6</v>
      </c>
      <c r="I123" s="37">
        <f t="shared" si="7"/>
        <v>0.9726027397260274</v>
      </c>
    </row>
    <row r="124" spans="1:9" customFormat="1" x14ac:dyDescent="0.25">
      <c r="A124" t="s">
        <v>384</v>
      </c>
      <c r="B124" t="s">
        <v>97</v>
      </c>
      <c r="C124" t="s">
        <v>580</v>
      </c>
      <c r="D124" t="s">
        <v>43</v>
      </c>
      <c r="E124" t="s">
        <v>0</v>
      </c>
      <c r="F124">
        <v>292</v>
      </c>
      <c r="G124">
        <v>283</v>
      </c>
      <c r="H124">
        <f t="shared" si="6"/>
        <v>9</v>
      </c>
      <c r="I124" s="37">
        <f t="shared" si="7"/>
        <v>0.96917808219178081</v>
      </c>
    </row>
    <row r="125" spans="1:9" customFormat="1" x14ac:dyDescent="0.25">
      <c r="A125" t="s">
        <v>385</v>
      </c>
      <c r="B125" t="s">
        <v>150</v>
      </c>
      <c r="C125" t="s">
        <v>581</v>
      </c>
      <c r="D125" t="s">
        <v>43</v>
      </c>
      <c r="E125" t="s">
        <v>0</v>
      </c>
      <c r="F125">
        <v>338</v>
      </c>
      <c r="G125">
        <v>331</v>
      </c>
      <c r="H125">
        <f t="shared" si="6"/>
        <v>7</v>
      </c>
      <c r="I125" s="37">
        <f t="shared" si="7"/>
        <v>0.97928994082840237</v>
      </c>
    </row>
    <row r="126" spans="1:9" customFormat="1" x14ac:dyDescent="0.25">
      <c r="A126" t="s">
        <v>386</v>
      </c>
      <c r="B126" t="s">
        <v>127</v>
      </c>
      <c r="C126" t="s">
        <v>582</v>
      </c>
      <c r="D126" t="s">
        <v>43</v>
      </c>
      <c r="E126" t="s">
        <v>0</v>
      </c>
      <c r="F126">
        <v>325</v>
      </c>
      <c r="G126">
        <v>322</v>
      </c>
      <c r="H126">
        <f t="shared" si="6"/>
        <v>3</v>
      </c>
      <c r="I126" s="37">
        <f t="shared" si="7"/>
        <v>0.99076923076923074</v>
      </c>
    </row>
    <row r="127" spans="1:9" customFormat="1" x14ac:dyDescent="0.25">
      <c r="A127" t="s">
        <v>387</v>
      </c>
      <c r="B127" t="s">
        <v>223</v>
      </c>
      <c r="C127" t="s">
        <v>583</v>
      </c>
      <c r="D127" t="s">
        <v>43</v>
      </c>
      <c r="E127" t="s">
        <v>0</v>
      </c>
      <c r="F127">
        <v>375</v>
      </c>
      <c r="G127">
        <v>363</v>
      </c>
      <c r="H127">
        <f t="shared" si="6"/>
        <v>12</v>
      </c>
      <c r="I127" s="37">
        <f t="shared" si="7"/>
        <v>0.96799999999999997</v>
      </c>
    </row>
    <row r="128" spans="1:9" customFormat="1" x14ac:dyDescent="0.25">
      <c r="A128" t="s">
        <v>388</v>
      </c>
      <c r="B128" t="s">
        <v>201</v>
      </c>
      <c r="C128" t="s">
        <v>584</v>
      </c>
      <c r="D128" t="s">
        <v>43</v>
      </c>
      <c r="E128" t="s">
        <v>0</v>
      </c>
      <c r="F128">
        <v>457</v>
      </c>
      <c r="G128">
        <v>444</v>
      </c>
      <c r="H128">
        <f t="shared" si="6"/>
        <v>13</v>
      </c>
      <c r="I128" s="37">
        <f t="shared" si="7"/>
        <v>0.97155361050328226</v>
      </c>
    </row>
    <row r="129" spans="1:9" customFormat="1" x14ac:dyDescent="0.25">
      <c r="A129" t="s">
        <v>389</v>
      </c>
      <c r="B129" t="s">
        <v>233</v>
      </c>
      <c r="C129" t="s">
        <v>585</v>
      </c>
      <c r="D129" t="s">
        <v>43</v>
      </c>
      <c r="E129" t="s">
        <v>0</v>
      </c>
      <c r="F129">
        <v>1793</v>
      </c>
      <c r="G129">
        <v>1735</v>
      </c>
      <c r="H129">
        <f t="shared" si="6"/>
        <v>58</v>
      </c>
      <c r="I129" s="37">
        <f t="shared" si="7"/>
        <v>0.96765197992191854</v>
      </c>
    </row>
    <row r="130" spans="1:9" customFormat="1" x14ac:dyDescent="0.25">
      <c r="A130" t="s">
        <v>390</v>
      </c>
      <c r="B130" t="s">
        <v>51</v>
      </c>
      <c r="C130" t="s">
        <v>586</v>
      </c>
      <c r="D130" t="s">
        <v>43</v>
      </c>
      <c r="E130" t="s">
        <v>0</v>
      </c>
      <c r="F130">
        <v>580</v>
      </c>
      <c r="G130">
        <v>563</v>
      </c>
      <c r="H130">
        <f t="shared" si="6"/>
        <v>17</v>
      </c>
      <c r="I130" s="37">
        <f t="shared" si="7"/>
        <v>0.97068965517241379</v>
      </c>
    </row>
    <row r="131" spans="1:9" customFormat="1" x14ac:dyDescent="0.25">
      <c r="A131" t="s">
        <v>391</v>
      </c>
      <c r="B131" t="s">
        <v>151</v>
      </c>
      <c r="C131" t="s">
        <v>587</v>
      </c>
      <c r="D131" t="s">
        <v>43</v>
      </c>
      <c r="E131" t="s">
        <v>0</v>
      </c>
      <c r="F131">
        <v>292</v>
      </c>
      <c r="G131">
        <v>287</v>
      </c>
      <c r="H131">
        <f t="shared" si="6"/>
        <v>5</v>
      </c>
      <c r="I131" s="37">
        <f t="shared" si="7"/>
        <v>0.98287671232876717</v>
      </c>
    </row>
    <row r="132" spans="1:9" customFormat="1" x14ac:dyDescent="0.25">
      <c r="A132" t="s">
        <v>392</v>
      </c>
      <c r="B132" t="s">
        <v>115</v>
      </c>
      <c r="C132" t="s">
        <v>588</v>
      </c>
      <c r="D132" t="s">
        <v>43</v>
      </c>
      <c r="E132" t="s">
        <v>0</v>
      </c>
      <c r="F132">
        <v>360</v>
      </c>
      <c r="G132">
        <v>348</v>
      </c>
      <c r="H132">
        <f t="shared" si="6"/>
        <v>12</v>
      </c>
      <c r="I132" s="37">
        <f t="shared" si="7"/>
        <v>0.96666666666666667</v>
      </c>
    </row>
    <row r="133" spans="1:9" customFormat="1" x14ac:dyDescent="0.25">
      <c r="A133" t="s">
        <v>393</v>
      </c>
      <c r="B133" t="s">
        <v>116</v>
      </c>
      <c r="C133" t="s">
        <v>589</v>
      </c>
      <c r="D133" t="s">
        <v>43</v>
      </c>
      <c r="E133" t="s">
        <v>0</v>
      </c>
      <c r="F133">
        <v>249</v>
      </c>
      <c r="G133">
        <v>238</v>
      </c>
      <c r="H133">
        <f t="shared" si="6"/>
        <v>11</v>
      </c>
      <c r="I133" s="37">
        <f t="shared" si="7"/>
        <v>0.95582329317269077</v>
      </c>
    </row>
    <row r="134" spans="1:9" customFormat="1" x14ac:dyDescent="0.25">
      <c r="A134" t="s">
        <v>394</v>
      </c>
      <c r="B134" t="s">
        <v>117</v>
      </c>
      <c r="C134" t="s">
        <v>590</v>
      </c>
      <c r="D134" t="s">
        <v>43</v>
      </c>
      <c r="E134" t="s">
        <v>0</v>
      </c>
      <c r="F134">
        <v>149</v>
      </c>
      <c r="G134">
        <v>145</v>
      </c>
      <c r="H134">
        <f t="shared" si="6"/>
        <v>4</v>
      </c>
      <c r="I134" s="37">
        <f t="shared" si="7"/>
        <v>0.97315436241610742</v>
      </c>
    </row>
    <row r="135" spans="1:9" customFormat="1" x14ac:dyDescent="0.25">
      <c r="A135" t="s">
        <v>395</v>
      </c>
      <c r="B135" t="s">
        <v>60</v>
      </c>
      <c r="C135" t="s">
        <v>591</v>
      </c>
      <c r="D135" t="s">
        <v>43</v>
      </c>
      <c r="E135" t="s">
        <v>0</v>
      </c>
      <c r="F135">
        <v>289</v>
      </c>
      <c r="G135">
        <v>284</v>
      </c>
      <c r="H135">
        <f t="shared" si="6"/>
        <v>5</v>
      </c>
      <c r="I135" s="37">
        <f t="shared" si="7"/>
        <v>0.98269896193771622</v>
      </c>
    </row>
    <row r="136" spans="1:9" customFormat="1" x14ac:dyDescent="0.25">
      <c r="A136" t="s">
        <v>396</v>
      </c>
      <c r="B136" t="s">
        <v>209</v>
      </c>
      <c r="C136" t="s">
        <v>592</v>
      </c>
      <c r="D136" t="s">
        <v>43</v>
      </c>
      <c r="E136" t="s">
        <v>0</v>
      </c>
      <c r="F136">
        <v>798</v>
      </c>
      <c r="G136">
        <v>761</v>
      </c>
      <c r="H136">
        <f t="shared" si="6"/>
        <v>37</v>
      </c>
      <c r="I136" s="37">
        <f t="shared" si="7"/>
        <v>0.95363408521303261</v>
      </c>
    </row>
    <row r="137" spans="1:9" customFormat="1" x14ac:dyDescent="0.25">
      <c r="A137" t="s">
        <v>397</v>
      </c>
      <c r="B137" t="s">
        <v>210</v>
      </c>
      <c r="C137" t="s">
        <v>593</v>
      </c>
      <c r="D137" t="s">
        <v>43</v>
      </c>
      <c r="E137" t="s">
        <v>0</v>
      </c>
      <c r="F137">
        <v>242</v>
      </c>
      <c r="G137">
        <v>238</v>
      </c>
      <c r="H137">
        <f t="shared" ref="H137:H168" si="8">F137-G137</f>
        <v>4</v>
      </c>
      <c r="I137" s="37">
        <f t="shared" ref="I137:I168" si="9">G137/F137</f>
        <v>0.98347107438016534</v>
      </c>
    </row>
    <row r="138" spans="1:9" customFormat="1" x14ac:dyDescent="0.25">
      <c r="A138" t="s">
        <v>398</v>
      </c>
      <c r="B138" t="s">
        <v>179</v>
      </c>
      <c r="C138" t="s">
        <v>594</v>
      </c>
      <c r="D138" t="s">
        <v>43</v>
      </c>
      <c r="E138" t="s">
        <v>0</v>
      </c>
      <c r="F138">
        <v>280</v>
      </c>
      <c r="G138">
        <v>271</v>
      </c>
      <c r="H138">
        <f t="shared" si="8"/>
        <v>9</v>
      </c>
      <c r="I138" s="37">
        <f t="shared" si="9"/>
        <v>0.96785714285714286</v>
      </c>
    </row>
    <row r="139" spans="1:9" customFormat="1" x14ac:dyDescent="0.25">
      <c r="A139" t="s">
        <v>399</v>
      </c>
      <c r="B139" t="s">
        <v>129</v>
      </c>
      <c r="C139" t="s">
        <v>595</v>
      </c>
      <c r="D139" t="s">
        <v>43</v>
      </c>
      <c r="E139" t="s">
        <v>0</v>
      </c>
      <c r="F139">
        <v>243</v>
      </c>
      <c r="G139">
        <v>237</v>
      </c>
      <c r="H139">
        <f t="shared" si="8"/>
        <v>6</v>
      </c>
      <c r="I139" s="37">
        <f t="shared" si="9"/>
        <v>0.97530864197530864</v>
      </c>
    </row>
    <row r="140" spans="1:9" customFormat="1" x14ac:dyDescent="0.25">
      <c r="A140" t="s">
        <v>400</v>
      </c>
      <c r="B140" t="s">
        <v>180</v>
      </c>
      <c r="C140" t="s">
        <v>596</v>
      </c>
      <c r="D140" t="s">
        <v>43</v>
      </c>
      <c r="E140" t="s">
        <v>0</v>
      </c>
      <c r="F140">
        <v>218</v>
      </c>
      <c r="G140">
        <v>214</v>
      </c>
      <c r="H140">
        <f t="shared" si="8"/>
        <v>4</v>
      </c>
      <c r="I140" s="37">
        <f t="shared" si="9"/>
        <v>0.98165137614678899</v>
      </c>
    </row>
    <row r="141" spans="1:9" customFormat="1" x14ac:dyDescent="0.25">
      <c r="A141" t="s">
        <v>401</v>
      </c>
      <c r="B141" t="s">
        <v>98</v>
      </c>
      <c r="C141" t="s">
        <v>597</v>
      </c>
      <c r="D141" t="s">
        <v>43</v>
      </c>
      <c r="E141" t="s">
        <v>0</v>
      </c>
      <c r="F141">
        <v>432</v>
      </c>
      <c r="G141">
        <v>411</v>
      </c>
      <c r="H141">
        <f t="shared" si="8"/>
        <v>21</v>
      </c>
      <c r="I141" s="37">
        <f t="shared" si="9"/>
        <v>0.95138888888888884</v>
      </c>
    </row>
    <row r="142" spans="1:9" customFormat="1" x14ac:dyDescent="0.25">
      <c r="A142" t="s">
        <v>402</v>
      </c>
      <c r="B142" t="s">
        <v>118</v>
      </c>
      <c r="C142" t="s">
        <v>598</v>
      </c>
      <c r="D142" t="s">
        <v>43</v>
      </c>
      <c r="E142" t="s">
        <v>0</v>
      </c>
      <c r="F142">
        <v>182</v>
      </c>
      <c r="G142">
        <v>178</v>
      </c>
      <c r="H142">
        <f t="shared" si="8"/>
        <v>4</v>
      </c>
      <c r="I142" s="37">
        <f t="shared" si="9"/>
        <v>0.97802197802197799</v>
      </c>
    </row>
    <row r="143" spans="1:9" customFormat="1" x14ac:dyDescent="0.25">
      <c r="A143" t="s">
        <v>403</v>
      </c>
      <c r="B143" t="s">
        <v>66</v>
      </c>
      <c r="C143" t="s">
        <v>599</v>
      </c>
      <c r="D143" t="s">
        <v>43</v>
      </c>
      <c r="E143" t="s">
        <v>0</v>
      </c>
      <c r="F143">
        <v>372</v>
      </c>
      <c r="G143">
        <v>359</v>
      </c>
      <c r="H143">
        <f t="shared" si="8"/>
        <v>13</v>
      </c>
      <c r="I143" s="37">
        <f t="shared" si="9"/>
        <v>0.96505376344086025</v>
      </c>
    </row>
    <row r="144" spans="1:9" customFormat="1" x14ac:dyDescent="0.25">
      <c r="A144" t="s">
        <v>404</v>
      </c>
      <c r="B144" t="s">
        <v>130</v>
      </c>
      <c r="C144" t="s">
        <v>600</v>
      </c>
      <c r="D144" t="s">
        <v>43</v>
      </c>
      <c r="E144" t="s">
        <v>0</v>
      </c>
      <c r="F144">
        <v>507</v>
      </c>
      <c r="G144">
        <v>498</v>
      </c>
      <c r="H144">
        <f t="shared" si="8"/>
        <v>9</v>
      </c>
      <c r="I144" s="37">
        <f t="shared" si="9"/>
        <v>0.98224852071005919</v>
      </c>
    </row>
    <row r="145" spans="1:9" customFormat="1" x14ac:dyDescent="0.25">
      <c r="A145" t="s">
        <v>405</v>
      </c>
      <c r="B145" t="s">
        <v>99</v>
      </c>
      <c r="C145" t="s">
        <v>601</v>
      </c>
      <c r="D145" t="s">
        <v>43</v>
      </c>
      <c r="E145" t="s">
        <v>0</v>
      </c>
      <c r="F145">
        <v>260</v>
      </c>
      <c r="G145">
        <v>249</v>
      </c>
      <c r="H145">
        <f t="shared" si="8"/>
        <v>11</v>
      </c>
      <c r="I145" s="37">
        <f t="shared" si="9"/>
        <v>0.95769230769230773</v>
      </c>
    </row>
    <row r="146" spans="1:9" customFormat="1" x14ac:dyDescent="0.25">
      <c r="A146" t="s">
        <v>406</v>
      </c>
      <c r="B146" t="s">
        <v>100</v>
      </c>
      <c r="C146" t="s">
        <v>602</v>
      </c>
      <c r="D146" t="s">
        <v>43</v>
      </c>
      <c r="E146" t="s">
        <v>0</v>
      </c>
      <c r="F146">
        <v>844</v>
      </c>
      <c r="G146">
        <v>805</v>
      </c>
      <c r="H146">
        <f t="shared" si="8"/>
        <v>39</v>
      </c>
      <c r="I146" s="37">
        <f t="shared" si="9"/>
        <v>0.95379146919431279</v>
      </c>
    </row>
    <row r="147" spans="1:9" customFormat="1" x14ac:dyDescent="0.25">
      <c r="A147" t="s">
        <v>407</v>
      </c>
      <c r="B147" t="s">
        <v>131</v>
      </c>
      <c r="C147" t="s">
        <v>603</v>
      </c>
      <c r="D147" t="s">
        <v>43</v>
      </c>
      <c r="E147" t="s">
        <v>0</v>
      </c>
      <c r="F147">
        <v>539</v>
      </c>
      <c r="G147">
        <v>535</v>
      </c>
      <c r="H147">
        <f t="shared" si="8"/>
        <v>4</v>
      </c>
      <c r="I147" s="37">
        <f t="shared" si="9"/>
        <v>0.99257884972170685</v>
      </c>
    </row>
    <row r="148" spans="1:9" customFormat="1" x14ac:dyDescent="0.25">
      <c r="A148" t="s">
        <v>408</v>
      </c>
      <c r="B148" t="s">
        <v>218</v>
      </c>
      <c r="C148" t="s">
        <v>604</v>
      </c>
      <c r="D148" t="s">
        <v>43</v>
      </c>
      <c r="E148" t="s">
        <v>0</v>
      </c>
      <c r="F148">
        <v>1044</v>
      </c>
      <c r="G148">
        <v>1010</v>
      </c>
      <c r="H148">
        <f t="shared" si="8"/>
        <v>34</v>
      </c>
      <c r="I148" s="37">
        <f t="shared" si="9"/>
        <v>0.96743295019157083</v>
      </c>
    </row>
    <row r="149" spans="1:9" customFormat="1" x14ac:dyDescent="0.25">
      <c r="A149" t="s">
        <v>409</v>
      </c>
      <c r="B149" t="s">
        <v>70</v>
      </c>
      <c r="C149" t="s">
        <v>605</v>
      </c>
      <c r="D149" t="s">
        <v>43</v>
      </c>
      <c r="E149" t="s">
        <v>0</v>
      </c>
      <c r="F149">
        <v>308</v>
      </c>
      <c r="G149">
        <v>301</v>
      </c>
      <c r="H149">
        <f t="shared" si="8"/>
        <v>7</v>
      </c>
      <c r="I149" s="37">
        <f t="shared" si="9"/>
        <v>0.97727272727272729</v>
      </c>
    </row>
    <row r="150" spans="1:9" customFormat="1" x14ac:dyDescent="0.25">
      <c r="A150" t="s">
        <v>410</v>
      </c>
      <c r="B150" t="s">
        <v>234</v>
      </c>
      <c r="C150" t="s">
        <v>606</v>
      </c>
      <c r="D150" t="s">
        <v>43</v>
      </c>
      <c r="E150" t="s">
        <v>0</v>
      </c>
      <c r="F150">
        <v>619</v>
      </c>
      <c r="G150">
        <v>602</v>
      </c>
      <c r="H150">
        <f t="shared" si="8"/>
        <v>17</v>
      </c>
      <c r="I150" s="37">
        <f t="shared" si="9"/>
        <v>0.97253634894991925</v>
      </c>
    </row>
    <row r="151" spans="1:9" customFormat="1" x14ac:dyDescent="0.25">
      <c r="A151" t="s">
        <v>411</v>
      </c>
      <c r="B151" t="s">
        <v>132</v>
      </c>
      <c r="C151" t="s">
        <v>607</v>
      </c>
      <c r="D151" t="s">
        <v>43</v>
      </c>
      <c r="E151" t="s">
        <v>0</v>
      </c>
      <c r="F151">
        <v>323</v>
      </c>
      <c r="G151">
        <v>315</v>
      </c>
      <c r="H151">
        <f t="shared" si="8"/>
        <v>8</v>
      </c>
      <c r="I151" s="37">
        <f t="shared" si="9"/>
        <v>0.97523219814241491</v>
      </c>
    </row>
    <row r="152" spans="1:9" customFormat="1" x14ac:dyDescent="0.25">
      <c r="A152" t="s">
        <v>412</v>
      </c>
      <c r="B152" t="s">
        <v>211</v>
      </c>
      <c r="C152" t="s">
        <v>608</v>
      </c>
      <c r="D152" t="s">
        <v>43</v>
      </c>
      <c r="E152" t="s">
        <v>0</v>
      </c>
      <c r="F152">
        <v>350</v>
      </c>
      <c r="G152">
        <v>347</v>
      </c>
      <c r="H152">
        <f t="shared" si="8"/>
        <v>3</v>
      </c>
      <c r="I152" s="37">
        <f t="shared" si="9"/>
        <v>0.99142857142857144</v>
      </c>
    </row>
    <row r="153" spans="1:9" customFormat="1" x14ac:dyDescent="0.25">
      <c r="A153" t="s">
        <v>413</v>
      </c>
      <c r="B153" t="s">
        <v>202</v>
      </c>
      <c r="C153" t="s">
        <v>609</v>
      </c>
      <c r="D153" t="s">
        <v>43</v>
      </c>
      <c r="E153" t="s">
        <v>0</v>
      </c>
      <c r="F153">
        <v>407</v>
      </c>
      <c r="G153">
        <v>395</v>
      </c>
      <c r="H153">
        <f t="shared" si="8"/>
        <v>12</v>
      </c>
      <c r="I153" s="37">
        <f t="shared" si="9"/>
        <v>0.97051597051597049</v>
      </c>
    </row>
    <row r="154" spans="1:9" customFormat="1" x14ac:dyDescent="0.25">
      <c r="A154" t="s">
        <v>414</v>
      </c>
      <c r="B154" t="s">
        <v>224</v>
      </c>
      <c r="C154" t="s">
        <v>610</v>
      </c>
      <c r="D154" t="s">
        <v>43</v>
      </c>
      <c r="E154" t="s">
        <v>0</v>
      </c>
      <c r="F154">
        <v>238</v>
      </c>
      <c r="G154">
        <v>234</v>
      </c>
      <c r="H154">
        <f t="shared" si="8"/>
        <v>4</v>
      </c>
      <c r="I154" s="37">
        <f t="shared" si="9"/>
        <v>0.98319327731092432</v>
      </c>
    </row>
    <row r="155" spans="1:9" customFormat="1" x14ac:dyDescent="0.25">
      <c r="A155" t="s">
        <v>415</v>
      </c>
      <c r="B155" t="s">
        <v>152</v>
      </c>
      <c r="C155" t="s">
        <v>611</v>
      </c>
      <c r="D155" t="s">
        <v>43</v>
      </c>
      <c r="E155" t="s">
        <v>0</v>
      </c>
      <c r="F155">
        <v>403</v>
      </c>
      <c r="G155">
        <v>393</v>
      </c>
      <c r="H155">
        <f t="shared" si="8"/>
        <v>10</v>
      </c>
      <c r="I155" s="37">
        <f t="shared" si="9"/>
        <v>0.97518610421836227</v>
      </c>
    </row>
    <row r="156" spans="1:9" customFormat="1" x14ac:dyDescent="0.25">
      <c r="A156" t="s">
        <v>416</v>
      </c>
      <c r="B156" t="s">
        <v>71</v>
      </c>
      <c r="C156" t="s">
        <v>612</v>
      </c>
      <c r="D156" t="s">
        <v>43</v>
      </c>
      <c r="E156" t="s">
        <v>0</v>
      </c>
      <c r="F156">
        <v>213</v>
      </c>
      <c r="G156">
        <v>207</v>
      </c>
      <c r="H156">
        <f t="shared" si="8"/>
        <v>6</v>
      </c>
      <c r="I156" s="37">
        <f t="shared" si="9"/>
        <v>0.971830985915493</v>
      </c>
    </row>
    <row r="157" spans="1:9" customFormat="1" x14ac:dyDescent="0.25">
      <c r="A157" t="s">
        <v>417</v>
      </c>
      <c r="B157" t="s">
        <v>52</v>
      </c>
      <c r="C157" t="s">
        <v>613</v>
      </c>
      <c r="D157" t="s">
        <v>43</v>
      </c>
      <c r="E157" t="s">
        <v>0</v>
      </c>
      <c r="F157">
        <v>345</v>
      </c>
      <c r="G157">
        <v>332</v>
      </c>
      <c r="H157">
        <f t="shared" si="8"/>
        <v>13</v>
      </c>
      <c r="I157" s="37">
        <f t="shared" si="9"/>
        <v>0.96231884057971018</v>
      </c>
    </row>
    <row r="158" spans="1:9" customFormat="1" x14ac:dyDescent="0.25">
      <c r="A158" t="s">
        <v>418</v>
      </c>
      <c r="B158" t="s">
        <v>53</v>
      </c>
      <c r="C158" t="s">
        <v>614</v>
      </c>
      <c r="D158" t="s">
        <v>43</v>
      </c>
      <c r="E158" t="s">
        <v>0</v>
      </c>
      <c r="F158">
        <v>296</v>
      </c>
      <c r="G158">
        <v>293</v>
      </c>
      <c r="H158">
        <f t="shared" si="8"/>
        <v>3</v>
      </c>
      <c r="I158" s="37">
        <f t="shared" si="9"/>
        <v>0.98986486486486491</v>
      </c>
    </row>
    <row r="159" spans="1:9" customFormat="1" x14ac:dyDescent="0.25">
      <c r="A159" t="s">
        <v>419</v>
      </c>
      <c r="B159" t="s">
        <v>133</v>
      </c>
      <c r="C159" t="s">
        <v>615</v>
      </c>
      <c r="D159" t="s">
        <v>43</v>
      </c>
      <c r="E159" t="s">
        <v>0</v>
      </c>
      <c r="F159">
        <v>384</v>
      </c>
      <c r="G159">
        <v>375</v>
      </c>
      <c r="H159">
        <f t="shared" si="8"/>
        <v>9</v>
      </c>
      <c r="I159" s="37">
        <f t="shared" si="9"/>
        <v>0.9765625</v>
      </c>
    </row>
    <row r="160" spans="1:9" customFormat="1" x14ac:dyDescent="0.25">
      <c r="A160" t="s">
        <v>420</v>
      </c>
      <c r="B160" t="s">
        <v>119</v>
      </c>
      <c r="C160" t="s">
        <v>616</v>
      </c>
      <c r="D160" t="s">
        <v>43</v>
      </c>
      <c r="E160" t="s">
        <v>0</v>
      </c>
      <c r="F160">
        <v>256</v>
      </c>
      <c r="G160">
        <v>244</v>
      </c>
      <c r="H160">
        <f t="shared" si="8"/>
        <v>12</v>
      </c>
      <c r="I160" s="37">
        <f t="shared" si="9"/>
        <v>0.953125</v>
      </c>
    </row>
    <row r="161" spans="1:9" customFormat="1" x14ac:dyDescent="0.25">
      <c r="A161" t="s">
        <v>421</v>
      </c>
      <c r="B161" t="s">
        <v>134</v>
      </c>
      <c r="C161" t="s">
        <v>617</v>
      </c>
      <c r="D161" t="s">
        <v>43</v>
      </c>
      <c r="E161" t="s">
        <v>0</v>
      </c>
      <c r="F161">
        <v>471</v>
      </c>
      <c r="G161">
        <v>459</v>
      </c>
      <c r="H161">
        <f t="shared" si="8"/>
        <v>12</v>
      </c>
      <c r="I161" s="37">
        <f t="shared" si="9"/>
        <v>0.97452229299363058</v>
      </c>
    </row>
    <row r="162" spans="1:9" customFormat="1" x14ac:dyDescent="0.25">
      <c r="A162" t="s">
        <v>422</v>
      </c>
      <c r="B162" t="s">
        <v>212</v>
      </c>
      <c r="C162" t="s">
        <v>618</v>
      </c>
      <c r="D162" t="s">
        <v>43</v>
      </c>
      <c r="E162" t="s">
        <v>0</v>
      </c>
      <c r="F162">
        <v>293</v>
      </c>
      <c r="G162">
        <v>279</v>
      </c>
      <c r="H162">
        <f t="shared" si="8"/>
        <v>14</v>
      </c>
      <c r="I162" s="37">
        <f t="shared" si="9"/>
        <v>0.95221843003412965</v>
      </c>
    </row>
    <row r="163" spans="1:9" customFormat="1" x14ac:dyDescent="0.25">
      <c r="A163" t="s">
        <v>423</v>
      </c>
      <c r="B163" t="s">
        <v>227</v>
      </c>
      <c r="C163" t="s">
        <v>619</v>
      </c>
      <c r="D163" t="s">
        <v>43</v>
      </c>
      <c r="E163" t="s">
        <v>0</v>
      </c>
      <c r="F163">
        <v>268</v>
      </c>
      <c r="G163">
        <v>250</v>
      </c>
      <c r="H163">
        <f t="shared" si="8"/>
        <v>18</v>
      </c>
      <c r="I163" s="37">
        <f t="shared" si="9"/>
        <v>0.93283582089552242</v>
      </c>
    </row>
    <row r="164" spans="1:9" customFormat="1" x14ac:dyDescent="0.25">
      <c r="A164" t="s">
        <v>424</v>
      </c>
      <c r="B164" t="s">
        <v>120</v>
      </c>
      <c r="C164" t="s">
        <v>620</v>
      </c>
      <c r="D164" t="s">
        <v>43</v>
      </c>
      <c r="E164" t="s">
        <v>0</v>
      </c>
      <c r="F164">
        <v>840</v>
      </c>
      <c r="G164">
        <v>816</v>
      </c>
      <c r="H164">
        <f t="shared" si="8"/>
        <v>24</v>
      </c>
      <c r="I164" s="37">
        <f t="shared" si="9"/>
        <v>0.97142857142857142</v>
      </c>
    </row>
    <row r="165" spans="1:9" customFormat="1" x14ac:dyDescent="0.25">
      <c r="A165" t="s">
        <v>425</v>
      </c>
      <c r="B165" t="s">
        <v>72</v>
      </c>
      <c r="C165" t="s">
        <v>621</v>
      </c>
      <c r="D165" t="s">
        <v>43</v>
      </c>
      <c r="E165" t="s">
        <v>0</v>
      </c>
      <c r="F165">
        <v>210</v>
      </c>
      <c r="G165">
        <v>200</v>
      </c>
      <c r="H165">
        <f t="shared" si="8"/>
        <v>10</v>
      </c>
      <c r="I165" s="37">
        <f t="shared" si="9"/>
        <v>0.95238095238095233</v>
      </c>
    </row>
    <row r="166" spans="1:9" customFormat="1" x14ac:dyDescent="0.25">
      <c r="A166" t="s">
        <v>426</v>
      </c>
      <c r="B166" t="s">
        <v>181</v>
      </c>
      <c r="C166" t="s">
        <v>622</v>
      </c>
      <c r="D166" t="s">
        <v>43</v>
      </c>
      <c r="E166" t="s">
        <v>0</v>
      </c>
      <c r="F166">
        <v>262</v>
      </c>
      <c r="G166">
        <v>254</v>
      </c>
      <c r="H166">
        <f t="shared" si="8"/>
        <v>8</v>
      </c>
      <c r="I166" s="37">
        <f t="shared" si="9"/>
        <v>0.96946564885496178</v>
      </c>
    </row>
    <row r="167" spans="1:9" customFormat="1" x14ac:dyDescent="0.25">
      <c r="A167" t="s">
        <v>427</v>
      </c>
      <c r="B167" t="s">
        <v>74</v>
      </c>
      <c r="C167" t="s">
        <v>623</v>
      </c>
      <c r="D167" t="s">
        <v>43</v>
      </c>
      <c r="E167" t="s">
        <v>0</v>
      </c>
      <c r="F167">
        <v>319</v>
      </c>
      <c r="G167">
        <v>308</v>
      </c>
      <c r="H167">
        <f t="shared" si="8"/>
        <v>11</v>
      </c>
      <c r="I167" s="37">
        <f t="shared" si="9"/>
        <v>0.96551724137931039</v>
      </c>
    </row>
    <row r="168" spans="1:9" customFormat="1" x14ac:dyDescent="0.25">
      <c r="A168" t="s">
        <v>428</v>
      </c>
      <c r="B168" t="s">
        <v>135</v>
      </c>
      <c r="C168" t="s">
        <v>624</v>
      </c>
      <c r="D168" t="s">
        <v>43</v>
      </c>
      <c r="E168" t="s">
        <v>0</v>
      </c>
      <c r="F168">
        <v>236</v>
      </c>
      <c r="G168">
        <v>234</v>
      </c>
      <c r="H168">
        <f t="shared" si="8"/>
        <v>2</v>
      </c>
      <c r="I168" s="37">
        <f t="shared" si="9"/>
        <v>0.99152542372881358</v>
      </c>
    </row>
    <row r="169" spans="1:9" customFormat="1" x14ac:dyDescent="0.25">
      <c r="A169" t="s">
        <v>429</v>
      </c>
      <c r="B169" t="s">
        <v>73</v>
      </c>
      <c r="C169" t="s">
        <v>625</v>
      </c>
      <c r="D169" t="s">
        <v>43</v>
      </c>
      <c r="E169" t="s">
        <v>0</v>
      </c>
      <c r="F169">
        <v>433</v>
      </c>
      <c r="G169">
        <v>426</v>
      </c>
      <c r="H169">
        <f t="shared" ref="H169:H200" si="10">F169-G169</f>
        <v>7</v>
      </c>
      <c r="I169" s="37">
        <f t="shared" ref="I169:I204" si="11">G169/F169</f>
        <v>0.9838337182448037</v>
      </c>
    </row>
    <row r="170" spans="1:9" customFormat="1" x14ac:dyDescent="0.25">
      <c r="A170" t="s">
        <v>430</v>
      </c>
      <c r="B170" t="s">
        <v>136</v>
      </c>
      <c r="C170" t="s">
        <v>626</v>
      </c>
      <c r="D170" t="s">
        <v>43</v>
      </c>
      <c r="E170" t="s">
        <v>0</v>
      </c>
      <c r="F170">
        <v>401</v>
      </c>
      <c r="G170">
        <v>391</v>
      </c>
      <c r="H170">
        <f t="shared" si="10"/>
        <v>10</v>
      </c>
      <c r="I170" s="37">
        <f t="shared" si="11"/>
        <v>0.97506234413965087</v>
      </c>
    </row>
    <row r="171" spans="1:9" customFormat="1" x14ac:dyDescent="0.25">
      <c r="A171" t="s">
        <v>431</v>
      </c>
      <c r="B171" t="s">
        <v>54</v>
      </c>
      <c r="C171" t="s">
        <v>627</v>
      </c>
      <c r="D171" t="s">
        <v>43</v>
      </c>
      <c r="E171" t="s">
        <v>0</v>
      </c>
      <c r="F171">
        <v>461</v>
      </c>
      <c r="G171">
        <v>455</v>
      </c>
      <c r="H171">
        <f t="shared" si="10"/>
        <v>6</v>
      </c>
      <c r="I171" s="37">
        <f t="shared" si="11"/>
        <v>0.98698481561822127</v>
      </c>
    </row>
    <row r="172" spans="1:9" customFormat="1" x14ac:dyDescent="0.25">
      <c r="A172" t="s">
        <v>432</v>
      </c>
      <c r="B172" t="s">
        <v>228</v>
      </c>
      <c r="C172" t="s">
        <v>628</v>
      </c>
      <c r="D172" t="s">
        <v>43</v>
      </c>
      <c r="E172" t="s">
        <v>0</v>
      </c>
      <c r="F172">
        <v>411</v>
      </c>
      <c r="G172">
        <v>401</v>
      </c>
      <c r="H172">
        <f t="shared" si="10"/>
        <v>10</v>
      </c>
      <c r="I172" s="37">
        <f t="shared" si="11"/>
        <v>0.97566909975669103</v>
      </c>
    </row>
    <row r="173" spans="1:9" customFormat="1" x14ac:dyDescent="0.25">
      <c r="A173" t="s">
        <v>433</v>
      </c>
      <c r="B173" t="s">
        <v>203</v>
      </c>
      <c r="C173" t="s">
        <v>629</v>
      </c>
      <c r="D173" t="s">
        <v>43</v>
      </c>
      <c r="E173" t="s">
        <v>0</v>
      </c>
      <c r="F173">
        <v>131</v>
      </c>
      <c r="G173">
        <v>131</v>
      </c>
      <c r="H173">
        <f t="shared" si="10"/>
        <v>0</v>
      </c>
      <c r="I173" s="37">
        <f t="shared" si="11"/>
        <v>1</v>
      </c>
    </row>
    <row r="174" spans="1:9" customFormat="1" x14ac:dyDescent="0.25">
      <c r="A174" t="s">
        <v>434</v>
      </c>
      <c r="B174" t="s">
        <v>183</v>
      </c>
      <c r="C174" t="s">
        <v>630</v>
      </c>
      <c r="D174" t="s">
        <v>43</v>
      </c>
      <c r="E174" t="s">
        <v>0</v>
      </c>
      <c r="F174">
        <v>236</v>
      </c>
      <c r="G174">
        <v>230</v>
      </c>
      <c r="H174">
        <f t="shared" si="10"/>
        <v>6</v>
      </c>
      <c r="I174" s="37">
        <f t="shared" si="11"/>
        <v>0.97457627118644063</v>
      </c>
    </row>
    <row r="175" spans="1:9" customFormat="1" x14ac:dyDescent="0.25">
      <c r="A175" t="s">
        <v>435</v>
      </c>
      <c r="B175" t="s">
        <v>204</v>
      </c>
      <c r="C175" t="s">
        <v>631</v>
      </c>
      <c r="D175" t="s">
        <v>43</v>
      </c>
      <c r="E175" t="s">
        <v>0</v>
      </c>
      <c r="F175">
        <v>135</v>
      </c>
      <c r="G175">
        <v>132</v>
      </c>
      <c r="H175">
        <f t="shared" si="10"/>
        <v>3</v>
      </c>
      <c r="I175" s="37">
        <f t="shared" si="11"/>
        <v>0.97777777777777775</v>
      </c>
    </row>
    <row r="176" spans="1:9" customFormat="1" x14ac:dyDescent="0.25">
      <c r="A176" t="s">
        <v>436</v>
      </c>
      <c r="B176" t="s">
        <v>219</v>
      </c>
      <c r="C176" t="s">
        <v>632</v>
      </c>
      <c r="D176" t="s">
        <v>43</v>
      </c>
      <c r="E176" t="s">
        <v>0</v>
      </c>
      <c r="F176">
        <v>284</v>
      </c>
      <c r="G176">
        <v>277</v>
      </c>
      <c r="H176">
        <f t="shared" si="10"/>
        <v>7</v>
      </c>
      <c r="I176" s="37">
        <f t="shared" si="11"/>
        <v>0.97535211267605637</v>
      </c>
    </row>
    <row r="177" spans="1:9" customFormat="1" x14ac:dyDescent="0.25">
      <c r="A177" t="s">
        <v>437</v>
      </c>
      <c r="B177" t="s">
        <v>75</v>
      </c>
      <c r="C177" t="s">
        <v>633</v>
      </c>
      <c r="D177" t="s">
        <v>43</v>
      </c>
      <c r="E177" t="s">
        <v>0</v>
      </c>
      <c r="F177">
        <v>333</v>
      </c>
      <c r="G177">
        <v>327</v>
      </c>
      <c r="H177">
        <f t="shared" si="10"/>
        <v>6</v>
      </c>
      <c r="I177" s="37">
        <f t="shared" si="11"/>
        <v>0.98198198198198194</v>
      </c>
    </row>
    <row r="178" spans="1:9" customFormat="1" x14ac:dyDescent="0.25">
      <c r="A178" t="s">
        <v>438</v>
      </c>
      <c r="B178" t="s">
        <v>137</v>
      </c>
      <c r="C178" t="s">
        <v>634</v>
      </c>
      <c r="D178" t="s">
        <v>43</v>
      </c>
      <c r="E178" t="s">
        <v>0</v>
      </c>
      <c r="F178">
        <v>254</v>
      </c>
      <c r="G178">
        <v>250</v>
      </c>
      <c r="H178">
        <f t="shared" si="10"/>
        <v>4</v>
      </c>
      <c r="I178" s="37">
        <f t="shared" si="11"/>
        <v>0.98425196850393704</v>
      </c>
    </row>
    <row r="179" spans="1:9" customFormat="1" x14ac:dyDescent="0.25">
      <c r="A179" t="s">
        <v>439</v>
      </c>
      <c r="B179" t="s">
        <v>205</v>
      </c>
      <c r="C179" t="s">
        <v>635</v>
      </c>
      <c r="D179" t="s">
        <v>43</v>
      </c>
      <c r="E179" t="s">
        <v>0</v>
      </c>
      <c r="F179">
        <v>230</v>
      </c>
      <c r="G179">
        <v>222</v>
      </c>
      <c r="H179">
        <f t="shared" si="10"/>
        <v>8</v>
      </c>
      <c r="I179" s="37">
        <f t="shared" si="11"/>
        <v>0.9652173913043478</v>
      </c>
    </row>
    <row r="180" spans="1:9" customFormat="1" x14ac:dyDescent="0.25">
      <c r="A180" t="s">
        <v>440</v>
      </c>
      <c r="B180" t="s">
        <v>153</v>
      </c>
      <c r="C180" t="s">
        <v>636</v>
      </c>
      <c r="D180" t="s">
        <v>43</v>
      </c>
      <c r="E180" t="s">
        <v>0</v>
      </c>
      <c r="F180">
        <v>217</v>
      </c>
      <c r="G180">
        <v>201</v>
      </c>
      <c r="H180">
        <f t="shared" si="10"/>
        <v>16</v>
      </c>
      <c r="I180" s="37">
        <f t="shared" si="11"/>
        <v>0.92626728110599077</v>
      </c>
    </row>
    <row r="181" spans="1:9" customFormat="1" x14ac:dyDescent="0.25">
      <c r="A181" t="s">
        <v>441</v>
      </c>
      <c r="B181" t="s">
        <v>184</v>
      </c>
      <c r="C181" t="s">
        <v>637</v>
      </c>
      <c r="D181" t="s">
        <v>43</v>
      </c>
      <c r="E181" t="s">
        <v>0</v>
      </c>
      <c r="F181">
        <v>166</v>
      </c>
      <c r="G181">
        <v>164</v>
      </c>
      <c r="H181">
        <f t="shared" si="10"/>
        <v>2</v>
      </c>
      <c r="I181" s="37">
        <f t="shared" si="11"/>
        <v>0.98795180722891562</v>
      </c>
    </row>
    <row r="182" spans="1:9" customFormat="1" x14ac:dyDescent="0.25">
      <c r="A182" t="s">
        <v>442</v>
      </c>
      <c r="B182" t="s">
        <v>76</v>
      </c>
      <c r="C182" t="s">
        <v>638</v>
      </c>
      <c r="D182" t="s">
        <v>43</v>
      </c>
      <c r="E182" t="s">
        <v>0</v>
      </c>
      <c r="F182">
        <v>326</v>
      </c>
      <c r="G182">
        <v>312</v>
      </c>
      <c r="H182">
        <f t="shared" si="10"/>
        <v>14</v>
      </c>
      <c r="I182" s="37">
        <f t="shared" si="11"/>
        <v>0.95705521472392641</v>
      </c>
    </row>
    <row r="183" spans="1:9" customFormat="1" x14ac:dyDescent="0.25">
      <c r="A183" t="s">
        <v>443</v>
      </c>
      <c r="B183" t="s">
        <v>101</v>
      </c>
      <c r="C183" t="s">
        <v>639</v>
      </c>
      <c r="D183" t="s">
        <v>43</v>
      </c>
      <c r="E183" t="s">
        <v>0</v>
      </c>
      <c r="F183">
        <v>569</v>
      </c>
      <c r="G183">
        <v>551</v>
      </c>
      <c r="H183">
        <f t="shared" si="10"/>
        <v>18</v>
      </c>
      <c r="I183" s="37">
        <f t="shared" si="11"/>
        <v>0.96836555360281196</v>
      </c>
    </row>
    <row r="184" spans="1:9" customFormat="1" x14ac:dyDescent="0.25">
      <c r="A184" t="s">
        <v>444</v>
      </c>
      <c r="B184" t="s">
        <v>77</v>
      </c>
      <c r="C184" t="s">
        <v>640</v>
      </c>
      <c r="D184" t="s">
        <v>43</v>
      </c>
      <c r="E184" t="s">
        <v>0</v>
      </c>
      <c r="F184">
        <v>178</v>
      </c>
      <c r="G184">
        <v>178</v>
      </c>
      <c r="H184">
        <f t="shared" si="10"/>
        <v>0</v>
      </c>
      <c r="I184" s="37">
        <f t="shared" si="11"/>
        <v>1</v>
      </c>
    </row>
    <row r="185" spans="1:9" customFormat="1" x14ac:dyDescent="0.25">
      <c r="A185" t="s">
        <v>445</v>
      </c>
      <c r="B185" t="s">
        <v>102</v>
      </c>
      <c r="C185" t="s">
        <v>641</v>
      </c>
      <c r="D185" t="s">
        <v>43</v>
      </c>
      <c r="E185" t="s">
        <v>0</v>
      </c>
      <c r="F185">
        <v>597</v>
      </c>
      <c r="G185">
        <v>579</v>
      </c>
      <c r="H185">
        <f t="shared" si="10"/>
        <v>18</v>
      </c>
      <c r="I185" s="37">
        <f t="shared" si="11"/>
        <v>0.96984924623115576</v>
      </c>
    </row>
    <row r="186" spans="1:9" customFormat="1" x14ac:dyDescent="0.25">
      <c r="A186" t="s">
        <v>446</v>
      </c>
      <c r="B186" t="s">
        <v>138</v>
      </c>
      <c r="C186" t="s">
        <v>642</v>
      </c>
      <c r="D186" t="s">
        <v>43</v>
      </c>
      <c r="E186" t="s">
        <v>0</v>
      </c>
      <c r="F186">
        <v>352</v>
      </c>
      <c r="G186">
        <v>344</v>
      </c>
      <c r="H186">
        <f t="shared" si="10"/>
        <v>8</v>
      </c>
      <c r="I186" s="37">
        <f t="shared" si="11"/>
        <v>0.97727272727272729</v>
      </c>
    </row>
    <row r="187" spans="1:9" customFormat="1" x14ac:dyDescent="0.25">
      <c r="A187" t="s">
        <v>447</v>
      </c>
      <c r="B187" t="s">
        <v>185</v>
      </c>
      <c r="C187" t="s">
        <v>643</v>
      </c>
      <c r="D187" t="s">
        <v>43</v>
      </c>
      <c r="E187" t="s">
        <v>0</v>
      </c>
      <c r="F187">
        <v>201</v>
      </c>
      <c r="G187">
        <v>196</v>
      </c>
      <c r="H187">
        <f t="shared" si="10"/>
        <v>5</v>
      </c>
      <c r="I187" s="37">
        <f t="shared" si="11"/>
        <v>0.97512437810945274</v>
      </c>
    </row>
    <row r="188" spans="1:9" customFormat="1" x14ac:dyDescent="0.25">
      <c r="A188" t="s">
        <v>448</v>
      </c>
      <c r="B188" t="s">
        <v>186</v>
      </c>
      <c r="C188" t="s">
        <v>644</v>
      </c>
      <c r="D188" t="s">
        <v>43</v>
      </c>
      <c r="E188" t="s">
        <v>0</v>
      </c>
      <c r="F188">
        <v>218</v>
      </c>
      <c r="G188">
        <v>214</v>
      </c>
      <c r="H188">
        <f t="shared" si="10"/>
        <v>4</v>
      </c>
      <c r="I188" s="37">
        <f t="shared" si="11"/>
        <v>0.98165137614678899</v>
      </c>
    </row>
    <row r="189" spans="1:9" customFormat="1" x14ac:dyDescent="0.25">
      <c r="A189" t="s">
        <v>449</v>
      </c>
      <c r="B189" t="s">
        <v>78</v>
      </c>
      <c r="C189" t="s">
        <v>645</v>
      </c>
      <c r="D189" t="s">
        <v>43</v>
      </c>
      <c r="E189" t="s">
        <v>0</v>
      </c>
      <c r="F189">
        <v>275</v>
      </c>
      <c r="G189">
        <v>264</v>
      </c>
      <c r="H189">
        <f t="shared" si="10"/>
        <v>11</v>
      </c>
      <c r="I189" s="37">
        <f t="shared" si="11"/>
        <v>0.96</v>
      </c>
    </row>
    <row r="190" spans="1:9" customFormat="1" x14ac:dyDescent="0.25">
      <c r="A190" t="s">
        <v>450</v>
      </c>
      <c r="B190" t="s">
        <v>128</v>
      </c>
      <c r="C190" t="s">
        <v>646</v>
      </c>
      <c r="D190" t="s">
        <v>43</v>
      </c>
      <c r="E190" t="s">
        <v>0</v>
      </c>
      <c r="F190">
        <v>210</v>
      </c>
      <c r="G190">
        <v>207</v>
      </c>
      <c r="H190">
        <f t="shared" si="10"/>
        <v>3</v>
      </c>
      <c r="I190" s="37">
        <f t="shared" si="11"/>
        <v>0.98571428571428577</v>
      </c>
    </row>
    <row r="191" spans="1:9" customFormat="1" x14ac:dyDescent="0.25">
      <c r="A191" t="s">
        <v>451</v>
      </c>
      <c r="B191" t="s">
        <v>79</v>
      </c>
      <c r="C191" t="s">
        <v>647</v>
      </c>
      <c r="D191" t="s">
        <v>43</v>
      </c>
      <c r="E191" t="s">
        <v>0</v>
      </c>
      <c r="F191">
        <v>420</v>
      </c>
      <c r="G191">
        <v>407</v>
      </c>
      <c r="H191">
        <f t="shared" si="10"/>
        <v>13</v>
      </c>
      <c r="I191" s="37">
        <f t="shared" si="11"/>
        <v>0.96904761904761905</v>
      </c>
    </row>
    <row r="192" spans="1:9" customFormat="1" x14ac:dyDescent="0.25">
      <c r="A192" t="s">
        <v>452</v>
      </c>
      <c r="B192" t="s">
        <v>154</v>
      </c>
      <c r="C192" t="s">
        <v>648</v>
      </c>
      <c r="D192" t="s">
        <v>43</v>
      </c>
      <c r="E192" t="s">
        <v>0</v>
      </c>
      <c r="F192">
        <v>412</v>
      </c>
      <c r="G192">
        <v>395</v>
      </c>
      <c r="H192">
        <f t="shared" si="10"/>
        <v>17</v>
      </c>
      <c r="I192" s="37">
        <f t="shared" si="11"/>
        <v>0.95873786407766992</v>
      </c>
    </row>
    <row r="193" spans="1:9" customFormat="1" x14ac:dyDescent="0.25">
      <c r="A193" t="s">
        <v>453</v>
      </c>
      <c r="B193" t="s">
        <v>213</v>
      </c>
      <c r="C193" t="s">
        <v>649</v>
      </c>
      <c r="D193" t="s">
        <v>43</v>
      </c>
      <c r="E193" t="s">
        <v>0</v>
      </c>
      <c r="F193">
        <v>928</v>
      </c>
      <c r="G193">
        <v>887</v>
      </c>
      <c r="H193">
        <f t="shared" si="10"/>
        <v>41</v>
      </c>
      <c r="I193" s="37">
        <f t="shared" si="11"/>
        <v>0.95581896551724133</v>
      </c>
    </row>
    <row r="194" spans="1:9" customFormat="1" x14ac:dyDescent="0.25">
      <c r="A194" t="s">
        <v>454</v>
      </c>
      <c r="B194" t="s">
        <v>229</v>
      </c>
      <c r="C194" t="s">
        <v>650</v>
      </c>
      <c r="D194" t="s">
        <v>43</v>
      </c>
      <c r="E194" t="s">
        <v>0</v>
      </c>
      <c r="F194">
        <v>609</v>
      </c>
      <c r="G194">
        <v>583</v>
      </c>
      <c r="H194">
        <f t="shared" si="10"/>
        <v>26</v>
      </c>
      <c r="I194" s="37">
        <f t="shared" si="11"/>
        <v>0.95730706075533667</v>
      </c>
    </row>
    <row r="195" spans="1:9" customFormat="1" x14ac:dyDescent="0.25">
      <c r="A195" t="s">
        <v>455</v>
      </c>
      <c r="B195" t="s">
        <v>80</v>
      </c>
      <c r="C195" t="s">
        <v>651</v>
      </c>
      <c r="D195" t="s">
        <v>43</v>
      </c>
      <c r="E195" t="s">
        <v>0</v>
      </c>
      <c r="F195">
        <v>188</v>
      </c>
      <c r="G195">
        <v>177</v>
      </c>
      <c r="H195">
        <f t="shared" si="10"/>
        <v>11</v>
      </c>
      <c r="I195" s="37">
        <f t="shared" si="11"/>
        <v>0.94148936170212771</v>
      </c>
    </row>
    <row r="196" spans="1:9" customFormat="1" x14ac:dyDescent="0.25">
      <c r="A196" t="s">
        <v>456</v>
      </c>
      <c r="B196" t="s">
        <v>121</v>
      </c>
      <c r="C196" t="s">
        <v>652</v>
      </c>
      <c r="D196" t="s">
        <v>43</v>
      </c>
      <c r="E196" t="s">
        <v>0</v>
      </c>
      <c r="F196">
        <v>540</v>
      </c>
      <c r="G196">
        <v>524</v>
      </c>
      <c r="H196">
        <f t="shared" si="10"/>
        <v>16</v>
      </c>
      <c r="I196" s="37">
        <f t="shared" si="11"/>
        <v>0.97037037037037033</v>
      </c>
    </row>
    <row r="197" spans="1:9" customFormat="1" x14ac:dyDescent="0.25">
      <c r="A197" t="s">
        <v>457</v>
      </c>
      <c r="B197" t="s">
        <v>187</v>
      </c>
      <c r="C197" t="s">
        <v>653</v>
      </c>
      <c r="D197" t="s">
        <v>43</v>
      </c>
      <c r="E197" t="s">
        <v>0</v>
      </c>
      <c r="F197">
        <v>174</v>
      </c>
      <c r="G197">
        <v>169</v>
      </c>
      <c r="H197">
        <f t="shared" si="10"/>
        <v>5</v>
      </c>
      <c r="I197" s="37">
        <f t="shared" si="11"/>
        <v>0.97126436781609193</v>
      </c>
    </row>
    <row r="198" spans="1:9" customFormat="1" x14ac:dyDescent="0.25">
      <c r="A198" t="s">
        <v>458</v>
      </c>
      <c r="B198" t="s">
        <v>155</v>
      </c>
      <c r="C198" t="s">
        <v>654</v>
      </c>
      <c r="D198" t="s">
        <v>43</v>
      </c>
      <c r="E198" t="s">
        <v>0</v>
      </c>
      <c r="F198">
        <v>319</v>
      </c>
      <c r="G198">
        <v>309</v>
      </c>
      <c r="H198">
        <f t="shared" si="10"/>
        <v>10</v>
      </c>
      <c r="I198" s="37">
        <f t="shared" si="11"/>
        <v>0.96865203761755481</v>
      </c>
    </row>
    <row r="199" spans="1:9" customFormat="1" x14ac:dyDescent="0.25">
      <c r="A199" t="s">
        <v>459</v>
      </c>
      <c r="B199" t="s">
        <v>156</v>
      </c>
      <c r="C199" t="s">
        <v>655</v>
      </c>
      <c r="D199" t="s">
        <v>43</v>
      </c>
      <c r="E199" t="s">
        <v>0</v>
      </c>
      <c r="F199">
        <v>391</v>
      </c>
      <c r="G199">
        <v>390</v>
      </c>
      <c r="H199">
        <f t="shared" si="10"/>
        <v>1</v>
      </c>
      <c r="I199" s="37">
        <f t="shared" si="11"/>
        <v>0.99744245524296671</v>
      </c>
    </row>
    <row r="200" spans="1:9" customFormat="1" x14ac:dyDescent="0.25">
      <c r="A200" t="s">
        <v>460</v>
      </c>
      <c r="B200" t="s">
        <v>81</v>
      </c>
      <c r="C200" t="s">
        <v>656</v>
      </c>
      <c r="D200" t="s">
        <v>43</v>
      </c>
      <c r="E200" t="s">
        <v>0</v>
      </c>
      <c r="F200">
        <v>490</v>
      </c>
      <c r="G200">
        <v>478</v>
      </c>
      <c r="H200">
        <f t="shared" si="10"/>
        <v>12</v>
      </c>
      <c r="I200" s="37">
        <f t="shared" si="11"/>
        <v>0.97551020408163269</v>
      </c>
    </row>
    <row r="201" spans="1:9" customFormat="1" x14ac:dyDescent="0.25">
      <c r="A201" t="s">
        <v>461</v>
      </c>
      <c r="B201" t="s">
        <v>232</v>
      </c>
      <c r="C201" t="s">
        <v>657</v>
      </c>
      <c r="D201" t="s">
        <v>43</v>
      </c>
      <c r="E201" t="s">
        <v>0</v>
      </c>
      <c r="F201">
        <v>710</v>
      </c>
      <c r="G201">
        <v>679</v>
      </c>
      <c r="H201">
        <f t="shared" ref="H201:H204" si="12">F201-G201</f>
        <v>31</v>
      </c>
      <c r="I201" s="37">
        <f t="shared" si="11"/>
        <v>0.95633802816901403</v>
      </c>
    </row>
    <row r="202" spans="1:9" customFormat="1" x14ac:dyDescent="0.25">
      <c r="A202" t="s">
        <v>462</v>
      </c>
      <c r="B202" t="s">
        <v>220</v>
      </c>
      <c r="C202" t="s">
        <v>658</v>
      </c>
      <c r="D202" t="s">
        <v>43</v>
      </c>
      <c r="E202" t="s">
        <v>0</v>
      </c>
      <c r="F202">
        <v>622</v>
      </c>
      <c r="G202">
        <v>618</v>
      </c>
      <c r="H202">
        <f t="shared" si="12"/>
        <v>4</v>
      </c>
      <c r="I202" s="37">
        <f t="shared" si="11"/>
        <v>0.99356913183279738</v>
      </c>
    </row>
    <row r="203" spans="1:9" customFormat="1" x14ac:dyDescent="0.25">
      <c r="A203" t="s">
        <v>463</v>
      </c>
      <c r="B203" t="s">
        <v>139</v>
      </c>
      <c r="C203" t="s">
        <v>659</v>
      </c>
      <c r="D203" t="s">
        <v>43</v>
      </c>
      <c r="E203" t="s">
        <v>0</v>
      </c>
      <c r="F203">
        <v>321</v>
      </c>
      <c r="G203">
        <v>299</v>
      </c>
      <c r="H203">
        <f t="shared" si="12"/>
        <v>22</v>
      </c>
      <c r="I203" s="37">
        <f t="shared" si="11"/>
        <v>0.93146417445482865</v>
      </c>
    </row>
    <row r="204" spans="1:9" customFormat="1" x14ac:dyDescent="0.25">
      <c r="A204" t="s">
        <v>464</v>
      </c>
      <c r="B204" t="s">
        <v>140</v>
      </c>
      <c r="C204" t="s">
        <v>660</v>
      </c>
      <c r="D204" t="s">
        <v>43</v>
      </c>
      <c r="E204" t="s">
        <v>0</v>
      </c>
      <c r="F204">
        <v>196</v>
      </c>
      <c r="G204">
        <v>191</v>
      </c>
      <c r="H204">
        <f t="shared" si="12"/>
        <v>5</v>
      </c>
      <c r="I204" s="37">
        <f t="shared" si="11"/>
        <v>0.97448979591836737</v>
      </c>
    </row>
    <row r="205" spans="1:9" customFormat="1" x14ac:dyDescent="0.25">
      <c r="I205" s="37"/>
    </row>
    <row r="206" spans="1:9" s="33" customFormat="1" x14ac:dyDescent="0.25">
      <c r="C206" s="33" t="s">
        <v>42</v>
      </c>
      <c r="D206" s="33" t="s">
        <v>43</v>
      </c>
      <c r="E206" s="33" t="s">
        <v>0</v>
      </c>
      <c r="F206" s="33">
        <v>77442</v>
      </c>
      <c r="G206" s="33">
        <v>74970</v>
      </c>
      <c r="H206" s="33">
        <v>2472</v>
      </c>
      <c r="I206" s="41">
        <v>0.96807933679398772</v>
      </c>
    </row>
  </sheetData>
  <sortState ref="A9:I204">
    <sortCondition ref="C8"/>
  </sortState>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42"/>
    <pageSetUpPr fitToPage="1"/>
  </sheetPr>
  <dimension ref="A1:I206"/>
  <sheetViews>
    <sheetView zoomScale="70" zoomScaleNormal="70" workbookViewId="0">
      <selection activeCell="A4" sqref="A4"/>
    </sheetView>
  </sheetViews>
  <sheetFormatPr defaultColWidth="9.109375" defaultRowHeight="13.2" x14ac:dyDescent="0.25"/>
  <cols>
    <col min="1" max="2" width="20.6640625" style="12" customWidth="1"/>
    <col min="3" max="3" width="60.6640625" style="12" customWidth="1"/>
    <col min="4" max="5" width="20.6640625" style="1" customWidth="1"/>
    <col min="6" max="7" width="20.6640625" style="26" customWidth="1"/>
    <col min="8" max="8" width="20.6640625" style="12" customWidth="1"/>
    <col min="9" max="9" width="20.6640625" style="39" customWidth="1"/>
    <col min="10" max="16384" width="9.109375" style="12"/>
  </cols>
  <sheetData>
    <row r="1" spans="1:9" ht="15.6" x14ac:dyDescent="0.3">
      <c r="A1" s="28" t="s">
        <v>30</v>
      </c>
    </row>
    <row r="2" spans="1:9" x14ac:dyDescent="0.25">
      <c r="A2" s="31" t="s">
        <v>267</v>
      </c>
    </row>
    <row r="3" spans="1:9" x14ac:dyDescent="0.25">
      <c r="A3" s="12" t="s">
        <v>41</v>
      </c>
    </row>
    <row r="4" spans="1:9" x14ac:dyDescent="0.25">
      <c r="A4" s="12" t="s">
        <v>663</v>
      </c>
    </row>
    <row r="5" spans="1:9" x14ac:dyDescent="0.25">
      <c r="A5" s="14"/>
    </row>
    <row r="6" spans="1:9" x14ac:dyDescent="0.25">
      <c r="A6" s="30"/>
    </row>
    <row r="7" spans="1:9" ht="13.8" x14ac:dyDescent="0.25">
      <c r="A7" s="18" t="s">
        <v>43</v>
      </c>
      <c r="B7" s="1"/>
      <c r="C7" s="26"/>
      <c r="D7" s="26"/>
      <c r="E7" s="12"/>
      <c r="F7" s="49" t="s">
        <v>12</v>
      </c>
      <c r="I7" s="40" t="s">
        <v>248</v>
      </c>
    </row>
    <row r="8" spans="1:9" s="15" customFormat="1" ht="26.4" x14ac:dyDescent="0.25">
      <c r="A8" s="25" t="s">
        <v>256</v>
      </c>
      <c r="B8" s="16" t="s">
        <v>250</v>
      </c>
      <c r="C8" s="15" t="s">
        <v>239</v>
      </c>
      <c r="D8" s="27" t="s">
        <v>252</v>
      </c>
      <c r="E8" s="15" t="s">
        <v>4</v>
      </c>
      <c r="F8" s="35" t="s">
        <v>6</v>
      </c>
      <c r="G8" s="35" t="s">
        <v>2</v>
      </c>
      <c r="H8" s="35" t="s">
        <v>8</v>
      </c>
      <c r="I8" s="40" t="s">
        <v>253</v>
      </c>
    </row>
    <row r="9" spans="1:9" customFormat="1" x14ac:dyDescent="0.25">
      <c r="A9" t="s">
        <v>269</v>
      </c>
      <c r="B9" t="s">
        <v>221</v>
      </c>
      <c r="C9" t="s">
        <v>465</v>
      </c>
      <c r="D9" t="s">
        <v>43</v>
      </c>
      <c r="E9" t="s">
        <v>44</v>
      </c>
      <c r="F9">
        <v>7</v>
      </c>
      <c r="G9">
        <v>7</v>
      </c>
      <c r="H9">
        <f t="shared" ref="H9:H40" si="0">F9-G9</f>
        <v>0</v>
      </c>
      <c r="I9" s="37">
        <f t="shared" ref="I9:I40" si="1">G9/F9</f>
        <v>1</v>
      </c>
    </row>
    <row r="10" spans="1:9" customFormat="1" x14ac:dyDescent="0.25">
      <c r="A10" t="s">
        <v>270</v>
      </c>
      <c r="B10" t="s">
        <v>83</v>
      </c>
      <c r="C10" t="s">
        <v>466</v>
      </c>
      <c r="D10" t="s">
        <v>43</v>
      </c>
      <c r="E10" t="s">
        <v>44</v>
      </c>
      <c r="F10">
        <v>63</v>
      </c>
      <c r="G10">
        <v>63</v>
      </c>
      <c r="H10">
        <f t="shared" si="0"/>
        <v>0</v>
      </c>
      <c r="I10" s="37">
        <f t="shared" si="1"/>
        <v>1</v>
      </c>
    </row>
    <row r="11" spans="1:9" customFormat="1" x14ac:dyDescent="0.25">
      <c r="A11" t="s">
        <v>271</v>
      </c>
      <c r="B11" t="s">
        <v>189</v>
      </c>
      <c r="C11" t="s">
        <v>467</v>
      </c>
      <c r="D11" t="s">
        <v>43</v>
      </c>
      <c r="E11" t="s">
        <v>44</v>
      </c>
      <c r="F11">
        <v>39</v>
      </c>
      <c r="G11">
        <v>38</v>
      </c>
      <c r="H11">
        <f t="shared" si="0"/>
        <v>1</v>
      </c>
      <c r="I11" s="37">
        <f t="shared" si="1"/>
        <v>0.97435897435897434</v>
      </c>
    </row>
    <row r="12" spans="1:9" customFormat="1" x14ac:dyDescent="0.25">
      <c r="A12" t="s">
        <v>272</v>
      </c>
      <c r="B12" t="s">
        <v>157</v>
      </c>
      <c r="C12" t="s">
        <v>468</v>
      </c>
      <c r="D12" t="s">
        <v>43</v>
      </c>
      <c r="E12" t="s">
        <v>44</v>
      </c>
      <c r="F12">
        <v>18</v>
      </c>
      <c r="G12">
        <v>16</v>
      </c>
      <c r="H12">
        <f t="shared" si="0"/>
        <v>2</v>
      </c>
      <c r="I12" s="37">
        <f t="shared" si="1"/>
        <v>0.88888888888888884</v>
      </c>
    </row>
    <row r="13" spans="1:9" customFormat="1" x14ac:dyDescent="0.25">
      <c r="A13" t="s">
        <v>273</v>
      </c>
      <c r="B13" t="s">
        <v>158</v>
      </c>
      <c r="C13" t="s">
        <v>469</v>
      </c>
      <c r="D13" t="s">
        <v>43</v>
      </c>
      <c r="E13" t="s">
        <v>44</v>
      </c>
      <c r="F13">
        <v>43</v>
      </c>
      <c r="G13">
        <v>38</v>
      </c>
      <c r="H13">
        <f t="shared" si="0"/>
        <v>5</v>
      </c>
      <c r="I13" s="37">
        <f t="shared" si="1"/>
        <v>0.88372093023255816</v>
      </c>
    </row>
    <row r="14" spans="1:9" customFormat="1" x14ac:dyDescent="0.25">
      <c r="A14" t="s">
        <v>274</v>
      </c>
      <c r="B14" t="s">
        <v>84</v>
      </c>
      <c r="C14" t="s">
        <v>470</v>
      </c>
      <c r="D14" t="s">
        <v>43</v>
      </c>
      <c r="E14" t="s">
        <v>44</v>
      </c>
      <c r="F14">
        <v>67</v>
      </c>
      <c r="G14">
        <v>64</v>
      </c>
      <c r="H14">
        <f t="shared" si="0"/>
        <v>3</v>
      </c>
      <c r="I14" s="37">
        <f t="shared" si="1"/>
        <v>0.95522388059701491</v>
      </c>
    </row>
    <row r="15" spans="1:9" customFormat="1" x14ac:dyDescent="0.25">
      <c r="A15" t="s">
        <v>275</v>
      </c>
      <c r="B15" t="s">
        <v>225</v>
      </c>
      <c r="C15" t="s">
        <v>471</v>
      </c>
      <c r="D15" t="s">
        <v>43</v>
      </c>
      <c r="E15" t="s">
        <v>44</v>
      </c>
      <c r="F15">
        <v>78</v>
      </c>
      <c r="G15">
        <v>70</v>
      </c>
      <c r="H15">
        <f t="shared" si="0"/>
        <v>8</v>
      </c>
      <c r="I15" s="37">
        <f t="shared" si="1"/>
        <v>0.89743589743589747</v>
      </c>
    </row>
    <row r="16" spans="1:9" customFormat="1" x14ac:dyDescent="0.25">
      <c r="A16" t="s">
        <v>276</v>
      </c>
      <c r="B16" t="s">
        <v>85</v>
      </c>
      <c r="C16" t="s">
        <v>472</v>
      </c>
      <c r="D16" t="s">
        <v>43</v>
      </c>
      <c r="E16" t="s">
        <v>44</v>
      </c>
      <c r="F16">
        <v>13</v>
      </c>
      <c r="G16">
        <v>13</v>
      </c>
      <c r="H16">
        <f t="shared" si="0"/>
        <v>0</v>
      </c>
      <c r="I16" s="37">
        <f t="shared" si="1"/>
        <v>1</v>
      </c>
    </row>
    <row r="17" spans="1:9" customFormat="1" x14ac:dyDescent="0.25">
      <c r="A17" t="s">
        <v>277</v>
      </c>
      <c r="B17" t="s">
        <v>214</v>
      </c>
      <c r="C17" t="s">
        <v>473</v>
      </c>
      <c r="D17" t="s">
        <v>43</v>
      </c>
      <c r="E17" t="s">
        <v>44</v>
      </c>
      <c r="F17">
        <v>66</v>
      </c>
      <c r="G17">
        <v>64</v>
      </c>
      <c r="H17">
        <f t="shared" si="0"/>
        <v>2</v>
      </c>
      <c r="I17" s="37">
        <f t="shared" si="1"/>
        <v>0.96969696969696972</v>
      </c>
    </row>
    <row r="18" spans="1:9" customFormat="1" x14ac:dyDescent="0.25">
      <c r="A18" t="s">
        <v>278</v>
      </c>
      <c r="B18" t="s">
        <v>141</v>
      </c>
      <c r="C18" t="s">
        <v>474</v>
      </c>
      <c r="D18" t="s">
        <v>43</v>
      </c>
      <c r="E18" t="s">
        <v>44</v>
      </c>
      <c r="F18">
        <v>109</v>
      </c>
      <c r="G18">
        <v>99</v>
      </c>
      <c r="H18">
        <f t="shared" si="0"/>
        <v>10</v>
      </c>
      <c r="I18" s="37">
        <f t="shared" si="1"/>
        <v>0.90825688073394495</v>
      </c>
    </row>
    <row r="19" spans="1:9" customFormat="1" x14ac:dyDescent="0.25">
      <c r="A19" t="s">
        <v>279</v>
      </c>
      <c r="B19" t="s">
        <v>262</v>
      </c>
      <c r="C19" t="s">
        <v>475</v>
      </c>
      <c r="D19" t="s">
        <v>43</v>
      </c>
      <c r="E19" t="s">
        <v>44</v>
      </c>
      <c r="F19">
        <v>102</v>
      </c>
      <c r="G19">
        <v>98</v>
      </c>
      <c r="H19">
        <f t="shared" si="0"/>
        <v>4</v>
      </c>
      <c r="I19" s="37">
        <f t="shared" si="1"/>
        <v>0.96078431372549022</v>
      </c>
    </row>
    <row r="20" spans="1:9" customFormat="1" x14ac:dyDescent="0.25">
      <c r="A20" t="s">
        <v>280</v>
      </c>
      <c r="B20" t="s">
        <v>159</v>
      </c>
      <c r="C20" t="s">
        <v>476</v>
      </c>
      <c r="D20" t="s">
        <v>43</v>
      </c>
      <c r="E20" t="s">
        <v>44</v>
      </c>
      <c r="F20">
        <v>72</v>
      </c>
      <c r="G20">
        <v>69</v>
      </c>
      <c r="H20">
        <f t="shared" si="0"/>
        <v>3</v>
      </c>
      <c r="I20" s="37">
        <f t="shared" si="1"/>
        <v>0.95833333333333337</v>
      </c>
    </row>
    <row r="21" spans="1:9" customFormat="1" x14ac:dyDescent="0.25">
      <c r="A21" t="s">
        <v>281</v>
      </c>
      <c r="B21" t="s">
        <v>265</v>
      </c>
      <c r="C21" t="s">
        <v>477</v>
      </c>
      <c r="D21" t="s">
        <v>43</v>
      </c>
      <c r="E21" t="s">
        <v>44</v>
      </c>
      <c r="F21">
        <v>244</v>
      </c>
      <c r="G21">
        <v>234</v>
      </c>
      <c r="H21">
        <f t="shared" si="0"/>
        <v>10</v>
      </c>
      <c r="I21" s="37">
        <f t="shared" si="1"/>
        <v>0.95901639344262291</v>
      </c>
    </row>
    <row r="22" spans="1:9" customFormat="1" x14ac:dyDescent="0.25">
      <c r="A22" t="s">
        <v>282</v>
      </c>
      <c r="B22" t="s">
        <v>55</v>
      </c>
      <c r="C22" t="s">
        <v>478</v>
      </c>
      <c r="D22" t="s">
        <v>43</v>
      </c>
      <c r="E22" t="s">
        <v>44</v>
      </c>
      <c r="F22">
        <v>54</v>
      </c>
      <c r="G22">
        <v>52</v>
      </c>
      <c r="H22">
        <f t="shared" si="0"/>
        <v>2</v>
      </c>
      <c r="I22" s="37">
        <f t="shared" si="1"/>
        <v>0.96296296296296291</v>
      </c>
    </row>
    <row r="23" spans="1:9" customFormat="1" x14ac:dyDescent="0.25">
      <c r="A23" t="s">
        <v>283</v>
      </c>
      <c r="B23" t="s">
        <v>56</v>
      </c>
      <c r="C23" t="s">
        <v>479</v>
      </c>
      <c r="D23" t="s">
        <v>43</v>
      </c>
      <c r="E23" t="s">
        <v>44</v>
      </c>
      <c r="F23">
        <v>57</v>
      </c>
      <c r="G23">
        <v>52</v>
      </c>
      <c r="H23">
        <f t="shared" si="0"/>
        <v>5</v>
      </c>
      <c r="I23" s="37">
        <f t="shared" si="1"/>
        <v>0.91228070175438591</v>
      </c>
    </row>
    <row r="24" spans="1:9" customFormat="1" x14ac:dyDescent="0.25">
      <c r="A24" t="s">
        <v>284</v>
      </c>
      <c r="B24" t="s">
        <v>57</v>
      </c>
      <c r="C24" t="s">
        <v>480</v>
      </c>
      <c r="D24" t="s">
        <v>43</v>
      </c>
      <c r="E24" t="s">
        <v>44</v>
      </c>
      <c r="F24">
        <v>63</v>
      </c>
      <c r="G24">
        <v>63</v>
      </c>
      <c r="H24">
        <f t="shared" si="0"/>
        <v>0</v>
      </c>
      <c r="I24" s="37">
        <f t="shared" si="1"/>
        <v>1</v>
      </c>
    </row>
    <row r="25" spans="1:9" customFormat="1" x14ac:dyDescent="0.25">
      <c r="A25" t="s">
        <v>285</v>
      </c>
      <c r="B25" t="s">
        <v>88</v>
      </c>
      <c r="C25" t="s">
        <v>481</v>
      </c>
      <c r="D25" t="s">
        <v>43</v>
      </c>
      <c r="E25" t="s">
        <v>44</v>
      </c>
      <c r="F25">
        <v>6</v>
      </c>
      <c r="G25">
        <v>5</v>
      </c>
      <c r="H25">
        <f t="shared" si="0"/>
        <v>1</v>
      </c>
      <c r="I25" s="37">
        <f t="shared" si="1"/>
        <v>0.83333333333333337</v>
      </c>
    </row>
    <row r="26" spans="1:9" customFormat="1" x14ac:dyDescent="0.25">
      <c r="A26" t="s">
        <v>286</v>
      </c>
      <c r="B26" t="s">
        <v>86</v>
      </c>
      <c r="C26" t="s">
        <v>482</v>
      </c>
      <c r="D26" t="s">
        <v>43</v>
      </c>
      <c r="E26" t="s">
        <v>44</v>
      </c>
      <c r="F26">
        <v>84</v>
      </c>
      <c r="G26">
        <v>81</v>
      </c>
      <c r="H26">
        <f t="shared" si="0"/>
        <v>3</v>
      </c>
      <c r="I26" s="37">
        <f t="shared" si="1"/>
        <v>0.9642857142857143</v>
      </c>
    </row>
    <row r="27" spans="1:9" customFormat="1" x14ac:dyDescent="0.25">
      <c r="A27" t="s">
        <v>287</v>
      </c>
      <c r="B27" t="s">
        <v>160</v>
      </c>
      <c r="C27" t="s">
        <v>483</v>
      </c>
      <c r="D27" t="s">
        <v>43</v>
      </c>
      <c r="E27" t="s">
        <v>44</v>
      </c>
      <c r="F27">
        <v>41</v>
      </c>
      <c r="G27">
        <v>38</v>
      </c>
      <c r="H27">
        <f t="shared" si="0"/>
        <v>3</v>
      </c>
      <c r="I27" s="37">
        <f t="shared" si="1"/>
        <v>0.92682926829268297</v>
      </c>
    </row>
    <row r="28" spans="1:9" customFormat="1" x14ac:dyDescent="0.25">
      <c r="A28" t="s">
        <v>288</v>
      </c>
      <c r="B28" t="s">
        <v>190</v>
      </c>
      <c r="C28" t="s">
        <v>484</v>
      </c>
      <c r="D28" t="s">
        <v>43</v>
      </c>
      <c r="E28" t="s">
        <v>44</v>
      </c>
      <c r="F28">
        <v>36</v>
      </c>
      <c r="G28">
        <v>35</v>
      </c>
      <c r="H28">
        <f t="shared" si="0"/>
        <v>1</v>
      </c>
      <c r="I28" s="37">
        <f t="shared" si="1"/>
        <v>0.97222222222222221</v>
      </c>
    </row>
    <row r="29" spans="1:9" customFormat="1" x14ac:dyDescent="0.25">
      <c r="A29" t="s">
        <v>289</v>
      </c>
      <c r="B29" t="s">
        <v>263</v>
      </c>
      <c r="C29" t="s">
        <v>485</v>
      </c>
      <c r="D29" t="s">
        <v>43</v>
      </c>
      <c r="E29" t="s">
        <v>44</v>
      </c>
      <c r="F29">
        <v>308</v>
      </c>
      <c r="G29">
        <v>281</v>
      </c>
      <c r="H29">
        <f t="shared" si="0"/>
        <v>27</v>
      </c>
      <c r="I29" s="37">
        <f t="shared" si="1"/>
        <v>0.91233766233766234</v>
      </c>
    </row>
    <row r="30" spans="1:9" customFormat="1" x14ac:dyDescent="0.25">
      <c r="A30" t="s">
        <v>290</v>
      </c>
      <c r="B30" t="s">
        <v>161</v>
      </c>
      <c r="C30" t="s">
        <v>486</v>
      </c>
      <c r="D30" t="s">
        <v>43</v>
      </c>
      <c r="E30" t="s">
        <v>44</v>
      </c>
      <c r="F30">
        <v>63</v>
      </c>
      <c r="G30">
        <v>57</v>
      </c>
      <c r="H30">
        <f t="shared" si="0"/>
        <v>6</v>
      </c>
      <c r="I30" s="37">
        <f t="shared" si="1"/>
        <v>0.90476190476190477</v>
      </c>
    </row>
    <row r="31" spans="1:9" customFormat="1" x14ac:dyDescent="0.25">
      <c r="A31" t="s">
        <v>291</v>
      </c>
      <c r="B31" t="s">
        <v>261</v>
      </c>
      <c r="C31" t="s">
        <v>487</v>
      </c>
      <c r="D31" t="s">
        <v>43</v>
      </c>
      <c r="E31" t="s">
        <v>44</v>
      </c>
      <c r="F31">
        <v>104</v>
      </c>
      <c r="G31">
        <v>92</v>
      </c>
      <c r="H31">
        <f t="shared" si="0"/>
        <v>12</v>
      </c>
      <c r="I31" s="37">
        <f t="shared" si="1"/>
        <v>0.88461538461538458</v>
      </c>
    </row>
    <row r="32" spans="1:9" customFormat="1" x14ac:dyDescent="0.25">
      <c r="A32" t="s">
        <v>292</v>
      </c>
      <c r="B32" t="s">
        <v>58</v>
      </c>
      <c r="C32" t="s">
        <v>488</v>
      </c>
      <c r="D32" t="s">
        <v>43</v>
      </c>
      <c r="E32" t="s">
        <v>44</v>
      </c>
      <c r="F32">
        <v>49</v>
      </c>
      <c r="G32">
        <v>49</v>
      </c>
      <c r="H32">
        <f t="shared" si="0"/>
        <v>0</v>
      </c>
      <c r="I32" s="37">
        <f t="shared" si="1"/>
        <v>1</v>
      </c>
    </row>
    <row r="33" spans="1:9" customFormat="1" x14ac:dyDescent="0.25">
      <c r="A33" t="s">
        <v>293</v>
      </c>
      <c r="B33" t="s">
        <v>87</v>
      </c>
      <c r="C33" t="s">
        <v>489</v>
      </c>
      <c r="D33" t="s">
        <v>43</v>
      </c>
      <c r="E33" t="s">
        <v>44</v>
      </c>
      <c r="F33">
        <v>57</v>
      </c>
      <c r="G33">
        <v>57</v>
      </c>
      <c r="H33">
        <f t="shared" si="0"/>
        <v>0</v>
      </c>
      <c r="I33" s="37">
        <f t="shared" si="1"/>
        <v>1</v>
      </c>
    </row>
    <row r="34" spans="1:9" customFormat="1" x14ac:dyDescent="0.25">
      <c r="A34" t="s">
        <v>294</v>
      </c>
      <c r="B34" t="s">
        <v>142</v>
      </c>
      <c r="C34" t="s">
        <v>490</v>
      </c>
      <c r="D34" t="s">
        <v>43</v>
      </c>
      <c r="E34" t="s">
        <v>44</v>
      </c>
      <c r="F34">
        <v>177</v>
      </c>
      <c r="G34">
        <v>171</v>
      </c>
      <c r="H34">
        <f t="shared" si="0"/>
        <v>6</v>
      </c>
      <c r="I34" s="37">
        <f t="shared" si="1"/>
        <v>0.96610169491525422</v>
      </c>
    </row>
    <row r="35" spans="1:9" customFormat="1" x14ac:dyDescent="0.25">
      <c r="A35" t="s">
        <v>295</v>
      </c>
      <c r="B35" t="s">
        <v>162</v>
      </c>
      <c r="C35" t="s">
        <v>491</v>
      </c>
      <c r="D35" t="s">
        <v>43</v>
      </c>
      <c r="E35" t="s">
        <v>44</v>
      </c>
      <c r="F35">
        <v>27</v>
      </c>
      <c r="G35">
        <v>25</v>
      </c>
      <c r="H35">
        <f t="shared" si="0"/>
        <v>2</v>
      </c>
      <c r="I35" s="37">
        <f t="shared" si="1"/>
        <v>0.92592592592592593</v>
      </c>
    </row>
    <row r="36" spans="1:9" customFormat="1" x14ac:dyDescent="0.25">
      <c r="A36" t="s">
        <v>296</v>
      </c>
      <c r="B36" t="s">
        <v>122</v>
      </c>
      <c r="C36" t="s">
        <v>492</v>
      </c>
      <c r="D36" t="s">
        <v>43</v>
      </c>
      <c r="E36" t="s">
        <v>44</v>
      </c>
      <c r="F36">
        <v>43</v>
      </c>
      <c r="G36">
        <v>41</v>
      </c>
      <c r="H36">
        <f t="shared" si="0"/>
        <v>2</v>
      </c>
      <c r="I36" s="37">
        <f t="shared" si="1"/>
        <v>0.95348837209302328</v>
      </c>
    </row>
    <row r="37" spans="1:9" customFormat="1" x14ac:dyDescent="0.25">
      <c r="A37" t="s">
        <v>297</v>
      </c>
      <c r="B37" t="s">
        <v>191</v>
      </c>
      <c r="C37" t="s">
        <v>493</v>
      </c>
      <c r="D37" t="s">
        <v>43</v>
      </c>
      <c r="E37" t="s">
        <v>44</v>
      </c>
      <c r="F37">
        <v>52</v>
      </c>
      <c r="G37">
        <v>51</v>
      </c>
      <c r="H37">
        <f t="shared" si="0"/>
        <v>1</v>
      </c>
      <c r="I37" s="37">
        <f t="shared" si="1"/>
        <v>0.98076923076923073</v>
      </c>
    </row>
    <row r="38" spans="1:9" customFormat="1" x14ac:dyDescent="0.25">
      <c r="A38" t="s">
        <v>298</v>
      </c>
      <c r="B38" t="s">
        <v>226</v>
      </c>
      <c r="C38" t="s">
        <v>494</v>
      </c>
      <c r="D38" t="s">
        <v>43</v>
      </c>
      <c r="E38" t="s">
        <v>44</v>
      </c>
      <c r="F38">
        <v>50</v>
      </c>
      <c r="G38">
        <v>40</v>
      </c>
      <c r="H38">
        <f t="shared" si="0"/>
        <v>10</v>
      </c>
      <c r="I38" s="37">
        <f t="shared" si="1"/>
        <v>0.8</v>
      </c>
    </row>
    <row r="39" spans="1:9" customFormat="1" x14ac:dyDescent="0.25">
      <c r="A39" t="s">
        <v>299</v>
      </c>
      <c r="B39" t="s">
        <v>188</v>
      </c>
      <c r="C39" t="s">
        <v>495</v>
      </c>
      <c r="D39" t="s">
        <v>43</v>
      </c>
      <c r="E39" t="s">
        <v>44</v>
      </c>
      <c r="F39">
        <v>35</v>
      </c>
      <c r="G39">
        <v>32</v>
      </c>
      <c r="H39">
        <f t="shared" si="0"/>
        <v>3</v>
      </c>
      <c r="I39" s="37">
        <f t="shared" si="1"/>
        <v>0.91428571428571426</v>
      </c>
    </row>
    <row r="40" spans="1:9" customFormat="1" x14ac:dyDescent="0.25">
      <c r="A40" t="s">
        <v>300</v>
      </c>
      <c r="B40" t="s">
        <v>59</v>
      </c>
      <c r="C40" t="s">
        <v>496</v>
      </c>
      <c r="D40" t="s">
        <v>43</v>
      </c>
      <c r="E40" t="s">
        <v>44</v>
      </c>
      <c r="F40">
        <v>66</v>
      </c>
      <c r="G40">
        <v>60</v>
      </c>
      <c r="H40">
        <f t="shared" si="0"/>
        <v>6</v>
      </c>
      <c r="I40" s="37">
        <f t="shared" si="1"/>
        <v>0.90909090909090906</v>
      </c>
    </row>
    <row r="41" spans="1:9" customFormat="1" x14ac:dyDescent="0.25">
      <c r="A41" t="s">
        <v>301</v>
      </c>
      <c r="B41" t="s">
        <v>163</v>
      </c>
      <c r="C41" t="s">
        <v>497</v>
      </c>
      <c r="D41" t="s">
        <v>43</v>
      </c>
      <c r="E41" t="s">
        <v>44</v>
      </c>
      <c r="F41">
        <v>36</v>
      </c>
      <c r="G41">
        <v>33</v>
      </c>
      <c r="H41">
        <f t="shared" ref="H41:H72" si="2">F41-G41</f>
        <v>3</v>
      </c>
      <c r="I41" s="37">
        <f t="shared" ref="I41:I72" si="3">G41/F41</f>
        <v>0.91666666666666663</v>
      </c>
    </row>
    <row r="42" spans="1:9" customFormat="1" x14ac:dyDescent="0.25">
      <c r="A42" t="s">
        <v>302</v>
      </c>
      <c r="B42" t="s">
        <v>193</v>
      </c>
      <c r="C42" t="s">
        <v>498</v>
      </c>
      <c r="D42" t="s">
        <v>43</v>
      </c>
      <c r="E42" t="s">
        <v>44</v>
      </c>
      <c r="F42">
        <v>104</v>
      </c>
      <c r="G42">
        <v>100</v>
      </c>
      <c r="H42">
        <f t="shared" si="2"/>
        <v>4</v>
      </c>
      <c r="I42" s="37">
        <f t="shared" si="3"/>
        <v>0.96153846153846156</v>
      </c>
    </row>
    <row r="43" spans="1:9" customFormat="1" x14ac:dyDescent="0.25">
      <c r="A43" t="s">
        <v>303</v>
      </c>
      <c r="B43" t="s">
        <v>104</v>
      </c>
      <c r="C43" t="s">
        <v>499</v>
      </c>
      <c r="D43" t="s">
        <v>43</v>
      </c>
      <c r="E43" t="s">
        <v>44</v>
      </c>
      <c r="F43">
        <v>8</v>
      </c>
      <c r="G43">
        <v>7</v>
      </c>
      <c r="H43">
        <f t="shared" si="2"/>
        <v>1</v>
      </c>
      <c r="I43" s="37">
        <f t="shared" si="3"/>
        <v>0.875</v>
      </c>
    </row>
    <row r="44" spans="1:9" customFormat="1" x14ac:dyDescent="0.25">
      <c r="A44" t="s">
        <v>304</v>
      </c>
      <c r="B44" t="s">
        <v>123</v>
      </c>
      <c r="C44" t="s">
        <v>500</v>
      </c>
      <c r="D44" t="s">
        <v>43</v>
      </c>
      <c r="E44" t="s">
        <v>44</v>
      </c>
      <c r="F44">
        <v>80</v>
      </c>
      <c r="G44">
        <v>77</v>
      </c>
      <c r="H44">
        <f t="shared" si="2"/>
        <v>3</v>
      </c>
      <c r="I44" s="37">
        <f t="shared" si="3"/>
        <v>0.96250000000000002</v>
      </c>
    </row>
    <row r="45" spans="1:9" customFormat="1" x14ac:dyDescent="0.25">
      <c r="A45" t="s">
        <v>305</v>
      </c>
      <c r="B45" t="s">
        <v>194</v>
      </c>
      <c r="C45" t="s">
        <v>501</v>
      </c>
      <c r="D45" t="s">
        <v>43</v>
      </c>
      <c r="E45" t="s">
        <v>44</v>
      </c>
      <c r="F45">
        <v>26</v>
      </c>
      <c r="G45">
        <v>26</v>
      </c>
      <c r="H45">
        <f t="shared" si="2"/>
        <v>0</v>
      </c>
      <c r="I45" s="37">
        <f t="shared" si="3"/>
        <v>1</v>
      </c>
    </row>
    <row r="46" spans="1:9" customFormat="1" x14ac:dyDescent="0.25">
      <c r="A46" t="s">
        <v>306</v>
      </c>
      <c r="B46" t="s">
        <v>164</v>
      </c>
      <c r="C46" t="s">
        <v>502</v>
      </c>
      <c r="D46" t="s">
        <v>43</v>
      </c>
      <c r="E46" t="s">
        <v>44</v>
      </c>
      <c r="F46">
        <v>51</v>
      </c>
      <c r="G46">
        <v>48</v>
      </c>
      <c r="H46">
        <f t="shared" si="2"/>
        <v>3</v>
      </c>
      <c r="I46" s="37">
        <f t="shared" si="3"/>
        <v>0.94117647058823528</v>
      </c>
    </row>
    <row r="47" spans="1:9" customFormat="1" x14ac:dyDescent="0.25">
      <c r="A47" t="s">
        <v>307</v>
      </c>
      <c r="B47" t="s">
        <v>47</v>
      </c>
      <c r="C47" t="s">
        <v>503</v>
      </c>
      <c r="D47" t="s">
        <v>43</v>
      </c>
      <c r="E47" t="s">
        <v>44</v>
      </c>
      <c r="F47">
        <v>23</v>
      </c>
      <c r="G47">
        <v>21</v>
      </c>
      <c r="H47">
        <f t="shared" si="2"/>
        <v>2</v>
      </c>
      <c r="I47" s="37">
        <f t="shared" si="3"/>
        <v>0.91304347826086951</v>
      </c>
    </row>
    <row r="48" spans="1:9" customFormat="1" x14ac:dyDescent="0.25">
      <c r="A48" t="s">
        <v>308</v>
      </c>
      <c r="B48" t="s">
        <v>195</v>
      </c>
      <c r="C48" t="s">
        <v>504</v>
      </c>
      <c r="D48" t="s">
        <v>43</v>
      </c>
      <c r="E48" t="s">
        <v>44</v>
      </c>
      <c r="F48">
        <v>71</v>
      </c>
      <c r="G48">
        <v>68</v>
      </c>
      <c r="H48">
        <f t="shared" si="2"/>
        <v>3</v>
      </c>
      <c r="I48" s="37">
        <f t="shared" si="3"/>
        <v>0.95774647887323938</v>
      </c>
    </row>
    <row r="49" spans="1:9" customFormat="1" x14ac:dyDescent="0.25">
      <c r="A49" t="s">
        <v>309</v>
      </c>
      <c r="B49" t="s">
        <v>89</v>
      </c>
      <c r="C49" t="s">
        <v>505</v>
      </c>
      <c r="D49" t="s">
        <v>43</v>
      </c>
      <c r="E49" t="s">
        <v>44</v>
      </c>
      <c r="F49">
        <v>71</v>
      </c>
      <c r="G49">
        <v>68</v>
      </c>
      <c r="H49">
        <f t="shared" si="2"/>
        <v>3</v>
      </c>
      <c r="I49" s="37">
        <f t="shared" si="3"/>
        <v>0.95774647887323938</v>
      </c>
    </row>
    <row r="50" spans="1:9" customFormat="1" x14ac:dyDescent="0.25">
      <c r="A50" t="s">
        <v>310</v>
      </c>
      <c r="B50" t="s">
        <v>215</v>
      </c>
      <c r="C50" t="s">
        <v>506</v>
      </c>
      <c r="D50" t="s">
        <v>43</v>
      </c>
      <c r="E50" t="s">
        <v>44</v>
      </c>
      <c r="F50">
        <v>253</v>
      </c>
      <c r="G50">
        <v>247</v>
      </c>
      <c r="H50">
        <f t="shared" si="2"/>
        <v>6</v>
      </c>
      <c r="I50" s="37">
        <f t="shared" si="3"/>
        <v>0.97628458498023718</v>
      </c>
    </row>
    <row r="51" spans="1:9" customFormat="1" x14ac:dyDescent="0.25">
      <c r="A51" t="s">
        <v>311</v>
      </c>
      <c r="B51" t="s">
        <v>124</v>
      </c>
      <c r="C51" t="s">
        <v>507</v>
      </c>
      <c r="D51" t="s">
        <v>43</v>
      </c>
      <c r="E51" t="s">
        <v>44</v>
      </c>
      <c r="F51">
        <v>70</v>
      </c>
      <c r="G51">
        <v>66</v>
      </c>
      <c r="H51">
        <f t="shared" si="2"/>
        <v>4</v>
      </c>
      <c r="I51" s="37">
        <f t="shared" si="3"/>
        <v>0.94285714285714284</v>
      </c>
    </row>
    <row r="52" spans="1:9" customFormat="1" x14ac:dyDescent="0.25">
      <c r="A52" t="s">
        <v>312</v>
      </c>
      <c r="B52" t="s">
        <v>48</v>
      </c>
      <c r="C52" t="s">
        <v>508</v>
      </c>
      <c r="D52" t="s">
        <v>43</v>
      </c>
      <c r="E52" t="s">
        <v>44</v>
      </c>
      <c r="F52">
        <v>77</v>
      </c>
      <c r="G52">
        <v>74</v>
      </c>
      <c r="H52">
        <f t="shared" si="2"/>
        <v>3</v>
      </c>
      <c r="I52" s="37">
        <f t="shared" si="3"/>
        <v>0.96103896103896103</v>
      </c>
    </row>
    <row r="53" spans="1:9" customFormat="1" x14ac:dyDescent="0.25">
      <c r="A53" t="s">
        <v>313</v>
      </c>
      <c r="B53" t="s">
        <v>165</v>
      </c>
      <c r="C53" t="s">
        <v>509</v>
      </c>
      <c r="D53" t="s">
        <v>43</v>
      </c>
      <c r="E53" t="s">
        <v>44</v>
      </c>
      <c r="F53">
        <v>38</v>
      </c>
      <c r="G53">
        <v>38</v>
      </c>
      <c r="H53">
        <f t="shared" si="2"/>
        <v>0</v>
      </c>
      <c r="I53" s="37">
        <f t="shared" si="3"/>
        <v>1</v>
      </c>
    </row>
    <row r="54" spans="1:9" customFormat="1" x14ac:dyDescent="0.25">
      <c r="A54" t="s">
        <v>314</v>
      </c>
      <c r="B54" t="s">
        <v>143</v>
      </c>
      <c r="C54" t="s">
        <v>510</v>
      </c>
      <c r="D54" t="s">
        <v>43</v>
      </c>
      <c r="E54" t="s">
        <v>44</v>
      </c>
      <c r="F54">
        <v>64</v>
      </c>
      <c r="G54">
        <v>55</v>
      </c>
      <c r="H54">
        <f t="shared" si="2"/>
        <v>9</v>
      </c>
      <c r="I54" s="37">
        <f t="shared" si="3"/>
        <v>0.859375</v>
      </c>
    </row>
    <row r="55" spans="1:9" customFormat="1" x14ac:dyDescent="0.25">
      <c r="A55" t="s">
        <v>315</v>
      </c>
      <c r="B55" t="s">
        <v>264</v>
      </c>
      <c r="C55" t="s">
        <v>511</v>
      </c>
      <c r="D55" t="s">
        <v>43</v>
      </c>
      <c r="E55" t="s">
        <v>44</v>
      </c>
      <c r="F55">
        <v>79</v>
      </c>
      <c r="G55">
        <v>75</v>
      </c>
      <c r="H55">
        <f t="shared" si="2"/>
        <v>4</v>
      </c>
      <c r="I55" s="37">
        <f t="shared" si="3"/>
        <v>0.94936708860759489</v>
      </c>
    </row>
    <row r="56" spans="1:9" customFormat="1" x14ac:dyDescent="0.25">
      <c r="A56" t="s">
        <v>316</v>
      </c>
      <c r="B56" t="s">
        <v>61</v>
      </c>
      <c r="C56" t="s">
        <v>512</v>
      </c>
      <c r="D56" t="s">
        <v>43</v>
      </c>
      <c r="E56" t="s">
        <v>44</v>
      </c>
      <c r="F56">
        <v>133</v>
      </c>
      <c r="G56">
        <v>125</v>
      </c>
      <c r="H56">
        <f t="shared" si="2"/>
        <v>8</v>
      </c>
      <c r="I56" s="37">
        <f t="shared" si="3"/>
        <v>0.93984962406015038</v>
      </c>
    </row>
    <row r="57" spans="1:9" customFormat="1" x14ac:dyDescent="0.25">
      <c r="A57" t="s">
        <v>317</v>
      </c>
      <c r="B57" t="s">
        <v>105</v>
      </c>
      <c r="C57" t="s">
        <v>513</v>
      </c>
      <c r="D57" t="s">
        <v>43</v>
      </c>
      <c r="E57" t="s">
        <v>44</v>
      </c>
      <c r="F57">
        <v>95</v>
      </c>
      <c r="G57">
        <v>89</v>
      </c>
      <c r="H57">
        <f t="shared" si="2"/>
        <v>6</v>
      </c>
      <c r="I57" s="37">
        <f t="shared" si="3"/>
        <v>0.93684210526315792</v>
      </c>
    </row>
    <row r="58" spans="1:9" customFormat="1" x14ac:dyDescent="0.25">
      <c r="A58" t="s">
        <v>318</v>
      </c>
      <c r="B58" t="s">
        <v>90</v>
      </c>
      <c r="C58" t="s">
        <v>514</v>
      </c>
      <c r="D58" t="s">
        <v>43</v>
      </c>
      <c r="E58" t="s">
        <v>44</v>
      </c>
      <c r="F58">
        <v>103</v>
      </c>
      <c r="G58">
        <v>88</v>
      </c>
      <c r="H58">
        <f t="shared" si="2"/>
        <v>15</v>
      </c>
      <c r="I58" s="37">
        <f t="shared" si="3"/>
        <v>0.85436893203883491</v>
      </c>
    </row>
    <row r="59" spans="1:9" customFormat="1" x14ac:dyDescent="0.25">
      <c r="A59" t="s">
        <v>319</v>
      </c>
      <c r="B59" t="s">
        <v>125</v>
      </c>
      <c r="C59" t="s">
        <v>515</v>
      </c>
      <c r="D59" t="s">
        <v>43</v>
      </c>
      <c r="E59" t="s">
        <v>44</v>
      </c>
      <c r="F59">
        <v>41</v>
      </c>
      <c r="G59">
        <v>40</v>
      </c>
      <c r="H59">
        <f t="shared" si="2"/>
        <v>1</v>
      </c>
      <c r="I59" s="37">
        <f t="shared" si="3"/>
        <v>0.97560975609756095</v>
      </c>
    </row>
    <row r="60" spans="1:9" customFormat="1" x14ac:dyDescent="0.25">
      <c r="A60" t="s">
        <v>320</v>
      </c>
      <c r="B60" t="s">
        <v>196</v>
      </c>
      <c r="C60" t="s">
        <v>516</v>
      </c>
      <c r="D60" t="s">
        <v>43</v>
      </c>
      <c r="E60" t="s">
        <v>44</v>
      </c>
      <c r="F60">
        <v>33</v>
      </c>
      <c r="G60">
        <v>31</v>
      </c>
      <c r="H60">
        <f t="shared" si="2"/>
        <v>2</v>
      </c>
      <c r="I60" s="37">
        <f t="shared" si="3"/>
        <v>0.93939393939393945</v>
      </c>
    </row>
    <row r="61" spans="1:9" customFormat="1" x14ac:dyDescent="0.25">
      <c r="A61" t="s">
        <v>321</v>
      </c>
      <c r="B61" t="s">
        <v>192</v>
      </c>
      <c r="C61" t="s">
        <v>517</v>
      </c>
      <c r="D61" t="s">
        <v>43</v>
      </c>
      <c r="E61" t="s">
        <v>44</v>
      </c>
      <c r="F61">
        <v>19</v>
      </c>
      <c r="G61">
        <v>16</v>
      </c>
      <c r="H61">
        <f t="shared" si="2"/>
        <v>3</v>
      </c>
      <c r="I61" s="37">
        <f t="shared" si="3"/>
        <v>0.84210526315789469</v>
      </c>
    </row>
    <row r="62" spans="1:9" customFormat="1" x14ac:dyDescent="0.25">
      <c r="A62" t="s">
        <v>322</v>
      </c>
      <c r="B62" t="s">
        <v>62</v>
      </c>
      <c r="C62" t="s">
        <v>518</v>
      </c>
      <c r="D62" t="s">
        <v>43</v>
      </c>
      <c r="E62" t="s">
        <v>44</v>
      </c>
      <c r="F62">
        <v>60</v>
      </c>
      <c r="G62">
        <v>58</v>
      </c>
      <c r="H62">
        <f t="shared" si="2"/>
        <v>2</v>
      </c>
      <c r="I62" s="37">
        <f t="shared" si="3"/>
        <v>0.96666666666666667</v>
      </c>
    </row>
    <row r="63" spans="1:9" customFormat="1" x14ac:dyDescent="0.25">
      <c r="A63" t="s">
        <v>323</v>
      </c>
      <c r="B63" t="s">
        <v>166</v>
      </c>
      <c r="C63" t="s">
        <v>519</v>
      </c>
      <c r="D63" t="s">
        <v>43</v>
      </c>
      <c r="E63" t="s">
        <v>44</v>
      </c>
      <c r="F63">
        <v>43</v>
      </c>
      <c r="G63">
        <v>43</v>
      </c>
      <c r="H63">
        <f t="shared" si="2"/>
        <v>0</v>
      </c>
      <c r="I63" s="37">
        <f t="shared" si="3"/>
        <v>1</v>
      </c>
    </row>
    <row r="64" spans="1:9" customFormat="1" x14ac:dyDescent="0.25">
      <c r="A64" t="s">
        <v>324</v>
      </c>
      <c r="B64" t="s">
        <v>106</v>
      </c>
      <c r="C64" t="s">
        <v>520</v>
      </c>
      <c r="D64" t="s">
        <v>43</v>
      </c>
      <c r="E64" t="s">
        <v>44</v>
      </c>
      <c r="F64">
        <v>30</v>
      </c>
      <c r="G64">
        <v>27</v>
      </c>
      <c r="H64">
        <f t="shared" si="2"/>
        <v>3</v>
      </c>
      <c r="I64" s="37">
        <f t="shared" si="3"/>
        <v>0.9</v>
      </c>
    </row>
    <row r="65" spans="1:9" customFormat="1" x14ac:dyDescent="0.25">
      <c r="A65" t="s">
        <v>325</v>
      </c>
      <c r="B65" t="s">
        <v>207</v>
      </c>
      <c r="C65" t="s">
        <v>521</v>
      </c>
      <c r="D65" t="s">
        <v>43</v>
      </c>
      <c r="E65" t="s">
        <v>44</v>
      </c>
      <c r="F65">
        <v>96</v>
      </c>
      <c r="G65">
        <v>94</v>
      </c>
      <c r="H65">
        <f t="shared" si="2"/>
        <v>2</v>
      </c>
      <c r="I65" s="37">
        <f t="shared" si="3"/>
        <v>0.97916666666666663</v>
      </c>
    </row>
    <row r="66" spans="1:9" customFormat="1" x14ac:dyDescent="0.25">
      <c r="A66" t="s">
        <v>326</v>
      </c>
      <c r="B66" t="s">
        <v>82</v>
      </c>
      <c r="C66" t="s">
        <v>522</v>
      </c>
      <c r="D66" t="s">
        <v>43</v>
      </c>
      <c r="E66" t="s">
        <v>44</v>
      </c>
      <c r="F66">
        <v>62</v>
      </c>
      <c r="G66">
        <v>58</v>
      </c>
      <c r="H66">
        <f t="shared" si="2"/>
        <v>4</v>
      </c>
      <c r="I66" s="37">
        <f t="shared" si="3"/>
        <v>0.93548387096774188</v>
      </c>
    </row>
    <row r="67" spans="1:9" customFormat="1" x14ac:dyDescent="0.25">
      <c r="A67" t="s">
        <v>327</v>
      </c>
      <c r="B67" t="s">
        <v>216</v>
      </c>
      <c r="C67" t="s">
        <v>523</v>
      </c>
      <c r="D67" t="s">
        <v>43</v>
      </c>
      <c r="E67" t="s">
        <v>44</v>
      </c>
      <c r="F67">
        <v>155</v>
      </c>
      <c r="G67">
        <v>143</v>
      </c>
      <c r="H67">
        <f t="shared" si="2"/>
        <v>12</v>
      </c>
      <c r="I67" s="37">
        <f t="shared" si="3"/>
        <v>0.92258064516129035</v>
      </c>
    </row>
    <row r="68" spans="1:9" customFormat="1" x14ac:dyDescent="0.25">
      <c r="A68" t="s">
        <v>328</v>
      </c>
      <c r="B68" t="s">
        <v>145</v>
      </c>
      <c r="C68" t="s">
        <v>524</v>
      </c>
      <c r="D68" t="s">
        <v>43</v>
      </c>
      <c r="E68" t="s">
        <v>44</v>
      </c>
      <c r="F68">
        <v>70</v>
      </c>
      <c r="G68">
        <v>60</v>
      </c>
      <c r="H68">
        <f t="shared" si="2"/>
        <v>10</v>
      </c>
      <c r="I68" s="37">
        <f t="shared" si="3"/>
        <v>0.8571428571428571</v>
      </c>
    </row>
    <row r="69" spans="1:9" customFormat="1" x14ac:dyDescent="0.25">
      <c r="A69" t="s">
        <v>329</v>
      </c>
      <c r="B69" t="s">
        <v>91</v>
      </c>
      <c r="C69" t="s">
        <v>525</v>
      </c>
      <c r="D69" t="s">
        <v>43</v>
      </c>
      <c r="E69" t="s">
        <v>44</v>
      </c>
      <c r="F69">
        <v>77</v>
      </c>
      <c r="G69">
        <v>75</v>
      </c>
      <c r="H69">
        <f t="shared" si="2"/>
        <v>2</v>
      </c>
      <c r="I69" s="37">
        <f t="shared" si="3"/>
        <v>0.97402597402597402</v>
      </c>
    </row>
    <row r="70" spans="1:9" customFormat="1" x14ac:dyDescent="0.25">
      <c r="A70" t="s">
        <v>330</v>
      </c>
      <c r="B70" t="s">
        <v>64</v>
      </c>
      <c r="C70" t="s">
        <v>526</v>
      </c>
      <c r="D70" t="s">
        <v>43</v>
      </c>
      <c r="E70" t="s">
        <v>44</v>
      </c>
      <c r="F70">
        <v>37</v>
      </c>
      <c r="G70">
        <v>36</v>
      </c>
      <c r="H70">
        <f t="shared" si="2"/>
        <v>1</v>
      </c>
      <c r="I70" s="37">
        <f t="shared" si="3"/>
        <v>0.97297297297297303</v>
      </c>
    </row>
    <row r="71" spans="1:9" customFormat="1" x14ac:dyDescent="0.25">
      <c r="A71" t="s">
        <v>331</v>
      </c>
      <c r="B71" t="s">
        <v>168</v>
      </c>
      <c r="C71" t="s">
        <v>527</v>
      </c>
      <c r="D71" t="s">
        <v>43</v>
      </c>
      <c r="E71" t="s">
        <v>44</v>
      </c>
      <c r="F71">
        <v>38</v>
      </c>
      <c r="G71">
        <v>37</v>
      </c>
      <c r="H71">
        <f t="shared" si="2"/>
        <v>1</v>
      </c>
      <c r="I71" s="37">
        <f t="shared" si="3"/>
        <v>0.97368421052631582</v>
      </c>
    </row>
    <row r="72" spans="1:9" customFormat="1" x14ac:dyDescent="0.25">
      <c r="A72" t="s">
        <v>332</v>
      </c>
      <c r="B72" t="s">
        <v>197</v>
      </c>
      <c r="C72" t="s">
        <v>528</v>
      </c>
      <c r="D72" t="s">
        <v>43</v>
      </c>
      <c r="E72" t="s">
        <v>44</v>
      </c>
      <c r="F72">
        <v>47</v>
      </c>
      <c r="G72">
        <v>46</v>
      </c>
      <c r="H72">
        <f t="shared" si="2"/>
        <v>1</v>
      </c>
      <c r="I72" s="37">
        <f t="shared" si="3"/>
        <v>0.97872340425531912</v>
      </c>
    </row>
    <row r="73" spans="1:9" customFormat="1" x14ac:dyDescent="0.25">
      <c r="A73" t="s">
        <v>333</v>
      </c>
      <c r="B73" t="s">
        <v>65</v>
      </c>
      <c r="C73" t="s">
        <v>529</v>
      </c>
      <c r="D73" t="s">
        <v>43</v>
      </c>
      <c r="E73" t="s">
        <v>44</v>
      </c>
      <c r="F73">
        <v>26</v>
      </c>
      <c r="G73">
        <v>26</v>
      </c>
      <c r="H73">
        <f t="shared" ref="H73:H104" si="4">F73-G73</f>
        <v>0</v>
      </c>
      <c r="I73" s="37">
        <f t="shared" ref="I73:I104" si="5">G73/F73</f>
        <v>1</v>
      </c>
    </row>
    <row r="74" spans="1:9" customFormat="1" x14ac:dyDescent="0.25">
      <c r="A74" t="s">
        <v>334</v>
      </c>
      <c r="B74" t="s">
        <v>92</v>
      </c>
      <c r="C74" t="s">
        <v>530</v>
      </c>
      <c r="D74" t="s">
        <v>43</v>
      </c>
      <c r="E74" t="s">
        <v>44</v>
      </c>
      <c r="F74">
        <v>50</v>
      </c>
      <c r="G74">
        <v>48</v>
      </c>
      <c r="H74">
        <f t="shared" si="4"/>
        <v>2</v>
      </c>
      <c r="I74" s="37">
        <f t="shared" si="5"/>
        <v>0.96</v>
      </c>
    </row>
    <row r="75" spans="1:9" customFormat="1" x14ac:dyDescent="0.25">
      <c r="A75" t="s">
        <v>335</v>
      </c>
      <c r="B75" t="s">
        <v>169</v>
      </c>
      <c r="C75" t="s">
        <v>531</v>
      </c>
      <c r="D75" t="s">
        <v>43</v>
      </c>
      <c r="E75" t="s">
        <v>44</v>
      </c>
      <c r="F75">
        <v>34</v>
      </c>
      <c r="G75">
        <v>34</v>
      </c>
      <c r="H75">
        <f t="shared" si="4"/>
        <v>0</v>
      </c>
      <c r="I75" s="37">
        <f t="shared" si="5"/>
        <v>1</v>
      </c>
    </row>
    <row r="76" spans="1:9" customFormat="1" x14ac:dyDescent="0.25">
      <c r="A76" t="s">
        <v>336</v>
      </c>
      <c r="B76" t="s">
        <v>107</v>
      </c>
      <c r="C76" t="s">
        <v>532</v>
      </c>
      <c r="D76" t="s">
        <v>43</v>
      </c>
      <c r="E76" t="s">
        <v>44</v>
      </c>
      <c r="F76">
        <v>23</v>
      </c>
      <c r="G76">
        <v>23</v>
      </c>
      <c r="H76">
        <f t="shared" si="4"/>
        <v>0</v>
      </c>
      <c r="I76" s="37">
        <f t="shared" si="5"/>
        <v>1</v>
      </c>
    </row>
    <row r="77" spans="1:9" customFormat="1" x14ac:dyDescent="0.25">
      <c r="A77" t="s">
        <v>337</v>
      </c>
      <c r="B77" t="s">
        <v>170</v>
      </c>
      <c r="C77" t="s">
        <v>533</v>
      </c>
      <c r="D77" t="s">
        <v>43</v>
      </c>
      <c r="E77" t="s">
        <v>44</v>
      </c>
      <c r="F77">
        <v>43</v>
      </c>
      <c r="G77">
        <v>39</v>
      </c>
      <c r="H77">
        <f t="shared" si="4"/>
        <v>4</v>
      </c>
      <c r="I77" s="37">
        <f t="shared" si="5"/>
        <v>0.90697674418604646</v>
      </c>
    </row>
    <row r="78" spans="1:9" customFormat="1" x14ac:dyDescent="0.25">
      <c r="A78" t="s">
        <v>338</v>
      </c>
      <c r="B78" t="s">
        <v>93</v>
      </c>
      <c r="C78" t="s">
        <v>534</v>
      </c>
      <c r="D78" t="s">
        <v>43</v>
      </c>
      <c r="E78" t="s">
        <v>44</v>
      </c>
      <c r="F78">
        <v>59</v>
      </c>
      <c r="G78">
        <v>59</v>
      </c>
      <c r="H78">
        <f t="shared" si="4"/>
        <v>0</v>
      </c>
      <c r="I78" s="37">
        <f t="shared" si="5"/>
        <v>1</v>
      </c>
    </row>
    <row r="79" spans="1:9" customFormat="1" x14ac:dyDescent="0.25">
      <c r="A79" t="s">
        <v>339</v>
      </c>
      <c r="B79" t="s">
        <v>171</v>
      </c>
      <c r="C79" t="s">
        <v>535</v>
      </c>
      <c r="D79" t="s">
        <v>43</v>
      </c>
      <c r="E79" t="s">
        <v>44</v>
      </c>
      <c r="F79">
        <v>23</v>
      </c>
      <c r="G79">
        <v>23</v>
      </c>
      <c r="H79">
        <f t="shared" si="4"/>
        <v>0</v>
      </c>
      <c r="I79" s="37">
        <f t="shared" si="5"/>
        <v>1</v>
      </c>
    </row>
    <row r="80" spans="1:9" customFormat="1" x14ac:dyDescent="0.25">
      <c r="A80" t="s">
        <v>340</v>
      </c>
      <c r="B80" t="s">
        <v>50</v>
      </c>
      <c r="C80" t="s">
        <v>536</v>
      </c>
      <c r="D80" t="s">
        <v>43</v>
      </c>
      <c r="E80" t="s">
        <v>44</v>
      </c>
      <c r="F80">
        <v>67</v>
      </c>
      <c r="G80">
        <v>64</v>
      </c>
      <c r="H80">
        <f t="shared" si="4"/>
        <v>3</v>
      </c>
      <c r="I80" s="37">
        <f t="shared" si="5"/>
        <v>0.95522388059701491</v>
      </c>
    </row>
    <row r="81" spans="1:9" customFormat="1" x14ac:dyDescent="0.25">
      <c r="A81" t="s">
        <v>341</v>
      </c>
      <c r="B81" t="s">
        <v>198</v>
      </c>
      <c r="C81" t="s">
        <v>537</v>
      </c>
      <c r="D81" t="s">
        <v>43</v>
      </c>
      <c r="E81" t="s">
        <v>44</v>
      </c>
      <c r="F81">
        <v>32</v>
      </c>
      <c r="G81">
        <v>32</v>
      </c>
      <c r="H81">
        <f t="shared" si="4"/>
        <v>0</v>
      </c>
      <c r="I81" s="37">
        <f t="shared" si="5"/>
        <v>1</v>
      </c>
    </row>
    <row r="82" spans="1:9" customFormat="1" x14ac:dyDescent="0.25">
      <c r="A82" t="s">
        <v>342</v>
      </c>
      <c r="B82" t="s">
        <v>172</v>
      </c>
      <c r="C82" t="s">
        <v>538</v>
      </c>
      <c r="D82" t="s">
        <v>43</v>
      </c>
      <c r="E82" t="s">
        <v>44</v>
      </c>
      <c r="F82">
        <v>45</v>
      </c>
      <c r="G82">
        <v>43</v>
      </c>
      <c r="H82">
        <f t="shared" si="4"/>
        <v>2</v>
      </c>
      <c r="I82" s="37">
        <f t="shared" si="5"/>
        <v>0.9555555555555556</v>
      </c>
    </row>
    <row r="83" spans="1:9" customFormat="1" x14ac:dyDescent="0.25">
      <c r="A83" t="s">
        <v>343</v>
      </c>
      <c r="B83" t="s">
        <v>126</v>
      </c>
      <c r="C83" t="s">
        <v>539</v>
      </c>
      <c r="D83" t="s">
        <v>43</v>
      </c>
      <c r="E83" t="s">
        <v>44</v>
      </c>
      <c r="F83">
        <v>53</v>
      </c>
      <c r="G83">
        <v>47</v>
      </c>
      <c r="H83">
        <f t="shared" si="4"/>
        <v>6</v>
      </c>
      <c r="I83" s="37">
        <f t="shared" si="5"/>
        <v>0.8867924528301887</v>
      </c>
    </row>
    <row r="84" spans="1:9" customFormat="1" x14ac:dyDescent="0.25">
      <c r="A84" t="s">
        <v>344</v>
      </c>
      <c r="B84" t="s">
        <v>146</v>
      </c>
      <c r="C84" t="s">
        <v>540</v>
      </c>
      <c r="D84" t="s">
        <v>43</v>
      </c>
      <c r="E84" t="s">
        <v>44</v>
      </c>
      <c r="F84">
        <v>93</v>
      </c>
      <c r="G84">
        <v>87</v>
      </c>
      <c r="H84">
        <f t="shared" si="4"/>
        <v>6</v>
      </c>
      <c r="I84" s="37">
        <f t="shared" si="5"/>
        <v>0.93548387096774188</v>
      </c>
    </row>
    <row r="85" spans="1:9" customFormat="1" x14ac:dyDescent="0.25">
      <c r="A85" t="s">
        <v>345</v>
      </c>
      <c r="B85" t="s">
        <v>63</v>
      </c>
      <c r="C85" t="s">
        <v>541</v>
      </c>
      <c r="D85" t="s">
        <v>43</v>
      </c>
      <c r="E85" t="s">
        <v>44</v>
      </c>
      <c r="F85">
        <v>42</v>
      </c>
      <c r="G85">
        <v>39</v>
      </c>
      <c r="H85">
        <f t="shared" si="4"/>
        <v>3</v>
      </c>
      <c r="I85" s="37">
        <f t="shared" si="5"/>
        <v>0.9285714285714286</v>
      </c>
    </row>
    <row r="86" spans="1:9" customFormat="1" x14ac:dyDescent="0.25">
      <c r="A86" t="s">
        <v>346</v>
      </c>
      <c r="B86" t="s">
        <v>230</v>
      </c>
      <c r="C86" t="s">
        <v>542</v>
      </c>
      <c r="D86" t="s">
        <v>43</v>
      </c>
      <c r="E86" t="s">
        <v>44</v>
      </c>
      <c r="F86">
        <v>43</v>
      </c>
      <c r="G86">
        <v>43</v>
      </c>
      <c r="H86">
        <f t="shared" si="4"/>
        <v>0</v>
      </c>
      <c r="I86" s="37">
        <f t="shared" si="5"/>
        <v>1</v>
      </c>
    </row>
    <row r="87" spans="1:9" customFormat="1" x14ac:dyDescent="0.25">
      <c r="A87" t="s">
        <v>347</v>
      </c>
      <c r="B87" t="s">
        <v>173</v>
      </c>
      <c r="C87" t="s">
        <v>543</v>
      </c>
      <c r="D87" t="s">
        <v>43</v>
      </c>
      <c r="E87" t="s">
        <v>44</v>
      </c>
      <c r="F87">
        <v>46</v>
      </c>
      <c r="G87">
        <v>46</v>
      </c>
      <c r="H87">
        <f t="shared" si="4"/>
        <v>0</v>
      </c>
      <c r="I87" s="37">
        <f t="shared" si="5"/>
        <v>1</v>
      </c>
    </row>
    <row r="88" spans="1:9" customFormat="1" x14ac:dyDescent="0.25">
      <c r="A88" t="s">
        <v>348</v>
      </c>
      <c r="B88" t="s">
        <v>200</v>
      </c>
      <c r="C88" t="s">
        <v>544</v>
      </c>
      <c r="D88" t="s">
        <v>43</v>
      </c>
      <c r="E88" t="s">
        <v>44</v>
      </c>
      <c r="F88">
        <v>41</v>
      </c>
      <c r="G88">
        <v>37</v>
      </c>
      <c r="H88">
        <f t="shared" si="4"/>
        <v>4</v>
      </c>
      <c r="I88" s="37">
        <f t="shared" si="5"/>
        <v>0.90243902439024393</v>
      </c>
    </row>
    <row r="89" spans="1:9" customFormat="1" x14ac:dyDescent="0.25">
      <c r="A89" t="s">
        <v>349</v>
      </c>
      <c r="B89" t="s">
        <v>167</v>
      </c>
      <c r="C89" t="s">
        <v>545</v>
      </c>
      <c r="D89" t="s">
        <v>43</v>
      </c>
      <c r="E89" t="s">
        <v>44</v>
      </c>
      <c r="F89">
        <v>36</v>
      </c>
      <c r="G89">
        <v>33</v>
      </c>
      <c r="H89">
        <f t="shared" si="4"/>
        <v>3</v>
      </c>
      <c r="I89" s="37">
        <f t="shared" si="5"/>
        <v>0.91666666666666663</v>
      </c>
    </row>
    <row r="90" spans="1:9" customFormat="1" x14ac:dyDescent="0.25">
      <c r="A90" t="s">
        <v>350</v>
      </c>
      <c r="B90" t="s">
        <v>94</v>
      </c>
      <c r="C90" t="s">
        <v>546</v>
      </c>
      <c r="D90" t="s">
        <v>43</v>
      </c>
      <c r="E90" t="s">
        <v>44</v>
      </c>
      <c r="F90">
        <v>94</v>
      </c>
      <c r="G90">
        <v>81</v>
      </c>
      <c r="H90">
        <f t="shared" si="4"/>
        <v>13</v>
      </c>
      <c r="I90" s="37">
        <f t="shared" si="5"/>
        <v>0.86170212765957444</v>
      </c>
    </row>
    <row r="91" spans="1:9" customFormat="1" x14ac:dyDescent="0.25">
      <c r="A91" t="s">
        <v>351</v>
      </c>
      <c r="B91" t="s">
        <v>144</v>
      </c>
      <c r="C91" t="s">
        <v>547</v>
      </c>
      <c r="D91" t="s">
        <v>43</v>
      </c>
      <c r="E91" t="s">
        <v>44</v>
      </c>
      <c r="F91">
        <v>115</v>
      </c>
      <c r="G91">
        <v>104</v>
      </c>
      <c r="H91">
        <f t="shared" si="4"/>
        <v>11</v>
      </c>
      <c r="I91" s="37">
        <f t="shared" si="5"/>
        <v>0.90434782608695652</v>
      </c>
    </row>
    <row r="92" spans="1:9" customFormat="1" x14ac:dyDescent="0.25">
      <c r="A92" t="s">
        <v>352</v>
      </c>
      <c r="B92" t="s">
        <v>208</v>
      </c>
      <c r="C92" t="s">
        <v>548</v>
      </c>
      <c r="D92" t="s">
        <v>43</v>
      </c>
      <c r="E92" t="s">
        <v>44</v>
      </c>
      <c r="F92">
        <v>55</v>
      </c>
      <c r="G92">
        <v>52</v>
      </c>
      <c r="H92">
        <f t="shared" si="4"/>
        <v>3</v>
      </c>
      <c r="I92" s="37">
        <f t="shared" si="5"/>
        <v>0.94545454545454544</v>
      </c>
    </row>
    <row r="93" spans="1:9" customFormat="1" x14ac:dyDescent="0.25">
      <c r="A93" t="s">
        <v>353</v>
      </c>
      <c r="B93" t="s">
        <v>174</v>
      </c>
      <c r="C93" t="s">
        <v>549</v>
      </c>
      <c r="D93" t="s">
        <v>43</v>
      </c>
      <c r="E93" t="s">
        <v>44</v>
      </c>
      <c r="F93">
        <v>35</v>
      </c>
      <c r="G93">
        <v>33</v>
      </c>
      <c r="H93">
        <f t="shared" si="4"/>
        <v>2</v>
      </c>
      <c r="I93" s="37">
        <f t="shared" si="5"/>
        <v>0.94285714285714284</v>
      </c>
    </row>
    <row r="94" spans="1:9" customFormat="1" x14ac:dyDescent="0.25">
      <c r="A94" t="s">
        <v>354</v>
      </c>
      <c r="B94" t="s">
        <v>217</v>
      </c>
      <c r="C94" t="s">
        <v>550</v>
      </c>
      <c r="D94" t="s">
        <v>43</v>
      </c>
      <c r="E94" t="s">
        <v>44</v>
      </c>
      <c r="F94">
        <v>263</v>
      </c>
      <c r="G94">
        <v>242</v>
      </c>
      <c r="H94">
        <f t="shared" si="4"/>
        <v>21</v>
      </c>
      <c r="I94" s="37">
        <f t="shared" si="5"/>
        <v>0.92015209125475284</v>
      </c>
    </row>
    <row r="95" spans="1:9" customFormat="1" x14ac:dyDescent="0.25">
      <c r="A95" t="s">
        <v>355</v>
      </c>
      <c r="B95" t="s">
        <v>175</v>
      </c>
      <c r="C95" t="s">
        <v>551</v>
      </c>
      <c r="D95" t="s">
        <v>43</v>
      </c>
      <c r="E95" t="s">
        <v>44</v>
      </c>
      <c r="F95">
        <v>27</v>
      </c>
      <c r="G95">
        <v>27</v>
      </c>
      <c r="H95">
        <f t="shared" si="4"/>
        <v>0</v>
      </c>
      <c r="I95" s="37">
        <f t="shared" si="5"/>
        <v>1</v>
      </c>
    </row>
    <row r="96" spans="1:9" customFormat="1" x14ac:dyDescent="0.25">
      <c r="A96" t="s">
        <v>356</v>
      </c>
      <c r="B96" t="s">
        <v>68</v>
      </c>
      <c r="C96" t="s">
        <v>552</v>
      </c>
      <c r="D96" t="s">
        <v>43</v>
      </c>
      <c r="E96" t="s">
        <v>44</v>
      </c>
      <c r="F96">
        <v>40</v>
      </c>
      <c r="G96">
        <v>39</v>
      </c>
      <c r="H96">
        <f t="shared" si="4"/>
        <v>1</v>
      </c>
      <c r="I96" s="37">
        <f t="shared" si="5"/>
        <v>0.97499999999999998</v>
      </c>
    </row>
    <row r="97" spans="1:9" customFormat="1" x14ac:dyDescent="0.25">
      <c r="A97" t="s">
        <v>357</v>
      </c>
      <c r="B97" t="s">
        <v>176</v>
      </c>
      <c r="C97" t="s">
        <v>553</v>
      </c>
      <c r="D97" t="s">
        <v>43</v>
      </c>
      <c r="E97" t="s">
        <v>44</v>
      </c>
      <c r="F97">
        <v>38</v>
      </c>
      <c r="G97">
        <v>37</v>
      </c>
      <c r="H97">
        <f t="shared" si="4"/>
        <v>1</v>
      </c>
      <c r="I97" s="37">
        <f t="shared" si="5"/>
        <v>0.97368421052631582</v>
      </c>
    </row>
    <row r="98" spans="1:9" customFormat="1" x14ac:dyDescent="0.25">
      <c r="A98" t="s">
        <v>358</v>
      </c>
      <c r="B98" t="s">
        <v>266</v>
      </c>
      <c r="C98" t="s">
        <v>554</v>
      </c>
      <c r="D98" t="s">
        <v>43</v>
      </c>
      <c r="E98" t="s">
        <v>44</v>
      </c>
      <c r="F98">
        <v>274</v>
      </c>
      <c r="G98">
        <v>249</v>
      </c>
      <c r="H98">
        <f t="shared" si="4"/>
        <v>25</v>
      </c>
      <c r="I98" s="37">
        <f t="shared" si="5"/>
        <v>0.90875912408759119</v>
      </c>
    </row>
    <row r="99" spans="1:9" customFormat="1" x14ac:dyDescent="0.25">
      <c r="A99" t="s">
        <v>359</v>
      </c>
      <c r="B99" t="s">
        <v>108</v>
      </c>
      <c r="C99" t="s">
        <v>555</v>
      </c>
      <c r="D99" t="s">
        <v>43</v>
      </c>
      <c r="E99" t="s">
        <v>44</v>
      </c>
      <c r="F99">
        <v>76</v>
      </c>
      <c r="G99">
        <v>68</v>
      </c>
      <c r="H99">
        <f t="shared" si="4"/>
        <v>8</v>
      </c>
      <c r="I99" s="37">
        <f t="shared" si="5"/>
        <v>0.89473684210526316</v>
      </c>
    </row>
    <row r="100" spans="1:9" customFormat="1" x14ac:dyDescent="0.25">
      <c r="A100" t="s">
        <v>360</v>
      </c>
      <c r="B100" t="s">
        <v>177</v>
      </c>
      <c r="C100" t="s">
        <v>556</v>
      </c>
      <c r="D100" t="s">
        <v>43</v>
      </c>
      <c r="E100" t="s">
        <v>44</v>
      </c>
      <c r="F100">
        <v>61</v>
      </c>
      <c r="G100">
        <v>58</v>
      </c>
      <c r="H100">
        <f t="shared" si="4"/>
        <v>3</v>
      </c>
      <c r="I100" s="37">
        <f t="shared" si="5"/>
        <v>0.95081967213114749</v>
      </c>
    </row>
    <row r="101" spans="1:9" customFormat="1" x14ac:dyDescent="0.25">
      <c r="A101" t="s">
        <v>361</v>
      </c>
      <c r="B101" t="s">
        <v>103</v>
      </c>
      <c r="C101" t="s">
        <v>557</v>
      </c>
      <c r="D101" t="s">
        <v>43</v>
      </c>
      <c r="E101" t="s">
        <v>44</v>
      </c>
      <c r="F101">
        <v>105</v>
      </c>
      <c r="G101">
        <v>89</v>
      </c>
      <c r="H101">
        <f t="shared" si="4"/>
        <v>16</v>
      </c>
      <c r="I101" s="37">
        <f t="shared" si="5"/>
        <v>0.84761904761904761</v>
      </c>
    </row>
    <row r="102" spans="1:9" customFormat="1" x14ac:dyDescent="0.25">
      <c r="A102" t="s">
        <v>362</v>
      </c>
      <c r="B102" t="s">
        <v>109</v>
      </c>
      <c r="C102" t="s">
        <v>558</v>
      </c>
      <c r="D102" t="s">
        <v>43</v>
      </c>
      <c r="E102" t="s">
        <v>44</v>
      </c>
      <c r="F102">
        <v>85</v>
      </c>
      <c r="G102">
        <v>76</v>
      </c>
      <c r="H102">
        <f t="shared" si="4"/>
        <v>9</v>
      </c>
      <c r="I102" s="37">
        <f t="shared" si="5"/>
        <v>0.89411764705882357</v>
      </c>
    </row>
    <row r="103" spans="1:9" customFormat="1" x14ac:dyDescent="0.25">
      <c r="A103" t="s">
        <v>363</v>
      </c>
      <c r="B103" t="s">
        <v>222</v>
      </c>
      <c r="C103" t="s">
        <v>559</v>
      </c>
      <c r="D103" t="s">
        <v>43</v>
      </c>
      <c r="E103" t="s">
        <v>44</v>
      </c>
      <c r="F103">
        <v>116</v>
      </c>
      <c r="G103">
        <v>110</v>
      </c>
      <c r="H103">
        <f t="shared" si="4"/>
        <v>6</v>
      </c>
      <c r="I103" s="37">
        <f t="shared" si="5"/>
        <v>0.94827586206896552</v>
      </c>
    </row>
    <row r="104" spans="1:9" customFormat="1" x14ac:dyDescent="0.25">
      <c r="A104" t="s">
        <v>364</v>
      </c>
      <c r="B104" t="s">
        <v>147</v>
      </c>
      <c r="C104" t="s">
        <v>560</v>
      </c>
      <c r="D104" t="s">
        <v>43</v>
      </c>
      <c r="E104" t="s">
        <v>44</v>
      </c>
      <c r="F104">
        <v>29</v>
      </c>
      <c r="G104">
        <v>28</v>
      </c>
      <c r="H104">
        <f t="shared" si="4"/>
        <v>1</v>
      </c>
      <c r="I104" s="37">
        <f t="shared" si="5"/>
        <v>0.96551724137931039</v>
      </c>
    </row>
    <row r="105" spans="1:9" customFormat="1" x14ac:dyDescent="0.25">
      <c r="A105" t="s">
        <v>365</v>
      </c>
      <c r="B105" t="s">
        <v>260</v>
      </c>
      <c r="C105" t="s">
        <v>561</v>
      </c>
      <c r="D105" t="s">
        <v>43</v>
      </c>
      <c r="E105" t="s">
        <v>44</v>
      </c>
      <c r="F105">
        <v>92</v>
      </c>
      <c r="G105">
        <v>92</v>
      </c>
      <c r="H105">
        <f t="shared" ref="H105:H136" si="6">F105-G105</f>
        <v>0</v>
      </c>
      <c r="I105" s="37">
        <f t="shared" ref="I105:I136" si="7">G105/F105</f>
        <v>1</v>
      </c>
    </row>
    <row r="106" spans="1:9" customFormat="1" x14ac:dyDescent="0.25">
      <c r="A106" t="s">
        <v>366</v>
      </c>
      <c r="B106" t="s">
        <v>110</v>
      </c>
      <c r="C106" t="s">
        <v>562</v>
      </c>
      <c r="D106" t="s">
        <v>43</v>
      </c>
      <c r="E106" t="s">
        <v>44</v>
      </c>
      <c r="F106">
        <v>38</v>
      </c>
      <c r="G106">
        <v>36</v>
      </c>
      <c r="H106">
        <f t="shared" si="6"/>
        <v>2</v>
      </c>
      <c r="I106" s="37">
        <f t="shared" si="7"/>
        <v>0.94736842105263153</v>
      </c>
    </row>
    <row r="107" spans="1:9" customFormat="1" x14ac:dyDescent="0.25">
      <c r="A107" t="s">
        <v>367</v>
      </c>
      <c r="B107" t="s">
        <v>199</v>
      </c>
      <c r="C107" t="s">
        <v>563</v>
      </c>
      <c r="D107" t="s">
        <v>43</v>
      </c>
      <c r="E107" t="s">
        <v>44</v>
      </c>
      <c r="F107">
        <v>69</v>
      </c>
      <c r="G107">
        <v>66</v>
      </c>
      <c r="H107">
        <f t="shared" si="6"/>
        <v>3</v>
      </c>
      <c r="I107" s="37">
        <f t="shared" si="7"/>
        <v>0.95652173913043481</v>
      </c>
    </row>
    <row r="108" spans="1:9" customFormat="1" x14ac:dyDescent="0.25">
      <c r="A108" t="s">
        <v>368</v>
      </c>
      <c r="B108" t="s">
        <v>182</v>
      </c>
      <c r="C108" t="s">
        <v>564</v>
      </c>
      <c r="D108" t="s">
        <v>43</v>
      </c>
      <c r="E108" t="s">
        <v>44</v>
      </c>
      <c r="F108">
        <v>26</v>
      </c>
      <c r="G108">
        <v>26</v>
      </c>
      <c r="H108">
        <f t="shared" si="6"/>
        <v>0</v>
      </c>
      <c r="I108" s="37">
        <f t="shared" si="7"/>
        <v>1</v>
      </c>
    </row>
    <row r="109" spans="1:9" customFormat="1" x14ac:dyDescent="0.25">
      <c r="A109" t="s">
        <v>369</v>
      </c>
      <c r="B109" t="s">
        <v>148</v>
      </c>
      <c r="C109" t="s">
        <v>565</v>
      </c>
      <c r="D109" t="s">
        <v>43</v>
      </c>
      <c r="E109" t="s">
        <v>44</v>
      </c>
      <c r="F109">
        <v>104</v>
      </c>
      <c r="G109">
        <v>91</v>
      </c>
      <c r="H109">
        <f t="shared" si="6"/>
        <v>13</v>
      </c>
      <c r="I109" s="37">
        <f t="shared" si="7"/>
        <v>0.875</v>
      </c>
    </row>
    <row r="110" spans="1:9" customFormat="1" x14ac:dyDescent="0.25">
      <c r="A110" t="s">
        <v>370</v>
      </c>
      <c r="B110" t="s">
        <v>111</v>
      </c>
      <c r="C110" t="s">
        <v>566</v>
      </c>
      <c r="D110" t="s">
        <v>43</v>
      </c>
      <c r="E110" t="s">
        <v>44</v>
      </c>
      <c r="F110">
        <v>36</v>
      </c>
      <c r="G110">
        <v>34</v>
      </c>
      <c r="H110">
        <f t="shared" si="6"/>
        <v>2</v>
      </c>
      <c r="I110" s="37">
        <f t="shared" si="7"/>
        <v>0.94444444444444442</v>
      </c>
    </row>
    <row r="111" spans="1:9" customFormat="1" x14ac:dyDescent="0.25">
      <c r="A111" t="s">
        <v>371</v>
      </c>
      <c r="B111" t="s">
        <v>69</v>
      </c>
      <c r="C111" t="s">
        <v>567</v>
      </c>
      <c r="D111" t="s">
        <v>43</v>
      </c>
      <c r="E111" t="s">
        <v>44</v>
      </c>
      <c r="F111">
        <v>76</v>
      </c>
      <c r="G111">
        <v>67</v>
      </c>
      <c r="H111">
        <f t="shared" si="6"/>
        <v>9</v>
      </c>
      <c r="I111" s="37">
        <f t="shared" si="7"/>
        <v>0.88157894736842102</v>
      </c>
    </row>
    <row r="112" spans="1:9" customFormat="1" x14ac:dyDescent="0.25">
      <c r="A112" t="s">
        <v>372</v>
      </c>
      <c r="B112" t="s">
        <v>112</v>
      </c>
      <c r="C112" t="s">
        <v>568</v>
      </c>
      <c r="D112" t="s">
        <v>43</v>
      </c>
      <c r="E112" t="s">
        <v>44</v>
      </c>
      <c r="F112">
        <v>124</v>
      </c>
      <c r="G112">
        <v>118</v>
      </c>
      <c r="H112">
        <f t="shared" si="6"/>
        <v>6</v>
      </c>
      <c r="I112" s="37">
        <f t="shared" si="7"/>
        <v>0.95161290322580649</v>
      </c>
    </row>
    <row r="113" spans="1:9" customFormat="1" x14ac:dyDescent="0.25">
      <c r="A113" t="s">
        <v>373</v>
      </c>
      <c r="B113" t="s">
        <v>113</v>
      </c>
      <c r="C113" t="s">
        <v>569</v>
      </c>
      <c r="D113" t="s">
        <v>43</v>
      </c>
      <c r="E113" t="s">
        <v>44</v>
      </c>
      <c r="F113">
        <v>35</v>
      </c>
      <c r="G113">
        <v>29</v>
      </c>
      <c r="H113">
        <f t="shared" si="6"/>
        <v>6</v>
      </c>
      <c r="I113" s="37">
        <f t="shared" si="7"/>
        <v>0.82857142857142863</v>
      </c>
    </row>
    <row r="114" spans="1:9" customFormat="1" x14ac:dyDescent="0.25">
      <c r="A114" t="s">
        <v>374</v>
      </c>
      <c r="B114" t="s">
        <v>246</v>
      </c>
      <c r="C114" t="s">
        <v>570</v>
      </c>
      <c r="D114" t="s">
        <v>43</v>
      </c>
      <c r="E114" t="s">
        <v>44</v>
      </c>
      <c r="F114">
        <v>144</v>
      </c>
      <c r="G114">
        <v>140</v>
      </c>
      <c r="H114">
        <f t="shared" si="6"/>
        <v>4</v>
      </c>
      <c r="I114" s="37">
        <f t="shared" si="7"/>
        <v>0.97222222222222221</v>
      </c>
    </row>
    <row r="115" spans="1:9" customFormat="1" x14ac:dyDescent="0.25">
      <c r="A115" t="s">
        <v>375</v>
      </c>
      <c r="B115" t="s">
        <v>178</v>
      </c>
      <c r="C115" t="s">
        <v>571</v>
      </c>
      <c r="D115" t="s">
        <v>43</v>
      </c>
      <c r="E115" t="s">
        <v>44</v>
      </c>
      <c r="F115">
        <v>45</v>
      </c>
      <c r="G115">
        <v>44</v>
      </c>
      <c r="H115">
        <f t="shared" si="6"/>
        <v>1</v>
      </c>
      <c r="I115" s="37">
        <f t="shared" si="7"/>
        <v>0.97777777777777775</v>
      </c>
    </row>
    <row r="116" spans="1:9" customFormat="1" x14ac:dyDescent="0.25">
      <c r="A116" t="s">
        <v>376</v>
      </c>
      <c r="B116" t="s">
        <v>67</v>
      </c>
      <c r="C116" t="s">
        <v>572</v>
      </c>
      <c r="D116" t="s">
        <v>43</v>
      </c>
      <c r="E116" t="s">
        <v>44</v>
      </c>
      <c r="F116">
        <v>77</v>
      </c>
      <c r="G116">
        <v>71</v>
      </c>
      <c r="H116">
        <f t="shared" si="6"/>
        <v>6</v>
      </c>
      <c r="I116" s="37">
        <f t="shared" si="7"/>
        <v>0.92207792207792205</v>
      </c>
    </row>
    <row r="117" spans="1:9" customFormat="1" x14ac:dyDescent="0.25">
      <c r="A117" t="s">
        <v>377</v>
      </c>
      <c r="B117" t="s">
        <v>114</v>
      </c>
      <c r="C117" t="s">
        <v>573</v>
      </c>
      <c r="D117" t="s">
        <v>43</v>
      </c>
      <c r="E117" t="s">
        <v>44</v>
      </c>
      <c r="F117">
        <v>84</v>
      </c>
      <c r="G117">
        <v>82</v>
      </c>
      <c r="H117">
        <f t="shared" si="6"/>
        <v>2</v>
      </c>
      <c r="I117" s="37">
        <f t="shared" si="7"/>
        <v>0.97619047619047616</v>
      </c>
    </row>
    <row r="118" spans="1:9" customFormat="1" x14ac:dyDescent="0.25">
      <c r="A118" t="s">
        <v>378</v>
      </c>
      <c r="B118" t="s">
        <v>49</v>
      </c>
      <c r="C118" t="s">
        <v>574</v>
      </c>
      <c r="D118" t="s">
        <v>43</v>
      </c>
      <c r="E118" t="s">
        <v>44</v>
      </c>
      <c r="F118">
        <v>77</v>
      </c>
      <c r="G118">
        <v>74</v>
      </c>
      <c r="H118">
        <f t="shared" si="6"/>
        <v>3</v>
      </c>
      <c r="I118" s="37">
        <f t="shared" si="7"/>
        <v>0.96103896103896103</v>
      </c>
    </row>
    <row r="119" spans="1:9" customFormat="1" x14ac:dyDescent="0.25">
      <c r="A119" t="s">
        <v>379</v>
      </c>
      <c r="B119" t="s">
        <v>149</v>
      </c>
      <c r="C119" t="s">
        <v>575</v>
      </c>
      <c r="D119" t="s">
        <v>43</v>
      </c>
      <c r="E119" t="s">
        <v>44</v>
      </c>
      <c r="F119">
        <v>102</v>
      </c>
      <c r="G119">
        <v>80</v>
      </c>
      <c r="H119">
        <f t="shared" si="6"/>
        <v>22</v>
      </c>
      <c r="I119" s="37">
        <f t="shared" si="7"/>
        <v>0.78431372549019607</v>
      </c>
    </row>
    <row r="120" spans="1:9" customFormat="1" x14ac:dyDescent="0.25">
      <c r="A120" t="s">
        <v>380</v>
      </c>
      <c r="B120" t="s">
        <v>231</v>
      </c>
      <c r="C120" t="s">
        <v>576</v>
      </c>
      <c r="D120" t="s">
        <v>43</v>
      </c>
      <c r="E120" t="s">
        <v>44</v>
      </c>
      <c r="F120">
        <v>50</v>
      </c>
      <c r="G120">
        <v>50</v>
      </c>
      <c r="H120">
        <f t="shared" si="6"/>
        <v>0</v>
      </c>
      <c r="I120" s="37">
        <f t="shared" si="7"/>
        <v>1</v>
      </c>
    </row>
    <row r="121" spans="1:9" customFormat="1" x14ac:dyDescent="0.25">
      <c r="A121" t="s">
        <v>381</v>
      </c>
      <c r="B121" t="s">
        <v>95</v>
      </c>
      <c r="C121" t="s">
        <v>577</v>
      </c>
      <c r="D121" t="s">
        <v>43</v>
      </c>
      <c r="E121" t="s">
        <v>44</v>
      </c>
      <c r="F121">
        <v>48</v>
      </c>
      <c r="G121">
        <v>45</v>
      </c>
      <c r="H121">
        <f t="shared" si="6"/>
        <v>3</v>
      </c>
      <c r="I121" s="37">
        <f t="shared" si="7"/>
        <v>0.9375</v>
      </c>
    </row>
    <row r="122" spans="1:9" customFormat="1" x14ac:dyDescent="0.25">
      <c r="A122" t="s">
        <v>382</v>
      </c>
      <c r="B122" t="s">
        <v>206</v>
      </c>
      <c r="C122" t="s">
        <v>578</v>
      </c>
      <c r="D122" t="s">
        <v>43</v>
      </c>
      <c r="E122" t="s">
        <v>44</v>
      </c>
      <c r="F122">
        <v>55</v>
      </c>
      <c r="G122">
        <v>46</v>
      </c>
      <c r="H122">
        <f t="shared" si="6"/>
        <v>9</v>
      </c>
      <c r="I122" s="37">
        <f t="shared" si="7"/>
        <v>0.83636363636363631</v>
      </c>
    </row>
    <row r="123" spans="1:9" customFormat="1" x14ac:dyDescent="0.25">
      <c r="A123" t="s">
        <v>383</v>
      </c>
      <c r="B123" t="s">
        <v>96</v>
      </c>
      <c r="C123" t="s">
        <v>579</v>
      </c>
      <c r="D123" t="s">
        <v>43</v>
      </c>
      <c r="E123" t="s">
        <v>44</v>
      </c>
      <c r="F123">
        <v>48</v>
      </c>
      <c r="G123">
        <v>46</v>
      </c>
      <c r="H123">
        <f t="shared" si="6"/>
        <v>2</v>
      </c>
      <c r="I123" s="37">
        <f t="shared" si="7"/>
        <v>0.95833333333333337</v>
      </c>
    </row>
    <row r="124" spans="1:9" customFormat="1" x14ac:dyDescent="0.25">
      <c r="A124" t="s">
        <v>384</v>
      </c>
      <c r="B124" t="s">
        <v>97</v>
      </c>
      <c r="C124" t="s">
        <v>580</v>
      </c>
      <c r="D124" t="s">
        <v>43</v>
      </c>
      <c r="E124" t="s">
        <v>44</v>
      </c>
      <c r="F124">
        <v>71</v>
      </c>
      <c r="G124">
        <v>65</v>
      </c>
      <c r="H124">
        <f t="shared" si="6"/>
        <v>6</v>
      </c>
      <c r="I124" s="37">
        <f t="shared" si="7"/>
        <v>0.91549295774647887</v>
      </c>
    </row>
    <row r="125" spans="1:9" customFormat="1" x14ac:dyDescent="0.25">
      <c r="A125" t="s">
        <v>385</v>
      </c>
      <c r="B125" t="s">
        <v>150</v>
      </c>
      <c r="C125" t="s">
        <v>581</v>
      </c>
      <c r="D125" t="s">
        <v>43</v>
      </c>
      <c r="E125" t="s">
        <v>44</v>
      </c>
      <c r="F125">
        <v>104</v>
      </c>
      <c r="G125">
        <v>88</v>
      </c>
      <c r="H125">
        <f t="shared" si="6"/>
        <v>16</v>
      </c>
      <c r="I125" s="37">
        <f t="shared" si="7"/>
        <v>0.84615384615384615</v>
      </c>
    </row>
    <row r="126" spans="1:9" customFormat="1" x14ac:dyDescent="0.25">
      <c r="A126" t="s">
        <v>386</v>
      </c>
      <c r="B126" t="s">
        <v>127</v>
      </c>
      <c r="C126" t="s">
        <v>582</v>
      </c>
      <c r="D126" t="s">
        <v>43</v>
      </c>
      <c r="E126" t="s">
        <v>44</v>
      </c>
      <c r="F126">
        <v>76</v>
      </c>
      <c r="G126">
        <v>74</v>
      </c>
      <c r="H126">
        <f t="shared" si="6"/>
        <v>2</v>
      </c>
      <c r="I126" s="37">
        <f t="shared" si="7"/>
        <v>0.97368421052631582</v>
      </c>
    </row>
    <row r="127" spans="1:9" customFormat="1" x14ac:dyDescent="0.25">
      <c r="A127" t="s">
        <v>387</v>
      </c>
      <c r="B127" t="s">
        <v>223</v>
      </c>
      <c r="C127" t="s">
        <v>583</v>
      </c>
      <c r="D127" t="s">
        <v>43</v>
      </c>
      <c r="E127" t="s">
        <v>44</v>
      </c>
      <c r="F127">
        <v>56</v>
      </c>
      <c r="G127">
        <v>50</v>
      </c>
      <c r="H127">
        <f t="shared" si="6"/>
        <v>6</v>
      </c>
      <c r="I127" s="37">
        <f t="shared" si="7"/>
        <v>0.8928571428571429</v>
      </c>
    </row>
    <row r="128" spans="1:9" customFormat="1" x14ac:dyDescent="0.25">
      <c r="A128" t="s">
        <v>388</v>
      </c>
      <c r="B128" t="s">
        <v>201</v>
      </c>
      <c r="C128" t="s">
        <v>584</v>
      </c>
      <c r="D128" t="s">
        <v>43</v>
      </c>
      <c r="E128" t="s">
        <v>44</v>
      </c>
      <c r="F128">
        <v>55</v>
      </c>
      <c r="G128">
        <v>53</v>
      </c>
      <c r="H128">
        <f t="shared" si="6"/>
        <v>2</v>
      </c>
      <c r="I128" s="37">
        <f t="shared" si="7"/>
        <v>0.96363636363636362</v>
      </c>
    </row>
    <row r="129" spans="1:9" customFormat="1" x14ac:dyDescent="0.25">
      <c r="A129" t="s">
        <v>389</v>
      </c>
      <c r="B129" t="s">
        <v>233</v>
      </c>
      <c r="C129" t="s">
        <v>585</v>
      </c>
      <c r="D129" t="s">
        <v>43</v>
      </c>
      <c r="E129" t="s">
        <v>44</v>
      </c>
      <c r="F129">
        <v>363</v>
      </c>
      <c r="G129">
        <v>336</v>
      </c>
      <c r="H129">
        <f t="shared" si="6"/>
        <v>27</v>
      </c>
      <c r="I129" s="37">
        <f t="shared" si="7"/>
        <v>0.92561983471074383</v>
      </c>
    </row>
    <row r="130" spans="1:9" customFormat="1" x14ac:dyDescent="0.25">
      <c r="A130" t="s">
        <v>390</v>
      </c>
      <c r="B130" t="s">
        <v>51</v>
      </c>
      <c r="C130" t="s">
        <v>586</v>
      </c>
      <c r="D130" t="s">
        <v>43</v>
      </c>
      <c r="E130" t="s">
        <v>44</v>
      </c>
      <c r="F130">
        <v>101</v>
      </c>
      <c r="G130">
        <v>96</v>
      </c>
      <c r="H130">
        <f t="shared" si="6"/>
        <v>5</v>
      </c>
      <c r="I130" s="37">
        <f t="shared" si="7"/>
        <v>0.95049504950495045</v>
      </c>
    </row>
    <row r="131" spans="1:9" customFormat="1" x14ac:dyDescent="0.25">
      <c r="A131" t="s">
        <v>391</v>
      </c>
      <c r="B131" t="s">
        <v>151</v>
      </c>
      <c r="C131" t="s">
        <v>587</v>
      </c>
      <c r="D131" t="s">
        <v>43</v>
      </c>
      <c r="E131" t="s">
        <v>44</v>
      </c>
      <c r="F131">
        <v>82</v>
      </c>
      <c r="G131">
        <v>77</v>
      </c>
      <c r="H131">
        <f t="shared" si="6"/>
        <v>5</v>
      </c>
      <c r="I131" s="37">
        <f t="shared" si="7"/>
        <v>0.93902439024390238</v>
      </c>
    </row>
    <row r="132" spans="1:9" customFormat="1" x14ac:dyDescent="0.25">
      <c r="A132" t="s">
        <v>392</v>
      </c>
      <c r="B132" t="s">
        <v>115</v>
      </c>
      <c r="C132" t="s">
        <v>588</v>
      </c>
      <c r="D132" t="s">
        <v>43</v>
      </c>
      <c r="E132" t="s">
        <v>44</v>
      </c>
      <c r="F132">
        <v>63</v>
      </c>
      <c r="G132">
        <v>50</v>
      </c>
      <c r="H132">
        <f t="shared" si="6"/>
        <v>13</v>
      </c>
      <c r="I132" s="37">
        <f t="shared" si="7"/>
        <v>0.79365079365079361</v>
      </c>
    </row>
    <row r="133" spans="1:9" customFormat="1" x14ac:dyDescent="0.25">
      <c r="A133" t="s">
        <v>393</v>
      </c>
      <c r="B133" t="s">
        <v>116</v>
      </c>
      <c r="C133" t="s">
        <v>589</v>
      </c>
      <c r="D133" t="s">
        <v>43</v>
      </c>
      <c r="E133" t="s">
        <v>44</v>
      </c>
      <c r="F133">
        <v>46</v>
      </c>
      <c r="G133">
        <v>41</v>
      </c>
      <c r="H133">
        <f t="shared" si="6"/>
        <v>5</v>
      </c>
      <c r="I133" s="37">
        <f t="shared" si="7"/>
        <v>0.89130434782608692</v>
      </c>
    </row>
    <row r="134" spans="1:9" customFormat="1" x14ac:dyDescent="0.25">
      <c r="A134" t="s">
        <v>394</v>
      </c>
      <c r="B134" t="s">
        <v>117</v>
      </c>
      <c r="C134" t="s">
        <v>590</v>
      </c>
      <c r="D134" t="s">
        <v>43</v>
      </c>
      <c r="E134" t="s">
        <v>44</v>
      </c>
      <c r="F134">
        <v>43</v>
      </c>
      <c r="G134">
        <v>37</v>
      </c>
      <c r="H134">
        <f t="shared" si="6"/>
        <v>6</v>
      </c>
      <c r="I134" s="37">
        <f t="shared" si="7"/>
        <v>0.86046511627906974</v>
      </c>
    </row>
    <row r="135" spans="1:9" customFormat="1" x14ac:dyDescent="0.25">
      <c r="A135" t="s">
        <v>395</v>
      </c>
      <c r="B135" t="s">
        <v>60</v>
      </c>
      <c r="C135" t="s">
        <v>591</v>
      </c>
      <c r="D135" t="s">
        <v>43</v>
      </c>
      <c r="E135" t="s">
        <v>44</v>
      </c>
      <c r="F135">
        <v>28</v>
      </c>
      <c r="G135">
        <v>28</v>
      </c>
      <c r="H135">
        <f t="shared" si="6"/>
        <v>0</v>
      </c>
      <c r="I135" s="37">
        <f t="shared" si="7"/>
        <v>1</v>
      </c>
    </row>
    <row r="136" spans="1:9" customFormat="1" x14ac:dyDescent="0.25">
      <c r="A136" t="s">
        <v>396</v>
      </c>
      <c r="B136" t="s">
        <v>209</v>
      </c>
      <c r="C136" t="s">
        <v>592</v>
      </c>
      <c r="D136" t="s">
        <v>43</v>
      </c>
      <c r="E136" t="s">
        <v>44</v>
      </c>
      <c r="F136">
        <v>86</v>
      </c>
      <c r="G136">
        <v>81</v>
      </c>
      <c r="H136">
        <f t="shared" si="6"/>
        <v>5</v>
      </c>
      <c r="I136" s="37">
        <f t="shared" si="7"/>
        <v>0.94186046511627908</v>
      </c>
    </row>
    <row r="137" spans="1:9" customFormat="1" x14ac:dyDescent="0.25">
      <c r="A137" t="s">
        <v>397</v>
      </c>
      <c r="B137" t="s">
        <v>210</v>
      </c>
      <c r="C137" t="s">
        <v>593</v>
      </c>
      <c r="D137" t="s">
        <v>43</v>
      </c>
      <c r="E137" t="s">
        <v>44</v>
      </c>
      <c r="F137">
        <v>56</v>
      </c>
      <c r="G137">
        <v>56</v>
      </c>
      <c r="H137">
        <f t="shared" ref="H137:H168" si="8">F137-G137</f>
        <v>0</v>
      </c>
      <c r="I137" s="37">
        <f t="shared" ref="I137:I168" si="9">G137/F137</f>
        <v>1</v>
      </c>
    </row>
    <row r="138" spans="1:9" customFormat="1" x14ac:dyDescent="0.25">
      <c r="A138" t="s">
        <v>398</v>
      </c>
      <c r="B138" t="s">
        <v>179</v>
      </c>
      <c r="C138" t="s">
        <v>594</v>
      </c>
      <c r="D138" t="s">
        <v>43</v>
      </c>
      <c r="E138" t="s">
        <v>44</v>
      </c>
      <c r="F138">
        <v>56</v>
      </c>
      <c r="G138">
        <v>51</v>
      </c>
      <c r="H138">
        <f t="shared" si="8"/>
        <v>5</v>
      </c>
      <c r="I138" s="37">
        <f t="shared" si="9"/>
        <v>0.9107142857142857</v>
      </c>
    </row>
    <row r="139" spans="1:9" customFormat="1" x14ac:dyDescent="0.25">
      <c r="A139" t="s">
        <v>399</v>
      </c>
      <c r="B139" t="s">
        <v>129</v>
      </c>
      <c r="C139" t="s">
        <v>595</v>
      </c>
      <c r="D139" t="s">
        <v>43</v>
      </c>
      <c r="E139" t="s">
        <v>44</v>
      </c>
      <c r="F139">
        <v>34</v>
      </c>
      <c r="G139">
        <v>34</v>
      </c>
      <c r="H139">
        <f t="shared" si="8"/>
        <v>0</v>
      </c>
      <c r="I139" s="37">
        <f t="shared" si="9"/>
        <v>1</v>
      </c>
    </row>
    <row r="140" spans="1:9" customFormat="1" x14ac:dyDescent="0.25">
      <c r="A140" t="s">
        <v>400</v>
      </c>
      <c r="B140" t="s">
        <v>180</v>
      </c>
      <c r="C140" t="s">
        <v>596</v>
      </c>
      <c r="D140" t="s">
        <v>43</v>
      </c>
      <c r="E140" t="s">
        <v>44</v>
      </c>
      <c r="F140">
        <v>50</v>
      </c>
      <c r="G140">
        <v>49</v>
      </c>
      <c r="H140">
        <f t="shared" si="8"/>
        <v>1</v>
      </c>
      <c r="I140" s="37">
        <f t="shared" si="9"/>
        <v>0.98</v>
      </c>
    </row>
    <row r="141" spans="1:9" customFormat="1" x14ac:dyDescent="0.25">
      <c r="A141" t="s">
        <v>401</v>
      </c>
      <c r="B141" t="s">
        <v>98</v>
      </c>
      <c r="C141" t="s">
        <v>597</v>
      </c>
      <c r="D141" t="s">
        <v>43</v>
      </c>
      <c r="E141" t="s">
        <v>44</v>
      </c>
      <c r="F141">
        <v>49</v>
      </c>
      <c r="G141">
        <v>46</v>
      </c>
      <c r="H141">
        <f t="shared" si="8"/>
        <v>3</v>
      </c>
      <c r="I141" s="37">
        <f t="shared" si="9"/>
        <v>0.93877551020408168</v>
      </c>
    </row>
    <row r="142" spans="1:9" customFormat="1" x14ac:dyDescent="0.25">
      <c r="A142" t="s">
        <v>402</v>
      </c>
      <c r="B142" t="s">
        <v>118</v>
      </c>
      <c r="C142" t="s">
        <v>598</v>
      </c>
      <c r="D142" t="s">
        <v>43</v>
      </c>
      <c r="E142" t="s">
        <v>44</v>
      </c>
      <c r="F142">
        <v>35</v>
      </c>
      <c r="G142">
        <v>32</v>
      </c>
      <c r="H142">
        <f t="shared" si="8"/>
        <v>3</v>
      </c>
      <c r="I142" s="37">
        <f t="shared" si="9"/>
        <v>0.91428571428571426</v>
      </c>
    </row>
    <row r="143" spans="1:9" customFormat="1" x14ac:dyDescent="0.25">
      <c r="A143" t="s">
        <v>403</v>
      </c>
      <c r="B143" t="s">
        <v>66</v>
      </c>
      <c r="C143" t="s">
        <v>599</v>
      </c>
      <c r="D143" t="s">
        <v>43</v>
      </c>
      <c r="E143" t="s">
        <v>44</v>
      </c>
      <c r="F143">
        <v>67</v>
      </c>
      <c r="G143">
        <v>63</v>
      </c>
      <c r="H143">
        <f t="shared" si="8"/>
        <v>4</v>
      </c>
      <c r="I143" s="37">
        <f t="shared" si="9"/>
        <v>0.94029850746268662</v>
      </c>
    </row>
    <row r="144" spans="1:9" customFormat="1" x14ac:dyDescent="0.25">
      <c r="A144" t="s">
        <v>404</v>
      </c>
      <c r="B144" t="s">
        <v>130</v>
      </c>
      <c r="C144" t="s">
        <v>600</v>
      </c>
      <c r="D144" t="s">
        <v>43</v>
      </c>
      <c r="E144" t="s">
        <v>44</v>
      </c>
      <c r="F144">
        <v>67</v>
      </c>
      <c r="G144">
        <v>60</v>
      </c>
      <c r="H144">
        <f t="shared" si="8"/>
        <v>7</v>
      </c>
      <c r="I144" s="37">
        <f t="shared" si="9"/>
        <v>0.89552238805970152</v>
      </c>
    </row>
    <row r="145" spans="1:9" customFormat="1" x14ac:dyDescent="0.25">
      <c r="A145" t="s">
        <v>405</v>
      </c>
      <c r="B145" t="s">
        <v>99</v>
      </c>
      <c r="C145" t="s">
        <v>601</v>
      </c>
      <c r="D145" t="s">
        <v>43</v>
      </c>
      <c r="E145" t="s">
        <v>44</v>
      </c>
      <c r="F145">
        <v>47</v>
      </c>
      <c r="G145">
        <v>45</v>
      </c>
      <c r="H145">
        <f t="shared" si="8"/>
        <v>2</v>
      </c>
      <c r="I145" s="37">
        <f t="shared" si="9"/>
        <v>0.95744680851063835</v>
      </c>
    </row>
    <row r="146" spans="1:9" customFormat="1" x14ac:dyDescent="0.25">
      <c r="A146" t="s">
        <v>406</v>
      </c>
      <c r="B146" t="s">
        <v>100</v>
      </c>
      <c r="C146" t="s">
        <v>602</v>
      </c>
      <c r="D146" t="s">
        <v>43</v>
      </c>
      <c r="E146" t="s">
        <v>44</v>
      </c>
      <c r="F146">
        <v>135</v>
      </c>
      <c r="G146">
        <v>126</v>
      </c>
      <c r="H146">
        <f t="shared" si="8"/>
        <v>9</v>
      </c>
      <c r="I146" s="37">
        <f t="shared" si="9"/>
        <v>0.93333333333333335</v>
      </c>
    </row>
    <row r="147" spans="1:9" customFormat="1" x14ac:dyDescent="0.25">
      <c r="A147" t="s">
        <v>407</v>
      </c>
      <c r="B147" t="s">
        <v>131</v>
      </c>
      <c r="C147" t="s">
        <v>603</v>
      </c>
      <c r="D147" t="s">
        <v>43</v>
      </c>
      <c r="E147" t="s">
        <v>44</v>
      </c>
      <c r="F147">
        <v>108</v>
      </c>
      <c r="G147">
        <v>104</v>
      </c>
      <c r="H147">
        <f t="shared" si="8"/>
        <v>4</v>
      </c>
      <c r="I147" s="37">
        <f t="shared" si="9"/>
        <v>0.96296296296296291</v>
      </c>
    </row>
    <row r="148" spans="1:9" customFormat="1" x14ac:dyDescent="0.25">
      <c r="A148" t="s">
        <v>408</v>
      </c>
      <c r="B148" t="s">
        <v>218</v>
      </c>
      <c r="C148" t="s">
        <v>604</v>
      </c>
      <c r="D148" t="s">
        <v>43</v>
      </c>
      <c r="E148" t="s">
        <v>44</v>
      </c>
      <c r="F148">
        <v>193</v>
      </c>
      <c r="G148">
        <v>172</v>
      </c>
      <c r="H148">
        <f t="shared" si="8"/>
        <v>21</v>
      </c>
      <c r="I148" s="37">
        <f t="shared" si="9"/>
        <v>0.89119170984455953</v>
      </c>
    </row>
    <row r="149" spans="1:9" customFormat="1" x14ac:dyDescent="0.25">
      <c r="A149" t="s">
        <v>409</v>
      </c>
      <c r="B149" t="s">
        <v>70</v>
      </c>
      <c r="C149" t="s">
        <v>605</v>
      </c>
      <c r="D149" t="s">
        <v>43</v>
      </c>
      <c r="E149" t="s">
        <v>44</v>
      </c>
      <c r="F149">
        <v>18</v>
      </c>
      <c r="G149">
        <v>18</v>
      </c>
      <c r="H149">
        <f t="shared" si="8"/>
        <v>0</v>
      </c>
      <c r="I149" s="37">
        <f t="shared" si="9"/>
        <v>1</v>
      </c>
    </row>
    <row r="150" spans="1:9" customFormat="1" x14ac:dyDescent="0.25">
      <c r="A150" t="s">
        <v>410</v>
      </c>
      <c r="B150" t="s">
        <v>234</v>
      </c>
      <c r="C150" t="s">
        <v>606</v>
      </c>
      <c r="D150" t="s">
        <v>43</v>
      </c>
      <c r="E150" t="s">
        <v>44</v>
      </c>
      <c r="F150">
        <v>144</v>
      </c>
      <c r="G150">
        <v>134</v>
      </c>
      <c r="H150">
        <f t="shared" si="8"/>
        <v>10</v>
      </c>
      <c r="I150" s="37">
        <f t="shared" si="9"/>
        <v>0.93055555555555558</v>
      </c>
    </row>
    <row r="151" spans="1:9" customFormat="1" x14ac:dyDescent="0.25">
      <c r="A151" t="s">
        <v>411</v>
      </c>
      <c r="B151" t="s">
        <v>132</v>
      </c>
      <c r="C151" t="s">
        <v>607</v>
      </c>
      <c r="D151" t="s">
        <v>43</v>
      </c>
      <c r="E151" t="s">
        <v>44</v>
      </c>
      <c r="F151">
        <v>59</v>
      </c>
      <c r="G151">
        <v>56</v>
      </c>
      <c r="H151">
        <f t="shared" si="8"/>
        <v>3</v>
      </c>
      <c r="I151" s="37">
        <f t="shared" si="9"/>
        <v>0.94915254237288138</v>
      </c>
    </row>
    <row r="152" spans="1:9" customFormat="1" x14ac:dyDescent="0.25">
      <c r="A152" t="s">
        <v>412</v>
      </c>
      <c r="B152" t="s">
        <v>211</v>
      </c>
      <c r="C152" t="s">
        <v>608</v>
      </c>
      <c r="D152" t="s">
        <v>43</v>
      </c>
      <c r="E152" t="s">
        <v>44</v>
      </c>
      <c r="F152">
        <v>75</v>
      </c>
      <c r="G152">
        <v>74</v>
      </c>
      <c r="H152">
        <f t="shared" si="8"/>
        <v>1</v>
      </c>
      <c r="I152" s="37">
        <f t="shared" si="9"/>
        <v>0.98666666666666669</v>
      </c>
    </row>
    <row r="153" spans="1:9" customFormat="1" x14ac:dyDescent="0.25">
      <c r="A153" t="s">
        <v>413</v>
      </c>
      <c r="B153" t="s">
        <v>202</v>
      </c>
      <c r="C153" t="s">
        <v>609</v>
      </c>
      <c r="D153" t="s">
        <v>43</v>
      </c>
      <c r="E153" t="s">
        <v>44</v>
      </c>
      <c r="F153">
        <v>46</v>
      </c>
      <c r="G153">
        <v>44</v>
      </c>
      <c r="H153">
        <f t="shared" si="8"/>
        <v>2</v>
      </c>
      <c r="I153" s="37">
        <f t="shared" si="9"/>
        <v>0.95652173913043481</v>
      </c>
    </row>
    <row r="154" spans="1:9" customFormat="1" x14ac:dyDescent="0.25">
      <c r="A154" t="s">
        <v>414</v>
      </c>
      <c r="B154" t="s">
        <v>224</v>
      </c>
      <c r="C154" t="s">
        <v>610</v>
      </c>
      <c r="D154" t="s">
        <v>43</v>
      </c>
      <c r="E154" t="s">
        <v>44</v>
      </c>
      <c r="F154">
        <v>52</v>
      </c>
      <c r="G154">
        <v>47</v>
      </c>
      <c r="H154">
        <f t="shared" si="8"/>
        <v>5</v>
      </c>
      <c r="I154" s="37">
        <f t="shared" si="9"/>
        <v>0.90384615384615385</v>
      </c>
    </row>
    <row r="155" spans="1:9" customFormat="1" x14ac:dyDescent="0.25">
      <c r="A155" t="s">
        <v>415</v>
      </c>
      <c r="B155" t="s">
        <v>152</v>
      </c>
      <c r="C155" t="s">
        <v>611</v>
      </c>
      <c r="D155" t="s">
        <v>43</v>
      </c>
      <c r="E155" t="s">
        <v>44</v>
      </c>
      <c r="F155">
        <v>102</v>
      </c>
      <c r="G155">
        <v>91</v>
      </c>
      <c r="H155">
        <f t="shared" si="8"/>
        <v>11</v>
      </c>
      <c r="I155" s="37">
        <f t="shared" si="9"/>
        <v>0.89215686274509809</v>
      </c>
    </row>
    <row r="156" spans="1:9" customFormat="1" x14ac:dyDescent="0.25">
      <c r="A156" t="s">
        <v>416</v>
      </c>
      <c r="B156" t="s">
        <v>71</v>
      </c>
      <c r="C156" t="s">
        <v>612</v>
      </c>
      <c r="D156" t="s">
        <v>43</v>
      </c>
      <c r="E156" t="s">
        <v>44</v>
      </c>
      <c r="F156">
        <v>38</v>
      </c>
      <c r="G156">
        <v>38</v>
      </c>
      <c r="H156">
        <f t="shared" si="8"/>
        <v>0</v>
      </c>
      <c r="I156" s="37">
        <f t="shared" si="9"/>
        <v>1</v>
      </c>
    </row>
    <row r="157" spans="1:9" customFormat="1" x14ac:dyDescent="0.25">
      <c r="A157" t="s">
        <v>417</v>
      </c>
      <c r="B157" t="s">
        <v>52</v>
      </c>
      <c r="C157" t="s">
        <v>613</v>
      </c>
      <c r="D157" t="s">
        <v>43</v>
      </c>
      <c r="E157" t="s">
        <v>44</v>
      </c>
      <c r="F157">
        <v>40</v>
      </c>
      <c r="G157">
        <v>40</v>
      </c>
      <c r="H157">
        <f t="shared" si="8"/>
        <v>0</v>
      </c>
      <c r="I157" s="37">
        <f t="shared" si="9"/>
        <v>1</v>
      </c>
    </row>
    <row r="158" spans="1:9" customFormat="1" x14ac:dyDescent="0.25">
      <c r="A158" t="s">
        <v>418</v>
      </c>
      <c r="B158" t="s">
        <v>53</v>
      </c>
      <c r="C158" t="s">
        <v>614</v>
      </c>
      <c r="D158" t="s">
        <v>43</v>
      </c>
      <c r="E158" t="s">
        <v>44</v>
      </c>
      <c r="F158">
        <v>54</v>
      </c>
      <c r="G158">
        <v>53</v>
      </c>
      <c r="H158">
        <f t="shared" si="8"/>
        <v>1</v>
      </c>
      <c r="I158" s="37">
        <f t="shared" si="9"/>
        <v>0.98148148148148151</v>
      </c>
    </row>
    <row r="159" spans="1:9" customFormat="1" x14ac:dyDescent="0.25">
      <c r="A159" t="s">
        <v>419</v>
      </c>
      <c r="B159" t="s">
        <v>133</v>
      </c>
      <c r="C159" t="s">
        <v>615</v>
      </c>
      <c r="D159" t="s">
        <v>43</v>
      </c>
      <c r="E159" t="s">
        <v>44</v>
      </c>
      <c r="F159">
        <v>43</v>
      </c>
      <c r="G159">
        <v>37</v>
      </c>
      <c r="H159">
        <f t="shared" si="8"/>
        <v>6</v>
      </c>
      <c r="I159" s="37">
        <f t="shared" si="9"/>
        <v>0.86046511627906974</v>
      </c>
    </row>
    <row r="160" spans="1:9" customFormat="1" x14ac:dyDescent="0.25">
      <c r="A160" t="s">
        <v>420</v>
      </c>
      <c r="B160" t="s">
        <v>119</v>
      </c>
      <c r="C160" t="s">
        <v>616</v>
      </c>
      <c r="D160" t="s">
        <v>43</v>
      </c>
      <c r="E160" t="s">
        <v>44</v>
      </c>
      <c r="F160">
        <v>50</v>
      </c>
      <c r="G160">
        <v>45</v>
      </c>
      <c r="H160">
        <f t="shared" si="8"/>
        <v>5</v>
      </c>
      <c r="I160" s="37">
        <f t="shared" si="9"/>
        <v>0.9</v>
      </c>
    </row>
    <row r="161" spans="1:9" customFormat="1" x14ac:dyDescent="0.25">
      <c r="A161" t="s">
        <v>421</v>
      </c>
      <c r="B161" t="s">
        <v>134</v>
      </c>
      <c r="C161" t="s">
        <v>617</v>
      </c>
      <c r="D161" t="s">
        <v>43</v>
      </c>
      <c r="E161" t="s">
        <v>44</v>
      </c>
      <c r="F161">
        <v>76</v>
      </c>
      <c r="G161">
        <v>74</v>
      </c>
      <c r="H161">
        <f t="shared" si="8"/>
        <v>2</v>
      </c>
      <c r="I161" s="37">
        <f t="shared" si="9"/>
        <v>0.97368421052631582</v>
      </c>
    </row>
    <row r="162" spans="1:9" customFormat="1" x14ac:dyDescent="0.25">
      <c r="A162" t="s">
        <v>422</v>
      </c>
      <c r="B162" t="s">
        <v>212</v>
      </c>
      <c r="C162" t="s">
        <v>618</v>
      </c>
      <c r="D162" t="s">
        <v>43</v>
      </c>
      <c r="E162" t="s">
        <v>44</v>
      </c>
      <c r="F162">
        <v>94</v>
      </c>
      <c r="G162">
        <v>72</v>
      </c>
      <c r="H162">
        <f t="shared" si="8"/>
        <v>22</v>
      </c>
      <c r="I162" s="37">
        <f t="shared" si="9"/>
        <v>0.76595744680851063</v>
      </c>
    </row>
    <row r="163" spans="1:9" customFormat="1" x14ac:dyDescent="0.25">
      <c r="A163" t="s">
        <v>423</v>
      </c>
      <c r="B163" t="s">
        <v>227</v>
      </c>
      <c r="C163" t="s">
        <v>619</v>
      </c>
      <c r="D163" t="s">
        <v>43</v>
      </c>
      <c r="E163" t="s">
        <v>44</v>
      </c>
      <c r="F163">
        <v>40</v>
      </c>
      <c r="G163">
        <v>36</v>
      </c>
      <c r="H163">
        <f t="shared" si="8"/>
        <v>4</v>
      </c>
      <c r="I163" s="37">
        <f t="shared" si="9"/>
        <v>0.9</v>
      </c>
    </row>
    <row r="164" spans="1:9" customFormat="1" x14ac:dyDescent="0.25">
      <c r="A164" t="s">
        <v>424</v>
      </c>
      <c r="B164" t="s">
        <v>120</v>
      </c>
      <c r="C164" t="s">
        <v>620</v>
      </c>
      <c r="D164" t="s">
        <v>43</v>
      </c>
      <c r="E164" t="s">
        <v>44</v>
      </c>
      <c r="F164">
        <v>168</v>
      </c>
      <c r="G164">
        <v>165</v>
      </c>
      <c r="H164">
        <f t="shared" si="8"/>
        <v>3</v>
      </c>
      <c r="I164" s="37">
        <f t="shared" si="9"/>
        <v>0.9821428571428571</v>
      </c>
    </row>
    <row r="165" spans="1:9" customFormat="1" x14ac:dyDescent="0.25">
      <c r="A165" t="s">
        <v>425</v>
      </c>
      <c r="B165" t="s">
        <v>72</v>
      </c>
      <c r="C165" t="s">
        <v>621</v>
      </c>
      <c r="D165" t="s">
        <v>43</v>
      </c>
      <c r="E165" t="s">
        <v>44</v>
      </c>
      <c r="F165">
        <v>45</v>
      </c>
      <c r="G165">
        <v>44</v>
      </c>
      <c r="H165">
        <f t="shared" si="8"/>
        <v>1</v>
      </c>
      <c r="I165" s="37">
        <f t="shared" si="9"/>
        <v>0.97777777777777775</v>
      </c>
    </row>
    <row r="166" spans="1:9" customFormat="1" x14ac:dyDescent="0.25">
      <c r="A166" t="s">
        <v>426</v>
      </c>
      <c r="B166" t="s">
        <v>181</v>
      </c>
      <c r="C166" t="s">
        <v>622</v>
      </c>
      <c r="D166" t="s">
        <v>43</v>
      </c>
      <c r="E166" t="s">
        <v>44</v>
      </c>
      <c r="F166">
        <v>37</v>
      </c>
      <c r="G166">
        <v>37</v>
      </c>
      <c r="H166">
        <f t="shared" si="8"/>
        <v>0</v>
      </c>
      <c r="I166" s="37">
        <f t="shared" si="9"/>
        <v>1</v>
      </c>
    </row>
    <row r="167" spans="1:9" customFormat="1" x14ac:dyDescent="0.25">
      <c r="A167" t="s">
        <v>427</v>
      </c>
      <c r="B167" t="s">
        <v>74</v>
      </c>
      <c r="C167" t="s">
        <v>623</v>
      </c>
      <c r="D167" t="s">
        <v>43</v>
      </c>
      <c r="E167" t="s">
        <v>44</v>
      </c>
      <c r="F167">
        <v>32</v>
      </c>
      <c r="G167">
        <v>31</v>
      </c>
      <c r="H167">
        <f t="shared" si="8"/>
        <v>1</v>
      </c>
      <c r="I167" s="37">
        <f t="shared" si="9"/>
        <v>0.96875</v>
      </c>
    </row>
    <row r="168" spans="1:9" customFormat="1" x14ac:dyDescent="0.25">
      <c r="A168" t="s">
        <v>428</v>
      </c>
      <c r="B168" t="s">
        <v>135</v>
      </c>
      <c r="C168" t="s">
        <v>624</v>
      </c>
      <c r="D168" t="s">
        <v>43</v>
      </c>
      <c r="E168" t="s">
        <v>44</v>
      </c>
      <c r="F168">
        <v>62</v>
      </c>
      <c r="G168">
        <v>59</v>
      </c>
      <c r="H168">
        <f t="shared" si="8"/>
        <v>3</v>
      </c>
      <c r="I168" s="37">
        <f t="shared" si="9"/>
        <v>0.95161290322580649</v>
      </c>
    </row>
    <row r="169" spans="1:9" customFormat="1" x14ac:dyDescent="0.25">
      <c r="A169" t="s">
        <v>429</v>
      </c>
      <c r="B169" t="s">
        <v>73</v>
      </c>
      <c r="C169" t="s">
        <v>625</v>
      </c>
      <c r="D169" t="s">
        <v>43</v>
      </c>
      <c r="E169" t="s">
        <v>44</v>
      </c>
      <c r="F169">
        <v>80</v>
      </c>
      <c r="G169">
        <v>78</v>
      </c>
      <c r="H169">
        <f t="shared" ref="H169:H200" si="10">F169-G169</f>
        <v>2</v>
      </c>
      <c r="I169" s="37">
        <f t="shared" ref="I169:I204" si="11">G169/F169</f>
        <v>0.97499999999999998</v>
      </c>
    </row>
    <row r="170" spans="1:9" customFormat="1" x14ac:dyDescent="0.25">
      <c r="A170" t="s">
        <v>430</v>
      </c>
      <c r="B170" t="s">
        <v>136</v>
      </c>
      <c r="C170" t="s">
        <v>626</v>
      </c>
      <c r="D170" t="s">
        <v>43</v>
      </c>
      <c r="E170" t="s">
        <v>44</v>
      </c>
      <c r="F170">
        <v>66</v>
      </c>
      <c r="G170">
        <v>63</v>
      </c>
      <c r="H170">
        <f t="shared" si="10"/>
        <v>3</v>
      </c>
      <c r="I170" s="37">
        <f t="shared" si="11"/>
        <v>0.95454545454545459</v>
      </c>
    </row>
    <row r="171" spans="1:9" customFormat="1" x14ac:dyDescent="0.25">
      <c r="A171" t="s">
        <v>431</v>
      </c>
      <c r="B171" t="s">
        <v>54</v>
      </c>
      <c r="C171" t="s">
        <v>627</v>
      </c>
      <c r="D171" t="s">
        <v>43</v>
      </c>
      <c r="E171" t="s">
        <v>44</v>
      </c>
      <c r="F171">
        <v>76</v>
      </c>
      <c r="G171">
        <v>71</v>
      </c>
      <c r="H171">
        <f t="shared" si="10"/>
        <v>5</v>
      </c>
      <c r="I171" s="37">
        <f t="shared" si="11"/>
        <v>0.93421052631578949</v>
      </c>
    </row>
    <row r="172" spans="1:9" customFormat="1" x14ac:dyDescent="0.25">
      <c r="A172" t="s">
        <v>432</v>
      </c>
      <c r="B172" t="s">
        <v>228</v>
      </c>
      <c r="C172" t="s">
        <v>628</v>
      </c>
      <c r="D172" t="s">
        <v>43</v>
      </c>
      <c r="E172" t="s">
        <v>44</v>
      </c>
      <c r="F172">
        <v>55</v>
      </c>
      <c r="G172">
        <v>51</v>
      </c>
      <c r="H172">
        <f t="shared" si="10"/>
        <v>4</v>
      </c>
      <c r="I172" s="37">
        <f t="shared" si="11"/>
        <v>0.92727272727272725</v>
      </c>
    </row>
    <row r="173" spans="1:9" customFormat="1" x14ac:dyDescent="0.25">
      <c r="A173" t="s">
        <v>433</v>
      </c>
      <c r="B173" t="s">
        <v>203</v>
      </c>
      <c r="C173" t="s">
        <v>629</v>
      </c>
      <c r="D173" t="s">
        <v>43</v>
      </c>
      <c r="E173" t="s">
        <v>44</v>
      </c>
      <c r="F173">
        <v>20</v>
      </c>
      <c r="G173">
        <v>19</v>
      </c>
      <c r="H173">
        <f t="shared" si="10"/>
        <v>1</v>
      </c>
      <c r="I173" s="37">
        <f t="shared" si="11"/>
        <v>0.95</v>
      </c>
    </row>
    <row r="174" spans="1:9" customFormat="1" x14ac:dyDescent="0.25">
      <c r="A174" t="s">
        <v>434</v>
      </c>
      <c r="B174" t="s">
        <v>183</v>
      </c>
      <c r="C174" t="s">
        <v>630</v>
      </c>
      <c r="D174" t="s">
        <v>43</v>
      </c>
      <c r="E174" t="s">
        <v>44</v>
      </c>
      <c r="F174">
        <v>32</v>
      </c>
      <c r="G174">
        <v>31</v>
      </c>
      <c r="H174">
        <f t="shared" si="10"/>
        <v>1</v>
      </c>
      <c r="I174" s="37">
        <f t="shared" si="11"/>
        <v>0.96875</v>
      </c>
    </row>
    <row r="175" spans="1:9" customFormat="1" x14ac:dyDescent="0.25">
      <c r="A175" t="s">
        <v>435</v>
      </c>
      <c r="B175" t="s">
        <v>204</v>
      </c>
      <c r="C175" t="s">
        <v>631</v>
      </c>
      <c r="D175" t="s">
        <v>43</v>
      </c>
      <c r="E175" t="s">
        <v>44</v>
      </c>
      <c r="F175">
        <v>20</v>
      </c>
      <c r="G175">
        <v>19</v>
      </c>
      <c r="H175">
        <f t="shared" si="10"/>
        <v>1</v>
      </c>
      <c r="I175" s="37">
        <f t="shared" si="11"/>
        <v>0.95</v>
      </c>
    </row>
    <row r="176" spans="1:9" customFormat="1" x14ac:dyDescent="0.25">
      <c r="A176" t="s">
        <v>436</v>
      </c>
      <c r="B176" t="s">
        <v>219</v>
      </c>
      <c r="C176" t="s">
        <v>632</v>
      </c>
      <c r="D176" t="s">
        <v>43</v>
      </c>
      <c r="E176" t="s">
        <v>44</v>
      </c>
      <c r="F176">
        <v>22</v>
      </c>
      <c r="G176">
        <v>19</v>
      </c>
      <c r="H176">
        <f t="shared" si="10"/>
        <v>3</v>
      </c>
      <c r="I176" s="37">
        <f t="shared" si="11"/>
        <v>0.86363636363636365</v>
      </c>
    </row>
    <row r="177" spans="1:9" customFormat="1" x14ac:dyDescent="0.25">
      <c r="A177" t="s">
        <v>437</v>
      </c>
      <c r="B177" t="s">
        <v>75</v>
      </c>
      <c r="C177" t="s">
        <v>633</v>
      </c>
      <c r="D177" t="s">
        <v>43</v>
      </c>
      <c r="E177" t="s">
        <v>44</v>
      </c>
      <c r="F177">
        <v>51</v>
      </c>
      <c r="G177">
        <v>49</v>
      </c>
      <c r="H177">
        <f t="shared" si="10"/>
        <v>2</v>
      </c>
      <c r="I177" s="37">
        <f t="shared" si="11"/>
        <v>0.96078431372549022</v>
      </c>
    </row>
    <row r="178" spans="1:9" customFormat="1" x14ac:dyDescent="0.25">
      <c r="A178" t="s">
        <v>438</v>
      </c>
      <c r="B178" t="s">
        <v>137</v>
      </c>
      <c r="C178" t="s">
        <v>634</v>
      </c>
      <c r="D178" t="s">
        <v>43</v>
      </c>
      <c r="E178" t="s">
        <v>44</v>
      </c>
      <c r="F178">
        <v>51</v>
      </c>
      <c r="G178">
        <v>49</v>
      </c>
      <c r="H178">
        <f t="shared" si="10"/>
        <v>2</v>
      </c>
      <c r="I178" s="37">
        <f t="shared" si="11"/>
        <v>0.96078431372549022</v>
      </c>
    </row>
    <row r="179" spans="1:9" customFormat="1" x14ac:dyDescent="0.25">
      <c r="A179" t="s">
        <v>439</v>
      </c>
      <c r="B179" t="s">
        <v>205</v>
      </c>
      <c r="C179" t="s">
        <v>635</v>
      </c>
      <c r="D179" t="s">
        <v>43</v>
      </c>
      <c r="E179" t="s">
        <v>44</v>
      </c>
      <c r="F179">
        <v>32</v>
      </c>
      <c r="G179">
        <v>29</v>
      </c>
      <c r="H179">
        <f t="shared" si="10"/>
        <v>3</v>
      </c>
      <c r="I179" s="37">
        <f t="shared" si="11"/>
        <v>0.90625</v>
      </c>
    </row>
    <row r="180" spans="1:9" customFormat="1" x14ac:dyDescent="0.25">
      <c r="A180" t="s">
        <v>440</v>
      </c>
      <c r="B180" t="s">
        <v>153</v>
      </c>
      <c r="C180" t="s">
        <v>636</v>
      </c>
      <c r="D180" t="s">
        <v>43</v>
      </c>
      <c r="E180" t="s">
        <v>44</v>
      </c>
      <c r="F180">
        <v>39</v>
      </c>
      <c r="G180">
        <v>35</v>
      </c>
      <c r="H180">
        <f t="shared" si="10"/>
        <v>4</v>
      </c>
      <c r="I180" s="37">
        <f t="shared" si="11"/>
        <v>0.89743589743589747</v>
      </c>
    </row>
    <row r="181" spans="1:9" customFormat="1" x14ac:dyDescent="0.25">
      <c r="A181" t="s">
        <v>441</v>
      </c>
      <c r="B181" t="s">
        <v>184</v>
      </c>
      <c r="C181" t="s">
        <v>637</v>
      </c>
      <c r="D181" t="s">
        <v>43</v>
      </c>
      <c r="E181" t="s">
        <v>44</v>
      </c>
      <c r="F181">
        <v>34</v>
      </c>
      <c r="G181">
        <v>34</v>
      </c>
      <c r="H181">
        <f t="shared" si="10"/>
        <v>0</v>
      </c>
      <c r="I181" s="37">
        <f t="shared" si="11"/>
        <v>1</v>
      </c>
    </row>
    <row r="182" spans="1:9" customFormat="1" x14ac:dyDescent="0.25">
      <c r="A182" t="s">
        <v>442</v>
      </c>
      <c r="B182" t="s">
        <v>76</v>
      </c>
      <c r="C182" t="s">
        <v>638</v>
      </c>
      <c r="D182" t="s">
        <v>43</v>
      </c>
      <c r="E182" t="s">
        <v>44</v>
      </c>
      <c r="F182">
        <v>71</v>
      </c>
      <c r="G182">
        <v>68</v>
      </c>
      <c r="H182">
        <f t="shared" si="10"/>
        <v>3</v>
      </c>
      <c r="I182" s="37">
        <f t="shared" si="11"/>
        <v>0.95774647887323938</v>
      </c>
    </row>
    <row r="183" spans="1:9" customFormat="1" x14ac:dyDescent="0.25">
      <c r="A183" t="s">
        <v>443</v>
      </c>
      <c r="B183" t="s">
        <v>101</v>
      </c>
      <c r="C183" t="s">
        <v>639</v>
      </c>
      <c r="D183" t="s">
        <v>43</v>
      </c>
      <c r="E183" t="s">
        <v>44</v>
      </c>
      <c r="F183">
        <v>123</v>
      </c>
      <c r="G183">
        <v>115</v>
      </c>
      <c r="H183">
        <f t="shared" si="10"/>
        <v>8</v>
      </c>
      <c r="I183" s="37">
        <f t="shared" si="11"/>
        <v>0.93495934959349591</v>
      </c>
    </row>
    <row r="184" spans="1:9" customFormat="1" x14ac:dyDescent="0.25">
      <c r="A184" t="s">
        <v>444</v>
      </c>
      <c r="B184" t="s">
        <v>77</v>
      </c>
      <c r="C184" t="s">
        <v>640</v>
      </c>
      <c r="D184" t="s">
        <v>43</v>
      </c>
      <c r="E184" t="s">
        <v>44</v>
      </c>
      <c r="F184">
        <v>11</v>
      </c>
      <c r="G184">
        <v>11</v>
      </c>
      <c r="H184">
        <f t="shared" si="10"/>
        <v>0</v>
      </c>
      <c r="I184" s="37">
        <f t="shared" si="11"/>
        <v>1</v>
      </c>
    </row>
    <row r="185" spans="1:9" customFormat="1" x14ac:dyDescent="0.25">
      <c r="A185" t="s">
        <v>445</v>
      </c>
      <c r="B185" t="s">
        <v>102</v>
      </c>
      <c r="C185" t="s">
        <v>641</v>
      </c>
      <c r="D185" t="s">
        <v>43</v>
      </c>
      <c r="E185" t="s">
        <v>44</v>
      </c>
      <c r="F185">
        <v>136</v>
      </c>
      <c r="G185">
        <v>126</v>
      </c>
      <c r="H185">
        <f t="shared" si="10"/>
        <v>10</v>
      </c>
      <c r="I185" s="37">
        <f t="shared" si="11"/>
        <v>0.92647058823529416</v>
      </c>
    </row>
    <row r="186" spans="1:9" customFormat="1" x14ac:dyDescent="0.25">
      <c r="A186" t="s">
        <v>446</v>
      </c>
      <c r="B186" t="s">
        <v>138</v>
      </c>
      <c r="C186" t="s">
        <v>642</v>
      </c>
      <c r="D186" t="s">
        <v>43</v>
      </c>
      <c r="E186" t="s">
        <v>44</v>
      </c>
      <c r="F186">
        <v>80</v>
      </c>
      <c r="G186">
        <v>76</v>
      </c>
      <c r="H186">
        <f t="shared" si="10"/>
        <v>4</v>
      </c>
      <c r="I186" s="37">
        <f t="shared" si="11"/>
        <v>0.95</v>
      </c>
    </row>
    <row r="187" spans="1:9" customFormat="1" x14ac:dyDescent="0.25">
      <c r="A187" t="s">
        <v>447</v>
      </c>
      <c r="B187" t="s">
        <v>185</v>
      </c>
      <c r="C187" t="s">
        <v>643</v>
      </c>
      <c r="D187" t="s">
        <v>43</v>
      </c>
      <c r="E187" t="s">
        <v>44</v>
      </c>
      <c r="F187">
        <v>37</v>
      </c>
      <c r="G187">
        <v>36</v>
      </c>
      <c r="H187">
        <f t="shared" si="10"/>
        <v>1</v>
      </c>
      <c r="I187" s="37">
        <f t="shared" si="11"/>
        <v>0.97297297297297303</v>
      </c>
    </row>
    <row r="188" spans="1:9" customFormat="1" x14ac:dyDescent="0.25">
      <c r="A188" t="s">
        <v>448</v>
      </c>
      <c r="B188" t="s">
        <v>186</v>
      </c>
      <c r="C188" t="s">
        <v>644</v>
      </c>
      <c r="D188" t="s">
        <v>43</v>
      </c>
      <c r="E188" t="s">
        <v>44</v>
      </c>
      <c r="F188">
        <v>38</v>
      </c>
      <c r="G188">
        <v>37</v>
      </c>
      <c r="H188">
        <f t="shared" si="10"/>
        <v>1</v>
      </c>
      <c r="I188" s="37">
        <f t="shared" si="11"/>
        <v>0.97368421052631582</v>
      </c>
    </row>
    <row r="189" spans="1:9" customFormat="1" x14ac:dyDescent="0.25">
      <c r="A189" t="s">
        <v>449</v>
      </c>
      <c r="B189" t="s">
        <v>78</v>
      </c>
      <c r="C189" t="s">
        <v>645</v>
      </c>
      <c r="D189" t="s">
        <v>43</v>
      </c>
      <c r="E189" t="s">
        <v>44</v>
      </c>
      <c r="F189">
        <v>45</v>
      </c>
      <c r="G189">
        <v>45</v>
      </c>
      <c r="H189">
        <f t="shared" si="10"/>
        <v>0</v>
      </c>
      <c r="I189" s="37">
        <f t="shared" si="11"/>
        <v>1</v>
      </c>
    </row>
    <row r="190" spans="1:9" customFormat="1" x14ac:dyDescent="0.25">
      <c r="A190" t="s">
        <v>450</v>
      </c>
      <c r="B190" t="s">
        <v>128</v>
      </c>
      <c r="C190" t="s">
        <v>646</v>
      </c>
      <c r="D190" t="s">
        <v>43</v>
      </c>
      <c r="E190" t="s">
        <v>44</v>
      </c>
      <c r="F190">
        <v>38</v>
      </c>
      <c r="G190">
        <v>36</v>
      </c>
      <c r="H190">
        <f t="shared" si="10"/>
        <v>2</v>
      </c>
      <c r="I190" s="37">
        <f t="shared" si="11"/>
        <v>0.94736842105263153</v>
      </c>
    </row>
    <row r="191" spans="1:9" customFormat="1" x14ac:dyDescent="0.25">
      <c r="A191" t="s">
        <v>451</v>
      </c>
      <c r="B191" t="s">
        <v>79</v>
      </c>
      <c r="C191" t="s">
        <v>647</v>
      </c>
      <c r="D191" t="s">
        <v>43</v>
      </c>
      <c r="E191" t="s">
        <v>44</v>
      </c>
      <c r="F191">
        <v>92</v>
      </c>
      <c r="G191">
        <v>89</v>
      </c>
      <c r="H191">
        <f t="shared" si="10"/>
        <v>3</v>
      </c>
      <c r="I191" s="37">
        <f t="shared" si="11"/>
        <v>0.96739130434782605</v>
      </c>
    </row>
    <row r="192" spans="1:9" customFormat="1" x14ac:dyDescent="0.25">
      <c r="A192" t="s">
        <v>452</v>
      </c>
      <c r="B192" t="s">
        <v>154</v>
      </c>
      <c r="C192" t="s">
        <v>648</v>
      </c>
      <c r="D192" t="s">
        <v>43</v>
      </c>
      <c r="E192" t="s">
        <v>44</v>
      </c>
      <c r="F192">
        <v>46</v>
      </c>
      <c r="G192">
        <v>42</v>
      </c>
      <c r="H192">
        <f t="shared" si="10"/>
        <v>4</v>
      </c>
      <c r="I192" s="37">
        <f t="shared" si="11"/>
        <v>0.91304347826086951</v>
      </c>
    </row>
    <row r="193" spans="1:9" customFormat="1" x14ac:dyDescent="0.25">
      <c r="A193" t="s">
        <v>453</v>
      </c>
      <c r="B193" t="s">
        <v>213</v>
      </c>
      <c r="C193" t="s">
        <v>649</v>
      </c>
      <c r="D193" t="s">
        <v>43</v>
      </c>
      <c r="E193" t="s">
        <v>44</v>
      </c>
      <c r="F193">
        <v>232</v>
      </c>
      <c r="G193">
        <v>203</v>
      </c>
      <c r="H193">
        <f t="shared" si="10"/>
        <v>29</v>
      </c>
      <c r="I193" s="37">
        <f t="shared" si="11"/>
        <v>0.875</v>
      </c>
    </row>
    <row r="194" spans="1:9" customFormat="1" x14ac:dyDescent="0.25">
      <c r="A194" t="s">
        <v>454</v>
      </c>
      <c r="B194" t="s">
        <v>229</v>
      </c>
      <c r="C194" t="s">
        <v>650</v>
      </c>
      <c r="D194" t="s">
        <v>43</v>
      </c>
      <c r="E194" t="s">
        <v>44</v>
      </c>
      <c r="F194">
        <v>110</v>
      </c>
      <c r="G194">
        <v>102</v>
      </c>
      <c r="H194">
        <f t="shared" si="10"/>
        <v>8</v>
      </c>
      <c r="I194" s="37">
        <f t="shared" si="11"/>
        <v>0.92727272727272725</v>
      </c>
    </row>
    <row r="195" spans="1:9" customFormat="1" x14ac:dyDescent="0.25">
      <c r="A195" t="s">
        <v>455</v>
      </c>
      <c r="B195" t="s">
        <v>80</v>
      </c>
      <c r="C195" t="s">
        <v>651</v>
      </c>
      <c r="D195" t="s">
        <v>43</v>
      </c>
      <c r="E195" t="s">
        <v>44</v>
      </c>
      <c r="F195">
        <v>30</v>
      </c>
      <c r="G195">
        <v>29</v>
      </c>
      <c r="H195">
        <f t="shared" si="10"/>
        <v>1</v>
      </c>
      <c r="I195" s="37">
        <f t="shared" si="11"/>
        <v>0.96666666666666667</v>
      </c>
    </row>
    <row r="196" spans="1:9" customFormat="1" x14ac:dyDescent="0.25">
      <c r="A196" t="s">
        <v>456</v>
      </c>
      <c r="B196" t="s">
        <v>121</v>
      </c>
      <c r="C196" t="s">
        <v>652</v>
      </c>
      <c r="D196" t="s">
        <v>43</v>
      </c>
      <c r="E196" t="s">
        <v>44</v>
      </c>
      <c r="F196">
        <v>111</v>
      </c>
      <c r="G196">
        <v>95</v>
      </c>
      <c r="H196">
        <f t="shared" si="10"/>
        <v>16</v>
      </c>
      <c r="I196" s="37">
        <f t="shared" si="11"/>
        <v>0.85585585585585588</v>
      </c>
    </row>
    <row r="197" spans="1:9" customFormat="1" x14ac:dyDescent="0.25">
      <c r="A197" t="s">
        <v>457</v>
      </c>
      <c r="B197" t="s">
        <v>187</v>
      </c>
      <c r="C197" t="s">
        <v>653</v>
      </c>
      <c r="D197" t="s">
        <v>43</v>
      </c>
      <c r="E197" t="s">
        <v>44</v>
      </c>
      <c r="F197">
        <v>40</v>
      </c>
      <c r="G197">
        <v>40</v>
      </c>
      <c r="H197">
        <f t="shared" si="10"/>
        <v>0</v>
      </c>
      <c r="I197" s="37">
        <f t="shared" si="11"/>
        <v>1</v>
      </c>
    </row>
    <row r="198" spans="1:9" customFormat="1" x14ac:dyDescent="0.25">
      <c r="A198" t="s">
        <v>458</v>
      </c>
      <c r="B198" t="s">
        <v>155</v>
      </c>
      <c r="C198" t="s">
        <v>654</v>
      </c>
      <c r="D198" t="s">
        <v>43</v>
      </c>
      <c r="E198" t="s">
        <v>44</v>
      </c>
      <c r="F198">
        <v>45</v>
      </c>
      <c r="G198">
        <v>40</v>
      </c>
      <c r="H198">
        <f t="shared" si="10"/>
        <v>5</v>
      </c>
      <c r="I198" s="37">
        <f t="shared" si="11"/>
        <v>0.88888888888888884</v>
      </c>
    </row>
    <row r="199" spans="1:9" customFormat="1" x14ac:dyDescent="0.25">
      <c r="A199" t="s">
        <v>459</v>
      </c>
      <c r="B199" t="s">
        <v>156</v>
      </c>
      <c r="C199" t="s">
        <v>655</v>
      </c>
      <c r="D199" t="s">
        <v>43</v>
      </c>
      <c r="E199" t="s">
        <v>44</v>
      </c>
      <c r="F199">
        <v>48</v>
      </c>
      <c r="G199">
        <v>47</v>
      </c>
      <c r="H199">
        <f t="shared" si="10"/>
        <v>1</v>
      </c>
      <c r="I199" s="37">
        <f t="shared" si="11"/>
        <v>0.97916666666666663</v>
      </c>
    </row>
    <row r="200" spans="1:9" customFormat="1" x14ac:dyDescent="0.25">
      <c r="A200" t="s">
        <v>460</v>
      </c>
      <c r="B200" t="s">
        <v>81</v>
      </c>
      <c r="C200" t="s">
        <v>656</v>
      </c>
      <c r="D200" t="s">
        <v>43</v>
      </c>
      <c r="E200" t="s">
        <v>44</v>
      </c>
      <c r="F200">
        <v>80</v>
      </c>
      <c r="G200">
        <v>77</v>
      </c>
      <c r="H200">
        <f t="shared" si="10"/>
        <v>3</v>
      </c>
      <c r="I200" s="37">
        <f t="shared" si="11"/>
        <v>0.96250000000000002</v>
      </c>
    </row>
    <row r="201" spans="1:9" customFormat="1" x14ac:dyDescent="0.25">
      <c r="A201" t="s">
        <v>461</v>
      </c>
      <c r="B201" t="s">
        <v>232</v>
      </c>
      <c r="C201" t="s">
        <v>657</v>
      </c>
      <c r="D201" t="s">
        <v>43</v>
      </c>
      <c r="E201" t="s">
        <v>44</v>
      </c>
      <c r="F201">
        <v>148</v>
      </c>
      <c r="G201">
        <v>140</v>
      </c>
      <c r="H201">
        <f t="shared" ref="H201:H204" si="12">F201-G201</f>
        <v>8</v>
      </c>
      <c r="I201" s="37">
        <f t="shared" si="11"/>
        <v>0.94594594594594594</v>
      </c>
    </row>
    <row r="202" spans="1:9" customFormat="1" x14ac:dyDescent="0.25">
      <c r="A202" t="s">
        <v>462</v>
      </c>
      <c r="B202" t="s">
        <v>220</v>
      </c>
      <c r="C202" t="s">
        <v>658</v>
      </c>
      <c r="D202" t="s">
        <v>43</v>
      </c>
      <c r="E202" t="s">
        <v>44</v>
      </c>
      <c r="F202">
        <v>80</v>
      </c>
      <c r="G202">
        <v>78</v>
      </c>
      <c r="H202">
        <f t="shared" si="12"/>
        <v>2</v>
      </c>
      <c r="I202" s="37">
        <f t="shared" si="11"/>
        <v>0.97499999999999998</v>
      </c>
    </row>
    <row r="203" spans="1:9" customFormat="1" x14ac:dyDescent="0.25">
      <c r="A203" t="s">
        <v>463</v>
      </c>
      <c r="B203" t="s">
        <v>139</v>
      </c>
      <c r="C203" t="s">
        <v>659</v>
      </c>
      <c r="D203" t="s">
        <v>43</v>
      </c>
      <c r="E203" t="s">
        <v>44</v>
      </c>
      <c r="F203">
        <v>53</v>
      </c>
      <c r="G203">
        <v>47</v>
      </c>
      <c r="H203">
        <f t="shared" si="12"/>
        <v>6</v>
      </c>
      <c r="I203" s="37">
        <f t="shared" si="11"/>
        <v>0.8867924528301887</v>
      </c>
    </row>
    <row r="204" spans="1:9" customFormat="1" x14ac:dyDescent="0.25">
      <c r="A204" t="s">
        <v>464</v>
      </c>
      <c r="B204" t="s">
        <v>140</v>
      </c>
      <c r="C204" t="s">
        <v>660</v>
      </c>
      <c r="D204" t="s">
        <v>43</v>
      </c>
      <c r="E204" t="s">
        <v>44</v>
      </c>
      <c r="F204">
        <v>25</v>
      </c>
      <c r="G204">
        <v>24</v>
      </c>
      <c r="H204">
        <f t="shared" si="12"/>
        <v>1</v>
      </c>
      <c r="I204" s="37">
        <f t="shared" si="11"/>
        <v>0.96</v>
      </c>
    </row>
    <row r="205" spans="1:9" customFormat="1" x14ac:dyDescent="0.25">
      <c r="I205" s="37"/>
    </row>
    <row r="206" spans="1:9" s="33" customFormat="1" x14ac:dyDescent="0.25">
      <c r="C206" s="33" t="s">
        <v>42</v>
      </c>
      <c r="D206" s="33" t="s">
        <v>43</v>
      </c>
      <c r="E206" s="33" t="s">
        <v>44</v>
      </c>
      <c r="F206" s="33">
        <v>13625</v>
      </c>
      <c r="G206" s="33">
        <v>12736</v>
      </c>
      <c r="H206" s="33">
        <v>889</v>
      </c>
      <c r="I206" s="41">
        <v>0.93475229357798162</v>
      </c>
    </row>
  </sheetData>
  <sortState ref="A9:I204">
    <sortCondition ref="C8"/>
  </sortState>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42"/>
    <pageSetUpPr fitToPage="1"/>
  </sheetPr>
  <dimension ref="A1:I206"/>
  <sheetViews>
    <sheetView zoomScale="70" zoomScaleNormal="70" workbookViewId="0">
      <selection activeCell="A4" sqref="A4"/>
    </sheetView>
  </sheetViews>
  <sheetFormatPr defaultColWidth="9.109375" defaultRowHeight="13.2" x14ac:dyDescent="0.25"/>
  <cols>
    <col min="1" max="2" width="20.6640625" style="20" customWidth="1"/>
    <col min="3" max="3" width="60.6640625" style="20" customWidth="1"/>
    <col min="4" max="8" width="20.6640625" style="20" customWidth="1"/>
    <col min="9" max="9" width="20.6640625" style="42" customWidth="1"/>
    <col min="10" max="16384" width="9.109375" style="20"/>
  </cols>
  <sheetData>
    <row r="1" spans="1:9" ht="15.6" x14ac:dyDescent="0.3">
      <c r="A1" s="29" t="s">
        <v>31</v>
      </c>
    </row>
    <row r="2" spans="1:9" x14ac:dyDescent="0.25">
      <c r="A2" s="31" t="s">
        <v>267</v>
      </c>
    </row>
    <row r="3" spans="1:9" x14ac:dyDescent="0.25">
      <c r="A3" s="12" t="s">
        <v>41</v>
      </c>
    </row>
    <row r="4" spans="1:9" x14ac:dyDescent="0.25">
      <c r="A4" s="20" t="s">
        <v>663</v>
      </c>
    </row>
    <row r="6" spans="1:9" ht="13.8" x14ac:dyDescent="0.25">
      <c r="A6" s="18" t="s">
        <v>43</v>
      </c>
    </row>
    <row r="7" spans="1:9" s="12" customFormat="1" ht="12.75" customHeight="1" x14ac:dyDescent="0.25">
      <c r="C7" s="31"/>
      <c r="D7" s="31"/>
      <c r="E7" s="31"/>
      <c r="F7" s="49" t="s">
        <v>12</v>
      </c>
      <c r="G7" s="35"/>
      <c r="I7" s="40" t="s">
        <v>248</v>
      </c>
    </row>
    <row r="8" spans="1:9" s="15" customFormat="1" x14ac:dyDescent="0.25">
      <c r="A8" s="25" t="s">
        <v>256</v>
      </c>
      <c r="B8" s="16" t="s">
        <v>250</v>
      </c>
      <c r="C8" s="15" t="s">
        <v>239</v>
      </c>
      <c r="D8" s="15" t="s">
        <v>254</v>
      </c>
      <c r="E8" s="15" t="s">
        <v>20</v>
      </c>
      <c r="F8" s="35" t="s">
        <v>6</v>
      </c>
      <c r="G8" s="35" t="s">
        <v>2</v>
      </c>
      <c r="H8" s="35" t="s">
        <v>8</v>
      </c>
      <c r="I8" s="52" t="s">
        <v>253</v>
      </c>
    </row>
    <row r="9" spans="1:9" customFormat="1" x14ac:dyDescent="0.25">
      <c r="A9" t="s">
        <v>269</v>
      </c>
      <c r="B9" t="s">
        <v>221</v>
      </c>
      <c r="C9" t="s">
        <v>465</v>
      </c>
      <c r="D9" t="s">
        <v>43</v>
      </c>
      <c r="E9" t="s">
        <v>45</v>
      </c>
      <c r="F9">
        <v>15</v>
      </c>
      <c r="G9">
        <v>15</v>
      </c>
      <c r="H9">
        <f t="shared" ref="H9:H40" si="0">F9-G9</f>
        <v>0</v>
      </c>
      <c r="I9" s="37">
        <f t="shared" ref="I9:I40" si="1">G9/F9</f>
        <v>1</v>
      </c>
    </row>
    <row r="10" spans="1:9" customFormat="1" x14ac:dyDescent="0.25">
      <c r="A10" t="s">
        <v>270</v>
      </c>
      <c r="B10" t="s">
        <v>83</v>
      </c>
      <c r="C10" t="s">
        <v>466</v>
      </c>
      <c r="D10" t="s">
        <v>43</v>
      </c>
      <c r="E10" t="s">
        <v>45</v>
      </c>
      <c r="F10">
        <v>105</v>
      </c>
      <c r="G10">
        <v>105</v>
      </c>
      <c r="H10">
        <f t="shared" si="0"/>
        <v>0</v>
      </c>
      <c r="I10" s="37">
        <f t="shared" si="1"/>
        <v>1</v>
      </c>
    </row>
    <row r="11" spans="1:9" customFormat="1" x14ac:dyDescent="0.25">
      <c r="A11" t="s">
        <v>271</v>
      </c>
      <c r="B11" t="s">
        <v>189</v>
      </c>
      <c r="C11" t="s">
        <v>467</v>
      </c>
      <c r="D11" t="s">
        <v>43</v>
      </c>
      <c r="E11" t="s">
        <v>45</v>
      </c>
      <c r="F11">
        <v>60</v>
      </c>
      <c r="G11">
        <v>59</v>
      </c>
      <c r="H11">
        <f t="shared" si="0"/>
        <v>1</v>
      </c>
      <c r="I11" s="37">
        <f t="shared" si="1"/>
        <v>0.98333333333333328</v>
      </c>
    </row>
    <row r="12" spans="1:9" customFormat="1" x14ac:dyDescent="0.25">
      <c r="A12" t="s">
        <v>272</v>
      </c>
      <c r="B12" t="s">
        <v>157</v>
      </c>
      <c r="C12" t="s">
        <v>468</v>
      </c>
      <c r="D12" t="s">
        <v>43</v>
      </c>
      <c r="E12" t="s">
        <v>45</v>
      </c>
      <c r="F12">
        <v>53</v>
      </c>
      <c r="G12">
        <v>53</v>
      </c>
      <c r="H12">
        <f t="shared" si="0"/>
        <v>0</v>
      </c>
      <c r="I12" s="37">
        <f t="shared" si="1"/>
        <v>1</v>
      </c>
    </row>
    <row r="13" spans="1:9" customFormat="1" x14ac:dyDescent="0.25">
      <c r="A13" t="s">
        <v>273</v>
      </c>
      <c r="B13" t="s">
        <v>158</v>
      </c>
      <c r="C13" t="s">
        <v>469</v>
      </c>
      <c r="D13" t="s">
        <v>43</v>
      </c>
      <c r="E13" t="s">
        <v>45</v>
      </c>
      <c r="F13">
        <v>96</v>
      </c>
      <c r="G13">
        <v>95</v>
      </c>
      <c r="H13">
        <f t="shared" si="0"/>
        <v>1</v>
      </c>
      <c r="I13" s="37">
        <f t="shared" si="1"/>
        <v>0.98958333333333337</v>
      </c>
    </row>
    <row r="14" spans="1:9" customFormat="1" x14ac:dyDescent="0.25">
      <c r="A14" t="s">
        <v>274</v>
      </c>
      <c r="B14" t="s">
        <v>84</v>
      </c>
      <c r="C14" t="s">
        <v>470</v>
      </c>
      <c r="D14" t="s">
        <v>43</v>
      </c>
      <c r="E14" t="s">
        <v>45</v>
      </c>
      <c r="F14">
        <v>128</v>
      </c>
      <c r="G14">
        <v>128</v>
      </c>
      <c r="H14">
        <f t="shared" si="0"/>
        <v>0</v>
      </c>
      <c r="I14" s="37">
        <f t="shared" si="1"/>
        <v>1</v>
      </c>
    </row>
    <row r="15" spans="1:9" customFormat="1" x14ac:dyDescent="0.25">
      <c r="A15" t="s">
        <v>275</v>
      </c>
      <c r="B15" t="s">
        <v>225</v>
      </c>
      <c r="C15" t="s">
        <v>471</v>
      </c>
      <c r="D15" t="s">
        <v>43</v>
      </c>
      <c r="E15" t="s">
        <v>45</v>
      </c>
      <c r="F15">
        <v>117</v>
      </c>
      <c r="G15">
        <v>116</v>
      </c>
      <c r="H15">
        <f t="shared" si="0"/>
        <v>1</v>
      </c>
      <c r="I15" s="37">
        <f t="shared" si="1"/>
        <v>0.99145299145299148</v>
      </c>
    </row>
    <row r="16" spans="1:9" customFormat="1" x14ac:dyDescent="0.25">
      <c r="A16" t="s">
        <v>276</v>
      </c>
      <c r="B16" t="s">
        <v>85</v>
      </c>
      <c r="C16" t="s">
        <v>472</v>
      </c>
      <c r="D16" t="s">
        <v>43</v>
      </c>
      <c r="E16" t="s">
        <v>45</v>
      </c>
      <c r="F16">
        <v>32</v>
      </c>
      <c r="G16">
        <v>32</v>
      </c>
      <c r="H16">
        <f t="shared" si="0"/>
        <v>0</v>
      </c>
      <c r="I16" s="37">
        <f t="shared" si="1"/>
        <v>1</v>
      </c>
    </row>
    <row r="17" spans="1:9" customFormat="1" x14ac:dyDescent="0.25">
      <c r="A17" t="s">
        <v>277</v>
      </c>
      <c r="B17" t="s">
        <v>214</v>
      </c>
      <c r="C17" t="s">
        <v>473</v>
      </c>
      <c r="D17" t="s">
        <v>43</v>
      </c>
      <c r="E17" t="s">
        <v>45</v>
      </c>
      <c r="F17">
        <v>46</v>
      </c>
      <c r="G17">
        <v>46</v>
      </c>
      <c r="H17">
        <f t="shared" si="0"/>
        <v>0</v>
      </c>
      <c r="I17" s="37">
        <f t="shared" si="1"/>
        <v>1</v>
      </c>
    </row>
    <row r="18" spans="1:9" customFormat="1" x14ac:dyDescent="0.25">
      <c r="A18" t="s">
        <v>278</v>
      </c>
      <c r="B18" t="s">
        <v>141</v>
      </c>
      <c r="C18" t="s">
        <v>474</v>
      </c>
      <c r="D18" t="s">
        <v>43</v>
      </c>
      <c r="E18" t="s">
        <v>45</v>
      </c>
      <c r="F18">
        <v>151</v>
      </c>
      <c r="G18">
        <v>151</v>
      </c>
      <c r="H18">
        <f t="shared" si="0"/>
        <v>0</v>
      </c>
      <c r="I18" s="37">
        <f t="shared" si="1"/>
        <v>1</v>
      </c>
    </row>
    <row r="19" spans="1:9" customFormat="1" x14ac:dyDescent="0.25">
      <c r="A19" t="s">
        <v>279</v>
      </c>
      <c r="B19" t="s">
        <v>262</v>
      </c>
      <c r="C19" t="s">
        <v>475</v>
      </c>
      <c r="D19" t="s">
        <v>43</v>
      </c>
      <c r="E19" t="s">
        <v>45</v>
      </c>
      <c r="F19">
        <v>217</v>
      </c>
      <c r="G19">
        <v>215</v>
      </c>
      <c r="H19">
        <f t="shared" si="0"/>
        <v>2</v>
      </c>
      <c r="I19" s="37">
        <f t="shared" si="1"/>
        <v>0.99078341013824889</v>
      </c>
    </row>
    <row r="20" spans="1:9" customFormat="1" x14ac:dyDescent="0.25">
      <c r="A20" t="s">
        <v>280</v>
      </c>
      <c r="B20" t="s">
        <v>159</v>
      </c>
      <c r="C20" t="s">
        <v>476</v>
      </c>
      <c r="D20" t="s">
        <v>43</v>
      </c>
      <c r="E20" t="s">
        <v>45</v>
      </c>
      <c r="F20">
        <v>95</v>
      </c>
      <c r="G20">
        <v>93</v>
      </c>
      <c r="H20">
        <f t="shared" si="0"/>
        <v>2</v>
      </c>
      <c r="I20" s="37">
        <f t="shared" si="1"/>
        <v>0.97894736842105268</v>
      </c>
    </row>
    <row r="21" spans="1:9" customFormat="1" x14ac:dyDescent="0.25">
      <c r="A21" t="s">
        <v>281</v>
      </c>
      <c r="B21" t="s">
        <v>265</v>
      </c>
      <c r="C21" t="s">
        <v>477</v>
      </c>
      <c r="D21" t="s">
        <v>43</v>
      </c>
      <c r="E21" t="s">
        <v>45</v>
      </c>
      <c r="F21">
        <v>294</v>
      </c>
      <c r="G21">
        <v>294</v>
      </c>
      <c r="H21">
        <f t="shared" si="0"/>
        <v>0</v>
      </c>
      <c r="I21" s="37">
        <f t="shared" si="1"/>
        <v>1</v>
      </c>
    </row>
    <row r="22" spans="1:9" customFormat="1" x14ac:dyDescent="0.25">
      <c r="A22" t="s">
        <v>282</v>
      </c>
      <c r="B22" t="s">
        <v>55</v>
      </c>
      <c r="C22" t="s">
        <v>478</v>
      </c>
      <c r="D22" t="s">
        <v>43</v>
      </c>
      <c r="E22" t="s">
        <v>45</v>
      </c>
      <c r="F22">
        <v>93</v>
      </c>
      <c r="G22">
        <v>93</v>
      </c>
      <c r="H22">
        <f t="shared" si="0"/>
        <v>0</v>
      </c>
      <c r="I22" s="37">
        <f t="shared" si="1"/>
        <v>1</v>
      </c>
    </row>
    <row r="23" spans="1:9" customFormat="1" x14ac:dyDescent="0.25">
      <c r="A23" t="s">
        <v>283</v>
      </c>
      <c r="B23" t="s">
        <v>56</v>
      </c>
      <c r="C23" t="s">
        <v>479</v>
      </c>
      <c r="D23" t="s">
        <v>43</v>
      </c>
      <c r="E23" t="s">
        <v>45</v>
      </c>
      <c r="F23">
        <v>61</v>
      </c>
      <c r="G23">
        <v>61</v>
      </c>
      <c r="H23">
        <f t="shared" si="0"/>
        <v>0</v>
      </c>
      <c r="I23" s="37">
        <f t="shared" si="1"/>
        <v>1</v>
      </c>
    </row>
    <row r="24" spans="1:9" customFormat="1" x14ac:dyDescent="0.25">
      <c r="A24" t="s">
        <v>284</v>
      </c>
      <c r="B24" t="s">
        <v>57</v>
      </c>
      <c r="C24" t="s">
        <v>480</v>
      </c>
      <c r="D24" t="s">
        <v>43</v>
      </c>
      <c r="E24" t="s">
        <v>45</v>
      </c>
      <c r="F24">
        <v>59</v>
      </c>
      <c r="G24">
        <v>59</v>
      </c>
      <c r="H24">
        <f t="shared" si="0"/>
        <v>0</v>
      </c>
      <c r="I24" s="37">
        <f t="shared" si="1"/>
        <v>1</v>
      </c>
    </row>
    <row r="25" spans="1:9" customFormat="1" x14ac:dyDescent="0.25">
      <c r="A25" t="s">
        <v>285</v>
      </c>
      <c r="B25" t="s">
        <v>88</v>
      </c>
      <c r="C25" t="s">
        <v>481</v>
      </c>
      <c r="D25" t="s">
        <v>43</v>
      </c>
      <c r="E25" t="s">
        <v>45</v>
      </c>
      <c r="F25">
        <v>12</v>
      </c>
      <c r="G25">
        <v>12</v>
      </c>
      <c r="H25">
        <f t="shared" si="0"/>
        <v>0</v>
      </c>
      <c r="I25" s="37">
        <f t="shared" si="1"/>
        <v>1</v>
      </c>
    </row>
    <row r="26" spans="1:9" customFormat="1" x14ac:dyDescent="0.25">
      <c r="A26" t="s">
        <v>286</v>
      </c>
      <c r="B26" t="s">
        <v>86</v>
      </c>
      <c r="C26" t="s">
        <v>482</v>
      </c>
      <c r="D26" t="s">
        <v>43</v>
      </c>
      <c r="E26" t="s">
        <v>45</v>
      </c>
      <c r="F26">
        <v>131</v>
      </c>
      <c r="G26">
        <v>131</v>
      </c>
      <c r="H26">
        <f t="shared" si="0"/>
        <v>0</v>
      </c>
      <c r="I26" s="37">
        <f t="shared" si="1"/>
        <v>1</v>
      </c>
    </row>
    <row r="27" spans="1:9" customFormat="1" x14ac:dyDescent="0.25">
      <c r="A27" t="s">
        <v>287</v>
      </c>
      <c r="B27" t="s">
        <v>160</v>
      </c>
      <c r="C27" t="s">
        <v>483</v>
      </c>
      <c r="D27" t="s">
        <v>43</v>
      </c>
      <c r="E27" t="s">
        <v>45</v>
      </c>
      <c r="F27">
        <v>58</v>
      </c>
      <c r="G27">
        <v>58</v>
      </c>
      <c r="H27">
        <f t="shared" si="0"/>
        <v>0</v>
      </c>
      <c r="I27" s="37">
        <f t="shared" si="1"/>
        <v>1</v>
      </c>
    </row>
    <row r="28" spans="1:9" customFormat="1" x14ac:dyDescent="0.25">
      <c r="A28" t="s">
        <v>288</v>
      </c>
      <c r="B28" t="s">
        <v>190</v>
      </c>
      <c r="C28" t="s">
        <v>484</v>
      </c>
      <c r="D28" t="s">
        <v>43</v>
      </c>
      <c r="E28" t="s">
        <v>45</v>
      </c>
      <c r="F28">
        <v>120</v>
      </c>
      <c r="G28">
        <v>120</v>
      </c>
      <c r="H28">
        <f t="shared" si="0"/>
        <v>0</v>
      </c>
      <c r="I28" s="37">
        <f t="shared" si="1"/>
        <v>1</v>
      </c>
    </row>
    <row r="29" spans="1:9" customFormat="1" x14ac:dyDescent="0.25">
      <c r="A29" t="s">
        <v>289</v>
      </c>
      <c r="B29" t="s">
        <v>263</v>
      </c>
      <c r="C29" t="s">
        <v>485</v>
      </c>
      <c r="D29" t="s">
        <v>43</v>
      </c>
      <c r="E29" t="s">
        <v>45</v>
      </c>
      <c r="F29">
        <v>362</v>
      </c>
      <c r="G29">
        <v>357</v>
      </c>
      <c r="H29">
        <f t="shared" si="0"/>
        <v>5</v>
      </c>
      <c r="I29" s="37">
        <f t="shared" si="1"/>
        <v>0.98618784530386738</v>
      </c>
    </row>
    <row r="30" spans="1:9" customFormat="1" x14ac:dyDescent="0.25">
      <c r="A30" t="s">
        <v>290</v>
      </c>
      <c r="B30" t="s">
        <v>161</v>
      </c>
      <c r="C30" t="s">
        <v>486</v>
      </c>
      <c r="D30" t="s">
        <v>43</v>
      </c>
      <c r="E30" t="s">
        <v>45</v>
      </c>
      <c r="F30">
        <v>123</v>
      </c>
      <c r="G30">
        <v>122</v>
      </c>
      <c r="H30">
        <f t="shared" si="0"/>
        <v>1</v>
      </c>
      <c r="I30" s="37">
        <f t="shared" si="1"/>
        <v>0.99186991869918695</v>
      </c>
    </row>
    <row r="31" spans="1:9" customFormat="1" x14ac:dyDescent="0.25">
      <c r="A31" t="s">
        <v>291</v>
      </c>
      <c r="B31" t="s">
        <v>261</v>
      </c>
      <c r="C31" t="s">
        <v>487</v>
      </c>
      <c r="D31" t="s">
        <v>43</v>
      </c>
      <c r="E31" t="s">
        <v>45</v>
      </c>
      <c r="F31">
        <v>199</v>
      </c>
      <c r="G31">
        <v>198</v>
      </c>
      <c r="H31">
        <f t="shared" si="0"/>
        <v>1</v>
      </c>
      <c r="I31" s="37">
        <f t="shared" si="1"/>
        <v>0.99497487437185927</v>
      </c>
    </row>
    <row r="32" spans="1:9" customFormat="1" x14ac:dyDescent="0.25">
      <c r="A32" t="s">
        <v>292</v>
      </c>
      <c r="B32" t="s">
        <v>58</v>
      </c>
      <c r="C32" t="s">
        <v>488</v>
      </c>
      <c r="D32" t="s">
        <v>43</v>
      </c>
      <c r="E32" t="s">
        <v>45</v>
      </c>
      <c r="F32">
        <v>71</v>
      </c>
      <c r="G32">
        <v>71</v>
      </c>
      <c r="H32">
        <f t="shared" si="0"/>
        <v>0</v>
      </c>
      <c r="I32" s="37">
        <f t="shared" si="1"/>
        <v>1</v>
      </c>
    </row>
    <row r="33" spans="1:9" customFormat="1" x14ac:dyDescent="0.25">
      <c r="A33" t="s">
        <v>293</v>
      </c>
      <c r="B33" t="s">
        <v>87</v>
      </c>
      <c r="C33" t="s">
        <v>489</v>
      </c>
      <c r="D33" t="s">
        <v>43</v>
      </c>
      <c r="E33" t="s">
        <v>45</v>
      </c>
      <c r="F33">
        <v>83</v>
      </c>
      <c r="G33">
        <v>83</v>
      </c>
      <c r="H33">
        <f t="shared" si="0"/>
        <v>0</v>
      </c>
      <c r="I33" s="37">
        <f t="shared" si="1"/>
        <v>1</v>
      </c>
    </row>
    <row r="34" spans="1:9" customFormat="1" x14ac:dyDescent="0.25">
      <c r="A34" t="s">
        <v>294</v>
      </c>
      <c r="B34" t="s">
        <v>142</v>
      </c>
      <c r="C34" t="s">
        <v>490</v>
      </c>
      <c r="D34" t="s">
        <v>43</v>
      </c>
      <c r="E34" t="s">
        <v>45</v>
      </c>
      <c r="F34">
        <v>224</v>
      </c>
      <c r="G34">
        <v>224</v>
      </c>
      <c r="H34">
        <f t="shared" si="0"/>
        <v>0</v>
      </c>
      <c r="I34" s="37">
        <f t="shared" si="1"/>
        <v>1</v>
      </c>
    </row>
    <row r="35" spans="1:9" customFormat="1" x14ac:dyDescent="0.25">
      <c r="A35" t="s">
        <v>295</v>
      </c>
      <c r="B35" t="s">
        <v>162</v>
      </c>
      <c r="C35" t="s">
        <v>491</v>
      </c>
      <c r="D35" t="s">
        <v>43</v>
      </c>
      <c r="E35" t="s">
        <v>45</v>
      </c>
      <c r="F35">
        <v>87</v>
      </c>
      <c r="G35">
        <v>87</v>
      </c>
      <c r="H35">
        <f t="shared" si="0"/>
        <v>0</v>
      </c>
      <c r="I35" s="37">
        <f t="shared" si="1"/>
        <v>1</v>
      </c>
    </row>
    <row r="36" spans="1:9" customFormat="1" x14ac:dyDescent="0.25">
      <c r="A36" t="s">
        <v>296</v>
      </c>
      <c r="B36" t="s">
        <v>122</v>
      </c>
      <c r="C36" t="s">
        <v>492</v>
      </c>
      <c r="D36" t="s">
        <v>43</v>
      </c>
      <c r="E36" t="s">
        <v>45</v>
      </c>
      <c r="F36">
        <v>46</v>
      </c>
      <c r="G36">
        <v>46</v>
      </c>
      <c r="H36">
        <f t="shared" si="0"/>
        <v>0</v>
      </c>
      <c r="I36" s="37">
        <f t="shared" si="1"/>
        <v>1</v>
      </c>
    </row>
    <row r="37" spans="1:9" customFormat="1" x14ac:dyDescent="0.25">
      <c r="A37" t="s">
        <v>297</v>
      </c>
      <c r="B37" t="s">
        <v>191</v>
      </c>
      <c r="C37" t="s">
        <v>493</v>
      </c>
      <c r="D37" t="s">
        <v>43</v>
      </c>
      <c r="E37" t="s">
        <v>45</v>
      </c>
      <c r="F37">
        <v>106</v>
      </c>
      <c r="G37">
        <v>105</v>
      </c>
      <c r="H37">
        <f t="shared" si="0"/>
        <v>1</v>
      </c>
      <c r="I37" s="37">
        <f t="shared" si="1"/>
        <v>0.99056603773584906</v>
      </c>
    </row>
    <row r="38" spans="1:9" customFormat="1" x14ac:dyDescent="0.25">
      <c r="A38" t="s">
        <v>298</v>
      </c>
      <c r="B38" t="s">
        <v>226</v>
      </c>
      <c r="C38" t="s">
        <v>494</v>
      </c>
      <c r="D38" t="s">
        <v>43</v>
      </c>
      <c r="E38" t="s">
        <v>45</v>
      </c>
      <c r="F38">
        <v>136</v>
      </c>
      <c r="G38">
        <v>133</v>
      </c>
      <c r="H38">
        <f t="shared" si="0"/>
        <v>3</v>
      </c>
      <c r="I38" s="37">
        <f t="shared" si="1"/>
        <v>0.9779411764705882</v>
      </c>
    </row>
    <row r="39" spans="1:9" customFormat="1" x14ac:dyDescent="0.25">
      <c r="A39" t="s">
        <v>299</v>
      </c>
      <c r="B39" t="s">
        <v>188</v>
      </c>
      <c r="C39" t="s">
        <v>495</v>
      </c>
      <c r="D39" t="s">
        <v>43</v>
      </c>
      <c r="E39" t="s">
        <v>45</v>
      </c>
      <c r="F39">
        <v>42</v>
      </c>
      <c r="G39">
        <v>42</v>
      </c>
      <c r="H39">
        <f t="shared" si="0"/>
        <v>0</v>
      </c>
      <c r="I39" s="37">
        <f t="shared" si="1"/>
        <v>1</v>
      </c>
    </row>
    <row r="40" spans="1:9" customFormat="1" x14ac:dyDescent="0.25">
      <c r="A40" t="s">
        <v>300</v>
      </c>
      <c r="B40" t="s">
        <v>59</v>
      </c>
      <c r="C40" t="s">
        <v>496</v>
      </c>
      <c r="D40" t="s">
        <v>43</v>
      </c>
      <c r="E40" t="s">
        <v>45</v>
      </c>
      <c r="F40">
        <v>148</v>
      </c>
      <c r="G40">
        <v>148</v>
      </c>
      <c r="H40">
        <f t="shared" si="0"/>
        <v>0</v>
      </c>
      <c r="I40" s="37">
        <f t="shared" si="1"/>
        <v>1</v>
      </c>
    </row>
    <row r="41" spans="1:9" customFormat="1" x14ac:dyDescent="0.25">
      <c r="A41" t="s">
        <v>301</v>
      </c>
      <c r="B41" t="s">
        <v>163</v>
      </c>
      <c r="C41" t="s">
        <v>497</v>
      </c>
      <c r="D41" t="s">
        <v>43</v>
      </c>
      <c r="E41" t="s">
        <v>45</v>
      </c>
      <c r="F41">
        <v>63</v>
      </c>
      <c r="G41">
        <v>63</v>
      </c>
      <c r="H41">
        <f t="shared" ref="H41:H72" si="2">F41-G41</f>
        <v>0</v>
      </c>
      <c r="I41" s="37">
        <f t="shared" ref="I41:I72" si="3">G41/F41</f>
        <v>1</v>
      </c>
    </row>
    <row r="42" spans="1:9" customFormat="1" x14ac:dyDescent="0.25">
      <c r="A42" t="s">
        <v>302</v>
      </c>
      <c r="B42" t="s">
        <v>193</v>
      </c>
      <c r="C42" t="s">
        <v>498</v>
      </c>
      <c r="D42" t="s">
        <v>43</v>
      </c>
      <c r="E42" t="s">
        <v>45</v>
      </c>
      <c r="F42">
        <v>130</v>
      </c>
      <c r="G42">
        <v>130</v>
      </c>
      <c r="H42">
        <f t="shared" si="2"/>
        <v>0</v>
      </c>
      <c r="I42" s="37">
        <f t="shared" si="3"/>
        <v>1</v>
      </c>
    </row>
    <row r="43" spans="1:9" customFormat="1" x14ac:dyDescent="0.25">
      <c r="A43" t="s">
        <v>303</v>
      </c>
      <c r="B43" t="s">
        <v>104</v>
      </c>
      <c r="C43" t="s">
        <v>499</v>
      </c>
      <c r="D43" t="s">
        <v>43</v>
      </c>
      <c r="E43" t="s">
        <v>45</v>
      </c>
      <c r="F43">
        <v>22</v>
      </c>
      <c r="G43">
        <v>22</v>
      </c>
      <c r="H43">
        <f t="shared" si="2"/>
        <v>0</v>
      </c>
      <c r="I43" s="37">
        <f t="shared" si="3"/>
        <v>1</v>
      </c>
    </row>
    <row r="44" spans="1:9" customFormat="1" x14ac:dyDescent="0.25">
      <c r="A44" t="s">
        <v>304</v>
      </c>
      <c r="B44" t="s">
        <v>123</v>
      </c>
      <c r="C44" t="s">
        <v>500</v>
      </c>
      <c r="D44" t="s">
        <v>43</v>
      </c>
      <c r="E44" t="s">
        <v>45</v>
      </c>
      <c r="F44">
        <v>110</v>
      </c>
      <c r="G44">
        <v>110</v>
      </c>
      <c r="H44">
        <f t="shared" si="2"/>
        <v>0</v>
      </c>
      <c r="I44" s="37">
        <f t="shared" si="3"/>
        <v>1</v>
      </c>
    </row>
    <row r="45" spans="1:9" customFormat="1" x14ac:dyDescent="0.25">
      <c r="A45" t="s">
        <v>305</v>
      </c>
      <c r="B45" t="s">
        <v>194</v>
      </c>
      <c r="C45" t="s">
        <v>501</v>
      </c>
      <c r="D45" t="s">
        <v>43</v>
      </c>
      <c r="E45" t="s">
        <v>45</v>
      </c>
      <c r="F45">
        <v>53</v>
      </c>
      <c r="G45">
        <v>52</v>
      </c>
      <c r="H45">
        <f t="shared" si="2"/>
        <v>1</v>
      </c>
      <c r="I45" s="37">
        <f t="shared" si="3"/>
        <v>0.98113207547169812</v>
      </c>
    </row>
    <row r="46" spans="1:9" customFormat="1" x14ac:dyDescent="0.25">
      <c r="A46" t="s">
        <v>306</v>
      </c>
      <c r="B46" t="s">
        <v>164</v>
      </c>
      <c r="C46" t="s">
        <v>502</v>
      </c>
      <c r="D46" t="s">
        <v>43</v>
      </c>
      <c r="E46" t="s">
        <v>45</v>
      </c>
      <c r="F46">
        <v>135</v>
      </c>
      <c r="G46">
        <v>133</v>
      </c>
      <c r="H46">
        <f t="shared" si="2"/>
        <v>2</v>
      </c>
      <c r="I46" s="37">
        <f t="shared" si="3"/>
        <v>0.98518518518518516</v>
      </c>
    </row>
    <row r="47" spans="1:9" customFormat="1" x14ac:dyDescent="0.25">
      <c r="A47" t="s">
        <v>307</v>
      </c>
      <c r="B47" t="s">
        <v>47</v>
      </c>
      <c r="C47" t="s">
        <v>503</v>
      </c>
      <c r="D47" t="s">
        <v>43</v>
      </c>
      <c r="E47" t="s">
        <v>45</v>
      </c>
      <c r="F47">
        <v>20</v>
      </c>
      <c r="G47">
        <v>20</v>
      </c>
      <c r="H47">
        <f t="shared" si="2"/>
        <v>0</v>
      </c>
      <c r="I47" s="37">
        <f t="shared" si="3"/>
        <v>1</v>
      </c>
    </row>
    <row r="48" spans="1:9" customFormat="1" x14ac:dyDescent="0.25">
      <c r="A48" t="s">
        <v>308</v>
      </c>
      <c r="B48" t="s">
        <v>195</v>
      </c>
      <c r="C48" t="s">
        <v>504</v>
      </c>
      <c r="D48" t="s">
        <v>43</v>
      </c>
      <c r="E48" t="s">
        <v>45</v>
      </c>
      <c r="F48">
        <v>62</v>
      </c>
      <c r="G48">
        <v>62</v>
      </c>
      <c r="H48">
        <f t="shared" si="2"/>
        <v>0</v>
      </c>
      <c r="I48" s="37">
        <f t="shared" si="3"/>
        <v>1</v>
      </c>
    </row>
    <row r="49" spans="1:9" customFormat="1" x14ac:dyDescent="0.25">
      <c r="A49" t="s">
        <v>309</v>
      </c>
      <c r="B49" t="s">
        <v>89</v>
      </c>
      <c r="C49" t="s">
        <v>505</v>
      </c>
      <c r="D49" t="s">
        <v>43</v>
      </c>
      <c r="E49" t="s">
        <v>45</v>
      </c>
      <c r="F49">
        <v>105</v>
      </c>
      <c r="G49">
        <v>105</v>
      </c>
      <c r="H49">
        <f t="shared" si="2"/>
        <v>0</v>
      </c>
      <c r="I49" s="37">
        <f t="shared" si="3"/>
        <v>1</v>
      </c>
    </row>
    <row r="50" spans="1:9" customFormat="1" x14ac:dyDescent="0.25">
      <c r="A50" t="s">
        <v>310</v>
      </c>
      <c r="B50" t="s">
        <v>215</v>
      </c>
      <c r="C50" t="s">
        <v>506</v>
      </c>
      <c r="D50" t="s">
        <v>43</v>
      </c>
      <c r="E50" t="s">
        <v>45</v>
      </c>
      <c r="F50">
        <v>451</v>
      </c>
      <c r="G50">
        <v>451</v>
      </c>
      <c r="H50">
        <f t="shared" si="2"/>
        <v>0</v>
      </c>
      <c r="I50" s="37">
        <f t="shared" si="3"/>
        <v>1</v>
      </c>
    </row>
    <row r="51" spans="1:9" customFormat="1" x14ac:dyDescent="0.25">
      <c r="A51" t="s">
        <v>311</v>
      </c>
      <c r="B51" t="s">
        <v>124</v>
      </c>
      <c r="C51" t="s">
        <v>507</v>
      </c>
      <c r="D51" t="s">
        <v>43</v>
      </c>
      <c r="E51" t="s">
        <v>45</v>
      </c>
      <c r="F51">
        <v>53</v>
      </c>
      <c r="G51">
        <v>53</v>
      </c>
      <c r="H51">
        <f t="shared" si="2"/>
        <v>0</v>
      </c>
      <c r="I51" s="37">
        <f t="shared" si="3"/>
        <v>1</v>
      </c>
    </row>
    <row r="52" spans="1:9" customFormat="1" x14ac:dyDescent="0.25">
      <c r="A52" t="s">
        <v>312</v>
      </c>
      <c r="B52" t="s">
        <v>48</v>
      </c>
      <c r="C52" t="s">
        <v>508</v>
      </c>
      <c r="D52" t="s">
        <v>43</v>
      </c>
      <c r="E52" t="s">
        <v>45</v>
      </c>
      <c r="F52">
        <v>131</v>
      </c>
      <c r="G52">
        <v>131</v>
      </c>
      <c r="H52">
        <f t="shared" si="2"/>
        <v>0</v>
      </c>
      <c r="I52" s="37">
        <f t="shared" si="3"/>
        <v>1</v>
      </c>
    </row>
    <row r="53" spans="1:9" customFormat="1" x14ac:dyDescent="0.25">
      <c r="A53" t="s">
        <v>313</v>
      </c>
      <c r="B53" t="s">
        <v>165</v>
      </c>
      <c r="C53" t="s">
        <v>509</v>
      </c>
      <c r="D53" t="s">
        <v>43</v>
      </c>
      <c r="E53" t="s">
        <v>45</v>
      </c>
      <c r="F53">
        <v>58</v>
      </c>
      <c r="G53">
        <v>58</v>
      </c>
      <c r="H53">
        <f t="shared" si="2"/>
        <v>0</v>
      </c>
      <c r="I53" s="37">
        <f t="shared" si="3"/>
        <v>1</v>
      </c>
    </row>
    <row r="54" spans="1:9" customFormat="1" x14ac:dyDescent="0.25">
      <c r="A54" t="s">
        <v>314</v>
      </c>
      <c r="B54" t="s">
        <v>143</v>
      </c>
      <c r="C54" t="s">
        <v>510</v>
      </c>
      <c r="D54" t="s">
        <v>43</v>
      </c>
      <c r="E54" t="s">
        <v>45</v>
      </c>
      <c r="F54">
        <v>188</v>
      </c>
      <c r="G54">
        <v>185</v>
      </c>
      <c r="H54">
        <f t="shared" si="2"/>
        <v>3</v>
      </c>
      <c r="I54" s="37">
        <f t="shared" si="3"/>
        <v>0.98404255319148937</v>
      </c>
    </row>
    <row r="55" spans="1:9" customFormat="1" x14ac:dyDescent="0.25">
      <c r="A55" t="s">
        <v>315</v>
      </c>
      <c r="B55" t="s">
        <v>264</v>
      </c>
      <c r="C55" t="s">
        <v>511</v>
      </c>
      <c r="D55" t="s">
        <v>43</v>
      </c>
      <c r="E55" t="s">
        <v>45</v>
      </c>
      <c r="F55">
        <v>168</v>
      </c>
      <c r="G55">
        <v>168</v>
      </c>
      <c r="H55">
        <f t="shared" si="2"/>
        <v>0</v>
      </c>
      <c r="I55" s="37">
        <f t="shared" si="3"/>
        <v>1</v>
      </c>
    </row>
    <row r="56" spans="1:9" customFormat="1" x14ac:dyDescent="0.25">
      <c r="A56" t="s">
        <v>316</v>
      </c>
      <c r="B56" t="s">
        <v>61</v>
      </c>
      <c r="C56" t="s">
        <v>512</v>
      </c>
      <c r="D56" t="s">
        <v>43</v>
      </c>
      <c r="E56" t="s">
        <v>45</v>
      </c>
      <c r="F56">
        <v>204</v>
      </c>
      <c r="G56">
        <v>204</v>
      </c>
      <c r="H56">
        <f t="shared" si="2"/>
        <v>0</v>
      </c>
      <c r="I56" s="37">
        <f t="shared" si="3"/>
        <v>1</v>
      </c>
    </row>
    <row r="57" spans="1:9" customFormat="1" x14ac:dyDescent="0.25">
      <c r="A57" t="s">
        <v>317</v>
      </c>
      <c r="B57" t="s">
        <v>105</v>
      </c>
      <c r="C57" t="s">
        <v>513</v>
      </c>
      <c r="D57" t="s">
        <v>43</v>
      </c>
      <c r="E57" t="s">
        <v>45</v>
      </c>
      <c r="F57">
        <v>134</v>
      </c>
      <c r="G57">
        <v>132</v>
      </c>
      <c r="H57">
        <f t="shared" si="2"/>
        <v>2</v>
      </c>
      <c r="I57" s="37">
        <f t="shared" si="3"/>
        <v>0.9850746268656716</v>
      </c>
    </row>
    <row r="58" spans="1:9" customFormat="1" x14ac:dyDescent="0.25">
      <c r="A58" t="s">
        <v>318</v>
      </c>
      <c r="B58" t="s">
        <v>90</v>
      </c>
      <c r="C58" t="s">
        <v>514</v>
      </c>
      <c r="D58" t="s">
        <v>43</v>
      </c>
      <c r="E58" t="s">
        <v>45</v>
      </c>
      <c r="F58">
        <v>188</v>
      </c>
      <c r="G58">
        <v>185</v>
      </c>
      <c r="H58">
        <f t="shared" si="2"/>
        <v>3</v>
      </c>
      <c r="I58" s="37">
        <f t="shared" si="3"/>
        <v>0.98404255319148937</v>
      </c>
    </row>
    <row r="59" spans="1:9" customFormat="1" x14ac:dyDescent="0.25">
      <c r="A59" t="s">
        <v>319</v>
      </c>
      <c r="B59" t="s">
        <v>125</v>
      </c>
      <c r="C59" t="s">
        <v>515</v>
      </c>
      <c r="D59" t="s">
        <v>43</v>
      </c>
      <c r="E59" t="s">
        <v>45</v>
      </c>
      <c r="F59">
        <v>72</v>
      </c>
      <c r="G59">
        <v>71</v>
      </c>
      <c r="H59">
        <f t="shared" si="2"/>
        <v>1</v>
      </c>
      <c r="I59" s="37">
        <f t="shared" si="3"/>
        <v>0.98611111111111116</v>
      </c>
    </row>
    <row r="60" spans="1:9" customFormat="1" x14ac:dyDescent="0.25">
      <c r="A60" t="s">
        <v>320</v>
      </c>
      <c r="B60" t="s">
        <v>196</v>
      </c>
      <c r="C60" t="s">
        <v>516</v>
      </c>
      <c r="D60" t="s">
        <v>43</v>
      </c>
      <c r="E60" t="s">
        <v>45</v>
      </c>
      <c r="F60">
        <v>58</v>
      </c>
      <c r="G60">
        <v>56</v>
      </c>
      <c r="H60">
        <f t="shared" si="2"/>
        <v>2</v>
      </c>
      <c r="I60" s="37">
        <f t="shared" si="3"/>
        <v>0.96551724137931039</v>
      </c>
    </row>
    <row r="61" spans="1:9" customFormat="1" x14ac:dyDescent="0.25">
      <c r="A61" t="s">
        <v>321</v>
      </c>
      <c r="B61" t="s">
        <v>192</v>
      </c>
      <c r="C61" t="s">
        <v>517</v>
      </c>
      <c r="D61" t="s">
        <v>43</v>
      </c>
      <c r="E61" t="s">
        <v>45</v>
      </c>
      <c r="F61">
        <v>16</v>
      </c>
      <c r="G61">
        <v>16</v>
      </c>
      <c r="H61">
        <f t="shared" si="2"/>
        <v>0</v>
      </c>
      <c r="I61" s="37">
        <f t="shared" si="3"/>
        <v>1</v>
      </c>
    </row>
    <row r="62" spans="1:9" customFormat="1" x14ac:dyDescent="0.25">
      <c r="A62" t="s">
        <v>322</v>
      </c>
      <c r="B62" t="s">
        <v>62</v>
      </c>
      <c r="C62" t="s">
        <v>518</v>
      </c>
      <c r="D62" t="s">
        <v>43</v>
      </c>
      <c r="E62" t="s">
        <v>45</v>
      </c>
      <c r="F62">
        <v>47</v>
      </c>
      <c r="G62">
        <v>47</v>
      </c>
      <c r="H62">
        <f t="shared" si="2"/>
        <v>0</v>
      </c>
      <c r="I62" s="37">
        <f t="shared" si="3"/>
        <v>1</v>
      </c>
    </row>
    <row r="63" spans="1:9" customFormat="1" x14ac:dyDescent="0.25">
      <c r="A63" t="s">
        <v>323</v>
      </c>
      <c r="B63" t="s">
        <v>166</v>
      </c>
      <c r="C63" t="s">
        <v>519</v>
      </c>
      <c r="D63" t="s">
        <v>43</v>
      </c>
      <c r="E63" t="s">
        <v>45</v>
      </c>
      <c r="F63">
        <v>94</v>
      </c>
      <c r="G63">
        <v>93</v>
      </c>
      <c r="H63">
        <f t="shared" si="2"/>
        <v>1</v>
      </c>
      <c r="I63" s="37">
        <f t="shared" si="3"/>
        <v>0.98936170212765961</v>
      </c>
    </row>
    <row r="64" spans="1:9" customFormat="1" x14ac:dyDescent="0.25">
      <c r="A64" t="s">
        <v>324</v>
      </c>
      <c r="B64" t="s">
        <v>106</v>
      </c>
      <c r="C64" t="s">
        <v>520</v>
      </c>
      <c r="D64" t="s">
        <v>43</v>
      </c>
      <c r="E64" t="s">
        <v>45</v>
      </c>
      <c r="F64">
        <v>64</v>
      </c>
      <c r="G64">
        <v>63</v>
      </c>
      <c r="H64">
        <f t="shared" si="2"/>
        <v>1</v>
      </c>
      <c r="I64" s="37">
        <f t="shared" si="3"/>
        <v>0.984375</v>
      </c>
    </row>
    <row r="65" spans="1:9" customFormat="1" x14ac:dyDescent="0.25">
      <c r="A65" t="s">
        <v>325</v>
      </c>
      <c r="B65" t="s">
        <v>207</v>
      </c>
      <c r="C65" t="s">
        <v>521</v>
      </c>
      <c r="D65" t="s">
        <v>43</v>
      </c>
      <c r="E65" t="s">
        <v>45</v>
      </c>
      <c r="F65">
        <v>74</v>
      </c>
      <c r="G65">
        <v>74</v>
      </c>
      <c r="H65">
        <f t="shared" si="2"/>
        <v>0</v>
      </c>
      <c r="I65" s="37">
        <f t="shared" si="3"/>
        <v>1</v>
      </c>
    </row>
    <row r="66" spans="1:9" customFormat="1" x14ac:dyDescent="0.25">
      <c r="A66" t="s">
        <v>326</v>
      </c>
      <c r="B66" t="s">
        <v>82</v>
      </c>
      <c r="C66" t="s">
        <v>522</v>
      </c>
      <c r="D66" t="s">
        <v>43</v>
      </c>
      <c r="E66" t="s">
        <v>45</v>
      </c>
      <c r="F66">
        <v>89</v>
      </c>
      <c r="G66">
        <v>89</v>
      </c>
      <c r="H66">
        <f t="shared" si="2"/>
        <v>0</v>
      </c>
      <c r="I66" s="37">
        <f t="shared" si="3"/>
        <v>1</v>
      </c>
    </row>
    <row r="67" spans="1:9" customFormat="1" x14ac:dyDescent="0.25">
      <c r="A67" t="s">
        <v>327</v>
      </c>
      <c r="B67" t="s">
        <v>216</v>
      </c>
      <c r="C67" t="s">
        <v>523</v>
      </c>
      <c r="D67" t="s">
        <v>43</v>
      </c>
      <c r="E67" t="s">
        <v>45</v>
      </c>
      <c r="F67">
        <v>200</v>
      </c>
      <c r="G67">
        <v>200</v>
      </c>
      <c r="H67">
        <f t="shared" si="2"/>
        <v>0</v>
      </c>
      <c r="I67" s="37">
        <f t="shared" si="3"/>
        <v>1</v>
      </c>
    </row>
    <row r="68" spans="1:9" customFormat="1" x14ac:dyDescent="0.25">
      <c r="A68" t="s">
        <v>328</v>
      </c>
      <c r="B68" t="s">
        <v>145</v>
      </c>
      <c r="C68" t="s">
        <v>524</v>
      </c>
      <c r="D68" t="s">
        <v>43</v>
      </c>
      <c r="E68" t="s">
        <v>45</v>
      </c>
      <c r="F68">
        <v>102</v>
      </c>
      <c r="G68">
        <v>102</v>
      </c>
      <c r="H68">
        <f t="shared" si="2"/>
        <v>0</v>
      </c>
      <c r="I68" s="37">
        <f t="shared" si="3"/>
        <v>1</v>
      </c>
    </row>
    <row r="69" spans="1:9" customFormat="1" x14ac:dyDescent="0.25">
      <c r="A69" t="s">
        <v>329</v>
      </c>
      <c r="B69" t="s">
        <v>91</v>
      </c>
      <c r="C69" t="s">
        <v>525</v>
      </c>
      <c r="D69" t="s">
        <v>43</v>
      </c>
      <c r="E69" t="s">
        <v>45</v>
      </c>
      <c r="F69">
        <v>103</v>
      </c>
      <c r="G69">
        <v>103</v>
      </c>
      <c r="H69">
        <f t="shared" si="2"/>
        <v>0</v>
      </c>
      <c r="I69" s="37">
        <f t="shared" si="3"/>
        <v>1</v>
      </c>
    </row>
    <row r="70" spans="1:9" customFormat="1" x14ac:dyDescent="0.25">
      <c r="A70" t="s">
        <v>330</v>
      </c>
      <c r="B70" t="s">
        <v>64</v>
      </c>
      <c r="C70" t="s">
        <v>526</v>
      </c>
      <c r="D70" t="s">
        <v>43</v>
      </c>
      <c r="E70" t="s">
        <v>45</v>
      </c>
      <c r="F70">
        <v>93</v>
      </c>
      <c r="G70">
        <v>93</v>
      </c>
      <c r="H70">
        <f t="shared" si="2"/>
        <v>0</v>
      </c>
      <c r="I70" s="37">
        <f t="shared" si="3"/>
        <v>1</v>
      </c>
    </row>
    <row r="71" spans="1:9" customFormat="1" x14ac:dyDescent="0.25">
      <c r="A71" t="s">
        <v>331</v>
      </c>
      <c r="B71" t="s">
        <v>168</v>
      </c>
      <c r="C71" t="s">
        <v>527</v>
      </c>
      <c r="D71" t="s">
        <v>43</v>
      </c>
      <c r="E71" t="s">
        <v>45</v>
      </c>
      <c r="F71">
        <v>106</v>
      </c>
      <c r="G71">
        <v>105</v>
      </c>
      <c r="H71">
        <f t="shared" si="2"/>
        <v>1</v>
      </c>
      <c r="I71" s="37">
        <f t="shared" si="3"/>
        <v>0.99056603773584906</v>
      </c>
    </row>
    <row r="72" spans="1:9" customFormat="1" x14ac:dyDescent="0.25">
      <c r="A72" t="s">
        <v>332</v>
      </c>
      <c r="B72" t="s">
        <v>197</v>
      </c>
      <c r="C72" t="s">
        <v>528</v>
      </c>
      <c r="D72" t="s">
        <v>43</v>
      </c>
      <c r="E72" t="s">
        <v>45</v>
      </c>
      <c r="F72">
        <v>106</v>
      </c>
      <c r="G72">
        <v>105</v>
      </c>
      <c r="H72">
        <f t="shared" si="2"/>
        <v>1</v>
      </c>
      <c r="I72" s="37">
        <f t="shared" si="3"/>
        <v>0.99056603773584906</v>
      </c>
    </row>
    <row r="73" spans="1:9" customFormat="1" x14ac:dyDescent="0.25">
      <c r="A73" t="s">
        <v>333</v>
      </c>
      <c r="B73" t="s">
        <v>65</v>
      </c>
      <c r="C73" t="s">
        <v>529</v>
      </c>
      <c r="D73" t="s">
        <v>43</v>
      </c>
      <c r="E73" t="s">
        <v>45</v>
      </c>
      <c r="F73">
        <v>51</v>
      </c>
      <c r="G73">
        <v>51</v>
      </c>
      <c r="H73">
        <f t="shared" ref="H73:H104" si="4">F73-G73</f>
        <v>0</v>
      </c>
      <c r="I73" s="37">
        <f t="shared" ref="I73:I104" si="5">G73/F73</f>
        <v>1</v>
      </c>
    </row>
    <row r="74" spans="1:9" customFormat="1" x14ac:dyDescent="0.25">
      <c r="A74" t="s">
        <v>334</v>
      </c>
      <c r="B74" t="s">
        <v>92</v>
      </c>
      <c r="C74" t="s">
        <v>530</v>
      </c>
      <c r="D74" t="s">
        <v>43</v>
      </c>
      <c r="E74" t="s">
        <v>45</v>
      </c>
      <c r="F74">
        <v>74</v>
      </c>
      <c r="G74">
        <v>74</v>
      </c>
      <c r="H74">
        <f t="shared" si="4"/>
        <v>0</v>
      </c>
      <c r="I74" s="37">
        <f t="shared" si="5"/>
        <v>1</v>
      </c>
    </row>
    <row r="75" spans="1:9" customFormat="1" x14ac:dyDescent="0.25">
      <c r="A75" t="s">
        <v>335</v>
      </c>
      <c r="B75" t="s">
        <v>169</v>
      </c>
      <c r="C75" t="s">
        <v>531</v>
      </c>
      <c r="D75" t="s">
        <v>43</v>
      </c>
      <c r="E75" t="s">
        <v>45</v>
      </c>
      <c r="F75">
        <v>30</v>
      </c>
      <c r="G75">
        <v>30</v>
      </c>
      <c r="H75">
        <f t="shared" si="4"/>
        <v>0</v>
      </c>
      <c r="I75" s="37">
        <f t="shared" si="5"/>
        <v>1</v>
      </c>
    </row>
    <row r="76" spans="1:9" customFormat="1" x14ac:dyDescent="0.25">
      <c r="A76" t="s">
        <v>336</v>
      </c>
      <c r="B76" t="s">
        <v>107</v>
      </c>
      <c r="C76" t="s">
        <v>532</v>
      </c>
      <c r="D76" t="s">
        <v>43</v>
      </c>
      <c r="E76" t="s">
        <v>45</v>
      </c>
      <c r="F76">
        <v>48</v>
      </c>
      <c r="G76">
        <v>48</v>
      </c>
      <c r="H76">
        <f t="shared" si="4"/>
        <v>0</v>
      </c>
      <c r="I76" s="37">
        <f t="shared" si="5"/>
        <v>1</v>
      </c>
    </row>
    <row r="77" spans="1:9" customFormat="1" x14ac:dyDescent="0.25">
      <c r="A77" t="s">
        <v>337</v>
      </c>
      <c r="B77" t="s">
        <v>170</v>
      </c>
      <c r="C77" t="s">
        <v>533</v>
      </c>
      <c r="D77" t="s">
        <v>43</v>
      </c>
      <c r="E77" t="s">
        <v>45</v>
      </c>
      <c r="F77">
        <v>85</v>
      </c>
      <c r="G77">
        <v>85</v>
      </c>
      <c r="H77">
        <f t="shared" si="4"/>
        <v>0</v>
      </c>
      <c r="I77" s="37">
        <f t="shared" si="5"/>
        <v>1</v>
      </c>
    </row>
    <row r="78" spans="1:9" customFormat="1" x14ac:dyDescent="0.25">
      <c r="A78" t="s">
        <v>338</v>
      </c>
      <c r="B78" t="s">
        <v>93</v>
      </c>
      <c r="C78" t="s">
        <v>534</v>
      </c>
      <c r="D78" t="s">
        <v>43</v>
      </c>
      <c r="E78" t="s">
        <v>45</v>
      </c>
      <c r="F78">
        <v>133</v>
      </c>
      <c r="G78">
        <v>133</v>
      </c>
      <c r="H78">
        <f t="shared" si="4"/>
        <v>0</v>
      </c>
      <c r="I78" s="37">
        <f t="shared" si="5"/>
        <v>1</v>
      </c>
    </row>
    <row r="79" spans="1:9" customFormat="1" x14ac:dyDescent="0.25">
      <c r="A79" t="s">
        <v>339</v>
      </c>
      <c r="B79" t="s">
        <v>171</v>
      </c>
      <c r="C79" t="s">
        <v>535</v>
      </c>
      <c r="D79" t="s">
        <v>43</v>
      </c>
      <c r="E79" t="s">
        <v>45</v>
      </c>
      <c r="F79">
        <v>53</v>
      </c>
      <c r="G79">
        <v>53</v>
      </c>
      <c r="H79">
        <f t="shared" si="4"/>
        <v>0</v>
      </c>
      <c r="I79" s="37">
        <f t="shared" si="5"/>
        <v>1</v>
      </c>
    </row>
    <row r="80" spans="1:9" customFormat="1" x14ac:dyDescent="0.25">
      <c r="A80" t="s">
        <v>340</v>
      </c>
      <c r="B80" t="s">
        <v>50</v>
      </c>
      <c r="C80" t="s">
        <v>536</v>
      </c>
      <c r="D80" t="s">
        <v>43</v>
      </c>
      <c r="E80" t="s">
        <v>45</v>
      </c>
      <c r="F80">
        <v>176</v>
      </c>
      <c r="G80">
        <v>176</v>
      </c>
      <c r="H80">
        <f t="shared" si="4"/>
        <v>0</v>
      </c>
      <c r="I80" s="37">
        <f t="shared" si="5"/>
        <v>1</v>
      </c>
    </row>
    <row r="81" spans="1:9" customFormat="1" x14ac:dyDescent="0.25">
      <c r="A81" t="s">
        <v>341</v>
      </c>
      <c r="B81" t="s">
        <v>198</v>
      </c>
      <c r="C81" t="s">
        <v>537</v>
      </c>
      <c r="D81" t="s">
        <v>43</v>
      </c>
      <c r="E81" t="s">
        <v>45</v>
      </c>
      <c r="F81">
        <v>26</v>
      </c>
      <c r="G81">
        <v>26</v>
      </c>
      <c r="H81">
        <f t="shared" si="4"/>
        <v>0</v>
      </c>
      <c r="I81" s="37">
        <f t="shared" si="5"/>
        <v>1</v>
      </c>
    </row>
    <row r="82" spans="1:9" customFormat="1" x14ac:dyDescent="0.25">
      <c r="A82" t="s">
        <v>342</v>
      </c>
      <c r="B82" t="s">
        <v>172</v>
      </c>
      <c r="C82" t="s">
        <v>538</v>
      </c>
      <c r="D82" t="s">
        <v>43</v>
      </c>
      <c r="E82" t="s">
        <v>45</v>
      </c>
      <c r="F82">
        <v>97</v>
      </c>
      <c r="G82">
        <v>97</v>
      </c>
      <c r="H82">
        <f t="shared" si="4"/>
        <v>0</v>
      </c>
      <c r="I82" s="37">
        <f t="shared" si="5"/>
        <v>1</v>
      </c>
    </row>
    <row r="83" spans="1:9" customFormat="1" x14ac:dyDescent="0.25">
      <c r="A83" t="s">
        <v>343</v>
      </c>
      <c r="B83" t="s">
        <v>126</v>
      </c>
      <c r="C83" t="s">
        <v>539</v>
      </c>
      <c r="D83" t="s">
        <v>43</v>
      </c>
      <c r="E83" t="s">
        <v>45</v>
      </c>
      <c r="F83">
        <v>38</v>
      </c>
      <c r="G83">
        <v>37</v>
      </c>
      <c r="H83">
        <f t="shared" si="4"/>
        <v>1</v>
      </c>
      <c r="I83" s="37">
        <f t="shared" si="5"/>
        <v>0.97368421052631582</v>
      </c>
    </row>
    <row r="84" spans="1:9" customFormat="1" x14ac:dyDescent="0.25">
      <c r="A84" t="s">
        <v>344</v>
      </c>
      <c r="B84" t="s">
        <v>146</v>
      </c>
      <c r="C84" t="s">
        <v>540</v>
      </c>
      <c r="D84" t="s">
        <v>43</v>
      </c>
      <c r="E84" t="s">
        <v>45</v>
      </c>
      <c r="F84">
        <v>271</v>
      </c>
      <c r="G84">
        <v>270</v>
      </c>
      <c r="H84">
        <f t="shared" si="4"/>
        <v>1</v>
      </c>
      <c r="I84" s="37">
        <f t="shared" si="5"/>
        <v>0.99630996309963105</v>
      </c>
    </row>
    <row r="85" spans="1:9" customFormat="1" x14ac:dyDescent="0.25">
      <c r="A85" t="s">
        <v>345</v>
      </c>
      <c r="B85" t="s">
        <v>63</v>
      </c>
      <c r="C85" t="s">
        <v>541</v>
      </c>
      <c r="D85" t="s">
        <v>43</v>
      </c>
      <c r="E85" t="s">
        <v>45</v>
      </c>
      <c r="F85">
        <v>45</v>
      </c>
      <c r="G85">
        <v>45</v>
      </c>
      <c r="H85">
        <f t="shared" si="4"/>
        <v>0</v>
      </c>
      <c r="I85" s="37">
        <f t="shared" si="5"/>
        <v>1</v>
      </c>
    </row>
    <row r="86" spans="1:9" customFormat="1" x14ac:dyDescent="0.25">
      <c r="A86" t="s">
        <v>346</v>
      </c>
      <c r="B86" t="s">
        <v>230</v>
      </c>
      <c r="C86" t="s">
        <v>542</v>
      </c>
      <c r="D86" t="s">
        <v>43</v>
      </c>
      <c r="E86" t="s">
        <v>45</v>
      </c>
      <c r="F86">
        <v>89</v>
      </c>
      <c r="G86">
        <v>89</v>
      </c>
      <c r="H86">
        <f t="shared" si="4"/>
        <v>0</v>
      </c>
      <c r="I86" s="37">
        <f t="shared" si="5"/>
        <v>1</v>
      </c>
    </row>
    <row r="87" spans="1:9" customFormat="1" x14ac:dyDescent="0.25">
      <c r="A87" t="s">
        <v>347</v>
      </c>
      <c r="B87" t="s">
        <v>173</v>
      </c>
      <c r="C87" t="s">
        <v>543</v>
      </c>
      <c r="D87" t="s">
        <v>43</v>
      </c>
      <c r="E87" t="s">
        <v>45</v>
      </c>
      <c r="F87">
        <v>103</v>
      </c>
      <c r="G87">
        <v>103</v>
      </c>
      <c r="H87">
        <f t="shared" si="4"/>
        <v>0</v>
      </c>
      <c r="I87" s="37">
        <f t="shared" si="5"/>
        <v>1</v>
      </c>
    </row>
    <row r="88" spans="1:9" customFormat="1" x14ac:dyDescent="0.25">
      <c r="A88" t="s">
        <v>348</v>
      </c>
      <c r="B88" t="s">
        <v>200</v>
      </c>
      <c r="C88" t="s">
        <v>544</v>
      </c>
      <c r="D88" t="s">
        <v>43</v>
      </c>
      <c r="E88" t="s">
        <v>45</v>
      </c>
      <c r="F88">
        <v>99</v>
      </c>
      <c r="G88">
        <v>98</v>
      </c>
      <c r="H88">
        <f t="shared" si="4"/>
        <v>1</v>
      </c>
      <c r="I88" s="37">
        <f t="shared" si="5"/>
        <v>0.98989898989898994</v>
      </c>
    </row>
    <row r="89" spans="1:9" customFormat="1" x14ac:dyDescent="0.25">
      <c r="A89" t="s">
        <v>349</v>
      </c>
      <c r="B89" t="s">
        <v>167</v>
      </c>
      <c r="C89" t="s">
        <v>545</v>
      </c>
      <c r="D89" t="s">
        <v>43</v>
      </c>
      <c r="E89" t="s">
        <v>45</v>
      </c>
      <c r="F89">
        <v>55</v>
      </c>
      <c r="G89">
        <v>55</v>
      </c>
      <c r="H89">
        <f t="shared" si="4"/>
        <v>0</v>
      </c>
      <c r="I89" s="37">
        <f t="shared" si="5"/>
        <v>1</v>
      </c>
    </row>
    <row r="90" spans="1:9" customFormat="1" x14ac:dyDescent="0.25">
      <c r="A90" t="s">
        <v>350</v>
      </c>
      <c r="B90" t="s">
        <v>94</v>
      </c>
      <c r="C90" t="s">
        <v>546</v>
      </c>
      <c r="D90" t="s">
        <v>43</v>
      </c>
      <c r="E90" t="s">
        <v>45</v>
      </c>
      <c r="F90">
        <v>101</v>
      </c>
      <c r="G90">
        <v>100</v>
      </c>
      <c r="H90">
        <f t="shared" si="4"/>
        <v>1</v>
      </c>
      <c r="I90" s="37">
        <f t="shared" si="5"/>
        <v>0.99009900990099009</v>
      </c>
    </row>
    <row r="91" spans="1:9" customFormat="1" x14ac:dyDescent="0.25">
      <c r="A91" t="s">
        <v>351</v>
      </c>
      <c r="B91" t="s">
        <v>144</v>
      </c>
      <c r="C91" t="s">
        <v>547</v>
      </c>
      <c r="D91" t="s">
        <v>43</v>
      </c>
      <c r="E91" t="s">
        <v>45</v>
      </c>
      <c r="F91">
        <v>233</v>
      </c>
      <c r="G91">
        <v>232</v>
      </c>
      <c r="H91">
        <f t="shared" si="4"/>
        <v>1</v>
      </c>
      <c r="I91" s="37">
        <f t="shared" si="5"/>
        <v>0.99570815450643779</v>
      </c>
    </row>
    <row r="92" spans="1:9" customFormat="1" x14ac:dyDescent="0.25">
      <c r="A92" t="s">
        <v>352</v>
      </c>
      <c r="B92" t="s">
        <v>208</v>
      </c>
      <c r="C92" t="s">
        <v>548</v>
      </c>
      <c r="D92" t="s">
        <v>43</v>
      </c>
      <c r="E92" t="s">
        <v>45</v>
      </c>
      <c r="F92">
        <v>110</v>
      </c>
      <c r="G92">
        <v>108</v>
      </c>
      <c r="H92">
        <f t="shared" si="4"/>
        <v>2</v>
      </c>
      <c r="I92" s="37">
        <f t="shared" si="5"/>
        <v>0.98181818181818181</v>
      </c>
    </row>
    <row r="93" spans="1:9" customFormat="1" x14ac:dyDescent="0.25">
      <c r="A93" t="s">
        <v>353</v>
      </c>
      <c r="B93" t="s">
        <v>174</v>
      </c>
      <c r="C93" t="s">
        <v>549</v>
      </c>
      <c r="D93" t="s">
        <v>43</v>
      </c>
      <c r="E93" t="s">
        <v>45</v>
      </c>
      <c r="F93">
        <v>85</v>
      </c>
      <c r="G93">
        <v>85</v>
      </c>
      <c r="H93">
        <f t="shared" si="4"/>
        <v>0</v>
      </c>
      <c r="I93" s="37">
        <f t="shared" si="5"/>
        <v>1</v>
      </c>
    </row>
    <row r="94" spans="1:9" customFormat="1" x14ac:dyDescent="0.25">
      <c r="A94" t="s">
        <v>354</v>
      </c>
      <c r="B94" t="s">
        <v>217</v>
      </c>
      <c r="C94" t="s">
        <v>550</v>
      </c>
      <c r="D94" t="s">
        <v>43</v>
      </c>
      <c r="E94" t="s">
        <v>45</v>
      </c>
      <c r="F94">
        <v>478</v>
      </c>
      <c r="G94">
        <v>478</v>
      </c>
      <c r="H94">
        <f t="shared" si="4"/>
        <v>0</v>
      </c>
      <c r="I94" s="37">
        <f t="shared" si="5"/>
        <v>1</v>
      </c>
    </row>
    <row r="95" spans="1:9" customFormat="1" x14ac:dyDescent="0.25">
      <c r="A95" t="s">
        <v>355</v>
      </c>
      <c r="B95" t="s">
        <v>175</v>
      </c>
      <c r="C95" t="s">
        <v>551</v>
      </c>
      <c r="D95" t="s">
        <v>43</v>
      </c>
      <c r="E95" t="s">
        <v>45</v>
      </c>
      <c r="F95">
        <v>61</v>
      </c>
      <c r="G95">
        <v>59</v>
      </c>
      <c r="H95">
        <f t="shared" si="4"/>
        <v>2</v>
      </c>
      <c r="I95" s="37">
        <f t="shared" si="5"/>
        <v>0.96721311475409832</v>
      </c>
    </row>
    <row r="96" spans="1:9" customFormat="1" x14ac:dyDescent="0.25">
      <c r="A96" t="s">
        <v>356</v>
      </c>
      <c r="B96" t="s">
        <v>68</v>
      </c>
      <c r="C96" t="s">
        <v>552</v>
      </c>
      <c r="D96" t="s">
        <v>43</v>
      </c>
      <c r="E96" t="s">
        <v>45</v>
      </c>
      <c r="F96">
        <v>74</v>
      </c>
      <c r="G96">
        <v>74</v>
      </c>
      <c r="H96">
        <f t="shared" si="4"/>
        <v>0</v>
      </c>
      <c r="I96" s="37">
        <f t="shared" si="5"/>
        <v>1</v>
      </c>
    </row>
    <row r="97" spans="1:9" customFormat="1" x14ac:dyDescent="0.25">
      <c r="A97" t="s">
        <v>357</v>
      </c>
      <c r="B97" t="s">
        <v>176</v>
      </c>
      <c r="C97" t="s">
        <v>553</v>
      </c>
      <c r="D97" t="s">
        <v>43</v>
      </c>
      <c r="E97" t="s">
        <v>45</v>
      </c>
      <c r="F97">
        <v>136</v>
      </c>
      <c r="G97">
        <v>134</v>
      </c>
      <c r="H97">
        <f t="shared" si="4"/>
        <v>2</v>
      </c>
      <c r="I97" s="37">
        <f t="shared" si="5"/>
        <v>0.98529411764705888</v>
      </c>
    </row>
    <row r="98" spans="1:9" customFormat="1" x14ac:dyDescent="0.25">
      <c r="A98" t="s">
        <v>358</v>
      </c>
      <c r="B98" t="s">
        <v>266</v>
      </c>
      <c r="C98" t="s">
        <v>554</v>
      </c>
      <c r="D98" t="s">
        <v>43</v>
      </c>
      <c r="E98" t="s">
        <v>45</v>
      </c>
      <c r="F98">
        <v>653</v>
      </c>
      <c r="G98">
        <v>652</v>
      </c>
      <c r="H98">
        <f t="shared" si="4"/>
        <v>1</v>
      </c>
      <c r="I98" s="37">
        <f t="shared" si="5"/>
        <v>0.99846860643185298</v>
      </c>
    </row>
    <row r="99" spans="1:9" customFormat="1" x14ac:dyDescent="0.25">
      <c r="A99" t="s">
        <v>359</v>
      </c>
      <c r="B99" t="s">
        <v>108</v>
      </c>
      <c r="C99" t="s">
        <v>555</v>
      </c>
      <c r="D99" t="s">
        <v>43</v>
      </c>
      <c r="E99" t="s">
        <v>45</v>
      </c>
      <c r="F99">
        <v>92</v>
      </c>
      <c r="G99">
        <v>91</v>
      </c>
      <c r="H99">
        <f t="shared" si="4"/>
        <v>1</v>
      </c>
      <c r="I99" s="37">
        <f t="shared" si="5"/>
        <v>0.98913043478260865</v>
      </c>
    </row>
    <row r="100" spans="1:9" customFormat="1" x14ac:dyDescent="0.25">
      <c r="A100" t="s">
        <v>360</v>
      </c>
      <c r="B100" t="s">
        <v>177</v>
      </c>
      <c r="C100" t="s">
        <v>556</v>
      </c>
      <c r="D100" t="s">
        <v>43</v>
      </c>
      <c r="E100" t="s">
        <v>45</v>
      </c>
      <c r="F100">
        <v>102</v>
      </c>
      <c r="G100">
        <v>101</v>
      </c>
      <c r="H100">
        <f t="shared" si="4"/>
        <v>1</v>
      </c>
      <c r="I100" s="37">
        <f t="shared" si="5"/>
        <v>0.99019607843137258</v>
      </c>
    </row>
    <row r="101" spans="1:9" customFormat="1" x14ac:dyDescent="0.25">
      <c r="A101" t="s">
        <v>361</v>
      </c>
      <c r="B101" t="s">
        <v>103</v>
      </c>
      <c r="C101" t="s">
        <v>557</v>
      </c>
      <c r="D101" t="s">
        <v>43</v>
      </c>
      <c r="E101" t="s">
        <v>45</v>
      </c>
      <c r="F101">
        <v>126</v>
      </c>
      <c r="G101">
        <v>125</v>
      </c>
      <c r="H101">
        <f t="shared" si="4"/>
        <v>1</v>
      </c>
      <c r="I101" s="37">
        <f t="shared" si="5"/>
        <v>0.99206349206349209</v>
      </c>
    </row>
    <row r="102" spans="1:9" customFormat="1" x14ac:dyDescent="0.25">
      <c r="A102" t="s">
        <v>362</v>
      </c>
      <c r="B102" t="s">
        <v>109</v>
      </c>
      <c r="C102" t="s">
        <v>558</v>
      </c>
      <c r="D102" t="s">
        <v>43</v>
      </c>
      <c r="E102" t="s">
        <v>45</v>
      </c>
      <c r="F102">
        <v>109</v>
      </c>
      <c r="G102">
        <v>108</v>
      </c>
      <c r="H102">
        <f t="shared" si="4"/>
        <v>1</v>
      </c>
      <c r="I102" s="37">
        <f t="shared" si="5"/>
        <v>0.99082568807339455</v>
      </c>
    </row>
    <row r="103" spans="1:9" customFormat="1" x14ac:dyDescent="0.25">
      <c r="A103" t="s">
        <v>363</v>
      </c>
      <c r="B103" t="s">
        <v>222</v>
      </c>
      <c r="C103" t="s">
        <v>559</v>
      </c>
      <c r="D103" t="s">
        <v>43</v>
      </c>
      <c r="E103" t="s">
        <v>45</v>
      </c>
      <c r="F103">
        <v>313</v>
      </c>
      <c r="G103">
        <v>312</v>
      </c>
      <c r="H103">
        <f t="shared" si="4"/>
        <v>1</v>
      </c>
      <c r="I103" s="37">
        <f t="shared" si="5"/>
        <v>0.99680511182108622</v>
      </c>
    </row>
    <row r="104" spans="1:9" customFormat="1" x14ac:dyDescent="0.25">
      <c r="A104" t="s">
        <v>364</v>
      </c>
      <c r="B104" t="s">
        <v>147</v>
      </c>
      <c r="C104" t="s">
        <v>560</v>
      </c>
      <c r="D104" t="s">
        <v>43</v>
      </c>
      <c r="E104" t="s">
        <v>45</v>
      </c>
      <c r="F104">
        <v>66</v>
      </c>
      <c r="G104">
        <v>66</v>
      </c>
      <c r="H104">
        <f t="shared" si="4"/>
        <v>0</v>
      </c>
      <c r="I104" s="37">
        <f t="shared" si="5"/>
        <v>1</v>
      </c>
    </row>
    <row r="105" spans="1:9" customFormat="1" x14ac:dyDescent="0.25">
      <c r="A105" t="s">
        <v>365</v>
      </c>
      <c r="B105" t="s">
        <v>260</v>
      </c>
      <c r="C105" t="s">
        <v>561</v>
      </c>
      <c r="D105" t="s">
        <v>43</v>
      </c>
      <c r="E105" t="s">
        <v>45</v>
      </c>
      <c r="F105">
        <v>91</v>
      </c>
      <c r="G105">
        <v>91</v>
      </c>
      <c r="H105">
        <f t="shared" ref="H105:H136" si="6">F105-G105</f>
        <v>0</v>
      </c>
      <c r="I105" s="37">
        <f t="shared" ref="I105:I136" si="7">G105/F105</f>
        <v>1</v>
      </c>
    </row>
    <row r="106" spans="1:9" customFormat="1" x14ac:dyDescent="0.25">
      <c r="A106" t="s">
        <v>366</v>
      </c>
      <c r="B106" t="s">
        <v>110</v>
      </c>
      <c r="C106" t="s">
        <v>562</v>
      </c>
      <c r="D106" t="s">
        <v>43</v>
      </c>
      <c r="E106" t="s">
        <v>45</v>
      </c>
      <c r="F106">
        <v>44</v>
      </c>
      <c r="G106">
        <v>43</v>
      </c>
      <c r="H106">
        <f t="shared" si="6"/>
        <v>1</v>
      </c>
      <c r="I106" s="37">
        <f t="shared" si="7"/>
        <v>0.97727272727272729</v>
      </c>
    </row>
    <row r="107" spans="1:9" customFormat="1" x14ac:dyDescent="0.25">
      <c r="A107" t="s">
        <v>367</v>
      </c>
      <c r="B107" t="s">
        <v>199</v>
      </c>
      <c r="C107" t="s">
        <v>563</v>
      </c>
      <c r="D107" t="s">
        <v>43</v>
      </c>
      <c r="E107" t="s">
        <v>45</v>
      </c>
      <c r="F107">
        <v>85</v>
      </c>
      <c r="G107">
        <v>85</v>
      </c>
      <c r="H107">
        <f t="shared" si="6"/>
        <v>0</v>
      </c>
      <c r="I107" s="37">
        <f t="shared" si="7"/>
        <v>1</v>
      </c>
    </row>
    <row r="108" spans="1:9" customFormat="1" x14ac:dyDescent="0.25">
      <c r="A108" t="s">
        <v>368</v>
      </c>
      <c r="B108" t="s">
        <v>182</v>
      </c>
      <c r="C108" t="s">
        <v>564</v>
      </c>
      <c r="D108" t="s">
        <v>43</v>
      </c>
      <c r="E108" t="s">
        <v>45</v>
      </c>
      <c r="F108">
        <v>101</v>
      </c>
      <c r="G108">
        <v>100</v>
      </c>
      <c r="H108">
        <f t="shared" si="6"/>
        <v>1</v>
      </c>
      <c r="I108" s="37">
        <f t="shared" si="7"/>
        <v>0.99009900990099009</v>
      </c>
    </row>
    <row r="109" spans="1:9" customFormat="1" x14ac:dyDescent="0.25">
      <c r="A109" t="s">
        <v>369</v>
      </c>
      <c r="B109" t="s">
        <v>148</v>
      </c>
      <c r="C109" t="s">
        <v>565</v>
      </c>
      <c r="D109" t="s">
        <v>43</v>
      </c>
      <c r="E109" t="s">
        <v>45</v>
      </c>
      <c r="F109">
        <v>157</v>
      </c>
      <c r="G109">
        <v>150</v>
      </c>
      <c r="H109">
        <f t="shared" si="6"/>
        <v>7</v>
      </c>
      <c r="I109" s="37">
        <f t="shared" si="7"/>
        <v>0.95541401273885351</v>
      </c>
    </row>
    <row r="110" spans="1:9" customFormat="1" x14ac:dyDescent="0.25">
      <c r="A110" t="s">
        <v>370</v>
      </c>
      <c r="B110" t="s">
        <v>111</v>
      </c>
      <c r="C110" t="s">
        <v>566</v>
      </c>
      <c r="D110" t="s">
        <v>43</v>
      </c>
      <c r="E110" t="s">
        <v>45</v>
      </c>
      <c r="F110">
        <v>152</v>
      </c>
      <c r="G110">
        <v>152</v>
      </c>
      <c r="H110">
        <f t="shared" si="6"/>
        <v>0</v>
      </c>
      <c r="I110" s="37">
        <f t="shared" si="7"/>
        <v>1</v>
      </c>
    </row>
    <row r="111" spans="1:9" customFormat="1" x14ac:dyDescent="0.25">
      <c r="A111" t="s">
        <v>371</v>
      </c>
      <c r="B111" t="s">
        <v>69</v>
      </c>
      <c r="C111" t="s">
        <v>567</v>
      </c>
      <c r="D111" t="s">
        <v>43</v>
      </c>
      <c r="E111" t="s">
        <v>45</v>
      </c>
      <c r="F111">
        <v>209</v>
      </c>
      <c r="G111">
        <v>208</v>
      </c>
      <c r="H111">
        <f t="shared" si="6"/>
        <v>1</v>
      </c>
      <c r="I111" s="37">
        <f t="shared" si="7"/>
        <v>0.99521531100478466</v>
      </c>
    </row>
    <row r="112" spans="1:9" customFormat="1" x14ac:dyDescent="0.25">
      <c r="A112" t="s">
        <v>372</v>
      </c>
      <c r="B112" t="s">
        <v>112</v>
      </c>
      <c r="C112" t="s">
        <v>568</v>
      </c>
      <c r="D112" t="s">
        <v>43</v>
      </c>
      <c r="E112" t="s">
        <v>45</v>
      </c>
      <c r="F112">
        <v>313</v>
      </c>
      <c r="G112">
        <v>310</v>
      </c>
      <c r="H112">
        <f t="shared" si="6"/>
        <v>3</v>
      </c>
      <c r="I112" s="37">
        <f t="shared" si="7"/>
        <v>0.99041533546325877</v>
      </c>
    </row>
    <row r="113" spans="1:9" customFormat="1" x14ac:dyDescent="0.25">
      <c r="A113" t="s">
        <v>373</v>
      </c>
      <c r="B113" t="s">
        <v>113</v>
      </c>
      <c r="C113" t="s">
        <v>569</v>
      </c>
      <c r="D113" t="s">
        <v>43</v>
      </c>
      <c r="E113" t="s">
        <v>45</v>
      </c>
      <c r="F113">
        <v>37</v>
      </c>
      <c r="G113">
        <v>37</v>
      </c>
      <c r="H113">
        <f t="shared" si="6"/>
        <v>0</v>
      </c>
      <c r="I113" s="37">
        <f t="shared" si="7"/>
        <v>1</v>
      </c>
    </row>
    <row r="114" spans="1:9" customFormat="1" x14ac:dyDescent="0.25">
      <c r="A114" t="s">
        <v>374</v>
      </c>
      <c r="B114" t="s">
        <v>246</v>
      </c>
      <c r="C114" t="s">
        <v>570</v>
      </c>
      <c r="D114" t="s">
        <v>43</v>
      </c>
      <c r="E114" t="s">
        <v>45</v>
      </c>
      <c r="F114">
        <v>292</v>
      </c>
      <c r="G114">
        <v>289</v>
      </c>
      <c r="H114">
        <f t="shared" si="6"/>
        <v>3</v>
      </c>
      <c r="I114" s="37">
        <f t="shared" si="7"/>
        <v>0.98972602739726023</v>
      </c>
    </row>
    <row r="115" spans="1:9" customFormat="1" x14ac:dyDescent="0.25">
      <c r="A115" t="s">
        <v>375</v>
      </c>
      <c r="B115" t="s">
        <v>178</v>
      </c>
      <c r="C115" t="s">
        <v>571</v>
      </c>
      <c r="D115" t="s">
        <v>43</v>
      </c>
      <c r="E115" t="s">
        <v>45</v>
      </c>
      <c r="F115">
        <v>76</v>
      </c>
      <c r="G115">
        <v>76</v>
      </c>
      <c r="H115">
        <f t="shared" si="6"/>
        <v>0</v>
      </c>
      <c r="I115" s="37">
        <f t="shared" si="7"/>
        <v>1</v>
      </c>
    </row>
    <row r="116" spans="1:9" customFormat="1" x14ac:dyDescent="0.25">
      <c r="A116" t="s">
        <v>376</v>
      </c>
      <c r="B116" t="s">
        <v>67</v>
      </c>
      <c r="C116" t="s">
        <v>572</v>
      </c>
      <c r="D116" t="s">
        <v>43</v>
      </c>
      <c r="E116" t="s">
        <v>45</v>
      </c>
      <c r="F116">
        <v>92</v>
      </c>
      <c r="G116">
        <v>87</v>
      </c>
      <c r="H116">
        <f t="shared" si="6"/>
        <v>5</v>
      </c>
      <c r="I116" s="37">
        <f t="shared" si="7"/>
        <v>0.94565217391304346</v>
      </c>
    </row>
    <row r="117" spans="1:9" customFormat="1" x14ac:dyDescent="0.25">
      <c r="A117" t="s">
        <v>377</v>
      </c>
      <c r="B117" t="s">
        <v>114</v>
      </c>
      <c r="C117" t="s">
        <v>573</v>
      </c>
      <c r="D117" t="s">
        <v>43</v>
      </c>
      <c r="E117" t="s">
        <v>45</v>
      </c>
      <c r="F117">
        <v>155</v>
      </c>
      <c r="G117">
        <v>155</v>
      </c>
      <c r="H117">
        <f t="shared" si="6"/>
        <v>0</v>
      </c>
      <c r="I117" s="37">
        <f t="shared" si="7"/>
        <v>1</v>
      </c>
    </row>
    <row r="118" spans="1:9" customFormat="1" x14ac:dyDescent="0.25">
      <c r="A118" t="s">
        <v>378</v>
      </c>
      <c r="B118" t="s">
        <v>49</v>
      </c>
      <c r="C118" t="s">
        <v>574</v>
      </c>
      <c r="D118" t="s">
        <v>43</v>
      </c>
      <c r="E118" t="s">
        <v>45</v>
      </c>
      <c r="F118">
        <v>112</v>
      </c>
      <c r="G118">
        <v>112</v>
      </c>
      <c r="H118">
        <f t="shared" si="6"/>
        <v>0</v>
      </c>
      <c r="I118" s="37">
        <f t="shared" si="7"/>
        <v>1</v>
      </c>
    </row>
    <row r="119" spans="1:9" customFormat="1" x14ac:dyDescent="0.25">
      <c r="A119" t="s">
        <v>379</v>
      </c>
      <c r="B119" t="s">
        <v>149</v>
      </c>
      <c r="C119" t="s">
        <v>575</v>
      </c>
      <c r="D119" t="s">
        <v>43</v>
      </c>
      <c r="E119" t="s">
        <v>45</v>
      </c>
      <c r="F119">
        <v>186</v>
      </c>
      <c r="G119">
        <v>175</v>
      </c>
      <c r="H119">
        <f t="shared" si="6"/>
        <v>11</v>
      </c>
      <c r="I119" s="37">
        <f t="shared" si="7"/>
        <v>0.94086021505376349</v>
      </c>
    </row>
    <row r="120" spans="1:9" customFormat="1" x14ac:dyDescent="0.25">
      <c r="A120" t="s">
        <v>380</v>
      </c>
      <c r="B120" t="s">
        <v>231</v>
      </c>
      <c r="C120" t="s">
        <v>576</v>
      </c>
      <c r="D120" t="s">
        <v>43</v>
      </c>
      <c r="E120" t="s">
        <v>45</v>
      </c>
      <c r="F120">
        <v>85</v>
      </c>
      <c r="G120">
        <v>84</v>
      </c>
      <c r="H120">
        <f t="shared" si="6"/>
        <v>1</v>
      </c>
      <c r="I120" s="37">
        <f t="shared" si="7"/>
        <v>0.9882352941176471</v>
      </c>
    </row>
    <row r="121" spans="1:9" customFormat="1" x14ac:dyDescent="0.25">
      <c r="A121" t="s">
        <v>381</v>
      </c>
      <c r="B121" t="s">
        <v>95</v>
      </c>
      <c r="C121" t="s">
        <v>577</v>
      </c>
      <c r="D121" t="s">
        <v>43</v>
      </c>
      <c r="E121" t="s">
        <v>45</v>
      </c>
      <c r="F121">
        <v>65</v>
      </c>
      <c r="G121">
        <v>65</v>
      </c>
      <c r="H121">
        <f t="shared" si="6"/>
        <v>0</v>
      </c>
      <c r="I121" s="37">
        <f t="shared" si="7"/>
        <v>1</v>
      </c>
    </row>
    <row r="122" spans="1:9" customFormat="1" x14ac:dyDescent="0.25">
      <c r="A122" t="s">
        <v>382</v>
      </c>
      <c r="B122" t="s">
        <v>206</v>
      </c>
      <c r="C122" t="s">
        <v>578</v>
      </c>
      <c r="D122" t="s">
        <v>43</v>
      </c>
      <c r="E122" t="s">
        <v>45</v>
      </c>
      <c r="F122">
        <v>57</v>
      </c>
      <c r="G122">
        <v>57</v>
      </c>
      <c r="H122">
        <f t="shared" si="6"/>
        <v>0</v>
      </c>
      <c r="I122" s="37">
        <f t="shared" si="7"/>
        <v>1</v>
      </c>
    </row>
    <row r="123" spans="1:9" customFormat="1" x14ac:dyDescent="0.25">
      <c r="A123" t="s">
        <v>383</v>
      </c>
      <c r="B123" t="s">
        <v>96</v>
      </c>
      <c r="C123" t="s">
        <v>579</v>
      </c>
      <c r="D123" t="s">
        <v>43</v>
      </c>
      <c r="E123" t="s">
        <v>45</v>
      </c>
      <c r="F123">
        <v>84</v>
      </c>
      <c r="G123">
        <v>84</v>
      </c>
      <c r="H123">
        <f t="shared" si="6"/>
        <v>0</v>
      </c>
      <c r="I123" s="37">
        <f t="shared" si="7"/>
        <v>1</v>
      </c>
    </row>
    <row r="124" spans="1:9" customFormat="1" x14ac:dyDescent="0.25">
      <c r="A124" t="s">
        <v>384</v>
      </c>
      <c r="B124" t="s">
        <v>97</v>
      </c>
      <c r="C124" t="s">
        <v>580</v>
      </c>
      <c r="D124" t="s">
        <v>43</v>
      </c>
      <c r="E124" t="s">
        <v>45</v>
      </c>
      <c r="F124">
        <v>80</v>
      </c>
      <c r="G124">
        <v>80</v>
      </c>
      <c r="H124">
        <f t="shared" si="6"/>
        <v>0</v>
      </c>
      <c r="I124" s="37">
        <f t="shared" si="7"/>
        <v>1</v>
      </c>
    </row>
    <row r="125" spans="1:9" customFormat="1" x14ac:dyDescent="0.25">
      <c r="A125" t="s">
        <v>385</v>
      </c>
      <c r="B125" t="s">
        <v>150</v>
      </c>
      <c r="C125" t="s">
        <v>581</v>
      </c>
      <c r="D125" t="s">
        <v>43</v>
      </c>
      <c r="E125" t="s">
        <v>45</v>
      </c>
      <c r="F125">
        <v>144</v>
      </c>
      <c r="G125">
        <v>143</v>
      </c>
      <c r="H125">
        <f t="shared" si="6"/>
        <v>1</v>
      </c>
      <c r="I125" s="37">
        <f t="shared" si="7"/>
        <v>0.99305555555555558</v>
      </c>
    </row>
    <row r="126" spans="1:9" customFormat="1" x14ac:dyDescent="0.25">
      <c r="A126" t="s">
        <v>386</v>
      </c>
      <c r="B126" t="s">
        <v>127</v>
      </c>
      <c r="C126" t="s">
        <v>582</v>
      </c>
      <c r="D126" t="s">
        <v>43</v>
      </c>
      <c r="E126" t="s">
        <v>45</v>
      </c>
      <c r="F126">
        <v>71</v>
      </c>
      <c r="G126">
        <v>71</v>
      </c>
      <c r="H126">
        <f t="shared" si="6"/>
        <v>0</v>
      </c>
      <c r="I126" s="37">
        <f t="shared" si="7"/>
        <v>1</v>
      </c>
    </row>
    <row r="127" spans="1:9" customFormat="1" x14ac:dyDescent="0.25">
      <c r="A127" t="s">
        <v>387</v>
      </c>
      <c r="B127" t="s">
        <v>223</v>
      </c>
      <c r="C127" t="s">
        <v>583</v>
      </c>
      <c r="D127" t="s">
        <v>43</v>
      </c>
      <c r="E127" t="s">
        <v>45</v>
      </c>
      <c r="F127">
        <v>109</v>
      </c>
      <c r="G127">
        <v>108</v>
      </c>
      <c r="H127">
        <f t="shared" si="6"/>
        <v>1</v>
      </c>
      <c r="I127" s="37">
        <f t="shared" si="7"/>
        <v>0.99082568807339455</v>
      </c>
    </row>
    <row r="128" spans="1:9" customFormat="1" x14ac:dyDescent="0.25">
      <c r="A128" t="s">
        <v>388</v>
      </c>
      <c r="B128" t="s">
        <v>201</v>
      </c>
      <c r="C128" t="s">
        <v>584</v>
      </c>
      <c r="D128" t="s">
        <v>43</v>
      </c>
      <c r="E128" t="s">
        <v>45</v>
      </c>
      <c r="F128">
        <v>144</v>
      </c>
      <c r="G128">
        <v>142</v>
      </c>
      <c r="H128">
        <f t="shared" si="6"/>
        <v>2</v>
      </c>
      <c r="I128" s="37">
        <f t="shared" si="7"/>
        <v>0.98611111111111116</v>
      </c>
    </row>
    <row r="129" spans="1:9" customFormat="1" x14ac:dyDescent="0.25">
      <c r="A129" t="s">
        <v>389</v>
      </c>
      <c r="B129" t="s">
        <v>233</v>
      </c>
      <c r="C129" t="s">
        <v>585</v>
      </c>
      <c r="D129" t="s">
        <v>43</v>
      </c>
      <c r="E129" t="s">
        <v>45</v>
      </c>
      <c r="F129">
        <v>555</v>
      </c>
      <c r="G129">
        <v>551</v>
      </c>
      <c r="H129">
        <f t="shared" si="6"/>
        <v>4</v>
      </c>
      <c r="I129" s="37">
        <f t="shared" si="7"/>
        <v>0.99279279279279276</v>
      </c>
    </row>
    <row r="130" spans="1:9" customFormat="1" x14ac:dyDescent="0.25">
      <c r="A130" t="s">
        <v>390</v>
      </c>
      <c r="B130" t="s">
        <v>51</v>
      </c>
      <c r="C130" t="s">
        <v>586</v>
      </c>
      <c r="D130" t="s">
        <v>43</v>
      </c>
      <c r="E130" t="s">
        <v>45</v>
      </c>
      <c r="F130">
        <v>158</v>
      </c>
      <c r="G130">
        <v>156</v>
      </c>
      <c r="H130">
        <f t="shared" si="6"/>
        <v>2</v>
      </c>
      <c r="I130" s="37">
        <f t="shared" si="7"/>
        <v>0.98734177215189878</v>
      </c>
    </row>
    <row r="131" spans="1:9" customFormat="1" x14ac:dyDescent="0.25">
      <c r="A131" t="s">
        <v>391</v>
      </c>
      <c r="B131" t="s">
        <v>151</v>
      </c>
      <c r="C131" t="s">
        <v>587</v>
      </c>
      <c r="D131" t="s">
        <v>43</v>
      </c>
      <c r="E131" t="s">
        <v>45</v>
      </c>
      <c r="F131">
        <v>115</v>
      </c>
      <c r="G131">
        <v>115</v>
      </c>
      <c r="H131">
        <f t="shared" si="6"/>
        <v>0</v>
      </c>
      <c r="I131" s="37">
        <f t="shared" si="7"/>
        <v>1</v>
      </c>
    </row>
    <row r="132" spans="1:9" customFormat="1" x14ac:dyDescent="0.25">
      <c r="A132" t="s">
        <v>392</v>
      </c>
      <c r="B132" t="s">
        <v>115</v>
      </c>
      <c r="C132" t="s">
        <v>588</v>
      </c>
      <c r="D132" t="s">
        <v>43</v>
      </c>
      <c r="E132" t="s">
        <v>45</v>
      </c>
      <c r="F132">
        <v>114</v>
      </c>
      <c r="G132">
        <v>114</v>
      </c>
      <c r="H132">
        <f t="shared" si="6"/>
        <v>0</v>
      </c>
      <c r="I132" s="37">
        <f t="shared" si="7"/>
        <v>1</v>
      </c>
    </row>
    <row r="133" spans="1:9" customFormat="1" x14ac:dyDescent="0.25">
      <c r="A133" t="s">
        <v>393</v>
      </c>
      <c r="B133" t="s">
        <v>116</v>
      </c>
      <c r="C133" t="s">
        <v>589</v>
      </c>
      <c r="D133" t="s">
        <v>43</v>
      </c>
      <c r="E133" t="s">
        <v>45</v>
      </c>
      <c r="F133">
        <v>100</v>
      </c>
      <c r="G133">
        <v>99</v>
      </c>
      <c r="H133">
        <f t="shared" si="6"/>
        <v>1</v>
      </c>
      <c r="I133" s="37">
        <f t="shared" si="7"/>
        <v>0.99</v>
      </c>
    </row>
    <row r="134" spans="1:9" customFormat="1" x14ac:dyDescent="0.25">
      <c r="A134" t="s">
        <v>394</v>
      </c>
      <c r="B134" t="s">
        <v>117</v>
      </c>
      <c r="C134" t="s">
        <v>590</v>
      </c>
      <c r="D134" t="s">
        <v>43</v>
      </c>
      <c r="E134" t="s">
        <v>45</v>
      </c>
      <c r="F134">
        <v>59</v>
      </c>
      <c r="G134">
        <v>58</v>
      </c>
      <c r="H134">
        <f t="shared" si="6"/>
        <v>1</v>
      </c>
      <c r="I134" s="37">
        <f t="shared" si="7"/>
        <v>0.98305084745762716</v>
      </c>
    </row>
    <row r="135" spans="1:9" customFormat="1" x14ac:dyDescent="0.25">
      <c r="A135" t="s">
        <v>395</v>
      </c>
      <c r="B135" t="s">
        <v>60</v>
      </c>
      <c r="C135" t="s">
        <v>591</v>
      </c>
      <c r="D135" t="s">
        <v>43</v>
      </c>
      <c r="E135" t="s">
        <v>45</v>
      </c>
      <c r="F135">
        <v>52</v>
      </c>
      <c r="G135">
        <v>52</v>
      </c>
      <c r="H135">
        <f t="shared" si="6"/>
        <v>0</v>
      </c>
      <c r="I135" s="37">
        <f t="shared" si="7"/>
        <v>1</v>
      </c>
    </row>
    <row r="136" spans="1:9" customFormat="1" x14ac:dyDescent="0.25">
      <c r="A136" t="s">
        <v>396</v>
      </c>
      <c r="B136" t="s">
        <v>209</v>
      </c>
      <c r="C136" t="s">
        <v>592</v>
      </c>
      <c r="D136" t="s">
        <v>43</v>
      </c>
      <c r="E136" t="s">
        <v>45</v>
      </c>
      <c r="F136">
        <v>149</v>
      </c>
      <c r="G136">
        <v>148</v>
      </c>
      <c r="H136">
        <f t="shared" si="6"/>
        <v>1</v>
      </c>
      <c r="I136" s="37">
        <f t="shared" si="7"/>
        <v>0.99328859060402686</v>
      </c>
    </row>
    <row r="137" spans="1:9" customFormat="1" x14ac:dyDescent="0.25">
      <c r="A137" t="s">
        <v>397</v>
      </c>
      <c r="B137" t="s">
        <v>210</v>
      </c>
      <c r="C137" t="s">
        <v>593</v>
      </c>
      <c r="D137" t="s">
        <v>43</v>
      </c>
      <c r="E137" t="s">
        <v>45</v>
      </c>
      <c r="F137">
        <v>71</v>
      </c>
      <c r="G137">
        <v>71</v>
      </c>
      <c r="H137">
        <f t="shared" ref="H137:H168" si="8">F137-G137</f>
        <v>0</v>
      </c>
      <c r="I137" s="37">
        <f t="shared" ref="I137:I168" si="9">G137/F137</f>
        <v>1</v>
      </c>
    </row>
    <row r="138" spans="1:9" customFormat="1" x14ac:dyDescent="0.25">
      <c r="A138" t="s">
        <v>398</v>
      </c>
      <c r="B138" t="s">
        <v>179</v>
      </c>
      <c r="C138" t="s">
        <v>594</v>
      </c>
      <c r="D138" t="s">
        <v>43</v>
      </c>
      <c r="E138" t="s">
        <v>45</v>
      </c>
      <c r="F138">
        <v>85</v>
      </c>
      <c r="G138">
        <v>85</v>
      </c>
      <c r="H138">
        <f t="shared" si="8"/>
        <v>0</v>
      </c>
      <c r="I138" s="37">
        <f t="shared" si="9"/>
        <v>1</v>
      </c>
    </row>
    <row r="139" spans="1:9" customFormat="1" x14ac:dyDescent="0.25">
      <c r="A139" t="s">
        <v>399</v>
      </c>
      <c r="B139" t="s">
        <v>129</v>
      </c>
      <c r="C139" t="s">
        <v>595</v>
      </c>
      <c r="D139" t="s">
        <v>43</v>
      </c>
      <c r="E139" t="s">
        <v>45</v>
      </c>
      <c r="F139">
        <v>23</v>
      </c>
      <c r="G139">
        <v>23</v>
      </c>
      <c r="H139">
        <f t="shared" si="8"/>
        <v>0</v>
      </c>
      <c r="I139" s="37">
        <f t="shared" si="9"/>
        <v>1</v>
      </c>
    </row>
    <row r="140" spans="1:9" customFormat="1" x14ac:dyDescent="0.25">
      <c r="A140" t="s">
        <v>400</v>
      </c>
      <c r="B140" t="s">
        <v>180</v>
      </c>
      <c r="C140" t="s">
        <v>596</v>
      </c>
      <c r="D140" t="s">
        <v>43</v>
      </c>
      <c r="E140" t="s">
        <v>45</v>
      </c>
      <c r="F140">
        <v>63</v>
      </c>
      <c r="G140">
        <v>63</v>
      </c>
      <c r="H140">
        <f t="shared" si="8"/>
        <v>0</v>
      </c>
      <c r="I140" s="37">
        <f t="shared" si="9"/>
        <v>1</v>
      </c>
    </row>
    <row r="141" spans="1:9" customFormat="1" x14ac:dyDescent="0.25">
      <c r="A141" t="s">
        <v>401</v>
      </c>
      <c r="B141" t="s">
        <v>98</v>
      </c>
      <c r="C141" t="s">
        <v>597</v>
      </c>
      <c r="D141" t="s">
        <v>43</v>
      </c>
      <c r="E141" t="s">
        <v>45</v>
      </c>
      <c r="F141">
        <v>142</v>
      </c>
      <c r="G141">
        <v>142</v>
      </c>
      <c r="H141">
        <f t="shared" si="8"/>
        <v>0</v>
      </c>
      <c r="I141" s="37">
        <f t="shared" si="9"/>
        <v>1</v>
      </c>
    </row>
    <row r="142" spans="1:9" customFormat="1" x14ac:dyDescent="0.25">
      <c r="A142" t="s">
        <v>402</v>
      </c>
      <c r="B142" t="s">
        <v>118</v>
      </c>
      <c r="C142" t="s">
        <v>598</v>
      </c>
      <c r="D142" t="s">
        <v>43</v>
      </c>
      <c r="E142" t="s">
        <v>45</v>
      </c>
      <c r="F142">
        <v>75</v>
      </c>
      <c r="G142">
        <v>74</v>
      </c>
      <c r="H142">
        <f t="shared" si="8"/>
        <v>1</v>
      </c>
      <c r="I142" s="37">
        <f t="shared" si="9"/>
        <v>0.98666666666666669</v>
      </c>
    </row>
    <row r="143" spans="1:9" customFormat="1" x14ac:dyDescent="0.25">
      <c r="A143" t="s">
        <v>403</v>
      </c>
      <c r="B143" t="s">
        <v>66</v>
      </c>
      <c r="C143" t="s">
        <v>599</v>
      </c>
      <c r="D143" t="s">
        <v>43</v>
      </c>
      <c r="E143" t="s">
        <v>45</v>
      </c>
      <c r="F143">
        <v>60</v>
      </c>
      <c r="G143">
        <v>60</v>
      </c>
      <c r="H143">
        <f t="shared" si="8"/>
        <v>0</v>
      </c>
      <c r="I143" s="37">
        <f t="shared" si="9"/>
        <v>1</v>
      </c>
    </row>
    <row r="144" spans="1:9" customFormat="1" x14ac:dyDescent="0.25">
      <c r="A144" t="s">
        <v>404</v>
      </c>
      <c r="B144" t="s">
        <v>130</v>
      </c>
      <c r="C144" t="s">
        <v>600</v>
      </c>
      <c r="D144" t="s">
        <v>43</v>
      </c>
      <c r="E144" t="s">
        <v>45</v>
      </c>
      <c r="F144">
        <v>121</v>
      </c>
      <c r="G144">
        <v>121</v>
      </c>
      <c r="H144">
        <f t="shared" si="8"/>
        <v>0</v>
      </c>
      <c r="I144" s="37">
        <f t="shared" si="9"/>
        <v>1</v>
      </c>
    </row>
    <row r="145" spans="1:9" customFormat="1" x14ac:dyDescent="0.25">
      <c r="A145" t="s">
        <v>405</v>
      </c>
      <c r="B145" t="s">
        <v>99</v>
      </c>
      <c r="C145" t="s">
        <v>601</v>
      </c>
      <c r="D145" t="s">
        <v>43</v>
      </c>
      <c r="E145" t="s">
        <v>45</v>
      </c>
      <c r="F145">
        <v>63</v>
      </c>
      <c r="G145">
        <v>63</v>
      </c>
      <c r="H145">
        <f t="shared" si="8"/>
        <v>0</v>
      </c>
      <c r="I145" s="37">
        <f t="shared" si="9"/>
        <v>1</v>
      </c>
    </row>
    <row r="146" spans="1:9" customFormat="1" x14ac:dyDescent="0.25">
      <c r="A146" t="s">
        <v>406</v>
      </c>
      <c r="B146" t="s">
        <v>100</v>
      </c>
      <c r="C146" t="s">
        <v>602</v>
      </c>
      <c r="D146" t="s">
        <v>43</v>
      </c>
      <c r="E146" t="s">
        <v>45</v>
      </c>
      <c r="F146">
        <v>282</v>
      </c>
      <c r="G146">
        <v>282</v>
      </c>
      <c r="H146">
        <f t="shared" si="8"/>
        <v>0</v>
      </c>
      <c r="I146" s="37">
        <f t="shared" si="9"/>
        <v>1</v>
      </c>
    </row>
    <row r="147" spans="1:9" customFormat="1" x14ac:dyDescent="0.25">
      <c r="A147" t="s">
        <v>407</v>
      </c>
      <c r="B147" t="s">
        <v>131</v>
      </c>
      <c r="C147" t="s">
        <v>603</v>
      </c>
      <c r="D147" t="s">
        <v>43</v>
      </c>
      <c r="E147" t="s">
        <v>45</v>
      </c>
      <c r="F147">
        <v>169</v>
      </c>
      <c r="G147">
        <v>169</v>
      </c>
      <c r="H147">
        <f t="shared" si="8"/>
        <v>0</v>
      </c>
      <c r="I147" s="37">
        <f t="shared" si="9"/>
        <v>1</v>
      </c>
    </row>
    <row r="148" spans="1:9" customFormat="1" x14ac:dyDescent="0.25">
      <c r="A148" t="s">
        <v>408</v>
      </c>
      <c r="B148" t="s">
        <v>218</v>
      </c>
      <c r="C148" t="s">
        <v>604</v>
      </c>
      <c r="D148" t="s">
        <v>43</v>
      </c>
      <c r="E148" t="s">
        <v>45</v>
      </c>
      <c r="F148">
        <v>356</v>
      </c>
      <c r="G148">
        <v>354</v>
      </c>
      <c r="H148">
        <f t="shared" si="8"/>
        <v>2</v>
      </c>
      <c r="I148" s="37">
        <f t="shared" si="9"/>
        <v>0.9943820224719101</v>
      </c>
    </row>
    <row r="149" spans="1:9" customFormat="1" x14ac:dyDescent="0.25">
      <c r="A149" t="s">
        <v>409</v>
      </c>
      <c r="B149" t="s">
        <v>70</v>
      </c>
      <c r="C149" t="s">
        <v>605</v>
      </c>
      <c r="D149" t="s">
        <v>43</v>
      </c>
      <c r="E149" t="s">
        <v>45</v>
      </c>
      <c r="F149">
        <v>49</v>
      </c>
      <c r="G149">
        <v>49</v>
      </c>
      <c r="H149">
        <f t="shared" si="8"/>
        <v>0</v>
      </c>
      <c r="I149" s="37">
        <f t="shared" si="9"/>
        <v>1</v>
      </c>
    </row>
    <row r="150" spans="1:9" customFormat="1" x14ac:dyDescent="0.25">
      <c r="A150" t="s">
        <v>410</v>
      </c>
      <c r="B150" t="s">
        <v>234</v>
      </c>
      <c r="C150" t="s">
        <v>606</v>
      </c>
      <c r="D150" t="s">
        <v>43</v>
      </c>
      <c r="E150" t="s">
        <v>45</v>
      </c>
      <c r="F150">
        <v>226</v>
      </c>
      <c r="G150">
        <v>226</v>
      </c>
      <c r="H150">
        <f t="shared" si="8"/>
        <v>0</v>
      </c>
      <c r="I150" s="37">
        <f t="shared" si="9"/>
        <v>1</v>
      </c>
    </row>
    <row r="151" spans="1:9" customFormat="1" x14ac:dyDescent="0.25">
      <c r="A151" t="s">
        <v>411</v>
      </c>
      <c r="B151" t="s">
        <v>132</v>
      </c>
      <c r="C151" t="s">
        <v>607</v>
      </c>
      <c r="D151" t="s">
        <v>43</v>
      </c>
      <c r="E151" t="s">
        <v>45</v>
      </c>
      <c r="F151">
        <v>85</v>
      </c>
      <c r="G151">
        <v>85</v>
      </c>
      <c r="H151">
        <f t="shared" si="8"/>
        <v>0</v>
      </c>
      <c r="I151" s="37">
        <f t="shared" si="9"/>
        <v>1</v>
      </c>
    </row>
    <row r="152" spans="1:9" customFormat="1" x14ac:dyDescent="0.25">
      <c r="A152" t="s">
        <v>412</v>
      </c>
      <c r="B152" t="s">
        <v>211</v>
      </c>
      <c r="C152" t="s">
        <v>608</v>
      </c>
      <c r="D152" t="s">
        <v>43</v>
      </c>
      <c r="E152" t="s">
        <v>45</v>
      </c>
      <c r="F152">
        <v>113</v>
      </c>
      <c r="G152">
        <v>112</v>
      </c>
      <c r="H152">
        <f t="shared" si="8"/>
        <v>1</v>
      </c>
      <c r="I152" s="37">
        <f t="shared" si="9"/>
        <v>0.99115044247787609</v>
      </c>
    </row>
    <row r="153" spans="1:9" customFormat="1" x14ac:dyDescent="0.25">
      <c r="A153" t="s">
        <v>413</v>
      </c>
      <c r="B153" t="s">
        <v>202</v>
      </c>
      <c r="C153" t="s">
        <v>609</v>
      </c>
      <c r="D153" t="s">
        <v>43</v>
      </c>
      <c r="E153" t="s">
        <v>45</v>
      </c>
      <c r="F153">
        <v>103</v>
      </c>
      <c r="G153">
        <v>103</v>
      </c>
      <c r="H153">
        <f t="shared" si="8"/>
        <v>0</v>
      </c>
      <c r="I153" s="37">
        <f t="shared" si="9"/>
        <v>1</v>
      </c>
    </row>
    <row r="154" spans="1:9" customFormat="1" x14ac:dyDescent="0.25">
      <c r="A154" t="s">
        <v>414</v>
      </c>
      <c r="B154" t="s">
        <v>224</v>
      </c>
      <c r="C154" t="s">
        <v>610</v>
      </c>
      <c r="D154" t="s">
        <v>43</v>
      </c>
      <c r="E154" t="s">
        <v>45</v>
      </c>
      <c r="F154">
        <v>43</v>
      </c>
      <c r="G154">
        <v>43</v>
      </c>
      <c r="H154">
        <f t="shared" si="8"/>
        <v>0</v>
      </c>
      <c r="I154" s="37">
        <f t="shared" si="9"/>
        <v>1</v>
      </c>
    </row>
    <row r="155" spans="1:9" customFormat="1" x14ac:dyDescent="0.25">
      <c r="A155" t="s">
        <v>415</v>
      </c>
      <c r="B155" t="s">
        <v>152</v>
      </c>
      <c r="C155" t="s">
        <v>611</v>
      </c>
      <c r="D155" t="s">
        <v>43</v>
      </c>
      <c r="E155" t="s">
        <v>45</v>
      </c>
      <c r="F155">
        <v>154</v>
      </c>
      <c r="G155">
        <v>154</v>
      </c>
      <c r="H155">
        <f t="shared" si="8"/>
        <v>0</v>
      </c>
      <c r="I155" s="37">
        <f t="shared" si="9"/>
        <v>1</v>
      </c>
    </row>
    <row r="156" spans="1:9" customFormat="1" x14ac:dyDescent="0.25">
      <c r="A156" t="s">
        <v>416</v>
      </c>
      <c r="B156" t="s">
        <v>71</v>
      </c>
      <c r="C156" t="s">
        <v>612</v>
      </c>
      <c r="D156" t="s">
        <v>43</v>
      </c>
      <c r="E156" t="s">
        <v>45</v>
      </c>
      <c r="F156">
        <v>61</v>
      </c>
      <c r="G156">
        <v>61</v>
      </c>
      <c r="H156">
        <f t="shared" si="8"/>
        <v>0</v>
      </c>
      <c r="I156" s="37">
        <f t="shared" si="9"/>
        <v>1</v>
      </c>
    </row>
    <row r="157" spans="1:9" customFormat="1" x14ac:dyDescent="0.25">
      <c r="A157" t="s">
        <v>417</v>
      </c>
      <c r="B157" t="s">
        <v>52</v>
      </c>
      <c r="C157" t="s">
        <v>613</v>
      </c>
      <c r="D157" t="s">
        <v>43</v>
      </c>
      <c r="E157" t="s">
        <v>45</v>
      </c>
      <c r="F157">
        <v>151</v>
      </c>
      <c r="G157">
        <v>150</v>
      </c>
      <c r="H157">
        <f t="shared" si="8"/>
        <v>1</v>
      </c>
      <c r="I157" s="37">
        <f t="shared" si="9"/>
        <v>0.99337748344370858</v>
      </c>
    </row>
    <row r="158" spans="1:9" customFormat="1" x14ac:dyDescent="0.25">
      <c r="A158" t="s">
        <v>418</v>
      </c>
      <c r="B158" t="s">
        <v>53</v>
      </c>
      <c r="C158" t="s">
        <v>614</v>
      </c>
      <c r="D158" t="s">
        <v>43</v>
      </c>
      <c r="E158" t="s">
        <v>45</v>
      </c>
      <c r="F158">
        <v>112</v>
      </c>
      <c r="G158">
        <v>112</v>
      </c>
      <c r="H158">
        <f t="shared" si="8"/>
        <v>0</v>
      </c>
      <c r="I158" s="37">
        <f t="shared" si="9"/>
        <v>1</v>
      </c>
    </row>
    <row r="159" spans="1:9" customFormat="1" x14ac:dyDescent="0.25">
      <c r="A159" t="s">
        <v>419</v>
      </c>
      <c r="B159" t="s">
        <v>133</v>
      </c>
      <c r="C159" t="s">
        <v>615</v>
      </c>
      <c r="D159" t="s">
        <v>43</v>
      </c>
      <c r="E159" t="s">
        <v>45</v>
      </c>
      <c r="F159">
        <v>59</v>
      </c>
      <c r="G159">
        <v>59</v>
      </c>
      <c r="H159">
        <f t="shared" si="8"/>
        <v>0</v>
      </c>
      <c r="I159" s="37">
        <f t="shared" si="9"/>
        <v>1</v>
      </c>
    </row>
    <row r="160" spans="1:9" customFormat="1" x14ac:dyDescent="0.25">
      <c r="A160" t="s">
        <v>420</v>
      </c>
      <c r="B160" t="s">
        <v>119</v>
      </c>
      <c r="C160" t="s">
        <v>616</v>
      </c>
      <c r="D160" t="s">
        <v>43</v>
      </c>
      <c r="E160" t="s">
        <v>45</v>
      </c>
      <c r="F160">
        <v>63</v>
      </c>
      <c r="G160">
        <v>63</v>
      </c>
      <c r="H160">
        <f t="shared" si="8"/>
        <v>0</v>
      </c>
      <c r="I160" s="37">
        <f t="shared" si="9"/>
        <v>1</v>
      </c>
    </row>
    <row r="161" spans="1:9" customFormat="1" x14ac:dyDescent="0.25">
      <c r="A161" t="s">
        <v>421</v>
      </c>
      <c r="B161" t="s">
        <v>134</v>
      </c>
      <c r="C161" t="s">
        <v>617</v>
      </c>
      <c r="D161" t="s">
        <v>43</v>
      </c>
      <c r="E161" t="s">
        <v>45</v>
      </c>
      <c r="F161">
        <v>43</v>
      </c>
      <c r="G161">
        <v>42</v>
      </c>
      <c r="H161">
        <f t="shared" si="8"/>
        <v>1</v>
      </c>
      <c r="I161" s="37">
        <f t="shared" si="9"/>
        <v>0.97674418604651159</v>
      </c>
    </row>
    <row r="162" spans="1:9" customFormat="1" x14ac:dyDescent="0.25">
      <c r="A162" t="s">
        <v>422</v>
      </c>
      <c r="B162" t="s">
        <v>212</v>
      </c>
      <c r="C162" t="s">
        <v>618</v>
      </c>
      <c r="D162" t="s">
        <v>43</v>
      </c>
      <c r="E162" t="s">
        <v>45</v>
      </c>
      <c r="F162">
        <v>115</v>
      </c>
      <c r="G162">
        <v>115</v>
      </c>
      <c r="H162">
        <f t="shared" si="8"/>
        <v>0</v>
      </c>
      <c r="I162" s="37">
        <f t="shared" si="9"/>
        <v>1</v>
      </c>
    </row>
    <row r="163" spans="1:9" customFormat="1" x14ac:dyDescent="0.25">
      <c r="A163" t="s">
        <v>423</v>
      </c>
      <c r="B163" t="s">
        <v>227</v>
      </c>
      <c r="C163" t="s">
        <v>619</v>
      </c>
      <c r="D163" t="s">
        <v>43</v>
      </c>
      <c r="E163" t="s">
        <v>45</v>
      </c>
      <c r="F163">
        <v>124</v>
      </c>
      <c r="G163">
        <v>122</v>
      </c>
      <c r="H163">
        <f t="shared" si="8"/>
        <v>2</v>
      </c>
      <c r="I163" s="37">
        <f t="shared" si="9"/>
        <v>0.9838709677419355</v>
      </c>
    </row>
    <row r="164" spans="1:9" customFormat="1" x14ac:dyDescent="0.25">
      <c r="A164" t="s">
        <v>424</v>
      </c>
      <c r="B164" t="s">
        <v>120</v>
      </c>
      <c r="C164" t="s">
        <v>620</v>
      </c>
      <c r="D164" t="s">
        <v>43</v>
      </c>
      <c r="E164" t="s">
        <v>45</v>
      </c>
      <c r="F164">
        <v>288</v>
      </c>
      <c r="G164">
        <v>286</v>
      </c>
      <c r="H164">
        <f t="shared" si="8"/>
        <v>2</v>
      </c>
      <c r="I164" s="37">
        <f t="shared" si="9"/>
        <v>0.99305555555555558</v>
      </c>
    </row>
    <row r="165" spans="1:9" customFormat="1" x14ac:dyDescent="0.25">
      <c r="A165" t="s">
        <v>425</v>
      </c>
      <c r="B165" t="s">
        <v>72</v>
      </c>
      <c r="C165" t="s">
        <v>621</v>
      </c>
      <c r="D165" t="s">
        <v>43</v>
      </c>
      <c r="E165" t="s">
        <v>45</v>
      </c>
      <c r="F165">
        <v>45</v>
      </c>
      <c r="G165">
        <v>45</v>
      </c>
      <c r="H165">
        <f t="shared" si="8"/>
        <v>0</v>
      </c>
      <c r="I165" s="37">
        <f t="shared" si="9"/>
        <v>1</v>
      </c>
    </row>
    <row r="166" spans="1:9" customFormat="1" x14ac:dyDescent="0.25">
      <c r="A166" t="s">
        <v>426</v>
      </c>
      <c r="B166" t="s">
        <v>181</v>
      </c>
      <c r="C166" t="s">
        <v>622</v>
      </c>
      <c r="D166" t="s">
        <v>43</v>
      </c>
      <c r="E166" t="s">
        <v>45</v>
      </c>
      <c r="F166">
        <v>109</v>
      </c>
      <c r="G166">
        <v>108</v>
      </c>
      <c r="H166">
        <f t="shared" si="8"/>
        <v>1</v>
      </c>
      <c r="I166" s="37">
        <f t="shared" si="9"/>
        <v>0.99082568807339455</v>
      </c>
    </row>
    <row r="167" spans="1:9" customFormat="1" x14ac:dyDescent="0.25">
      <c r="A167" t="s">
        <v>427</v>
      </c>
      <c r="B167" t="s">
        <v>74</v>
      </c>
      <c r="C167" t="s">
        <v>623</v>
      </c>
      <c r="D167" t="s">
        <v>43</v>
      </c>
      <c r="E167" t="s">
        <v>45</v>
      </c>
      <c r="F167">
        <v>71</v>
      </c>
      <c r="G167">
        <v>70</v>
      </c>
      <c r="H167">
        <f t="shared" si="8"/>
        <v>1</v>
      </c>
      <c r="I167" s="37">
        <f t="shared" si="9"/>
        <v>0.9859154929577465</v>
      </c>
    </row>
    <row r="168" spans="1:9" customFormat="1" x14ac:dyDescent="0.25">
      <c r="A168" t="s">
        <v>428</v>
      </c>
      <c r="B168" t="s">
        <v>135</v>
      </c>
      <c r="C168" t="s">
        <v>624</v>
      </c>
      <c r="D168" t="s">
        <v>43</v>
      </c>
      <c r="E168" t="s">
        <v>45</v>
      </c>
      <c r="F168">
        <v>80</v>
      </c>
      <c r="G168">
        <v>80</v>
      </c>
      <c r="H168">
        <f t="shared" si="8"/>
        <v>0</v>
      </c>
      <c r="I168" s="37">
        <f t="shared" si="9"/>
        <v>1</v>
      </c>
    </row>
    <row r="169" spans="1:9" customFormat="1" x14ac:dyDescent="0.25">
      <c r="A169" t="s">
        <v>429</v>
      </c>
      <c r="B169" t="s">
        <v>73</v>
      </c>
      <c r="C169" t="s">
        <v>625</v>
      </c>
      <c r="D169" t="s">
        <v>43</v>
      </c>
      <c r="E169" t="s">
        <v>45</v>
      </c>
      <c r="F169">
        <v>73</v>
      </c>
      <c r="G169">
        <v>73</v>
      </c>
      <c r="H169">
        <f t="shared" ref="H169:H200" si="10">F169-G169</f>
        <v>0</v>
      </c>
      <c r="I169" s="37">
        <f t="shared" ref="I169:I204" si="11">G169/F169</f>
        <v>1</v>
      </c>
    </row>
    <row r="170" spans="1:9" customFormat="1" x14ac:dyDescent="0.25">
      <c r="A170" t="s">
        <v>430</v>
      </c>
      <c r="B170" t="s">
        <v>136</v>
      </c>
      <c r="C170" t="s">
        <v>626</v>
      </c>
      <c r="D170" t="s">
        <v>43</v>
      </c>
      <c r="E170" t="s">
        <v>45</v>
      </c>
      <c r="F170">
        <v>84</v>
      </c>
      <c r="G170">
        <v>83</v>
      </c>
      <c r="H170">
        <f t="shared" si="10"/>
        <v>1</v>
      </c>
      <c r="I170" s="37">
        <f t="shared" si="11"/>
        <v>0.98809523809523814</v>
      </c>
    </row>
    <row r="171" spans="1:9" customFormat="1" x14ac:dyDescent="0.25">
      <c r="A171" t="s">
        <v>431</v>
      </c>
      <c r="B171" t="s">
        <v>54</v>
      </c>
      <c r="C171" t="s">
        <v>627</v>
      </c>
      <c r="D171" t="s">
        <v>43</v>
      </c>
      <c r="E171" t="s">
        <v>45</v>
      </c>
      <c r="F171">
        <v>215</v>
      </c>
      <c r="G171">
        <v>215</v>
      </c>
      <c r="H171">
        <f t="shared" si="10"/>
        <v>0</v>
      </c>
      <c r="I171" s="37">
        <f t="shared" si="11"/>
        <v>1</v>
      </c>
    </row>
    <row r="172" spans="1:9" customFormat="1" x14ac:dyDescent="0.25">
      <c r="A172" t="s">
        <v>432</v>
      </c>
      <c r="B172" t="s">
        <v>228</v>
      </c>
      <c r="C172" t="s">
        <v>628</v>
      </c>
      <c r="D172" t="s">
        <v>43</v>
      </c>
      <c r="E172" t="s">
        <v>45</v>
      </c>
      <c r="F172">
        <v>126</v>
      </c>
      <c r="G172">
        <v>126</v>
      </c>
      <c r="H172">
        <f t="shared" si="10"/>
        <v>0</v>
      </c>
      <c r="I172" s="37">
        <f t="shared" si="11"/>
        <v>1</v>
      </c>
    </row>
    <row r="173" spans="1:9" customFormat="1" x14ac:dyDescent="0.25">
      <c r="A173" t="s">
        <v>433</v>
      </c>
      <c r="B173" t="s">
        <v>203</v>
      </c>
      <c r="C173" t="s">
        <v>629</v>
      </c>
      <c r="D173" t="s">
        <v>43</v>
      </c>
      <c r="E173" t="s">
        <v>45</v>
      </c>
      <c r="F173">
        <v>39</v>
      </c>
      <c r="G173">
        <v>39</v>
      </c>
      <c r="H173">
        <f t="shared" si="10"/>
        <v>0</v>
      </c>
      <c r="I173" s="37">
        <f t="shared" si="11"/>
        <v>1</v>
      </c>
    </row>
    <row r="174" spans="1:9" customFormat="1" x14ac:dyDescent="0.25">
      <c r="A174" t="s">
        <v>434</v>
      </c>
      <c r="B174" t="s">
        <v>183</v>
      </c>
      <c r="C174" t="s">
        <v>630</v>
      </c>
      <c r="D174" t="s">
        <v>43</v>
      </c>
      <c r="E174" t="s">
        <v>45</v>
      </c>
      <c r="F174">
        <v>61</v>
      </c>
      <c r="G174">
        <v>61</v>
      </c>
      <c r="H174">
        <f t="shared" si="10"/>
        <v>0</v>
      </c>
      <c r="I174" s="37">
        <f t="shared" si="11"/>
        <v>1</v>
      </c>
    </row>
    <row r="175" spans="1:9" customFormat="1" x14ac:dyDescent="0.25">
      <c r="A175" t="s">
        <v>435</v>
      </c>
      <c r="B175" t="s">
        <v>204</v>
      </c>
      <c r="C175" t="s">
        <v>631</v>
      </c>
      <c r="D175" t="s">
        <v>43</v>
      </c>
      <c r="E175" t="s">
        <v>45</v>
      </c>
      <c r="F175">
        <v>35</v>
      </c>
      <c r="G175">
        <v>35</v>
      </c>
      <c r="H175">
        <f t="shared" si="10"/>
        <v>0</v>
      </c>
      <c r="I175" s="37">
        <f t="shared" si="11"/>
        <v>1</v>
      </c>
    </row>
    <row r="176" spans="1:9" customFormat="1" x14ac:dyDescent="0.25">
      <c r="A176" t="s">
        <v>436</v>
      </c>
      <c r="B176" t="s">
        <v>219</v>
      </c>
      <c r="C176" t="s">
        <v>632</v>
      </c>
      <c r="D176" t="s">
        <v>43</v>
      </c>
      <c r="E176" t="s">
        <v>45</v>
      </c>
      <c r="F176">
        <v>42</v>
      </c>
      <c r="G176">
        <v>42</v>
      </c>
      <c r="H176">
        <f t="shared" si="10"/>
        <v>0</v>
      </c>
      <c r="I176" s="37">
        <f t="shared" si="11"/>
        <v>1</v>
      </c>
    </row>
    <row r="177" spans="1:9" customFormat="1" x14ac:dyDescent="0.25">
      <c r="A177" t="s">
        <v>437</v>
      </c>
      <c r="B177" t="s">
        <v>75</v>
      </c>
      <c r="C177" t="s">
        <v>633</v>
      </c>
      <c r="D177" t="s">
        <v>43</v>
      </c>
      <c r="E177" t="s">
        <v>45</v>
      </c>
      <c r="F177">
        <v>69</v>
      </c>
      <c r="G177">
        <v>69</v>
      </c>
      <c r="H177">
        <f t="shared" si="10"/>
        <v>0</v>
      </c>
      <c r="I177" s="37">
        <f t="shared" si="11"/>
        <v>1</v>
      </c>
    </row>
    <row r="178" spans="1:9" customFormat="1" x14ac:dyDescent="0.25">
      <c r="A178" t="s">
        <v>438</v>
      </c>
      <c r="B178" t="s">
        <v>137</v>
      </c>
      <c r="C178" t="s">
        <v>634</v>
      </c>
      <c r="D178" t="s">
        <v>43</v>
      </c>
      <c r="E178" t="s">
        <v>45</v>
      </c>
      <c r="F178">
        <v>98</v>
      </c>
      <c r="G178">
        <v>98</v>
      </c>
      <c r="H178">
        <f t="shared" si="10"/>
        <v>0</v>
      </c>
      <c r="I178" s="37">
        <f t="shared" si="11"/>
        <v>1</v>
      </c>
    </row>
    <row r="179" spans="1:9" customFormat="1" x14ac:dyDescent="0.25">
      <c r="A179" t="s">
        <v>439</v>
      </c>
      <c r="B179" t="s">
        <v>205</v>
      </c>
      <c r="C179" t="s">
        <v>635</v>
      </c>
      <c r="D179" t="s">
        <v>43</v>
      </c>
      <c r="E179" t="s">
        <v>45</v>
      </c>
      <c r="F179">
        <v>80</v>
      </c>
      <c r="G179">
        <v>78</v>
      </c>
      <c r="H179">
        <f t="shared" si="10"/>
        <v>2</v>
      </c>
      <c r="I179" s="37">
        <f t="shared" si="11"/>
        <v>0.97499999999999998</v>
      </c>
    </row>
    <row r="180" spans="1:9" customFormat="1" x14ac:dyDescent="0.25">
      <c r="A180" t="s">
        <v>440</v>
      </c>
      <c r="B180" t="s">
        <v>153</v>
      </c>
      <c r="C180" t="s">
        <v>636</v>
      </c>
      <c r="D180" t="s">
        <v>43</v>
      </c>
      <c r="E180" t="s">
        <v>45</v>
      </c>
      <c r="F180">
        <v>59</v>
      </c>
      <c r="G180">
        <v>57</v>
      </c>
      <c r="H180">
        <f t="shared" si="10"/>
        <v>2</v>
      </c>
      <c r="I180" s="37">
        <f t="shared" si="11"/>
        <v>0.96610169491525422</v>
      </c>
    </row>
    <row r="181" spans="1:9" customFormat="1" x14ac:dyDescent="0.25">
      <c r="A181" t="s">
        <v>441</v>
      </c>
      <c r="B181" t="s">
        <v>184</v>
      </c>
      <c r="C181" t="s">
        <v>637</v>
      </c>
      <c r="D181" t="s">
        <v>43</v>
      </c>
      <c r="E181" t="s">
        <v>45</v>
      </c>
      <c r="F181">
        <v>66</v>
      </c>
      <c r="G181">
        <v>65</v>
      </c>
      <c r="H181">
        <f t="shared" si="10"/>
        <v>1</v>
      </c>
      <c r="I181" s="37">
        <f t="shared" si="11"/>
        <v>0.98484848484848486</v>
      </c>
    </row>
    <row r="182" spans="1:9" customFormat="1" x14ac:dyDescent="0.25">
      <c r="A182" t="s">
        <v>442</v>
      </c>
      <c r="B182" t="s">
        <v>76</v>
      </c>
      <c r="C182" t="s">
        <v>638</v>
      </c>
      <c r="D182" t="s">
        <v>43</v>
      </c>
      <c r="E182" t="s">
        <v>45</v>
      </c>
      <c r="F182">
        <v>65</v>
      </c>
      <c r="G182">
        <v>64</v>
      </c>
      <c r="H182">
        <f t="shared" si="10"/>
        <v>1</v>
      </c>
      <c r="I182" s="37">
        <f t="shared" si="11"/>
        <v>0.98461538461538467</v>
      </c>
    </row>
    <row r="183" spans="1:9" customFormat="1" x14ac:dyDescent="0.25">
      <c r="A183" t="s">
        <v>443</v>
      </c>
      <c r="B183" t="s">
        <v>101</v>
      </c>
      <c r="C183" t="s">
        <v>639</v>
      </c>
      <c r="D183" t="s">
        <v>43</v>
      </c>
      <c r="E183" t="s">
        <v>45</v>
      </c>
      <c r="F183">
        <v>241</v>
      </c>
      <c r="G183">
        <v>241</v>
      </c>
      <c r="H183">
        <f t="shared" si="10"/>
        <v>0</v>
      </c>
      <c r="I183" s="37">
        <f t="shared" si="11"/>
        <v>1</v>
      </c>
    </row>
    <row r="184" spans="1:9" customFormat="1" x14ac:dyDescent="0.25">
      <c r="A184" t="s">
        <v>444</v>
      </c>
      <c r="B184" t="s">
        <v>77</v>
      </c>
      <c r="C184" t="s">
        <v>640</v>
      </c>
      <c r="D184" t="s">
        <v>43</v>
      </c>
      <c r="E184" t="s">
        <v>45</v>
      </c>
      <c r="F184">
        <v>33</v>
      </c>
      <c r="G184">
        <v>33</v>
      </c>
      <c r="H184">
        <f t="shared" si="10"/>
        <v>0</v>
      </c>
      <c r="I184" s="37">
        <f t="shared" si="11"/>
        <v>1</v>
      </c>
    </row>
    <row r="185" spans="1:9" customFormat="1" x14ac:dyDescent="0.25">
      <c r="A185" t="s">
        <v>445</v>
      </c>
      <c r="B185" t="s">
        <v>102</v>
      </c>
      <c r="C185" t="s">
        <v>641</v>
      </c>
      <c r="D185" t="s">
        <v>43</v>
      </c>
      <c r="E185" t="s">
        <v>45</v>
      </c>
      <c r="F185">
        <v>188</v>
      </c>
      <c r="G185">
        <v>188</v>
      </c>
      <c r="H185">
        <f t="shared" si="10"/>
        <v>0</v>
      </c>
      <c r="I185" s="37">
        <f t="shared" si="11"/>
        <v>1</v>
      </c>
    </row>
    <row r="186" spans="1:9" customFormat="1" x14ac:dyDescent="0.25">
      <c r="A186" t="s">
        <v>446</v>
      </c>
      <c r="B186" t="s">
        <v>138</v>
      </c>
      <c r="C186" t="s">
        <v>642</v>
      </c>
      <c r="D186" t="s">
        <v>43</v>
      </c>
      <c r="E186" t="s">
        <v>45</v>
      </c>
      <c r="F186">
        <v>59</v>
      </c>
      <c r="G186">
        <v>59</v>
      </c>
      <c r="H186">
        <f t="shared" si="10"/>
        <v>0</v>
      </c>
      <c r="I186" s="37">
        <f t="shared" si="11"/>
        <v>1</v>
      </c>
    </row>
    <row r="187" spans="1:9" customFormat="1" x14ac:dyDescent="0.25">
      <c r="A187" t="s">
        <v>447</v>
      </c>
      <c r="B187" t="s">
        <v>185</v>
      </c>
      <c r="C187" t="s">
        <v>643</v>
      </c>
      <c r="D187" t="s">
        <v>43</v>
      </c>
      <c r="E187" t="s">
        <v>45</v>
      </c>
      <c r="F187">
        <v>71</v>
      </c>
      <c r="G187">
        <v>71</v>
      </c>
      <c r="H187">
        <f t="shared" si="10"/>
        <v>0</v>
      </c>
      <c r="I187" s="37">
        <f t="shared" si="11"/>
        <v>1</v>
      </c>
    </row>
    <row r="188" spans="1:9" customFormat="1" x14ac:dyDescent="0.25">
      <c r="A188" t="s">
        <v>448</v>
      </c>
      <c r="B188" t="s">
        <v>186</v>
      </c>
      <c r="C188" t="s">
        <v>644</v>
      </c>
      <c r="D188" t="s">
        <v>43</v>
      </c>
      <c r="E188" t="s">
        <v>45</v>
      </c>
      <c r="F188">
        <v>142</v>
      </c>
      <c r="G188">
        <v>141</v>
      </c>
      <c r="H188">
        <f t="shared" si="10"/>
        <v>1</v>
      </c>
      <c r="I188" s="37">
        <f t="shared" si="11"/>
        <v>0.99295774647887325</v>
      </c>
    </row>
    <row r="189" spans="1:9" customFormat="1" x14ac:dyDescent="0.25">
      <c r="A189" t="s">
        <v>449</v>
      </c>
      <c r="B189" t="s">
        <v>78</v>
      </c>
      <c r="C189" t="s">
        <v>645</v>
      </c>
      <c r="D189" t="s">
        <v>43</v>
      </c>
      <c r="E189" t="s">
        <v>45</v>
      </c>
      <c r="F189">
        <v>80</v>
      </c>
      <c r="G189">
        <v>78</v>
      </c>
      <c r="H189">
        <f t="shared" si="10"/>
        <v>2</v>
      </c>
      <c r="I189" s="37">
        <f t="shared" si="11"/>
        <v>0.97499999999999998</v>
      </c>
    </row>
    <row r="190" spans="1:9" customFormat="1" x14ac:dyDescent="0.25">
      <c r="A190" t="s">
        <v>450</v>
      </c>
      <c r="B190" t="s">
        <v>128</v>
      </c>
      <c r="C190" t="s">
        <v>646</v>
      </c>
      <c r="D190" t="s">
        <v>43</v>
      </c>
      <c r="E190" t="s">
        <v>45</v>
      </c>
      <c r="F190">
        <v>17</v>
      </c>
      <c r="G190">
        <v>16</v>
      </c>
      <c r="H190">
        <f t="shared" si="10"/>
        <v>1</v>
      </c>
      <c r="I190" s="37">
        <f t="shared" si="11"/>
        <v>0.94117647058823528</v>
      </c>
    </row>
    <row r="191" spans="1:9" customFormat="1" x14ac:dyDescent="0.25">
      <c r="A191" t="s">
        <v>451</v>
      </c>
      <c r="B191" t="s">
        <v>79</v>
      </c>
      <c r="C191" t="s">
        <v>647</v>
      </c>
      <c r="D191" t="s">
        <v>43</v>
      </c>
      <c r="E191" t="s">
        <v>45</v>
      </c>
      <c r="F191">
        <v>101</v>
      </c>
      <c r="G191">
        <v>101</v>
      </c>
      <c r="H191">
        <f t="shared" si="10"/>
        <v>0</v>
      </c>
      <c r="I191" s="37">
        <f t="shared" si="11"/>
        <v>1</v>
      </c>
    </row>
    <row r="192" spans="1:9" customFormat="1" x14ac:dyDescent="0.25">
      <c r="A192" t="s">
        <v>452</v>
      </c>
      <c r="B192" t="s">
        <v>154</v>
      </c>
      <c r="C192" t="s">
        <v>648</v>
      </c>
      <c r="D192" t="s">
        <v>43</v>
      </c>
      <c r="E192" t="s">
        <v>45</v>
      </c>
      <c r="F192">
        <v>81</v>
      </c>
      <c r="G192">
        <v>81</v>
      </c>
      <c r="H192">
        <f t="shared" si="10"/>
        <v>0</v>
      </c>
      <c r="I192" s="37">
        <f t="shared" si="11"/>
        <v>1</v>
      </c>
    </row>
    <row r="193" spans="1:9" customFormat="1" x14ac:dyDescent="0.25">
      <c r="A193" t="s">
        <v>453</v>
      </c>
      <c r="B193" t="s">
        <v>213</v>
      </c>
      <c r="C193" t="s">
        <v>649</v>
      </c>
      <c r="D193" t="s">
        <v>43</v>
      </c>
      <c r="E193" t="s">
        <v>45</v>
      </c>
      <c r="F193">
        <v>269</v>
      </c>
      <c r="G193">
        <v>269</v>
      </c>
      <c r="H193">
        <f t="shared" si="10"/>
        <v>0</v>
      </c>
      <c r="I193" s="37">
        <f t="shared" si="11"/>
        <v>1</v>
      </c>
    </row>
    <row r="194" spans="1:9" customFormat="1" x14ac:dyDescent="0.25">
      <c r="A194" t="s">
        <v>454</v>
      </c>
      <c r="B194" t="s">
        <v>229</v>
      </c>
      <c r="C194" t="s">
        <v>650</v>
      </c>
      <c r="D194" t="s">
        <v>43</v>
      </c>
      <c r="E194" t="s">
        <v>45</v>
      </c>
      <c r="F194">
        <v>213</v>
      </c>
      <c r="G194">
        <v>210</v>
      </c>
      <c r="H194">
        <f t="shared" si="10"/>
        <v>3</v>
      </c>
      <c r="I194" s="37">
        <f t="shared" si="11"/>
        <v>0.9859154929577465</v>
      </c>
    </row>
    <row r="195" spans="1:9" customFormat="1" x14ac:dyDescent="0.25">
      <c r="A195" t="s">
        <v>455</v>
      </c>
      <c r="B195" t="s">
        <v>80</v>
      </c>
      <c r="C195" t="s">
        <v>651</v>
      </c>
      <c r="D195" t="s">
        <v>43</v>
      </c>
      <c r="E195" t="s">
        <v>45</v>
      </c>
      <c r="F195">
        <v>58</v>
      </c>
      <c r="G195">
        <v>58</v>
      </c>
      <c r="H195">
        <f t="shared" si="10"/>
        <v>0</v>
      </c>
      <c r="I195" s="37">
        <f t="shared" si="11"/>
        <v>1</v>
      </c>
    </row>
    <row r="196" spans="1:9" customFormat="1" x14ac:dyDescent="0.25">
      <c r="A196" t="s">
        <v>456</v>
      </c>
      <c r="B196" t="s">
        <v>121</v>
      </c>
      <c r="C196" t="s">
        <v>652</v>
      </c>
      <c r="D196" t="s">
        <v>43</v>
      </c>
      <c r="E196" t="s">
        <v>45</v>
      </c>
      <c r="F196">
        <v>137</v>
      </c>
      <c r="G196">
        <v>137</v>
      </c>
      <c r="H196">
        <f t="shared" si="10"/>
        <v>0</v>
      </c>
      <c r="I196" s="37">
        <f t="shared" si="11"/>
        <v>1</v>
      </c>
    </row>
    <row r="197" spans="1:9" customFormat="1" x14ac:dyDescent="0.25">
      <c r="A197" t="s">
        <v>457</v>
      </c>
      <c r="B197" t="s">
        <v>187</v>
      </c>
      <c r="C197" t="s">
        <v>653</v>
      </c>
      <c r="D197" t="s">
        <v>43</v>
      </c>
      <c r="E197" t="s">
        <v>45</v>
      </c>
      <c r="F197">
        <v>44</v>
      </c>
      <c r="G197">
        <v>44</v>
      </c>
      <c r="H197">
        <f t="shared" si="10"/>
        <v>0</v>
      </c>
      <c r="I197" s="37">
        <f t="shared" si="11"/>
        <v>1</v>
      </c>
    </row>
    <row r="198" spans="1:9" customFormat="1" x14ac:dyDescent="0.25">
      <c r="A198" t="s">
        <v>458</v>
      </c>
      <c r="B198" t="s">
        <v>155</v>
      </c>
      <c r="C198" t="s">
        <v>654</v>
      </c>
      <c r="D198" t="s">
        <v>43</v>
      </c>
      <c r="E198" t="s">
        <v>45</v>
      </c>
      <c r="F198">
        <v>131</v>
      </c>
      <c r="G198">
        <v>131</v>
      </c>
      <c r="H198">
        <f t="shared" si="10"/>
        <v>0</v>
      </c>
      <c r="I198" s="37">
        <f t="shared" si="11"/>
        <v>1</v>
      </c>
    </row>
    <row r="199" spans="1:9" customFormat="1" x14ac:dyDescent="0.25">
      <c r="A199" t="s">
        <v>459</v>
      </c>
      <c r="B199" t="s">
        <v>156</v>
      </c>
      <c r="C199" t="s">
        <v>655</v>
      </c>
      <c r="D199" t="s">
        <v>43</v>
      </c>
      <c r="E199" t="s">
        <v>45</v>
      </c>
      <c r="F199">
        <v>188</v>
      </c>
      <c r="G199">
        <v>188</v>
      </c>
      <c r="H199">
        <f t="shared" si="10"/>
        <v>0</v>
      </c>
      <c r="I199" s="37">
        <f t="shared" si="11"/>
        <v>1</v>
      </c>
    </row>
    <row r="200" spans="1:9" customFormat="1" x14ac:dyDescent="0.25">
      <c r="A200" t="s">
        <v>460</v>
      </c>
      <c r="B200" t="s">
        <v>81</v>
      </c>
      <c r="C200" t="s">
        <v>656</v>
      </c>
      <c r="D200" t="s">
        <v>43</v>
      </c>
      <c r="E200" t="s">
        <v>45</v>
      </c>
      <c r="F200">
        <v>120</v>
      </c>
      <c r="G200">
        <v>119</v>
      </c>
      <c r="H200">
        <f t="shared" si="10"/>
        <v>1</v>
      </c>
      <c r="I200" s="37">
        <f t="shared" si="11"/>
        <v>0.9916666666666667</v>
      </c>
    </row>
    <row r="201" spans="1:9" customFormat="1" x14ac:dyDescent="0.25">
      <c r="A201" t="s">
        <v>461</v>
      </c>
      <c r="B201" t="s">
        <v>232</v>
      </c>
      <c r="C201" t="s">
        <v>657</v>
      </c>
      <c r="D201" t="s">
        <v>43</v>
      </c>
      <c r="E201" t="s">
        <v>45</v>
      </c>
      <c r="F201">
        <v>105</v>
      </c>
      <c r="G201">
        <v>105</v>
      </c>
      <c r="H201">
        <f t="shared" ref="H201:H204" si="12">F201-G201</f>
        <v>0</v>
      </c>
      <c r="I201" s="37">
        <f t="shared" si="11"/>
        <v>1</v>
      </c>
    </row>
    <row r="202" spans="1:9" customFormat="1" x14ac:dyDescent="0.25">
      <c r="A202" t="s">
        <v>462</v>
      </c>
      <c r="B202" t="s">
        <v>220</v>
      </c>
      <c r="C202" t="s">
        <v>658</v>
      </c>
      <c r="D202" t="s">
        <v>43</v>
      </c>
      <c r="E202" t="s">
        <v>45</v>
      </c>
      <c r="F202">
        <v>156</v>
      </c>
      <c r="G202">
        <v>156</v>
      </c>
      <c r="H202">
        <f t="shared" si="12"/>
        <v>0</v>
      </c>
      <c r="I202" s="37">
        <f t="shared" si="11"/>
        <v>1</v>
      </c>
    </row>
    <row r="203" spans="1:9" customFormat="1" x14ac:dyDescent="0.25">
      <c r="A203" t="s">
        <v>463</v>
      </c>
      <c r="B203" t="s">
        <v>139</v>
      </c>
      <c r="C203" t="s">
        <v>659</v>
      </c>
      <c r="D203" t="s">
        <v>43</v>
      </c>
      <c r="E203" t="s">
        <v>45</v>
      </c>
      <c r="F203">
        <v>65</v>
      </c>
      <c r="G203">
        <v>65</v>
      </c>
      <c r="H203">
        <f t="shared" si="12"/>
        <v>0</v>
      </c>
      <c r="I203" s="37">
        <f t="shared" si="11"/>
        <v>1</v>
      </c>
    </row>
    <row r="204" spans="1:9" customFormat="1" x14ac:dyDescent="0.25">
      <c r="A204" t="s">
        <v>464</v>
      </c>
      <c r="B204" t="s">
        <v>140</v>
      </c>
      <c r="C204" t="s">
        <v>660</v>
      </c>
      <c r="D204" t="s">
        <v>43</v>
      </c>
      <c r="E204" t="s">
        <v>45</v>
      </c>
      <c r="F204">
        <v>15</v>
      </c>
      <c r="G204">
        <v>15</v>
      </c>
      <c r="H204">
        <f t="shared" si="12"/>
        <v>0</v>
      </c>
      <c r="I204" s="37">
        <f t="shared" si="11"/>
        <v>1</v>
      </c>
    </row>
    <row r="205" spans="1:9" customFormat="1" x14ac:dyDescent="0.25">
      <c r="I205" s="37"/>
    </row>
    <row r="206" spans="1:9" s="33" customFormat="1" x14ac:dyDescent="0.25">
      <c r="C206" s="33" t="s">
        <v>42</v>
      </c>
      <c r="D206" s="33" t="s">
        <v>43</v>
      </c>
      <c r="E206" s="33" t="s">
        <v>45</v>
      </c>
      <c r="F206" s="33">
        <v>22754</v>
      </c>
      <c r="G206" s="33">
        <v>22628</v>
      </c>
      <c r="H206" s="33">
        <v>126</v>
      </c>
      <c r="I206" s="41">
        <v>0.99446251208578706</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42"/>
    <pageSetUpPr fitToPage="1"/>
  </sheetPr>
  <dimension ref="A1:I206"/>
  <sheetViews>
    <sheetView zoomScale="70" zoomScaleNormal="70" workbookViewId="0">
      <selection activeCell="A4" sqref="A4"/>
    </sheetView>
  </sheetViews>
  <sheetFormatPr defaultRowHeight="13.2" x14ac:dyDescent="0.25"/>
  <cols>
    <col min="1" max="2" width="20.6640625" style="20" customWidth="1"/>
    <col min="3" max="3" width="60.6640625" style="20" customWidth="1"/>
    <col min="4" max="8" width="20.6640625" customWidth="1"/>
    <col min="9" max="9" width="20.6640625" style="37" customWidth="1"/>
  </cols>
  <sheetData>
    <row r="1" spans="1:9" s="20" customFormat="1" ht="15.6" x14ac:dyDescent="0.3">
      <c r="A1" s="29" t="s">
        <v>38</v>
      </c>
      <c r="I1" s="42"/>
    </row>
    <row r="2" spans="1:9" s="20" customFormat="1" x14ac:dyDescent="0.25">
      <c r="A2" s="31" t="s">
        <v>267</v>
      </c>
      <c r="I2" s="42"/>
    </row>
    <row r="3" spans="1:9" s="20" customFormat="1" x14ac:dyDescent="0.25">
      <c r="A3" s="12" t="s">
        <v>41</v>
      </c>
      <c r="I3" s="42"/>
    </row>
    <row r="4" spans="1:9" s="20" customFormat="1" x14ac:dyDescent="0.25">
      <c r="A4" s="20" t="s">
        <v>663</v>
      </c>
      <c r="I4" s="42"/>
    </row>
    <row r="5" spans="1:9" s="20" customFormat="1" x14ac:dyDescent="0.25">
      <c r="I5" s="42"/>
    </row>
    <row r="6" spans="1:9" s="12" customFormat="1" ht="13.8" x14ac:dyDescent="0.25">
      <c r="A6" s="18" t="s">
        <v>43</v>
      </c>
      <c r="D6" s="1"/>
      <c r="E6" s="1"/>
      <c r="F6" s="26"/>
      <c r="G6" s="26"/>
      <c r="I6" s="39"/>
    </row>
    <row r="7" spans="1:9" s="12" customFormat="1" ht="12.75" customHeight="1" x14ac:dyDescent="0.25">
      <c r="F7" s="49" t="s">
        <v>12</v>
      </c>
      <c r="G7" s="35"/>
      <c r="I7" s="40" t="s">
        <v>248</v>
      </c>
    </row>
    <row r="8" spans="1:9" s="15" customFormat="1" x14ac:dyDescent="0.25">
      <c r="A8" s="25" t="s">
        <v>256</v>
      </c>
      <c r="B8" s="16" t="s">
        <v>250</v>
      </c>
      <c r="C8" s="15" t="s">
        <v>239</v>
      </c>
      <c r="D8" s="15" t="s">
        <v>252</v>
      </c>
      <c r="E8" s="15" t="s">
        <v>20</v>
      </c>
      <c r="F8" s="35" t="s">
        <v>6</v>
      </c>
      <c r="G8" s="35" t="s">
        <v>2</v>
      </c>
      <c r="H8" s="35" t="s">
        <v>8</v>
      </c>
      <c r="I8" s="44" t="s">
        <v>253</v>
      </c>
    </row>
    <row r="9" spans="1:9" x14ac:dyDescent="0.25">
      <c r="A9" t="s">
        <v>269</v>
      </c>
      <c r="B9" t="s">
        <v>221</v>
      </c>
      <c r="C9" t="s">
        <v>465</v>
      </c>
      <c r="D9" t="s">
        <v>43</v>
      </c>
      <c r="E9" t="s">
        <v>46</v>
      </c>
      <c r="F9">
        <v>10</v>
      </c>
      <c r="G9">
        <v>10</v>
      </c>
      <c r="H9">
        <f t="shared" ref="H9:H40" si="0">F9-G9</f>
        <v>0</v>
      </c>
      <c r="I9" s="37">
        <f t="shared" ref="I9:I40" si="1">G9/F9</f>
        <v>1</v>
      </c>
    </row>
    <row r="10" spans="1:9" x14ac:dyDescent="0.25">
      <c r="A10" t="s">
        <v>270</v>
      </c>
      <c r="B10" t="s">
        <v>83</v>
      </c>
      <c r="C10" t="s">
        <v>466</v>
      </c>
      <c r="D10" t="s">
        <v>43</v>
      </c>
      <c r="E10" t="s">
        <v>46</v>
      </c>
      <c r="F10">
        <v>78</v>
      </c>
      <c r="G10">
        <v>78</v>
      </c>
      <c r="H10">
        <f t="shared" si="0"/>
        <v>0</v>
      </c>
      <c r="I10" s="37">
        <f t="shared" si="1"/>
        <v>1</v>
      </c>
    </row>
    <row r="11" spans="1:9" x14ac:dyDescent="0.25">
      <c r="A11" t="s">
        <v>271</v>
      </c>
      <c r="B11" t="s">
        <v>189</v>
      </c>
      <c r="C11" t="s">
        <v>467</v>
      </c>
      <c r="D11" t="s">
        <v>43</v>
      </c>
      <c r="E11" t="s">
        <v>46</v>
      </c>
      <c r="F11">
        <v>63</v>
      </c>
      <c r="G11">
        <v>61</v>
      </c>
      <c r="H11">
        <f t="shared" si="0"/>
        <v>2</v>
      </c>
      <c r="I11" s="37">
        <f t="shared" si="1"/>
        <v>0.96825396825396826</v>
      </c>
    </row>
    <row r="12" spans="1:9" x14ac:dyDescent="0.25">
      <c r="A12" t="s">
        <v>272</v>
      </c>
      <c r="B12" t="s">
        <v>157</v>
      </c>
      <c r="C12" t="s">
        <v>468</v>
      </c>
      <c r="D12" t="s">
        <v>43</v>
      </c>
      <c r="E12" t="s">
        <v>46</v>
      </c>
      <c r="F12">
        <v>41</v>
      </c>
      <c r="G12">
        <v>41</v>
      </c>
      <c r="H12">
        <f t="shared" si="0"/>
        <v>0</v>
      </c>
      <c r="I12" s="37">
        <f t="shared" si="1"/>
        <v>1</v>
      </c>
    </row>
    <row r="13" spans="1:9" x14ac:dyDescent="0.25">
      <c r="A13" t="s">
        <v>273</v>
      </c>
      <c r="B13" t="s">
        <v>158</v>
      </c>
      <c r="C13" t="s">
        <v>469</v>
      </c>
      <c r="D13" t="s">
        <v>43</v>
      </c>
      <c r="E13" t="s">
        <v>46</v>
      </c>
      <c r="F13">
        <v>113</v>
      </c>
      <c r="G13">
        <v>112</v>
      </c>
      <c r="H13">
        <f t="shared" si="0"/>
        <v>1</v>
      </c>
      <c r="I13" s="37">
        <f t="shared" si="1"/>
        <v>0.99115044247787609</v>
      </c>
    </row>
    <row r="14" spans="1:9" x14ac:dyDescent="0.25">
      <c r="A14" t="s">
        <v>274</v>
      </c>
      <c r="B14" t="s">
        <v>84</v>
      </c>
      <c r="C14" t="s">
        <v>470</v>
      </c>
      <c r="D14" t="s">
        <v>43</v>
      </c>
      <c r="E14" t="s">
        <v>46</v>
      </c>
      <c r="F14">
        <v>96</v>
      </c>
      <c r="G14">
        <v>93</v>
      </c>
      <c r="H14">
        <f t="shared" si="0"/>
        <v>3</v>
      </c>
      <c r="I14" s="37">
        <f t="shared" si="1"/>
        <v>0.96875</v>
      </c>
    </row>
    <row r="15" spans="1:9" x14ac:dyDescent="0.25">
      <c r="A15" t="s">
        <v>275</v>
      </c>
      <c r="B15" t="s">
        <v>225</v>
      </c>
      <c r="C15" t="s">
        <v>471</v>
      </c>
      <c r="D15" t="s">
        <v>43</v>
      </c>
      <c r="E15" t="s">
        <v>46</v>
      </c>
      <c r="F15">
        <v>105</v>
      </c>
      <c r="G15">
        <v>96</v>
      </c>
      <c r="H15">
        <f t="shared" si="0"/>
        <v>9</v>
      </c>
      <c r="I15" s="37">
        <f t="shared" si="1"/>
        <v>0.91428571428571426</v>
      </c>
    </row>
    <row r="16" spans="1:9" x14ac:dyDescent="0.25">
      <c r="A16" t="s">
        <v>276</v>
      </c>
      <c r="B16" t="s">
        <v>85</v>
      </c>
      <c r="C16" t="s">
        <v>472</v>
      </c>
      <c r="D16" t="s">
        <v>43</v>
      </c>
      <c r="E16" t="s">
        <v>46</v>
      </c>
      <c r="F16">
        <v>47</v>
      </c>
      <c r="G16">
        <v>44</v>
      </c>
      <c r="H16">
        <f t="shared" si="0"/>
        <v>3</v>
      </c>
      <c r="I16" s="37">
        <f t="shared" si="1"/>
        <v>0.93617021276595747</v>
      </c>
    </row>
    <row r="17" spans="1:9" x14ac:dyDescent="0.25">
      <c r="A17" t="s">
        <v>277</v>
      </c>
      <c r="B17" t="s">
        <v>214</v>
      </c>
      <c r="C17" t="s">
        <v>473</v>
      </c>
      <c r="D17" t="s">
        <v>43</v>
      </c>
      <c r="E17" t="s">
        <v>46</v>
      </c>
      <c r="F17">
        <v>68</v>
      </c>
      <c r="G17">
        <v>67</v>
      </c>
      <c r="H17">
        <f t="shared" si="0"/>
        <v>1</v>
      </c>
      <c r="I17" s="37">
        <f t="shared" si="1"/>
        <v>0.98529411764705888</v>
      </c>
    </row>
    <row r="18" spans="1:9" x14ac:dyDescent="0.25">
      <c r="A18" t="s">
        <v>278</v>
      </c>
      <c r="B18" t="s">
        <v>141</v>
      </c>
      <c r="C18" t="s">
        <v>474</v>
      </c>
      <c r="D18" t="s">
        <v>43</v>
      </c>
      <c r="E18" t="s">
        <v>46</v>
      </c>
      <c r="F18">
        <v>188</v>
      </c>
      <c r="G18">
        <v>179</v>
      </c>
      <c r="H18">
        <f t="shared" si="0"/>
        <v>9</v>
      </c>
      <c r="I18" s="37">
        <f t="shared" si="1"/>
        <v>0.9521276595744681</v>
      </c>
    </row>
    <row r="19" spans="1:9" x14ac:dyDescent="0.25">
      <c r="A19" t="s">
        <v>279</v>
      </c>
      <c r="B19" t="s">
        <v>262</v>
      </c>
      <c r="C19" t="s">
        <v>475</v>
      </c>
      <c r="D19" t="s">
        <v>43</v>
      </c>
      <c r="E19" t="s">
        <v>46</v>
      </c>
      <c r="F19">
        <v>240</v>
      </c>
      <c r="G19">
        <v>228</v>
      </c>
      <c r="H19">
        <f t="shared" si="0"/>
        <v>12</v>
      </c>
      <c r="I19" s="37">
        <f t="shared" si="1"/>
        <v>0.95</v>
      </c>
    </row>
    <row r="20" spans="1:9" x14ac:dyDescent="0.25">
      <c r="A20" t="s">
        <v>280</v>
      </c>
      <c r="B20" t="s">
        <v>159</v>
      </c>
      <c r="C20" t="s">
        <v>476</v>
      </c>
      <c r="D20" t="s">
        <v>43</v>
      </c>
      <c r="E20" t="s">
        <v>46</v>
      </c>
      <c r="F20">
        <v>129</v>
      </c>
      <c r="G20">
        <v>122</v>
      </c>
      <c r="H20">
        <f t="shared" si="0"/>
        <v>7</v>
      </c>
      <c r="I20" s="37">
        <f t="shared" si="1"/>
        <v>0.94573643410852715</v>
      </c>
    </row>
    <row r="21" spans="1:9" x14ac:dyDescent="0.25">
      <c r="A21" t="s">
        <v>281</v>
      </c>
      <c r="B21" t="s">
        <v>265</v>
      </c>
      <c r="C21" t="s">
        <v>477</v>
      </c>
      <c r="D21" t="s">
        <v>43</v>
      </c>
      <c r="E21" t="s">
        <v>46</v>
      </c>
      <c r="F21">
        <v>468</v>
      </c>
      <c r="G21">
        <v>457</v>
      </c>
      <c r="H21">
        <f t="shared" si="0"/>
        <v>11</v>
      </c>
      <c r="I21" s="37">
        <f t="shared" si="1"/>
        <v>0.97649572649572647</v>
      </c>
    </row>
    <row r="22" spans="1:9" x14ac:dyDescent="0.25">
      <c r="A22" t="s">
        <v>282</v>
      </c>
      <c r="B22" t="s">
        <v>55</v>
      </c>
      <c r="C22" t="s">
        <v>478</v>
      </c>
      <c r="D22" t="s">
        <v>43</v>
      </c>
      <c r="E22" t="s">
        <v>46</v>
      </c>
      <c r="F22">
        <v>74</v>
      </c>
      <c r="G22">
        <v>73</v>
      </c>
      <c r="H22">
        <f t="shared" si="0"/>
        <v>1</v>
      </c>
      <c r="I22" s="37">
        <f t="shared" si="1"/>
        <v>0.98648648648648651</v>
      </c>
    </row>
    <row r="23" spans="1:9" x14ac:dyDescent="0.25">
      <c r="A23" t="s">
        <v>283</v>
      </c>
      <c r="B23" t="s">
        <v>56</v>
      </c>
      <c r="C23" t="s">
        <v>479</v>
      </c>
      <c r="D23" t="s">
        <v>43</v>
      </c>
      <c r="E23" t="s">
        <v>46</v>
      </c>
      <c r="F23">
        <v>66</v>
      </c>
      <c r="G23">
        <v>65</v>
      </c>
      <c r="H23">
        <f t="shared" si="0"/>
        <v>1</v>
      </c>
      <c r="I23" s="37">
        <f t="shared" si="1"/>
        <v>0.98484848484848486</v>
      </c>
    </row>
    <row r="24" spans="1:9" x14ac:dyDescent="0.25">
      <c r="A24" t="s">
        <v>284</v>
      </c>
      <c r="B24" t="s">
        <v>57</v>
      </c>
      <c r="C24" t="s">
        <v>480</v>
      </c>
      <c r="D24" t="s">
        <v>43</v>
      </c>
      <c r="E24" t="s">
        <v>46</v>
      </c>
      <c r="F24">
        <v>109</v>
      </c>
      <c r="G24">
        <v>109</v>
      </c>
      <c r="H24">
        <f t="shared" si="0"/>
        <v>0</v>
      </c>
      <c r="I24" s="37">
        <f t="shared" si="1"/>
        <v>1</v>
      </c>
    </row>
    <row r="25" spans="1:9" x14ac:dyDescent="0.25">
      <c r="A25" t="s">
        <v>285</v>
      </c>
      <c r="B25" t="s">
        <v>88</v>
      </c>
      <c r="C25" t="s">
        <v>481</v>
      </c>
      <c r="D25" t="s">
        <v>43</v>
      </c>
      <c r="E25" t="s">
        <v>46</v>
      </c>
      <c r="F25">
        <v>15</v>
      </c>
      <c r="G25">
        <v>15</v>
      </c>
      <c r="H25">
        <f t="shared" si="0"/>
        <v>0</v>
      </c>
      <c r="I25" s="37">
        <f t="shared" si="1"/>
        <v>1</v>
      </c>
    </row>
    <row r="26" spans="1:9" x14ac:dyDescent="0.25">
      <c r="A26" t="s">
        <v>286</v>
      </c>
      <c r="B26" t="s">
        <v>86</v>
      </c>
      <c r="C26" t="s">
        <v>482</v>
      </c>
      <c r="D26" t="s">
        <v>43</v>
      </c>
      <c r="E26" t="s">
        <v>46</v>
      </c>
      <c r="F26">
        <v>120</v>
      </c>
      <c r="G26">
        <v>119</v>
      </c>
      <c r="H26">
        <f t="shared" si="0"/>
        <v>1</v>
      </c>
      <c r="I26" s="37">
        <f t="shared" si="1"/>
        <v>0.9916666666666667</v>
      </c>
    </row>
    <row r="27" spans="1:9" x14ac:dyDescent="0.25">
      <c r="A27" t="s">
        <v>287</v>
      </c>
      <c r="B27" t="s">
        <v>160</v>
      </c>
      <c r="C27" t="s">
        <v>483</v>
      </c>
      <c r="D27" t="s">
        <v>43</v>
      </c>
      <c r="E27" t="s">
        <v>46</v>
      </c>
      <c r="F27">
        <v>76</v>
      </c>
      <c r="G27">
        <v>73</v>
      </c>
      <c r="H27">
        <f t="shared" si="0"/>
        <v>3</v>
      </c>
      <c r="I27" s="37">
        <f t="shared" si="1"/>
        <v>0.96052631578947367</v>
      </c>
    </row>
    <row r="28" spans="1:9" x14ac:dyDescent="0.25">
      <c r="A28" t="s">
        <v>288</v>
      </c>
      <c r="B28" t="s">
        <v>190</v>
      </c>
      <c r="C28" t="s">
        <v>484</v>
      </c>
      <c r="D28" t="s">
        <v>43</v>
      </c>
      <c r="E28" t="s">
        <v>46</v>
      </c>
      <c r="F28">
        <v>96</v>
      </c>
      <c r="G28">
        <v>95</v>
      </c>
      <c r="H28">
        <f t="shared" si="0"/>
        <v>1</v>
      </c>
      <c r="I28" s="37">
        <f t="shared" si="1"/>
        <v>0.98958333333333337</v>
      </c>
    </row>
    <row r="29" spans="1:9" x14ac:dyDescent="0.25">
      <c r="A29" t="s">
        <v>289</v>
      </c>
      <c r="B29" t="s">
        <v>263</v>
      </c>
      <c r="C29" t="s">
        <v>485</v>
      </c>
      <c r="D29" t="s">
        <v>43</v>
      </c>
      <c r="E29" t="s">
        <v>46</v>
      </c>
      <c r="F29">
        <v>519</v>
      </c>
      <c r="G29">
        <v>504</v>
      </c>
      <c r="H29">
        <f t="shared" si="0"/>
        <v>15</v>
      </c>
      <c r="I29" s="37">
        <f t="shared" si="1"/>
        <v>0.97109826589595372</v>
      </c>
    </row>
    <row r="30" spans="1:9" x14ac:dyDescent="0.25">
      <c r="A30" t="s">
        <v>290</v>
      </c>
      <c r="B30" t="s">
        <v>161</v>
      </c>
      <c r="C30" t="s">
        <v>486</v>
      </c>
      <c r="D30" t="s">
        <v>43</v>
      </c>
      <c r="E30" t="s">
        <v>46</v>
      </c>
      <c r="F30">
        <v>174</v>
      </c>
      <c r="G30">
        <v>170</v>
      </c>
      <c r="H30">
        <f t="shared" si="0"/>
        <v>4</v>
      </c>
      <c r="I30" s="37">
        <f t="shared" si="1"/>
        <v>0.97701149425287359</v>
      </c>
    </row>
    <row r="31" spans="1:9" x14ac:dyDescent="0.25">
      <c r="A31" t="s">
        <v>291</v>
      </c>
      <c r="B31" t="s">
        <v>261</v>
      </c>
      <c r="C31" t="s">
        <v>487</v>
      </c>
      <c r="D31" t="s">
        <v>43</v>
      </c>
      <c r="E31" t="s">
        <v>46</v>
      </c>
      <c r="F31">
        <v>136</v>
      </c>
      <c r="G31">
        <v>131</v>
      </c>
      <c r="H31">
        <f t="shared" si="0"/>
        <v>5</v>
      </c>
      <c r="I31" s="37">
        <f t="shared" si="1"/>
        <v>0.96323529411764708</v>
      </c>
    </row>
    <row r="32" spans="1:9" x14ac:dyDescent="0.25">
      <c r="A32" t="s">
        <v>292</v>
      </c>
      <c r="B32" t="s">
        <v>58</v>
      </c>
      <c r="C32" t="s">
        <v>488</v>
      </c>
      <c r="D32" t="s">
        <v>43</v>
      </c>
      <c r="E32" t="s">
        <v>46</v>
      </c>
      <c r="F32">
        <v>81</v>
      </c>
      <c r="G32">
        <v>81</v>
      </c>
      <c r="H32">
        <f t="shared" si="0"/>
        <v>0</v>
      </c>
      <c r="I32" s="37">
        <f t="shared" si="1"/>
        <v>1</v>
      </c>
    </row>
    <row r="33" spans="1:9" x14ac:dyDescent="0.25">
      <c r="A33" t="s">
        <v>293</v>
      </c>
      <c r="B33" t="s">
        <v>87</v>
      </c>
      <c r="C33" t="s">
        <v>489</v>
      </c>
      <c r="D33" t="s">
        <v>43</v>
      </c>
      <c r="E33" t="s">
        <v>46</v>
      </c>
      <c r="F33">
        <v>75</v>
      </c>
      <c r="G33">
        <v>75</v>
      </c>
      <c r="H33">
        <f t="shared" si="0"/>
        <v>0</v>
      </c>
      <c r="I33" s="37">
        <f t="shared" si="1"/>
        <v>1</v>
      </c>
    </row>
    <row r="34" spans="1:9" x14ac:dyDescent="0.25">
      <c r="A34" t="s">
        <v>294</v>
      </c>
      <c r="B34" t="s">
        <v>142</v>
      </c>
      <c r="C34" t="s">
        <v>490</v>
      </c>
      <c r="D34" t="s">
        <v>43</v>
      </c>
      <c r="E34" t="s">
        <v>46</v>
      </c>
      <c r="F34">
        <v>365</v>
      </c>
      <c r="G34">
        <v>354</v>
      </c>
      <c r="H34">
        <f t="shared" si="0"/>
        <v>11</v>
      </c>
      <c r="I34" s="37">
        <f t="shared" si="1"/>
        <v>0.96986301369863015</v>
      </c>
    </row>
    <row r="35" spans="1:9" x14ac:dyDescent="0.25">
      <c r="A35" t="s">
        <v>295</v>
      </c>
      <c r="B35" t="s">
        <v>162</v>
      </c>
      <c r="C35" t="s">
        <v>491</v>
      </c>
      <c r="D35" t="s">
        <v>43</v>
      </c>
      <c r="E35" t="s">
        <v>46</v>
      </c>
      <c r="F35">
        <v>43</v>
      </c>
      <c r="G35">
        <v>43</v>
      </c>
      <c r="H35">
        <f t="shared" si="0"/>
        <v>0</v>
      </c>
      <c r="I35" s="37">
        <f t="shared" si="1"/>
        <v>1</v>
      </c>
    </row>
    <row r="36" spans="1:9" x14ac:dyDescent="0.25">
      <c r="A36" t="s">
        <v>296</v>
      </c>
      <c r="B36" t="s">
        <v>122</v>
      </c>
      <c r="C36" t="s">
        <v>492</v>
      </c>
      <c r="D36" t="s">
        <v>43</v>
      </c>
      <c r="E36" t="s">
        <v>46</v>
      </c>
      <c r="F36">
        <v>80</v>
      </c>
      <c r="G36">
        <v>62</v>
      </c>
      <c r="H36">
        <f t="shared" si="0"/>
        <v>18</v>
      </c>
      <c r="I36" s="37">
        <f t="shared" si="1"/>
        <v>0.77500000000000002</v>
      </c>
    </row>
    <row r="37" spans="1:9" x14ac:dyDescent="0.25">
      <c r="A37" t="s">
        <v>297</v>
      </c>
      <c r="B37" t="s">
        <v>191</v>
      </c>
      <c r="C37" t="s">
        <v>493</v>
      </c>
      <c r="D37" t="s">
        <v>43</v>
      </c>
      <c r="E37" t="s">
        <v>46</v>
      </c>
      <c r="F37">
        <v>84</v>
      </c>
      <c r="G37">
        <v>79</v>
      </c>
      <c r="H37">
        <f t="shared" si="0"/>
        <v>5</v>
      </c>
      <c r="I37" s="37">
        <f t="shared" si="1"/>
        <v>0.94047619047619047</v>
      </c>
    </row>
    <row r="38" spans="1:9" x14ac:dyDescent="0.25">
      <c r="A38" t="s">
        <v>298</v>
      </c>
      <c r="B38" t="s">
        <v>226</v>
      </c>
      <c r="C38" t="s">
        <v>494</v>
      </c>
      <c r="D38" t="s">
        <v>43</v>
      </c>
      <c r="E38" t="s">
        <v>46</v>
      </c>
      <c r="F38">
        <v>99</v>
      </c>
      <c r="G38">
        <v>96</v>
      </c>
      <c r="H38">
        <f t="shared" si="0"/>
        <v>3</v>
      </c>
      <c r="I38" s="37">
        <f t="shared" si="1"/>
        <v>0.96969696969696972</v>
      </c>
    </row>
    <row r="39" spans="1:9" x14ac:dyDescent="0.25">
      <c r="A39" t="s">
        <v>299</v>
      </c>
      <c r="B39" t="s">
        <v>188</v>
      </c>
      <c r="C39" t="s">
        <v>495</v>
      </c>
      <c r="D39" t="s">
        <v>43</v>
      </c>
      <c r="E39" t="s">
        <v>46</v>
      </c>
      <c r="F39">
        <v>30</v>
      </c>
      <c r="G39">
        <v>26</v>
      </c>
      <c r="H39">
        <f t="shared" si="0"/>
        <v>4</v>
      </c>
      <c r="I39" s="37">
        <f t="shared" si="1"/>
        <v>0.8666666666666667</v>
      </c>
    </row>
    <row r="40" spans="1:9" x14ac:dyDescent="0.25">
      <c r="A40" t="s">
        <v>300</v>
      </c>
      <c r="B40" t="s">
        <v>59</v>
      </c>
      <c r="C40" t="s">
        <v>496</v>
      </c>
      <c r="D40" t="s">
        <v>43</v>
      </c>
      <c r="E40" t="s">
        <v>46</v>
      </c>
      <c r="F40">
        <v>92</v>
      </c>
      <c r="G40">
        <v>91</v>
      </c>
      <c r="H40">
        <f t="shared" si="0"/>
        <v>1</v>
      </c>
      <c r="I40" s="37">
        <f t="shared" si="1"/>
        <v>0.98913043478260865</v>
      </c>
    </row>
    <row r="41" spans="1:9" x14ac:dyDescent="0.25">
      <c r="A41" t="s">
        <v>301</v>
      </c>
      <c r="B41" t="s">
        <v>163</v>
      </c>
      <c r="C41" t="s">
        <v>497</v>
      </c>
      <c r="D41" t="s">
        <v>43</v>
      </c>
      <c r="E41" t="s">
        <v>46</v>
      </c>
      <c r="F41">
        <v>68</v>
      </c>
      <c r="G41">
        <v>68</v>
      </c>
      <c r="H41">
        <f t="shared" ref="H41:H72" si="2">F41-G41</f>
        <v>0</v>
      </c>
      <c r="I41" s="37">
        <f t="shared" ref="I41:I72" si="3">G41/F41</f>
        <v>1</v>
      </c>
    </row>
    <row r="42" spans="1:9" x14ac:dyDescent="0.25">
      <c r="A42" t="s">
        <v>302</v>
      </c>
      <c r="B42" t="s">
        <v>193</v>
      </c>
      <c r="C42" t="s">
        <v>498</v>
      </c>
      <c r="D42" t="s">
        <v>43</v>
      </c>
      <c r="E42" t="s">
        <v>46</v>
      </c>
      <c r="F42">
        <v>312</v>
      </c>
      <c r="G42">
        <v>309</v>
      </c>
      <c r="H42">
        <f t="shared" si="2"/>
        <v>3</v>
      </c>
      <c r="I42" s="37">
        <f t="shared" si="3"/>
        <v>0.99038461538461542</v>
      </c>
    </row>
    <row r="43" spans="1:9" x14ac:dyDescent="0.25">
      <c r="A43" t="s">
        <v>303</v>
      </c>
      <c r="B43" t="s">
        <v>104</v>
      </c>
      <c r="C43" t="s">
        <v>499</v>
      </c>
      <c r="D43" t="s">
        <v>43</v>
      </c>
      <c r="E43" t="s">
        <v>46</v>
      </c>
      <c r="F43">
        <v>22</v>
      </c>
      <c r="G43">
        <v>22</v>
      </c>
      <c r="H43">
        <f t="shared" si="2"/>
        <v>0</v>
      </c>
      <c r="I43" s="37">
        <f t="shared" si="3"/>
        <v>1</v>
      </c>
    </row>
    <row r="44" spans="1:9" x14ac:dyDescent="0.25">
      <c r="A44" t="s">
        <v>304</v>
      </c>
      <c r="B44" t="s">
        <v>123</v>
      </c>
      <c r="C44" t="s">
        <v>500</v>
      </c>
      <c r="D44" t="s">
        <v>43</v>
      </c>
      <c r="E44" t="s">
        <v>46</v>
      </c>
      <c r="F44">
        <v>208</v>
      </c>
      <c r="G44">
        <v>205</v>
      </c>
      <c r="H44">
        <f t="shared" si="2"/>
        <v>3</v>
      </c>
      <c r="I44" s="37">
        <f t="shared" si="3"/>
        <v>0.98557692307692313</v>
      </c>
    </row>
    <row r="45" spans="1:9" x14ac:dyDescent="0.25">
      <c r="A45" t="s">
        <v>305</v>
      </c>
      <c r="B45" t="s">
        <v>194</v>
      </c>
      <c r="C45" t="s">
        <v>501</v>
      </c>
      <c r="D45" t="s">
        <v>43</v>
      </c>
      <c r="E45" t="s">
        <v>46</v>
      </c>
      <c r="F45">
        <v>55</v>
      </c>
      <c r="G45">
        <v>52</v>
      </c>
      <c r="H45">
        <f t="shared" si="2"/>
        <v>3</v>
      </c>
      <c r="I45" s="37">
        <f t="shared" si="3"/>
        <v>0.94545454545454544</v>
      </c>
    </row>
    <row r="46" spans="1:9" x14ac:dyDescent="0.25">
      <c r="A46" t="s">
        <v>306</v>
      </c>
      <c r="B46" t="s">
        <v>164</v>
      </c>
      <c r="C46" t="s">
        <v>502</v>
      </c>
      <c r="D46" t="s">
        <v>43</v>
      </c>
      <c r="E46" t="s">
        <v>46</v>
      </c>
      <c r="F46">
        <v>111</v>
      </c>
      <c r="G46">
        <v>108</v>
      </c>
      <c r="H46">
        <f t="shared" si="2"/>
        <v>3</v>
      </c>
      <c r="I46" s="37">
        <f t="shared" si="3"/>
        <v>0.97297297297297303</v>
      </c>
    </row>
    <row r="47" spans="1:9" x14ac:dyDescent="0.25">
      <c r="A47" t="s">
        <v>307</v>
      </c>
      <c r="B47" t="s">
        <v>47</v>
      </c>
      <c r="C47" t="s">
        <v>503</v>
      </c>
      <c r="D47" t="s">
        <v>43</v>
      </c>
      <c r="E47" t="s">
        <v>46</v>
      </c>
      <c r="F47">
        <v>37</v>
      </c>
      <c r="G47">
        <v>33</v>
      </c>
      <c r="H47">
        <f t="shared" si="2"/>
        <v>4</v>
      </c>
      <c r="I47" s="37">
        <f t="shared" si="3"/>
        <v>0.89189189189189189</v>
      </c>
    </row>
    <row r="48" spans="1:9" x14ac:dyDescent="0.25">
      <c r="A48" t="s">
        <v>308</v>
      </c>
      <c r="B48" t="s">
        <v>195</v>
      </c>
      <c r="C48" t="s">
        <v>504</v>
      </c>
      <c r="D48" t="s">
        <v>43</v>
      </c>
      <c r="E48" t="s">
        <v>46</v>
      </c>
      <c r="F48">
        <v>112</v>
      </c>
      <c r="G48">
        <v>105</v>
      </c>
      <c r="H48">
        <f t="shared" si="2"/>
        <v>7</v>
      </c>
      <c r="I48" s="37">
        <f t="shared" si="3"/>
        <v>0.9375</v>
      </c>
    </row>
    <row r="49" spans="1:9" x14ac:dyDescent="0.25">
      <c r="A49" t="s">
        <v>309</v>
      </c>
      <c r="B49" t="s">
        <v>89</v>
      </c>
      <c r="C49" t="s">
        <v>505</v>
      </c>
      <c r="D49" t="s">
        <v>43</v>
      </c>
      <c r="E49" t="s">
        <v>46</v>
      </c>
      <c r="F49">
        <v>140</v>
      </c>
      <c r="G49">
        <v>135</v>
      </c>
      <c r="H49">
        <f t="shared" si="2"/>
        <v>5</v>
      </c>
      <c r="I49" s="37">
        <f t="shared" si="3"/>
        <v>0.9642857142857143</v>
      </c>
    </row>
    <row r="50" spans="1:9" x14ac:dyDescent="0.25">
      <c r="A50" t="s">
        <v>310</v>
      </c>
      <c r="B50" t="s">
        <v>215</v>
      </c>
      <c r="C50" t="s">
        <v>506</v>
      </c>
      <c r="D50" t="s">
        <v>43</v>
      </c>
      <c r="E50" t="s">
        <v>46</v>
      </c>
      <c r="F50">
        <v>221</v>
      </c>
      <c r="G50">
        <v>214</v>
      </c>
      <c r="H50">
        <f t="shared" si="2"/>
        <v>7</v>
      </c>
      <c r="I50" s="37">
        <f t="shared" si="3"/>
        <v>0.96832579185520362</v>
      </c>
    </row>
    <row r="51" spans="1:9" x14ac:dyDescent="0.25">
      <c r="A51" t="s">
        <v>311</v>
      </c>
      <c r="B51" t="s">
        <v>124</v>
      </c>
      <c r="C51" t="s">
        <v>507</v>
      </c>
      <c r="D51" t="s">
        <v>43</v>
      </c>
      <c r="E51" t="s">
        <v>46</v>
      </c>
      <c r="F51">
        <v>110</v>
      </c>
      <c r="G51">
        <v>98</v>
      </c>
      <c r="H51">
        <f t="shared" si="2"/>
        <v>12</v>
      </c>
      <c r="I51" s="37">
        <f t="shared" si="3"/>
        <v>0.89090909090909087</v>
      </c>
    </row>
    <row r="52" spans="1:9" x14ac:dyDescent="0.25">
      <c r="A52" t="s">
        <v>312</v>
      </c>
      <c r="B52" t="s">
        <v>48</v>
      </c>
      <c r="C52" t="s">
        <v>508</v>
      </c>
      <c r="D52" t="s">
        <v>43</v>
      </c>
      <c r="E52" t="s">
        <v>46</v>
      </c>
      <c r="F52">
        <v>125</v>
      </c>
      <c r="G52">
        <v>123</v>
      </c>
      <c r="H52">
        <f t="shared" si="2"/>
        <v>2</v>
      </c>
      <c r="I52" s="37">
        <f t="shared" si="3"/>
        <v>0.98399999999999999</v>
      </c>
    </row>
    <row r="53" spans="1:9" x14ac:dyDescent="0.25">
      <c r="A53" t="s">
        <v>313</v>
      </c>
      <c r="B53" t="s">
        <v>165</v>
      </c>
      <c r="C53" t="s">
        <v>509</v>
      </c>
      <c r="D53" t="s">
        <v>43</v>
      </c>
      <c r="E53" t="s">
        <v>46</v>
      </c>
      <c r="F53">
        <v>60</v>
      </c>
      <c r="G53">
        <v>56</v>
      </c>
      <c r="H53">
        <f t="shared" si="2"/>
        <v>4</v>
      </c>
      <c r="I53" s="37">
        <f t="shared" si="3"/>
        <v>0.93333333333333335</v>
      </c>
    </row>
    <row r="54" spans="1:9" x14ac:dyDescent="0.25">
      <c r="A54" t="s">
        <v>314</v>
      </c>
      <c r="B54" t="s">
        <v>143</v>
      </c>
      <c r="C54" t="s">
        <v>510</v>
      </c>
      <c r="D54" t="s">
        <v>43</v>
      </c>
      <c r="E54" t="s">
        <v>46</v>
      </c>
      <c r="F54">
        <v>214</v>
      </c>
      <c r="G54">
        <v>205</v>
      </c>
      <c r="H54">
        <f t="shared" si="2"/>
        <v>9</v>
      </c>
      <c r="I54" s="37">
        <f t="shared" si="3"/>
        <v>0.95794392523364491</v>
      </c>
    </row>
    <row r="55" spans="1:9" x14ac:dyDescent="0.25">
      <c r="A55" t="s">
        <v>315</v>
      </c>
      <c r="B55" t="s">
        <v>264</v>
      </c>
      <c r="C55" t="s">
        <v>511</v>
      </c>
      <c r="D55" t="s">
        <v>43</v>
      </c>
      <c r="E55" t="s">
        <v>46</v>
      </c>
      <c r="F55">
        <v>147</v>
      </c>
      <c r="G55">
        <v>140</v>
      </c>
      <c r="H55">
        <f t="shared" si="2"/>
        <v>7</v>
      </c>
      <c r="I55" s="37">
        <f t="shared" si="3"/>
        <v>0.95238095238095233</v>
      </c>
    </row>
    <row r="56" spans="1:9" x14ac:dyDescent="0.25">
      <c r="A56" t="s">
        <v>316</v>
      </c>
      <c r="B56" t="s">
        <v>61</v>
      </c>
      <c r="C56" t="s">
        <v>512</v>
      </c>
      <c r="D56" t="s">
        <v>43</v>
      </c>
      <c r="E56" t="s">
        <v>46</v>
      </c>
      <c r="F56">
        <v>146</v>
      </c>
      <c r="G56">
        <v>144</v>
      </c>
      <c r="H56">
        <f t="shared" si="2"/>
        <v>2</v>
      </c>
      <c r="I56" s="37">
        <f t="shared" si="3"/>
        <v>0.98630136986301364</v>
      </c>
    </row>
    <row r="57" spans="1:9" x14ac:dyDescent="0.25">
      <c r="A57" t="s">
        <v>317</v>
      </c>
      <c r="B57" t="s">
        <v>105</v>
      </c>
      <c r="C57" t="s">
        <v>513</v>
      </c>
      <c r="D57" t="s">
        <v>43</v>
      </c>
      <c r="E57" t="s">
        <v>46</v>
      </c>
      <c r="F57">
        <v>168</v>
      </c>
      <c r="G57">
        <v>165</v>
      </c>
      <c r="H57">
        <f t="shared" si="2"/>
        <v>3</v>
      </c>
      <c r="I57" s="37">
        <f t="shared" si="3"/>
        <v>0.9821428571428571</v>
      </c>
    </row>
    <row r="58" spans="1:9" x14ac:dyDescent="0.25">
      <c r="A58" t="s">
        <v>318</v>
      </c>
      <c r="B58" t="s">
        <v>90</v>
      </c>
      <c r="C58" t="s">
        <v>514</v>
      </c>
      <c r="D58" t="s">
        <v>43</v>
      </c>
      <c r="E58" t="s">
        <v>46</v>
      </c>
      <c r="F58">
        <v>182</v>
      </c>
      <c r="G58">
        <v>181</v>
      </c>
      <c r="H58">
        <f t="shared" si="2"/>
        <v>1</v>
      </c>
      <c r="I58" s="37">
        <f t="shared" si="3"/>
        <v>0.99450549450549453</v>
      </c>
    </row>
    <row r="59" spans="1:9" x14ac:dyDescent="0.25">
      <c r="A59" t="s">
        <v>319</v>
      </c>
      <c r="B59" t="s">
        <v>125</v>
      </c>
      <c r="C59" t="s">
        <v>515</v>
      </c>
      <c r="D59" t="s">
        <v>43</v>
      </c>
      <c r="E59" t="s">
        <v>46</v>
      </c>
      <c r="F59">
        <v>71</v>
      </c>
      <c r="G59">
        <v>66</v>
      </c>
      <c r="H59">
        <f t="shared" si="2"/>
        <v>5</v>
      </c>
      <c r="I59" s="37">
        <f t="shared" si="3"/>
        <v>0.92957746478873238</v>
      </c>
    </row>
    <row r="60" spans="1:9" x14ac:dyDescent="0.25">
      <c r="A60" t="s">
        <v>320</v>
      </c>
      <c r="B60" t="s">
        <v>196</v>
      </c>
      <c r="C60" t="s">
        <v>516</v>
      </c>
      <c r="D60" t="s">
        <v>43</v>
      </c>
      <c r="E60" t="s">
        <v>46</v>
      </c>
      <c r="F60">
        <v>78</v>
      </c>
      <c r="G60">
        <v>74</v>
      </c>
      <c r="H60">
        <f t="shared" si="2"/>
        <v>4</v>
      </c>
      <c r="I60" s="37">
        <f t="shared" si="3"/>
        <v>0.94871794871794868</v>
      </c>
    </row>
    <row r="61" spans="1:9" x14ac:dyDescent="0.25">
      <c r="A61" t="s">
        <v>321</v>
      </c>
      <c r="B61" t="s">
        <v>192</v>
      </c>
      <c r="C61" t="s">
        <v>517</v>
      </c>
      <c r="D61" t="s">
        <v>43</v>
      </c>
      <c r="E61" t="s">
        <v>46</v>
      </c>
      <c r="F61">
        <v>103</v>
      </c>
      <c r="G61">
        <v>101</v>
      </c>
      <c r="H61">
        <f t="shared" si="2"/>
        <v>2</v>
      </c>
      <c r="I61" s="37">
        <f t="shared" si="3"/>
        <v>0.98058252427184467</v>
      </c>
    </row>
    <row r="62" spans="1:9" x14ac:dyDescent="0.25">
      <c r="A62" t="s">
        <v>322</v>
      </c>
      <c r="B62" t="s">
        <v>62</v>
      </c>
      <c r="C62" t="s">
        <v>518</v>
      </c>
      <c r="D62" t="s">
        <v>43</v>
      </c>
      <c r="E62" t="s">
        <v>46</v>
      </c>
      <c r="F62">
        <v>120</v>
      </c>
      <c r="G62">
        <v>120</v>
      </c>
      <c r="H62">
        <f t="shared" si="2"/>
        <v>0</v>
      </c>
      <c r="I62" s="37">
        <f t="shared" si="3"/>
        <v>1</v>
      </c>
    </row>
    <row r="63" spans="1:9" x14ac:dyDescent="0.25">
      <c r="A63" t="s">
        <v>323</v>
      </c>
      <c r="B63" t="s">
        <v>166</v>
      </c>
      <c r="C63" t="s">
        <v>519</v>
      </c>
      <c r="D63" t="s">
        <v>43</v>
      </c>
      <c r="E63" t="s">
        <v>46</v>
      </c>
      <c r="F63">
        <v>82</v>
      </c>
      <c r="G63">
        <v>79</v>
      </c>
      <c r="H63">
        <f t="shared" si="2"/>
        <v>3</v>
      </c>
      <c r="I63" s="37">
        <f t="shared" si="3"/>
        <v>0.96341463414634143</v>
      </c>
    </row>
    <row r="64" spans="1:9" x14ac:dyDescent="0.25">
      <c r="A64" t="s">
        <v>324</v>
      </c>
      <c r="B64" t="s">
        <v>106</v>
      </c>
      <c r="C64" t="s">
        <v>520</v>
      </c>
      <c r="D64" t="s">
        <v>43</v>
      </c>
      <c r="E64" t="s">
        <v>46</v>
      </c>
      <c r="F64">
        <v>49</v>
      </c>
      <c r="G64">
        <v>48</v>
      </c>
      <c r="H64">
        <f t="shared" si="2"/>
        <v>1</v>
      </c>
      <c r="I64" s="37">
        <f t="shared" si="3"/>
        <v>0.97959183673469385</v>
      </c>
    </row>
    <row r="65" spans="1:9" x14ac:dyDescent="0.25">
      <c r="A65" t="s">
        <v>325</v>
      </c>
      <c r="B65" t="s">
        <v>207</v>
      </c>
      <c r="C65" t="s">
        <v>521</v>
      </c>
      <c r="D65" t="s">
        <v>43</v>
      </c>
      <c r="E65" t="s">
        <v>46</v>
      </c>
      <c r="F65">
        <v>145</v>
      </c>
      <c r="G65">
        <v>139</v>
      </c>
      <c r="H65">
        <f t="shared" si="2"/>
        <v>6</v>
      </c>
      <c r="I65" s="37">
        <f t="shared" si="3"/>
        <v>0.95862068965517244</v>
      </c>
    </row>
    <row r="66" spans="1:9" x14ac:dyDescent="0.25">
      <c r="A66" t="s">
        <v>326</v>
      </c>
      <c r="B66" t="s">
        <v>82</v>
      </c>
      <c r="C66" t="s">
        <v>522</v>
      </c>
      <c r="D66" t="s">
        <v>43</v>
      </c>
      <c r="E66" t="s">
        <v>46</v>
      </c>
      <c r="F66">
        <v>112</v>
      </c>
      <c r="G66">
        <v>110</v>
      </c>
      <c r="H66">
        <f t="shared" si="2"/>
        <v>2</v>
      </c>
      <c r="I66" s="37">
        <f t="shared" si="3"/>
        <v>0.9821428571428571</v>
      </c>
    </row>
    <row r="67" spans="1:9" x14ac:dyDescent="0.25">
      <c r="A67" t="s">
        <v>327</v>
      </c>
      <c r="B67" t="s">
        <v>216</v>
      </c>
      <c r="C67" t="s">
        <v>523</v>
      </c>
      <c r="D67" t="s">
        <v>43</v>
      </c>
      <c r="E67" t="s">
        <v>46</v>
      </c>
      <c r="F67">
        <v>162</v>
      </c>
      <c r="G67">
        <v>162</v>
      </c>
      <c r="H67">
        <f t="shared" si="2"/>
        <v>0</v>
      </c>
      <c r="I67" s="37">
        <f t="shared" si="3"/>
        <v>1</v>
      </c>
    </row>
    <row r="68" spans="1:9" x14ac:dyDescent="0.25">
      <c r="A68" t="s">
        <v>328</v>
      </c>
      <c r="B68" t="s">
        <v>145</v>
      </c>
      <c r="C68" t="s">
        <v>524</v>
      </c>
      <c r="D68" t="s">
        <v>43</v>
      </c>
      <c r="E68" t="s">
        <v>46</v>
      </c>
      <c r="F68">
        <v>159</v>
      </c>
      <c r="G68">
        <v>157</v>
      </c>
      <c r="H68">
        <f t="shared" si="2"/>
        <v>2</v>
      </c>
      <c r="I68" s="37">
        <f t="shared" si="3"/>
        <v>0.98742138364779874</v>
      </c>
    </row>
    <row r="69" spans="1:9" x14ac:dyDescent="0.25">
      <c r="A69" t="s">
        <v>329</v>
      </c>
      <c r="B69" t="s">
        <v>91</v>
      </c>
      <c r="C69" t="s">
        <v>525</v>
      </c>
      <c r="D69" t="s">
        <v>43</v>
      </c>
      <c r="E69" t="s">
        <v>46</v>
      </c>
      <c r="F69">
        <v>95</v>
      </c>
      <c r="G69">
        <v>95</v>
      </c>
      <c r="H69">
        <f t="shared" si="2"/>
        <v>0</v>
      </c>
      <c r="I69" s="37">
        <f t="shared" si="3"/>
        <v>1</v>
      </c>
    </row>
    <row r="70" spans="1:9" x14ac:dyDescent="0.25">
      <c r="A70" t="s">
        <v>330</v>
      </c>
      <c r="B70" t="s">
        <v>64</v>
      </c>
      <c r="C70" t="s">
        <v>526</v>
      </c>
      <c r="D70" t="s">
        <v>43</v>
      </c>
      <c r="E70" t="s">
        <v>46</v>
      </c>
      <c r="F70">
        <v>74</v>
      </c>
      <c r="G70">
        <v>72</v>
      </c>
      <c r="H70">
        <f t="shared" si="2"/>
        <v>2</v>
      </c>
      <c r="I70" s="37">
        <f t="shared" si="3"/>
        <v>0.97297297297297303</v>
      </c>
    </row>
    <row r="71" spans="1:9" x14ac:dyDescent="0.25">
      <c r="A71" t="s">
        <v>331</v>
      </c>
      <c r="B71" t="s">
        <v>168</v>
      </c>
      <c r="C71" t="s">
        <v>527</v>
      </c>
      <c r="D71" t="s">
        <v>43</v>
      </c>
      <c r="E71" t="s">
        <v>46</v>
      </c>
      <c r="F71">
        <v>92</v>
      </c>
      <c r="G71">
        <v>87</v>
      </c>
      <c r="H71">
        <f t="shared" si="2"/>
        <v>5</v>
      </c>
      <c r="I71" s="37">
        <f t="shared" si="3"/>
        <v>0.94565217391304346</v>
      </c>
    </row>
    <row r="72" spans="1:9" x14ac:dyDescent="0.25">
      <c r="A72" t="s">
        <v>332</v>
      </c>
      <c r="B72" t="s">
        <v>197</v>
      </c>
      <c r="C72" t="s">
        <v>528</v>
      </c>
      <c r="D72" t="s">
        <v>43</v>
      </c>
      <c r="E72" t="s">
        <v>46</v>
      </c>
      <c r="F72">
        <v>81</v>
      </c>
      <c r="G72">
        <v>76</v>
      </c>
      <c r="H72">
        <f t="shared" si="2"/>
        <v>5</v>
      </c>
      <c r="I72" s="37">
        <f t="shared" si="3"/>
        <v>0.93827160493827155</v>
      </c>
    </row>
    <row r="73" spans="1:9" x14ac:dyDescent="0.25">
      <c r="A73" t="s">
        <v>333</v>
      </c>
      <c r="B73" t="s">
        <v>65</v>
      </c>
      <c r="C73" t="s">
        <v>529</v>
      </c>
      <c r="D73" t="s">
        <v>43</v>
      </c>
      <c r="E73" t="s">
        <v>46</v>
      </c>
      <c r="F73">
        <v>47</v>
      </c>
      <c r="G73">
        <v>47</v>
      </c>
      <c r="H73">
        <f t="shared" ref="H73:H104" si="4">F73-G73</f>
        <v>0</v>
      </c>
      <c r="I73" s="37">
        <f t="shared" ref="I73:I104" si="5">G73/F73</f>
        <v>1</v>
      </c>
    </row>
    <row r="74" spans="1:9" x14ac:dyDescent="0.25">
      <c r="A74" t="s">
        <v>334</v>
      </c>
      <c r="B74" t="s">
        <v>92</v>
      </c>
      <c r="C74" t="s">
        <v>530</v>
      </c>
      <c r="D74" t="s">
        <v>43</v>
      </c>
      <c r="E74" t="s">
        <v>46</v>
      </c>
      <c r="F74">
        <v>73</v>
      </c>
      <c r="G74">
        <v>71</v>
      </c>
      <c r="H74">
        <f t="shared" si="4"/>
        <v>2</v>
      </c>
      <c r="I74" s="37">
        <f t="shared" si="5"/>
        <v>0.9726027397260274</v>
      </c>
    </row>
    <row r="75" spans="1:9" x14ac:dyDescent="0.25">
      <c r="A75" t="s">
        <v>335</v>
      </c>
      <c r="B75" t="s">
        <v>169</v>
      </c>
      <c r="C75" t="s">
        <v>531</v>
      </c>
      <c r="D75" t="s">
        <v>43</v>
      </c>
      <c r="E75" t="s">
        <v>46</v>
      </c>
      <c r="F75">
        <v>27</v>
      </c>
      <c r="G75">
        <v>27</v>
      </c>
      <c r="H75">
        <f t="shared" si="4"/>
        <v>0</v>
      </c>
      <c r="I75" s="37">
        <f t="shared" si="5"/>
        <v>1</v>
      </c>
    </row>
    <row r="76" spans="1:9" x14ac:dyDescent="0.25">
      <c r="A76" t="s">
        <v>336</v>
      </c>
      <c r="B76" t="s">
        <v>107</v>
      </c>
      <c r="C76" t="s">
        <v>532</v>
      </c>
      <c r="D76" t="s">
        <v>43</v>
      </c>
      <c r="E76" t="s">
        <v>46</v>
      </c>
      <c r="F76">
        <v>40</v>
      </c>
      <c r="G76">
        <v>37</v>
      </c>
      <c r="H76">
        <f t="shared" si="4"/>
        <v>3</v>
      </c>
      <c r="I76" s="37">
        <f t="shared" si="5"/>
        <v>0.92500000000000004</v>
      </c>
    </row>
    <row r="77" spans="1:9" x14ac:dyDescent="0.25">
      <c r="A77" t="s">
        <v>337</v>
      </c>
      <c r="B77" t="s">
        <v>170</v>
      </c>
      <c r="C77" t="s">
        <v>533</v>
      </c>
      <c r="D77" t="s">
        <v>43</v>
      </c>
      <c r="E77" t="s">
        <v>46</v>
      </c>
      <c r="F77">
        <v>68</v>
      </c>
      <c r="G77">
        <v>65</v>
      </c>
      <c r="H77">
        <f t="shared" si="4"/>
        <v>3</v>
      </c>
      <c r="I77" s="37">
        <f t="shared" si="5"/>
        <v>0.95588235294117652</v>
      </c>
    </row>
    <row r="78" spans="1:9" x14ac:dyDescent="0.25">
      <c r="A78" t="s">
        <v>338</v>
      </c>
      <c r="B78" t="s">
        <v>93</v>
      </c>
      <c r="C78" t="s">
        <v>534</v>
      </c>
      <c r="D78" t="s">
        <v>43</v>
      </c>
      <c r="E78" t="s">
        <v>46</v>
      </c>
      <c r="F78">
        <v>86</v>
      </c>
      <c r="G78">
        <v>86</v>
      </c>
      <c r="H78">
        <f t="shared" si="4"/>
        <v>0</v>
      </c>
      <c r="I78" s="37">
        <f t="shared" si="5"/>
        <v>1</v>
      </c>
    </row>
    <row r="79" spans="1:9" x14ac:dyDescent="0.25">
      <c r="A79" t="s">
        <v>339</v>
      </c>
      <c r="B79" t="s">
        <v>171</v>
      </c>
      <c r="C79" t="s">
        <v>535</v>
      </c>
      <c r="D79" t="s">
        <v>43</v>
      </c>
      <c r="E79" t="s">
        <v>46</v>
      </c>
      <c r="F79">
        <v>76</v>
      </c>
      <c r="G79">
        <v>73</v>
      </c>
      <c r="H79">
        <f t="shared" si="4"/>
        <v>3</v>
      </c>
      <c r="I79" s="37">
        <f t="shared" si="5"/>
        <v>0.96052631578947367</v>
      </c>
    </row>
    <row r="80" spans="1:9" x14ac:dyDescent="0.25">
      <c r="A80" t="s">
        <v>340</v>
      </c>
      <c r="B80" t="s">
        <v>50</v>
      </c>
      <c r="C80" t="s">
        <v>536</v>
      </c>
      <c r="D80" t="s">
        <v>43</v>
      </c>
      <c r="E80" t="s">
        <v>46</v>
      </c>
      <c r="F80">
        <v>133</v>
      </c>
      <c r="G80">
        <v>131</v>
      </c>
      <c r="H80">
        <f t="shared" si="4"/>
        <v>2</v>
      </c>
      <c r="I80" s="37">
        <f t="shared" si="5"/>
        <v>0.98496240601503759</v>
      </c>
    </row>
    <row r="81" spans="1:9" x14ac:dyDescent="0.25">
      <c r="A81" t="s">
        <v>341</v>
      </c>
      <c r="B81" t="s">
        <v>198</v>
      </c>
      <c r="C81" t="s">
        <v>537</v>
      </c>
      <c r="D81" t="s">
        <v>43</v>
      </c>
      <c r="E81" t="s">
        <v>46</v>
      </c>
      <c r="F81">
        <v>86</v>
      </c>
      <c r="G81">
        <v>84</v>
      </c>
      <c r="H81">
        <f t="shared" si="4"/>
        <v>2</v>
      </c>
      <c r="I81" s="37">
        <f t="shared" si="5"/>
        <v>0.97674418604651159</v>
      </c>
    </row>
    <row r="82" spans="1:9" x14ac:dyDescent="0.25">
      <c r="A82" t="s">
        <v>342</v>
      </c>
      <c r="B82" t="s">
        <v>172</v>
      </c>
      <c r="C82" t="s">
        <v>538</v>
      </c>
      <c r="D82" t="s">
        <v>43</v>
      </c>
      <c r="E82" t="s">
        <v>46</v>
      </c>
      <c r="F82">
        <v>120</v>
      </c>
      <c r="G82">
        <v>120</v>
      </c>
      <c r="H82">
        <f t="shared" si="4"/>
        <v>0</v>
      </c>
      <c r="I82" s="37">
        <f t="shared" si="5"/>
        <v>1</v>
      </c>
    </row>
    <row r="83" spans="1:9" x14ac:dyDescent="0.25">
      <c r="A83" t="s">
        <v>343</v>
      </c>
      <c r="B83" t="s">
        <v>126</v>
      </c>
      <c r="C83" t="s">
        <v>539</v>
      </c>
      <c r="D83" t="s">
        <v>43</v>
      </c>
      <c r="E83" t="s">
        <v>46</v>
      </c>
      <c r="F83">
        <v>52</v>
      </c>
      <c r="G83">
        <v>50</v>
      </c>
      <c r="H83">
        <f t="shared" si="4"/>
        <v>2</v>
      </c>
      <c r="I83" s="37">
        <f t="shared" si="5"/>
        <v>0.96153846153846156</v>
      </c>
    </row>
    <row r="84" spans="1:9" x14ac:dyDescent="0.25">
      <c r="A84" t="s">
        <v>344</v>
      </c>
      <c r="B84" t="s">
        <v>146</v>
      </c>
      <c r="C84" t="s">
        <v>540</v>
      </c>
      <c r="D84" t="s">
        <v>43</v>
      </c>
      <c r="E84" t="s">
        <v>46</v>
      </c>
      <c r="F84">
        <v>242</v>
      </c>
      <c r="G84">
        <v>231</v>
      </c>
      <c r="H84">
        <f t="shared" si="4"/>
        <v>11</v>
      </c>
      <c r="I84" s="37">
        <f t="shared" si="5"/>
        <v>0.95454545454545459</v>
      </c>
    </row>
    <row r="85" spans="1:9" x14ac:dyDescent="0.25">
      <c r="A85" t="s">
        <v>345</v>
      </c>
      <c r="B85" t="s">
        <v>63</v>
      </c>
      <c r="C85" t="s">
        <v>541</v>
      </c>
      <c r="D85" t="s">
        <v>43</v>
      </c>
      <c r="E85" t="s">
        <v>46</v>
      </c>
      <c r="F85">
        <v>85</v>
      </c>
      <c r="G85">
        <v>85</v>
      </c>
      <c r="H85">
        <f t="shared" si="4"/>
        <v>0</v>
      </c>
      <c r="I85" s="37">
        <f t="shared" si="5"/>
        <v>1</v>
      </c>
    </row>
    <row r="86" spans="1:9" x14ac:dyDescent="0.25">
      <c r="A86" t="s">
        <v>346</v>
      </c>
      <c r="B86" t="s">
        <v>230</v>
      </c>
      <c r="C86" t="s">
        <v>542</v>
      </c>
      <c r="D86" t="s">
        <v>43</v>
      </c>
      <c r="E86" t="s">
        <v>46</v>
      </c>
      <c r="F86">
        <v>97</v>
      </c>
      <c r="G86">
        <v>93</v>
      </c>
      <c r="H86">
        <f t="shared" si="4"/>
        <v>4</v>
      </c>
      <c r="I86" s="37">
        <f t="shared" si="5"/>
        <v>0.95876288659793818</v>
      </c>
    </row>
    <row r="87" spans="1:9" x14ac:dyDescent="0.25">
      <c r="A87" t="s">
        <v>347</v>
      </c>
      <c r="B87" t="s">
        <v>173</v>
      </c>
      <c r="C87" t="s">
        <v>543</v>
      </c>
      <c r="D87" t="s">
        <v>43</v>
      </c>
      <c r="E87" t="s">
        <v>46</v>
      </c>
      <c r="F87">
        <v>119</v>
      </c>
      <c r="G87">
        <v>116</v>
      </c>
      <c r="H87">
        <f t="shared" si="4"/>
        <v>3</v>
      </c>
      <c r="I87" s="37">
        <f t="shared" si="5"/>
        <v>0.97478991596638653</v>
      </c>
    </row>
    <row r="88" spans="1:9" x14ac:dyDescent="0.25">
      <c r="A88" t="s">
        <v>348</v>
      </c>
      <c r="B88" t="s">
        <v>200</v>
      </c>
      <c r="C88" t="s">
        <v>544</v>
      </c>
      <c r="D88" t="s">
        <v>43</v>
      </c>
      <c r="E88" t="s">
        <v>46</v>
      </c>
      <c r="F88">
        <v>113</v>
      </c>
      <c r="G88">
        <v>111</v>
      </c>
      <c r="H88">
        <f t="shared" si="4"/>
        <v>2</v>
      </c>
      <c r="I88" s="37">
        <f t="shared" si="5"/>
        <v>0.98230088495575218</v>
      </c>
    </row>
    <row r="89" spans="1:9" x14ac:dyDescent="0.25">
      <c r="A89" t="s">
        <v>349</v>
      </c>
      <c r="B89" t="s">
        <v>167</v>
      </c>
      <c r="C89" t="s">
        <v>545</v>
      </c>
      <c r="D89" t="s">
        <v>43</v>
      </c>
      <c r="E89" t="s">
        <v>46</v>
      </c>
      <c r="F89">
        <v>42</v>
      </c>
      <c r="G89">
        <v>40</v>
      </c>
      <c r="H89">
        <f t="shared" si="4"/>
        <v>2</v>
      </c>
      <c r="I89" s="37">
        <f t="shared" si="5"/>
        <v>0.95238095238095233</v>
      </c>
    </row>
    <row r="90" spans="1:9" x14ac:dyDescent="0.25">
      <c r="A90" t="s">
        <v>350</v>
      </c>
      <c r="B90" t="s">
        <v>94</v>
      </c>
      <c r="C90" t="s">
        <v>546</v>
      </c>
      <c r="D90" t="s">
        <v>43</v>
      </c>
      <c r="E90" t="s">
        <v>46</v>
      </c>
      <c r="F90">
        <v>98</v>
      </c>
      <c r="G90">
        <v>96</v>
      </c>
      <c r="H90">
        <f t="shared" si="4"/>
        <v>2</v>
      </c>
      <c r="I90" s="37">
        <f t="shared" si="5"/>
        <v>0.97959183673469385</v>
      </c>
    </row>
    <row r="91" spans="1:9" x14ac:dyDescent="0.25">
      <c r="A91" t="s">
        <v>351</v>
      </c>
      <c r="B91" t="s">
        <v>144</v>
      </c>
      <c r="C91" t="s">
        <v>547</v>
      </c>
      <c r="D91" t="s">
        <v>43</v>
      </c>
      <c r="E91" t="s">
        <v>46</v>
      </c>
      <c r="F91">
        <v>263</v>
      </c>
      <c r="G91">
        <v>252</v>
      </c>
      <c r="H91">
        <f t="shared" si="4"/>
        <v>11</v>
      </c>
      <c r="I91" s="37">
        <f t="shared" si="5"/>
        <v>0.95817490494296575</v>
      </c>
    </row>
    <row r="92" spans="1:9" x14ac:dyDescent="0.25">
      <c r="A92" t="s">
        <v>352</v>
      </c>
      <c r="B92" t="s">
        <v>208</v>
      </c>
      <c r="C92" t="s">
        <v>548</v>
      </c>
      <c r="D92" t="s">
        <v>43</v>
      </c>
      <c r="E92" t="s">
        <v>46</v>
      </c>
      <c r="F92">
        <v>96</v>
      </c>
      <c r="G92">
        <v>94</v>
      </c>
      <c r="H92">
        <f t="shared" si="4"/>
        <v>2</v>
      </c>
      <c r="I92" s="37">
        <f t="shared" si="5"/>
        <v>0.97916666666666663</v>
      </c>
    </row>
    <row r="93" spans="1:9" x14ac:dyDescent="0.25">
      <c r="A93" t="s">
        <v>353</v>
      </c>
      <c r="B93" t="s">
        <v>174</v>
      </c>
      <c r="C93" t="s">
        <v>549</v>
      </c>
      <c r="D93" t="s">
        <v>43</v>
      </c>
      <c r="E93" t="s">
        <v>46</v>
      </c>
      <c r="F93">
        <v>50</v>
      </c>
      <c r="G93">
        <v>48</v>
      </c>
      <c r="H93">
        <f t="shared" si="4"/>
        <v>2</v>
      </c>
      <c r="I93" s="37">
        <f t="shared" si="5"/>
        <v>0.96</v>
      </c>
    </row>
    <row r="94" spans="1:9" x14ac:dyDescent="0.25">
      <c r="A94" t="s">
        <v>354</v>
      </c>
      <c r="B94" t="s">
        <v>217</v>
      </c>
      <c r="C94" t="s">
        <v>550</v>
      </c>
      <c r="D94" t="s">
        <v>43</v>
      </c>
      <c r="E94" t="s">
        <v>46</v>
      </c>
      <c r="F94">
        <v>383</v>
      </c>
      <c r="G94">
        <v>377</v>
      </c>
      <c r="H94">
        <f t="shared" si="4"/>
        <v>6</v>
      </c>
      <c r="I94" s="37">
        <f t="shared" si="5"/>
        <v>0.98433420365535251</v>
      </c>
    </row>
    <row r="95" spans="1:9" x14ac:dyDescent="0.25">
      <c r="A95" t="s">
        <v>355</v>
      </c>
      <c r="B95" t="s">
        <v>175</v>
      </c>
      <c r="C95" t="s">
        <v>551</v>
      </c>
      <c r="D95" t="s">
        <v>43</v>
      </c>
      <c r="E95" t="s">
        <v>46</v>
      </c>
      <c r="F95">
        <v>50</v>
      </c>
      <c r="G95">
        <v>49</v>
      </c>
      <c r="H95">
        <f t="shared" si="4"/>
        <v>1</v>
      </c>
      <c r="I95" s="37">
        <f t="shared" si="5"/>
        <v>0.98</v>
      </c>
    </row>
    <row r="96" spans="1:9" x14ac:dyDescent="0.25">
      <c r="A96" t="s">
        <v>356</v>
      </c>
      <c r="B96" t="s">
        <v>68</v>
      </c>
      <c r="C96" t="s">
        <v>552</v>
      </c>
      <c r="D96" t="s">
        <v>43</v>
      </c>
      <c r="E96" t="s">
        <v>46</v>
      </c>
      <c r="F96">
        <v>67</v>
      </c>
      <c r="G96">
        <v>65</v>
      </c>
      <c r="H96">
        <f t="shared" si="4"/>
        <v>2</v>
      </c>
      <c r="I96" s="37">
        <f t="shared" si="5"/>
        <v>0.97014925373134331</v>
      </c>
    </row>
    <row r="97" spans="1:9" x14ac:dyDescent="0.25">
      <c r="A97" t="s">
        <v>357</v>
      </c>
      <c r="B97" t="s">
        <v>176</v>
      </c>
      <c r="C97" t="s">
        <v>553</v>
      </c>
      <c r="D97" t="s">
        <v>43</v>
      </c>
      <c r="E97" t="s">
        <v>46</v>
      </c>
      <c r="F97">
        <v>103</v>
      </c>
      <c r="G97">
        <v>99</v>
      </c>
      <c r="H97">
        <f t="shared" si="4"/>
        <v>4</v>
      </c>
      <c r="I97" s="37">
        <f t="shared" si="5"/>
        <v>0.96116504854368934</v>
      </c>
    </row>
    <row r="98" spans="1:9" x14ac:dyDescent="0.25">
      <c r="A98" t="s">
        <v>358</v>
      </c>
      <c r="B98" t="s">
        <v>266</v>
      </c>
      <c r="C98" t="s">
        <v>554</v>
      </c>
      <c r="D98" t="s">
        <v>43</v>
      </c>
      <c r="E98" t="s">
        <v>46</v>
      </c>
      <c r="F98">
        <v>325</v>
      </c>
      <c r="G98">
        <v>324</v>
      </c>
      <c r="H98">
        <f t="shared" si="4"/>
        <v>1</v>
      </c>
      <c r="I98" s="37">
        <f t="shared" si="5"/>
        <v>0.99692307692307691</v>
      </c>
    </row>
    <row r="99" spans="1:9" x14ac:dyDescent="0.25">
      <c r="A99" t="s">
        <v>359</v>
      </c>
      <c r="B99" t="s">
        <v>108</v>
      </c>
      <c r="C99" t="s">
        <v>555</v>
      </c>
      <c r="D99" t="s">
        <v>43</v>
      </c>
      <c r="E99" t="s">
        <v>46</v>
      </c>
      <c r="F99">
        <v>130</v>
      </c>
      <c r="G99">
        <v>123</v>
      </c>
      <c r="H99">
        <f t="shared" si="4"/>
        <v>7</v>
      </c>
      <c r="I99" s="37">
        <f t="shared" si="5"/>
        <v>0.94615384615384612</v>
      </c>
    </row>
    <row r="100" spans="1:9" x14ac:dyDescent="0.25">
      <c r="A100" t="s">
        <v>360</v>
      </c>
      <c r="B100" t="s">
        <v>177</v>
      </c>
      <c r="C100" t="s">
        <v>556</v>
      </c>
      <c r="D100" t="s">
        <v>43</v>
      </c>
      <c r="E100" t="s">
        <v>46</v>
      </c>
      <c r="F100">
        <v>90</v>
      </c>
      <c r="G100">
        <v>88</v>
      </c>
      <c r="H100">
        <f t="shared" si="4"/>
        <v>2</v>
      </c>
      <c r="I100" s="37">
        <f t="shared" si="5"/>
        <v>0.97777777777777775</v>
      </c>
    </row>
    <row r="101" spans="1:9" x14ac:dyDescent="0.25">
      <c r="A101" t="s">
        <v>361</v>
      </c>
      <c r="B101" t="s">
        <v>103</v>
      </c>
      <c r="C101" t="s">
        <v>557</v>
      </c>
      <c r="D101" t="s">
        <v>43</v>
      </c>
      <c r="E101" t="s">
        <v>46</v>
      </c>
      <c r="F101">
        <v>138</v>
      </c>
      <c r="G101">
        <v>134</v>
      </c>
      <c r="H101">
        <f t="shared" si="4"/>
        <v>4</v>
      </c>
      <c r="I101" s="37">
        <f t="shared" si="5"/>
        <v>0.97101449275362317</v>
      </c>
    </row>
    <row r="102" spans="1:9" x14ac:dyDescent="0.25">
      <c r="A102" t="s">
        <v>362</v>
      </c>
      <c r="B102" t="s">
        <v>109</v>
      </c>
      <c r="C102" t="s">
        <v>558</v>
      </c>
      <c r="D102" t="s">
        <v>43</v>
      </c>
      <c r="E102" t="s">
        <v>46</v>
      </c>
      <c r="F102">
        <v>115</v>
      </c>
      <c r="G102">
        <v>112</v>
      </c>
      <c r="H102">
        <f t="shared" si="4"/>
        <v>3</v>
      </c>
      <c r="I102" s="37">
        <f t="shared" si="5"/>
        <v>0.97391304347826091</v>
      </c>
    </row>
    <row r="103" spans="1:9" x14ac:dyDescent="0.25">
      <c r="A103" t="s">
        <v>363</v>
      </c>
      <c r="B103" t="s">
        <v>222</v>
      </c>
      <c r="C103" t="s">
        <v>559</v>
      </c>
      <c r="D103" t="s">
        <v>43</v>
      </c>
      <c r="E103" t="s">
        <v>46</v>
      </c>
      <c r="F103">
        <v>217</v>
      </c>
      <c r="G103">
        <v>209</v>
      </c>
      <c r="H103">
        <f t="shared" si="4"/>
        <v>8</v>
      </c>
      <c r="I103" s="37">
        <f t="shared" si="5"/>
        <v>0.96313364055299544</v>
      </c>
    </row>
    <row r="104" spans="1:9" x14ac:dyDescent="0.25">
      <c r="A104" t="s">
        <v>364</v>
      </c>
      <c r="B104" t="s">
        <v>147</v>
      </c>
      <c r="C104" t="s">
        <v>560</v>
      </c>
      <c r="D104" t="s">
        <v>43</v>
      </c>
      <c r="E104" t="s">
        <v>46</v>
      </c>
      <c r="F104">
        <v>48</v>
      </c>
      <c r="G104">
        <v>46</v>
      </c>
      <c r="H104">
        <f t="shared" si="4"/>
        <v>2</v>
      </c>
      <c r="I104" s="37">
        <f t="shared" si="5"/>
        <v>0.95833333333333337</v>
      </c>
    </row>
    <row r="105" spans="1:9" x14ac:dyDescent="0.25">
      <c r="A105" t="s">
        <v>365</v>
      </c>
      <c r="B105" t="s">
        <v>260</v>
      </c>
      <c r="C105" t="s">
        <v>561</v>
      </c>
      <c r="D105" t="s">
        <v>43</v>
      </c>
      <c r="E105" t="s">
        <v>46</v>
      </c>
      <c r="F105">
        <v>128</v>
      </c>
      <c r="G105">
        <v>127</v>
      </c>
      <c r="H105">
        <f t="shared" ref="H105:H136" si="6">F105-G105</f>
        <v>1</v>
      </c>
      <c r="I105" s="37">
        <f t="shared" ref="I105:I136" si="7">G105/F105</f>
        <v>0.9921875</v>
      </c>
    </row>
    <row r="106" spans="1:9" x14ac:dyDescent="0.25">
      <c r="A106" t="s">
        <v>366</v>
      </c>
      <c r="B106" t="s">
        <v>110</v>
      </c>
      <c r="C106" t="s">
        <v>562</v>
      </c>
      <c r="D106" t="s">
        <v>43</v>
      </c>
      <c r="E106" t="s">
        <v>46</v>
      </c>
      <c r="F106">
        <v>86</v>
      </c>
      <c r="G106">
        <v>84</v>
      </c>
      <c r="H106">
        <f t="shared" si="6"/>
        <v>2</v>
      </c>
      <c r="I106" s="37">
        <f t="shared" si="7"/>
        <v>0.97674418604651159</v>
      </c>
    </row>
    <row r="107" spans="1:9" x14ac:dyDescent="0.25">
      <c r="A107" t="s">
        <v>367</v>
      </c>
      <c r="B107" t="s">
        <v>199</v>
      </c>
      <c r="C107" t="s">
        <v>563</v>
      </c>
      <c r="D107" t="s">
        <v>43</v>
      </c>
      <c r="E107" t="s">
        <v>46</v>
      </c>
      <c r="F107">
        <v>128</v>
      </c>
      <c r="G107">
        <v>123</v>
      </c>
      <c r="H107">
        <f t="shared" si="6"/>
        <v>5</v>
      </c>
      <c r="I107" s="37">
        <f t="shared" si="7"/>
        <v>0.9609375</v>
      </c>
    </row>
    <row r="108" spans="1:9" x14ac:dyDescent="0.25">
      <c r="A108" t="s">
        <v>368</v>
      </c>
      <c r="B108" t="s">
        <v>182</v>
      </c>
      <c r="C108" t="s">
        <v>564</v>
      </c>
      <c r="D108" t="s">
        <v>43</v>
      </c>
      <c r="E108" t="s">
        <v>46</v>
      </c>
      <c r="F108">
        <v>54</v>
      </c>
      <c r="G108">
        <v>50</v>
      </c>
      <c r="H108">
        <f t="shared" si="6"/>
        <v>4</v>
      </c>
      <c r="I108" s="37">
        <f t="shared" si="7"/>
        <v>0.92592592592592593</v>
      </c>
    </row>
    <row r="109" spans="1:9" x14ac:dyDescent="0.25">
      <c r="A109" t="s">
        <v>369</v>
      </c>
      <c r="B109" t="s">
        <v>148</v>
      </c>
      <c r="C109" t="s">
        <v>565</v>
      </c>
      <c r="D109" t="s">
        <v>43</v>
      </c>
      <c r="E109" t="s">
        <v>46</v>
      </c>
      <c r="F109">
        <v>142</v>
      </c>
      <c r="G109">
        <v>128</v>
      </c>
      <c r="H109">
        <f t="shared" si="6"/>
        <v>14</v>
      </c>
      <c r="I109" s="37">
        <f t="shared" si="7"/>
        <v>0.90140845070422537</v>
      </c>
    </row>
    <row r="110" spans="1:9" x14ac:dyDescent="0.25">
      <c r="A110" t="s">
        <v>370</v>
      </c>
      <c r="B110" t="s">
        <v>111</v>
      </c>
      <c r="C110" t="s">
        <v>566</v>
      </c>
      <c r="D110" t="s">
        <v>43</v>
      </c>
      <c r="E110" t="s">
        <v>46</v>
      </c>
      <c r="F110">
        <v>110</v>
      </c>
      <c r="G110">
        <v>107</v>
      </c>
      <c r="H110">
        <f t="shared" si="6"/>
        <v>3</v>
      </c>
      <c r="I110" s="37">
        <f t="shared" si="7"/>
        <v>0.97272727272727277</v>
      </c>
    </row>
    <row r="111" spans="1:9" x14ac:dyDescent="0.25">
      <c r="A111" t="s">
        <v>371</v>
      </c>
      <c r="B111" t="s">
        <v>69</v>
      </c>
      <c r="C111" t="s">
        <v>567</v>
      </c>
      <c r="D111" t="s">
        <v>43</v>
      </c>
      <c r="E111" t="s">
        <v>46</v>
      </c>
      <c r="F111">
        <v>161</v>
      </c>
      <c r="G111">
        <v>155</v>
      </c>
      <c r="H111">
        <f t="shared" si="6"/>
        <v>6</v>
      </c>
      <c r="I111" s="37">
        <f t="shared" si="7"/>
        <v>0.96273291925465843</v>
      </c>
    </row>
    <row r="112" spans="1:9" x14ac:dyDescent="0.25">
      <c r="A112" t="s">
        <v>372</v>
      </c>
      <c r="B112" t="s">
        <v>112</v>
      </c>
      <c r="C112" t="s">
        <v>568</v>
      </c>
      <c r="D112" t="s">
        <v>43</v>
      </c>
      <c r="E112" t="s">
        <v>46</v>
      </c>
      <c r="F112">
        <v>247</v>
      </c>
      <c r="G112">
        <v>238</v>
      </c>
      <c r="H112">
        <f t="shared" si="6"/>
        <v>9</v>
      </c>
      <c r="I112" s="37">
        <f t="shared" si="7"/>
        <v>0.96356275303643724</v>
      </c>
    </row>
    <row r="113" spans="1:9" x14ac:dyDescent="0.25">
      <c r="A113" t="s">
        <v>373</v>
      </c>
      <c r="B113" t="s">
        <v>113</v>
      </c>
      <c r="C113" t="s">
        <v>569</v>
      </c>
      <c r="D113" t="s">
        <v>43</v>
      </c>
      <c r="E113" t="s">
        <v>46</v>
      </c>
      <c r="F113">
        <v>58</v>
      </c>
      <c r="G113">
        <v>57</v>
      </c>
      <c r="H113">
        <f t="shared" si="6"/>
        <v>1</v>
      </c>
      <c r="I113" s="37">
        <f t="shared" si="7"/>
        <v>0.98275862068965514</v>
      </c>
    </row>
    <row r="114" spans="1:9" x14ac:dyDescent="0.25">
      <c r="A114" t="s">
        <v>374</v>
      </c>
      <c r="B114" t="s">
        <v>246</v>
      </c>
      <c r="C114" t="s">
        <v>570</v>
      </c>
      <c r="D114" t="s">
        <v>43</v>
      </c>
      <c r="E114" t="s">
        <v>46</v>
      </c>
      <c r="F114">
        <v>223</v>
      </c>
      <c r="G114">
        <v>222</v>
      </c>
      <c r="H114">
        <f t="shared" si="6"/>
        <v>1</v>
      </c>
      <c r="I114" s="37">
        <f t="shared" si="7"/>
        <v>0.99551569506726456</v>
      </c>
    </row>
    <row r="115" spans="1:9" x14ac:dyDescent="0.25">
      <c r="A115" t="s">
        <v>375</v>
      </c>
      <c r="B115" t="s">
        <v>178</v>
      </c>
      <c r="C115" t="s">
        <v>571</v>
      </c>
      <c r="D115" t="s">
        <v>43</v>
      </c>
      <c r="E115" t="s">
        <v>46</v>
      </c>
      <c r="F115">
        <v>60</v>
      </c>
      <c r="G115">
        <v>59</v>
      </c>
      <c r="H115">
        <f t="shared" si="6"/>
        <v>1</v>
      </c>
      <c r="I115" s="37">
        <f t="shared" si="7"/>
        <v>0.98333333333333328</v>
      </c>
    </row>
    <row r="116" spans="1:9" x14ac:dyDescent="0.25">
      <c r="A116" t="s">
        <v>376</v>
      </c>
      <c r="B116" t="s">
        <v>67</v>
      </c>
      <c r="C116" t="s">
        <v>572</v>
      </c>
      <c r="D116" t="s">
        <v>43</v>
      </c>
      <c r="E116" t="s">
        <v>46</v>
      </c>
      <c r="F116">
        <v>158</v>
      </c>
      <c r="G116">
        <v>156</v>
      </c>
      <c r="H116">
        <f t="shared" si="6"/>
        <v>2</v>
      </c>
      <c r="I116" s="37">
        <f t="shared" si="7"/>
        <v>0.98734177215189878</v>
      </c>
    </row>
    <row r="117" spans="1:9" x14ac:dyDescent="0.25">
      <c r="A117" t="s">
        <v>377</v>
      </c>
      <c r="B117" t="s">
        <v>114</v>
      </c>
      <c r="C117" t="s">
        <v>573</v>
      </c>
      <c r="D117" t="s">
        <v>43</v>
      </c>
      <c r="E117" t="s">
        <v>46</v>
      </c>
      <c r="F117">
        <v>148</v>
      </c>
      <c r="G117">
        <v>136</v>
      </c>
      <c r="H117">
        <f t="shared" si="6"/>
        <v>12</v>
      </c>
      <c r="I117" s="37">
        <f t="shared" si="7"/>
        <v>0.91891891891891897</v>
      </c>
    </row>
    <row r="118" spans="1:9" x14ac:dyDescent="0.25">
      <c r="A118" t="s">
        <v>378</v>
      </c>
      <c r="B118" t="s">
        <v>49</v>
      </c>
      <c r="C118" t="s">
        <v>574</v>
      </c>
      <c r="D118" t="s">
        <v>43</v>
      </c>
      <c r="E118" t="s">
        <v>46</v>
      </c>
      <c r="F118">
        <v>133</v>
      </c>
      <c r="G118">
        <v>131</v>
      </c>
      <c r="H118">
        <f t="shared" si="6"/>
        <v>2</v>
      </c>
      <c r="I118" s="37">
        <f t="shared" si="7"/>
        <v>0.98496240601503759</v>
      </c>
    </row>
    <row r="119" spans="1:9" x14ac:dyDescent="0.25">
      <c r="A119" t="s">
        <v>379</v>
      </c>
      <c r="B119" t="s">
        <v>149</v>
      </c>
      <c r="C119" t="s">
        <v>575</v>
      </c>
      <c r="D119" t="s">
        <v>43</v>
      </c>
      <c r="E119" t="s">
        <v>46</v>
      </c>
      <c r="F119">
        <v>203</v>
      </c>
      <c r="G119">
        <v>190</v>
      </c>
      <c r="H119">
        <f t="shared" si="6"/>
        <v>13</v>
      </c>
      <c r="I119" s="37">
        <f t="shared" si="7"/>
        <v>0.93596059113300489</v>
      </c>
    </row>
    <row r="120" spans="1:9" x14ac:dyDescent="0.25">
      <c r="A120" t="s">
        <v>380</v>
      </c>
      <c r="B120" t="s">
        <v>231</v>
      </c>
      <c r="C120" t="s">
        <v>576</v>
      </c>
      <c r="D120" t="s">
        <v>43</v>
      </c>
      <c r="E120" t="s">
        <v>46</v>
      </c>
      <c r="F120">
        <v>92</v>
      </c>
      <c r="G120">
        <v>84</v>
      </c>
      <c r="H120">
        <f t="shared" si="6"/>
        <v>8</v>
      </c>
      <c r="I120" s="37">
        <f t="shared" si="7"/>
        <v>0.91304347826086951</v>
      </c>
    </row>
    <row r="121" spans="1:9" x14ac:dyDescent="0.25">
      <c r="A121" t="s">
        <v>381</v>
      </c>
      <c r="B121" t="s">
        <v>95</v>
      </c>
      <c r="C121" t="s">
        <v>577</v>
      </c>
      <c r="D121" t="s">
        <v>43</v>
      </c>
      <c r="E121" t="s">
        <v>46</v>
      </c>
      <c r="F121">
        <v>85</v>
      </c>
      <c r="G121">
        <v>83</v>
      </c>
      <c r="H121">
        <f t="shared" si="6"/>
        <v>2</v>
      </c>
      <c r="I121" s="37">
        <f t="shared" si="7"/>
        <v>0.97647058823529409</v>
      </c>
    </row>
    <row r="122" spans="1:9" x14ac:dyDescent="0.25">
      <c r="A122" t="s">
        <v>382</v>
      </c>
      <c r="B122" t="s">
        <v>206</v>
      </c>
      <c r="C122" t="s">
        <v>578</v>
      </c>
      <c r="D122" t="s">
        <v>43</v>
      </c>
      <c r="E122" t="s">
        <v>46</v>
      </c>
      <c r="F122">
        <v>91</v>
      </c>
      <c r="G122">
        <v>87</v>
      </c>
      <c r="H122">
        <f t="shared" si="6"/>
        <v>4</v>
      </c>
      <c r="I122" s="37">
        <f t="shared" si="7"/>
        <v>0.95604395604395609</v>
      </c>
    </row>
    <row r="123" spans="1:9" x14ac:dyDescent="0.25">
      <c r="A123" t="s">
        <v>383</v>
      </c>
      <c r="B123" t="s">
        <v>96</v>
      </c>
      <c r="C123" t="s">
        <v>579</v>
      </c>
      <c r="D123" t="s">
        <v>43</v>
      </c>
      <c r="E123" t="s">
        <v>46</v>
      </c>
      <c r="F123">
        <v>85</v>
      </c>
      <c r="G123">
        <v>85</v>
      </c>
      <c r="H123">
        <f t="shared" si="6"/>
        <v>0</v>
      </c>
      <c r="I123" s="37">
        <f t="shared" si="7"/>
        <v>1</v>
      </c>
    </row>
    <row r="124" spans="1:9" x14ac:dyDescent="0.25">
      <c r="A124" t="s">
        <v>384</v>
      </c>
      <c r="B124" t="s">
        <v>97</v>
      </c>
      <c r="C124" t="s">
        <v>580</v>
      </c>
      <c r="D124" t="s">
        <v>43</v>
      </c>
      <c r="E124" t="s">
        <v>46</v>
      </c>
      <c r="F124">
        <v>80</v>
      </c>
      <c r="G124">
        <v>78</v>
      </c>
      <c r="H124">
        <f t="shared" si="6"/>
        <v>2</v>
      </c>
      <c r="I124" s="37">
        <f t="shared" si="7"/>
        <v>0.97499999999999998</v>
      </c>
    </row>
    <row r="125" spans="1:9" x14ac:dyDescent="0.25">
      <c r="A125" t="s">
        <v>385</v>
      </c>
      <c r="B125" t="s">
        <v>150</v>
      </c>
      <c r="C125" t="s">
        <v>581</v>
      </c>
      <c r="D125" t="s">
        <v>43</v>
      </c>
      <c r="E125" t="s">
        <v>46</v>
      </c>
      <c r="F125">
        <v>123</v>
      </c>
      <c r="G125">
        <v>121</v>
      </c>
      <c r="H125">
        <f t="shared" si="6"/>
        <v>2</v>
      </c>
      <c r="I125" s="37">
        <f t="shared" si="7"/>
        <v>0.98373983739837401</v>
      </c>
    </row>
    <row r="126" spans="1:9" x14ac:dyDescent="0.25">
      <c r="A126" t="s">
        <v>386</v>
      </c>
      <c r="B126" t="s">
        <v>127</v>
      </c>
      <c r="C126" t="s">
        <v>582</v>
      </c>
      <c r="D126" t="s">
        <v>43</v>
      </c>
      <c r="E126" t="s">
        <v>46</v>
      </c>
      <c r="F126">
        <v>102</v>
      </c>
      <c r="G126">
        <v>94</v>
      </c>
      <c r="H126">
        <f t="shared" si="6"/>
        <v>8</v>
      </c>
      <c r="I126" s="37">
        <f t="shared" si="7"/>
        <v>0.92156862745098034</v>
      </c>
    </row>
    <row r="127" spans="1:9" x14ac:dyDescent="0.25">
      <c r="A127" t="s">
        <v>387</v>
      </c>
      <c r="B127" t="s">
        <v>223</v>
      </c>
      <c r="C127" t="s">
        <v>583</v>
      </c>
      <c r="D127" t="s">
        <v>43</v>
      </c>
      <c r="E127" t="s">
        <v>46</v>
      </c>
      <c r="F127">
        <v>103</v>
      </c>
      <c r="G127">
        <v>102</v>
      </c>
      <c r="H127">
        <f t="shared" si="6"/>
        <v>1</v>
      </c>
      <c r="I127" s="37">
        <f t="shared" si="7"/>
        <v>0.99029126213592233</v>
      </c>
    </row>
    <row r="128" spans="1:9" x14ac:dyDescent="0.25">
      <c r="A128" t="s">
        <v>388</v>
      </c>
      <c r="B128" t="s">
        <v>201</v>
      </c>
      <c r="C128" t="s">
        <v>584</v>
      </c>
      <c r="D128" t="s">
        <v>43</v>
      </c>
      <c r="E128" t="s">
        <v>46</v>
      </c>
      <c r="F128">
        <v>127</v>
      </c>
      <c r="G128">
        <v>118</v>
      </c>
      <c r="H128">
        <f t="shared" si="6"/>
        <v>9</v>
      </c>
      <c r="I128" s="37">
        <f t="shared" si="7"/>
        <v>0.92913385826771655</v>
      </c>
    </row>
    <row r="129" spans="1:9" x14ac:dyDescent="0.25">
      <c r="A129" t="s">
        <v>389</v>
      </c>
      <c r="B129" t="s">
        <v>233</v>
      </c>
      <c r="C129" t="s">
        <v>585</v>
      </c>
      <c r="D129" t="s">
        <v>43</v>
      </c>
      <c r="E129" t="s">
        <v>46</v>
      </c>
      <c r="F129">
        <v>521</v>
      </c>
      <c r="G129">
        <v>510</v>
      </c>
      <c r="H129">
        <f t="shared" si="6"/>
        <v>11</v>
      </c>
      <c r="I129" s="37">
        <f t="shared" si="7"/>
        <v>0.97888675623800381</v>
      </c>
    </row>
    <row r="130" spans="1:9" x14ac:dyDescent="0.25">
      <c r="A130" t="s">
        <v>390</v>
      </c>
      <c r="B130" t="s">
        <v>51</v>
      </c>
      <c r="C130" t="s">
        <v>586</v>
      </c>
      <c r="D130" t="s">
        <v>43</v>
      </c>
      <c r="E130" t="s">
        <v>46</v>
      </c>
      <c r="F130">
        <v>199</v>
      </c>
      <c r="G130">
        <v>199</v>
      </c>
      <c r="H130">
        <f t="shared" si="6"/>
        <v>0</v>
      </c>
      <c r="I130" s="37">
        <f t="shared" si="7"/>
        <v>1</v>
      </c>
    </row>
    <row r="131" spans="1:9" x14ac:dyDescent="0.25">
      <c r="A131" t="s">
        <v>391</v>
      </c>
      <c r="B131" t="s">
        <v>151</v>
      </c>
      <c r="C131" t="s">
        <v>587</v>
      </c>
      <c r="D131" t="s">
        <v>43</v>
      </c>
      <c r="E131" t="s">
        <v>46</v>
      </c>
      <c r="F131">
        <v>107</v>
      </c>
      <c r="G131">
        <v>104</v>
      </c>
      <c r="H131">
        <f t="shared" si="6"/>
        <v>3</v>
      </c>
      <c r="I131" s="37">
        <f t="shared" si="7"/>
        <v>0.9719626168224299</v>
      </c>
    </row>
    <row r="132" spans="1:9" x14ac:dyDescent="0.25">
      <c r="A132" t="s">
        <v>392</v>
      </c>
      <c r="B132" t="s">
        <v>115</v>
      </c>
      <c r="C132" t="s">
        <v>588</v>
      </c>
      <c r="D132" t="s">
        <v>43</v>
      </c>
      <c r="E132" t="s">
        <v>46</v>
      </c>
      <c r="F132">
        <v>147</v>
      </c>
      <c r="G132">
        <v>141</v>
      </c>
      <c r="H132">
        <f t="shared" si="6"/>
        <v>6</v>
      </c>
      <c r="I132" s="37">
        <f t="shared" si="7"/>
        <v>0.95918367346938771</v>
      </c>
    </row>
    <row r="133" spans="1:9" x14ac:dyDescent="0.25">
      <c r="A133" t="s">
        <v>393</v>
      </c>
      <c r="B133" t="s">
        <v>116</v>
      </c>
      <c r="C133" t="s">
        <v>589</v>
      </c>
      <c r="D133" t="s">
        <v>43</v>
      </c>
      <c r="E133" t="s">
        <v>46</v>
      </c>
      <c r="F133">
        <v>90</v>
      </c>
      <c r="G133">
        <v>88</v>
      </c>
      <c r="H133">
        <f t="shared" si="6"/>
        <v>2</v>
      </c>
      <c r="I133" s="37">
        <f t="shared" si="7"/>
        <v>0.97777777777777775</v>
      </c>
    </row>
    <row r="134" spans="1:9" x14ac:dyDescent="0.25">
      <c r="A134" t="s">
        <v>394</v>
      </c>
      <c r="B134" t="s">
        <v>117</v>
      </c>
      <c r="C134" t="s">
        <v>590</v>
      </c>
      <c r="D134" t="s">
        <v>43</v>
      </c>
      <c r="E134" t="s">
        <v>46</v>
      </c>
      <c r="F134">
        <v>59</v>
      </c>
      <c r="G134">
        <v>58</v>
      </c>
      <c r="H134">
        <f t="shared" si="6"/>
        <v>1</v>
      </c>
      <c r="I134" s="37">
        <f t="shared" si="7"/>
        <v>0.98305084745762716</v>
      </c>
    </row>
    <row r="135" spans="1:9" x14ac:dyDescent="0.25">
      <c r="A135" t="s">
        <v>395</v>
      </c>
      <c r="B135" t="s">
        <v>60</v>
      </c>
      <c r="C135" t="s">
        <v>591</v>
      </c>
      <c r="D135" t="s">
        <v>43</v>
      </c>
      <c r="E135" t="s">
        <v>46</v>
      </c>
      <c r="F135">
        <v>92</v>
      </c>
      <c r="G135">
        <v>92</v>
      </c>
      <c r="H135">
        <f t="shared" si="6"/>
        <v>0</v>
      </c>
      <c r="I135" s="37">
        <f t="shared" si="7"/>
        <v>1</v>
      </c>
    </row>
    <row r="136" spans="1:9" x14ac:dyDescent="0.25">
      <c r="A136" t="s">
        <v>396</v>
      </c>
      <c r="B136" t="s">
        <v>209</v>
      </c>
      <c r="C136" t="s">
        <v>592</v>
      </c>
      <c r="D136" t="s">
        <v>43</v>
      </c>
      <c r="E136" t="s">
        <v>46</v>
      </c>
      <c r="F136">
        <v>189</v>
      </c>
      <c r="G136">
        <v>187</v>
      </c>
      <c r="H136">
        <f t="shared" si="6"/>
        <v>2</v>
      </c>
      <c r="I136" s="37">
        <f t="shared" si="7"/>
        <v>0.98941798941798942</v>
      </c>
    </row>
    <row r="137" spans="1:9" x14ac:dyDescent="0.25">
      <c r="A137" t="s">
        <v>397</v>
      </c>
      <c r="B137" t="s">
        <v>210</v>
      </c>
      <c r="C137" t="s">
        <v>593</v>
      </c>
      <c r="D137" t="s">
        <v>43</v>
      </c>
      <c r="E137" t="s">
        <v>46</v>
      </c>
      <c r="F137">
        <v>107</v>
      </c>
      <c r="G137">
        <v>100</v>
      </c>
      <c r="H137">
        <f t="shared" ref="H137:H168" si="8">F137-G137</f>
        <v>7</v>
      </c>
      <c r="I137" s="37">
        <f t="shared" ref="I137:I168" si="9">G137/F137</f>
        <v>0.93457943925233644</v>
      </c>
    </row>
    <row r="138" spans="1:9" x14ac:dyDescent="0.25">
      <c r="A138" t="s">
        <v>398</v>
      </c>
      <c r="B138" t="s">
        <v>179</v>
      </c>
      <c r="C138" t="s">
        <v>594</v>
      </c>
      <c r="D138" t="s">
        <v>43</v>
      </c>
      <c r="E138" t="s">
        <v>46</v>
      </c>
      <c r="F138">
        <v>74</v>
      </c>
      <c r="G138">
        <v>73</v>
      </c>
      <c r="H138">
        <f t="shared" si="8"/>
        <v>1</v>
      </c>
      <c r="I138" s="37">
        <f t="shared" si="9"/>
        <v>0.98648648648648651</v>
      </c>
    </row>
    <row r="139" spans="1:9" x14ac:dyDescent="0.25">
      <c r="A139" t="s">
        <v>399</v>
      </c>
      <c r="B139" t="s">
        <v>129</v>
      </c>
      <c r="C139" t="s">
        <v>595</v>
      </c>
      <c r="D139" t="s">
        <v>43</v>
      </c>
      <c r="E139" t="s">
        <v>46</v>
      </c>
      <c r="F139">
        <v>32</v>
      </c>
      <c r="G139">
        <v>32</v>
      </c>
      <c r="H139">
        <f t="shared" si="8"/>
        <v>0</v>
      </c>
      <c r="I139" s="37">
        <f t="shared" si="9"/>
        <v>1</v>
      </c>
    </row>
    <row r="140" spans="1:9" x14ac:dyDescent="0.25">
      <c r="A140" t="s">
        <v>400</v>
      </c>
      <c r="B140" t="s">
        <v>180</v>
      </c>
      <c r="C140" t="s">
        <v>596</v>
      </c>
      <c r="D140" t="s">
        <v>43</v>
      </c>
      <c r="E140" t="s">
        <v>46</v>
      </c>
      <c r="F140">
        <v>55</v>
      </c>
      <c r="G140">
        <v>52</v>
      </c>
      <c r="H140">
        <f t="shared" si="8"/>
        <v>3</v>
      </c>
      <c r="I140" s="37">
        <f t="shared" si="9"/>
        <v>0.94545454545454544</v>
      </c>
    </row>
    <row r="141" spans="1:9" x14ac:dyDescent="0.25">
      <c r="A141" t="s">
        <v>401</v>
      </c>
      <c r="B141" t="s">
        <v>98</v>
      </c>
      <c r="C141" t="s">
        <v>597</v>
      </c>
      <c r="D141" t="s">
        <v>43</v>
      </c>
      <c r="E141" t="s">
        <v>46</v>
      </c>
      <c r="F141">
        <v>132</v>
      </c>
      <c r="G141">
        <v>121</v>
      </c>
      <c r="H141">
        <f t="shared" si="8"/>
        <v>11</v>
      </c>
      <c r="I141" s="37">
        <f t="shared" si="9"/>
        <v>0.91666666666666663</v>
      </c>
    </row>
    <row r="142" spans="1:9" x14ac:dyDescent="0.25">
      <c r="A142" t="s">
        <v>402</v>
      </c>
      <c r="B142" t="s">
        <v>118</v>
      </c>
      <c r="C142" t="s">
        <v>598</v>
      </c>
      <c r="D142" t="s">
        <v>43</v>
      </c>
      <c r="E142" t="s">
        <v>46</v>
      </c>
      <c r="F142">
        <v>59</v>
      </c>
      <c r="G142">
        <v>58</v>
      </c>
      <c r="H142">
        <f t="shared" si="8"/>
        <v>1</v>
      </c>
      <c r="I142" s="37">
        <f t="shared" si="9"/>
        <v>0.98305084745762716</v>
      </c>
    </row>
    <row r="143" spans="1:9" x14ac:dyDescent="0.25">
      <c r="A143" t="s">
        <v>403</v>
      </c>
      <c r="B143" t="s">
        <v>66</v>
      </c>
      <c r="C143" t="s">
        <v>599</v>
      </c>
      <c r="D143" t="s">
        <v>43</v>
      </c>
      <c r="E143" t="s">
        <v>46</v>
      </c>
      <c r="F143">
        <v>91</v>
      </c>
      <c r="G143">
        <v>91</v>
      </c>
      <c r="H143">
        <f t="shared" si="8"/>
        <v>0</v>
      </c>
      <c r="I143" s="37">
        <f t="shared" si="9"/>
        <v>1</v>
      </c>
    </row>
    <row r="144" spans="1:9" x14ac:dyDescent="0.25">
      <c r="A144" t="s">
        <v>404</v>
      </c>
      <c r="B144" t="s">
        <v>130</v>
      </c>
      <c r="C144" t="s">
        <v>600</v>
      </c>
      <c r="D144" t="s">
        <v>43</v>
      </c>
      <c r="E144" t="s">
        <v>46</v>
      </c>
      <c r="F144">
        <v>197</v>
      </c>
      <c r="G144">
        <v>182</v>
      </c>
      <c r="H144">
        <f t="shared" si="8"/>
        <v>15</v>
      </c>
      <c r="I144" s="37">
        <f t="shared" si="9"/>
        <v>0.92385786802030456</v>
      </c>
    </row>
    <row r="145" spans="1:9" x14ac:dyDescent="0.25">
      <c r="A145" t="s">
        <v>405</v>
      </c>
      <c r="B145" t="s">
        <v>99</v>
      </c>
      <c r="C145" t="s">
        <v>601</v>
      </c>
      <c r="D145" t="s">
        <v>43</v>
      </c>
      <c r="E145" t="s">
        <v>46</v>
      </c>
      <c r="F145">
        <v>55</v>
      </c>
      <c r="G145">
        <v>52</v>
      </c>
      <c r="H145">
        <f t="shared" si="8"/>
        <v>3</v>
      </c>
      <c r="I145" s="37">
        <f t="shared" si="9"/>
        <v>0.94545454545454544</v>
      </c>
    </row>
    <row r="146" spans="1:9" x14ac:dyDescent="0.25">
      <c r="A146" t="s">
        <v>406</v>
      </c>
      <c r="B146" t="s">
        <v>100</v>
      </c>
      <c r="C146" t="s">
        <v>602</v>
      </c>
      <c r="D146" t="s">
        <v>43</v>
      </c>
      <c r="E146" t="s">
        <v>46</v>
      </c>
      <c r="F146">
        <v>209</v>
      </c>
      <c r="G146">
        <v>196</v>
      </c>
      <c r="H146">
        <f t="shared" si="8"/>
        <v>13</v>
      </c>
      <c r="I146" s="37">
        <f t="shared" si="9"/>
        <v>0.93779904306220097</v>
      </c>
    </row>
    <row r="147" spans="1:9" x14ac:dyDescent="0.25">
      <c r="A147" t="s">
        <v>407</v>
      </c>
      <c r="B147" t="s">
        <v>131</v>
      </c>
      <c r="C147" t="s">
        <v>603</v>
      </c>
      <c r="D147" t="s">
        <v>43</v>
      </c>
      <c r="E147" t="s">
        <v>46</v>
      </c>
      <c r="F147">
        <v>178</v>
      </c>
      <c r="G147">
        <v>171</v>
      </c>
      <c r="H147">
        <f t="shared" si="8"/>
        <v>7</v>
      </c>
      <c r="I147" s="37">
        <f t="shared" si="9"/>
        <v>0.9606741573033708</v>
      </c>
    </row>
    <row r="148" spans="1:9" x14ac:dyDescent="0.25">
      <c r="A148" t="s">
        <v>408</v>
      </c>
      <c r="B148" t="s">
        <v>218</v>
      </c>
      <c r="C148" t="s">
        <v>604</v>
      </c>
      <c r="D148" t="s">
        <v>43</v>
      </c>
      <c r="E148" t="s">
        <v>46</v>
      </c>
      <c r="F148">
        <v>336</v>
      </c>
      <c r="G148">
        <v>324</v>
      </c>
      <c r="H148">
        <f t="shared" si="8"/>
        <v>12</v>
      </c>
      <c r="I148" s="37">
        <f t="shared" si="9"/>
        <v>0.9642857142857143</v>
      </c>
    </row>
    <row r="149" spans="1:9" x14ac:dyDescent="0.25">
      <c r="A149" t="s">
        <v>409</v>
      </c>
      <c r="B149" t="s">
        <v>70</v>
      </c>
      <c r="C149" t="s">
        <v>605</v>
      </c>
      <c r="D149" t="s">
        <v>43</v>
      </c>
      <c r="E149" t="s">
        <v>46</v>
      </c>
      <c r="F149">
        <v>69</v>
      </c>
      <c r="G149">
        <v>67</v>
      </c>
      <c r="H149">
        <f t="shared" si="8"/>
        <v>2</v>
      </c>
      <c r="I149" s="37">
        <f t="shared" si="9"/>
        <v>0.97101449275362317</v>
      </c>
    </row>
    <row r="150" spans="1:9" x14ac:dyDescent="0.25">
      <c r="A150" t="s">
        <v>410</v>
      </c>
      <c r="B150" t="s">
        <v>234</v>
      </c>
      <c r="C150" t="s">
        <v>606</v>
      </c>
      <c r="D150" t="s">
        <v>43</v>
      </c>
      <c r="E150" t="s">
        <v>46</v>
      </c>
      <c r="F150">
        <v>188</v>
      </c>
      <c r="G150">
        <v>183</v>
      </c>
      <c r="H150">
        <f t="shared" si="8"/>
        <v>5</v>
      </c>
      <c r="I150" s="37">
        <f t="shared" si="9"/>
        <v>0.97340425531914898</v>
      </c>
    </row>
    <row r="151" spans="1:9" x14ac:dyDescent="0.25">
      <c r="A151" t="s">
        <v>411</v>
      </c>
      <c r="B151" t="s">
        <v>132</v>
      </c>
      <c r="C151" t="s">
        <v>607</v>
      </c>
      <c r="D151" t="s">
        <v>43</v>
      </c>
      <c r="E151" t="s">
        <v>46</v>
      </c>
      <c r="F151">
        <v>110</v>
      </c>
      <c r="G151">
        <v>103</v>
      </c>
      <c r="H151">
        <f t="shared" si="8"/>
        <v>7</v>
      </c>
      <c r="I151" s="37">
        <f t="shared" si="9"/>
        <v>0.9363636363636364</v>
      </c>
    </row>
    <row r="152" spans="1:9" x14ac:dyDescent="0.25">
      <c r="A152" t="s">
        <v>412</v>
      </c>
      <c r="B152" t="s">
        <v>211</v>
      </c>
      <c r="C152" t="s">
        <v>608</v>
      </c>
      <c r="D152" t="s">
        <v>43</v>
      </c>
      <c r="E152" t="s">
        <v>46</v>
      </c>
      <c r="F152">
        <v>126</v>
      </c>
      <c r="G152">
        <v>118</v>
      </c>
      <c r="H152">
        <f t="shared" si="8"/>
        <v>8</v>
      </c>
      <c r="I152" s="37">
        <f t="shared" si="9"/>
        <v>0.93650793650793651</v>
      </c>
    </row>
    <row r="153" spans="1:9" x14ac:dyDescent="0.25">
      <c r="A153" t="s">
        <v>413</v>
      </c>
      <c r="B153" t="s">
        <v>202</v>
      </c>
      <c r="C153" t="s">
        <v>609</v>
      </c>
      <c r="D153" t="s">
        <v>43</v>
      </c>
      <c r="E153" t="s">
        <v>46</v>
      </c>
      <c r="F153">
        <v>99</v>
      </c>
      <c r="G153">
        <v>96</v>
      </c>
      <c r="H153">
        <f t="shared" si="8"/>
        <v>3</v>
      </c>
      <c r="I153" s="37">
        <f t="shared" si="9"/>
        <v>0.96969696969696972</v>
      </c>
    </row>
    <row r="154" spans="1:9" x14ac:dyDescent="0.25">
      <c r="A154" t="s">
        <v>414</v>
      </c>
      <c r="B154" t="s">
        <v>224</v>
      </c>
      <c r="C154" t="s">
        <v>610</v>
      </c>
      <c r="D154" t="s">
        <v>43</v>
      </c>
      <c r="E154" t="s">
        <v>46</v>
      </c>
      <c r="F154">
        <v>85</v>
      </c>
      <c r="G154">
        <v>83</v>
      </c>
      <c r="H154">
        <f t="shared" si="8"/>
        <v>2</v>
      </c>
      <c r="I154" s="37">
        <f t="shared" si="9"/>
        <v>0.97647058823529409</v>
      </c>
    </row>
    <row r="155" spans="1:9" x14ac:dyDescent="0.25">
      <c r="A155" t="s">
        <v>415</v>
      </c>
      <c r="B155" t="s">
        <v>152</v>
      </c>
      <c r="C155" t="s">
        <v>611</v>
      </c>
      <c r="D155" t="s">
        <v>43</v>
      </c>
      <c r="E155" t="s">
        <v>46</v>
      </c>
      <c r="F155">
        <v>137</v>
      </c>
      <c r="G155">
        <v>135</v>
      </c>
      <c r="H155">
        <f t="shared" si="8"/>
        <v>2</v>
      </c>
      <c r="I155" s="37">
        <f t="shared" si="9"/>
        <v>0.98540145985401462</v>
      </c>
    </row>
    <row r="156" spans="1:9" x14ac:dyDescent="0.25">
      <c r="A156" t="s">
        <v>416</v>
      </c>
      <c r="B156" t="s">
        <v>71</v>
      </c>
      <c r="C156" t="s">
        <v>612</v>
      </c>
      <c r="D156" t="s">
        <v>43</v>
      </c>
      <c r="E156" t="s">
        <v>46</v>
      </c>
      <c r="F156">
        <v>56</v>
      </c>
      <c r="G156">
        <v>55</v>
      </c>
      <c r="H156">
        <f t="shared" si="8"/>
        <v>1</v>
      </c>
      <c r="I156" s="37">
        <f t="shared" si="9"/>
        <v>0.9821428571428571</v>
      </c>
    </row>
    <row r="157" spans="1:9" x14ac:dyDescent="0.25">
      <c r="A157" t="s">
        <v>417</v>
      </c>
      <c r="B157" t="s">
        <v>52</v>
      </c>
      <c r="C157" t="s">
        <v>613</v>
      </c>
      <c r="D157" t="s">
        <v>43</v>
      </c>
      <c r="E157" t="s">
        <v>46</v>
      </c>
      <c r="F157">
        <v>142</v>
      </c>
      <c r="G157">
        <v>135</v>
      </c>
      <c r="H157">
        <f t="shared" si="8"/>
        <v>7</v>
      </c>
      <c r="I157" s="37">
        <f t="shared" si="9"/>
        <v>0.95070422535211263</v>
      </c>
    </row>
    <row r="158" spans="1:9" x14ac:dyDescent="0.25">
      <c r="A158" t="s">
        <v>418</v>
      </c>
      <c r="B158" t="s">
        <v>53</v>
      </c>
      <c r="C158" t="s">
        <v>614</v>
      </c>
      <c r="D158" t="s">
        <v>43</v>
      </c>
      <c r="E158" t="s">
        <v>46</v>
      </c>
      <c r="F158">
        <v>88</v>
      </c>
      <c r="G158">
        <v>88</v>
      </c>
      <c r="H158">
        <f t="shared" si="8"/>
        <v>0</v>
      </c>
      <c r="I158" s="37">
        <f t="shared" si="9"/>
        <v>1</v>
      </c>
    </row>
    <row r="159" spans="1:9" x14ac:dyDescent="0.25">
      <c r="A159" t="s">
        <v>419</v>
      </c>
      <c r="B159" t="s">
        <v>133</v>
      </c>
      <c r="C159" t="s">
        <v>615</v>
      </c>
      <c r="D159" t="s">
        <v>43</v>
      </c>
      <c r="E159" t="s">
        <v>46</v>
      </c>
      <c r="F159">
        <v>133</v>
      </c>
      <c r="G159">
        <v>130</v>
      </c>
      <c r="H159">
        <f t="shared" si="8"/>
        <v>3</v>
      </c>
      <c r="I159" s="37">
        <f t="shared" si="9"/>
        <v>0.97744360902255634</v>
      </c>
    </row>
    <row r="160" spans="1:9" x14ac:dyDescent="0.25">
      <c r="A160" t="s">
        <v>420</v>
      </c>
      <c r="B160" t="s">
        <v>119</v>
      </c>
      <c r="C160" t="s">
        <v>616</v>
      </c>
      <c r="D160" t="s">
        <v>43</v>
      </c>
      <c r="E160" t="s">
        <v>46</v>
      </c>
      <c r="F160">
        <v>73</v>
      </c>
      <c r="G160">
        <v>73</v>
      </c>
      <c r="H160">
        <f t="shared" si="8"/>
        <v>0</v>
      </c>
      <c r="I160" s="37">
        <f t="shared" si="9"/>
        <v>1</v>
      </c>
    </row>
    <row r="161" spans="1:9" x14ac:dyDescent="0.25">
      <c r="A161" t="s">
        <v>421</v>
      </c>
      <c r="B161" t="s">
        <v>134</v>
      </c>
      <c r="C161" t="s">
        <v>617</v>
      </c>
      <c r="D161" t="s">
        <v>43</v>
      </c>
      <c r="E161" t="s">
        <v>46</v>
      </c>
      <c r="F161">
        <v>37</v>
      </c>
      <c r="G161">
        <v>36</v>
      </c>
      <c r="H161">
        <f t="shared" si="8"/>
        <v>1</v>
      </c>
      <c r="I161" s="37">
        <f t="shared" si="9"/>
        <v>0.97297297297297303</v>
      </c>
    </row>
    <row r="162" spans="1:9" x14ac:dyDescent="0.25">
      <c r="A162" t="s">
        <v>422</v>
      </c>
      <c r="B162" t="s">
        <v>212</v>
      </c>
      <c r="C162" t="s">
        <v>618</v>
      </c>
      <c r="D162" t="s">
        <v>43</v>
      </c>
      <c r="E162" t="s">
        <v>46</v>
      </c>
      <c r="F162">
        <v>122</v>
      </c>
      <c r="G162">
        <v>121</v>
      </c>
      <c r="H162">
        <f t="shared" si="8"/>
        <v>1</v>
      </c>
      <c r="I162" s="37">
        <f t="shared" si="9"/>
        <v>0.99180327868852458</v>
      </c>
    </row>
    <row r="163" spans="1:9" x14ac:dyDescent="0.25">
      <c r="A163" t="s">
        <v>423</v>
      </c>
      <c r="B163" t="s">
        <v>227</v>
      </c>
      <c r="C163" t="s">
        <v>619</v>
      </c>
      <c r="D163" t="s">
        <v>43</v>
      </c>
      <c r="E163" t="s">
        <v>46</v>
      </c>
      <c r="F163">
        <v>75</v>
      </c>
      <c r="G163">
        <v>75</v>
      </c>
      <c r="H163">
        <f t="shared" si="8"/>
        <v>0</v>
      </c>
      <c r="I163" s="37">
        <f t="shared" si="9"/>
        <v>1</v>
      </c>
    </row>
    <row r="164" spans="1:9" x14ac:dyDescent="0.25">
      <c r="A164" t="s">
        <v>424</v>
      </c>
      <c r="B164" t="s">
        <v>120</v>
      </c>
      <c r="C164" t="s">
        <v>620</v>
      </c>
      <c r="D164" t="s">
        <v>43</v>
      </c>
      <c r="E164" t="s">
        <v>46</v>
      </c>
      <c r="F164">
        <v>220</v>
      </c>
      <c r="G164">
        <v>215</v>
      </c>
      <c r="H164">
        <f t="shared" si="8"/>
        <v>5</v>
      </c>
      <c r="I164" s="37">
        <f t="shared" si="9"/>
        <v>0.97727272727272729</v>
      </c>
    </row>
    <row r="165" spans="1:9" x14ac:dyDescent="0.25">
      <c r="A165" t="s">
        <v>425</v>
      </c>
      <c r="B165" t="s">
        <v>72</v>
      </c>
      <c r="C165" t="s">
        <v>621</v>
      </c>
      <c r="D165" t="s">
        <v>43</v>
      </c>
      <c r="E165" t="s">
        <v>46</v>
      </c>
      <c r="F165">
        <v>66</v>
      </c>
      <c r="G165">
        <v>66</v>
      </c>
      <c r="H165">
        <f t="shared" si="8"/>
        <v>0</v>
      </c>
      <c r="I165" s="37">
        <f t="shared" si="9"/>
        <v>1</v>
      </c>
    </row>
    <row r="166" spans="1:9" x14ac:dyDescent="0.25">
      <c r="A166" t="s">
        <v>426</v>
      </c>
      <c r="B166" t="s">
        <v>181</v>
      </c>
      <c r="C166" t="s">
        <v>622</v>
      </c>
      <c r="D166" t="s">
        <v>43</v>
      </c>
      <c r="E166" t="s">
        <v>46</v>
      </c>
      <c r="F166">
        <v>122</v>
      </c>
      <c r="G166">
        <v>118</v>
      </c>
      <c r="H166">
        <f t="shared" si="8"/>
        <v>4</v>
      </c>
      <c r="I166" s="37">
        <f t="shared" si="9"/>
        <v>0.96721311475409832</v>
      </c>
    </row>
    <row r="167" spans="1:9" x14ac:dyDescent="0.25">
      <c r="A167" t="s">
        <v>427</v>
      </c>
      <c r="B167" t="s">
        <v>74</v>
      </c>
      <c r="C167" t="s">
        <v>623</v>
      </c>
      <c r="D167" t="s">
        <v>43</v>
      </c>
      <c r="E167" t="s">
        <v>46</v>
      </c>
      <c r="F167">
        <v>97</v>
      </c>
      <c r="G167">
        <v>96</v>
      </c>
      <c r="H167">
        <f t="shared" si="8"/>
        <v>1</v>
      </c>
      <c r="I167" s="37">
        <f t="shared" si="9"/>
        <v>0.98969072164948457</v>
      </c>
    </row>
    <row r="168" spans="1:9" x14ac:dyDescent="0.25">
      <c r="A168" t="s">
        <v>428</v>
      </c>
      <c r="B168" t="s">
        <v>135</v>
      </c>
      <c r="C168" t="s">
        <v>624</v>
      </c>
      <c r="D168" t="s">
        <v>43</v>
      </c>
      <c r="E168" t="s">
        <v>46</v>
      </c>
      <c r="F168">
        <v>106</v>
      </c>
      <c r="G168">
        <v>102</v>
      </c>
      <c r="H168">
        <f t="shared" si="8"/>
        <v>4</v>
      </c>
      <c r="I168" s="37">
        <f t="shared" si="9"/>
        <v>0.96226415094339623</v>
      </c>
    </row>
    <row r="169" spans="1:9" x14ac:dyDescent="0.25">
      <c r="A169" t="s">
        <v>429</v>
      </c>
      <c r="B169" t="s">
        <v>73</v>
      </c>
      <c r="C169" t="s">
        <v>625</v>
      </c>
      <c r="D169" t="s">
        <v>43</v>
      </c>
      <c r="E169" t="s">
        <v>46</v>
      </c>
      <c r="F169">
        <v>132</v>
      </c>
      <c r="G169">
        <v>132</v>
      </c>
      <c r="H169">
        <f t="shared" ref="H169:H200" si="10">F169-G169</f>
        <v>0</v>
      </c>
      <c r="I169" s="37">
        <f t="shared" ref="I169:I204" si="11">G169/F169</f>
        <v>1</v>
      </c>
    </row>
    <row r="170" spans="1:9" x14ac:dyDescent="0.25">
      <c r="A170" t="s">
        <v>430</v>
      </c>
      <c r="B170" t="s">
        <v>136</v>
      </c>
      <c r="C170" t="s">
        <v>626</v>
      </c>
      <c r="D170" t="s">
        <v>43</v>
      </c>
      <c r="E170" t="s">
        <v>46</v>
      </c>
      <c r="F170">
        <v>105</v>
      </c>
      <c r="G170">
        <v>99</v>
      </c>
      <c r="H170">
        <f t="shared" si="10"/>
        <v>6</v>
      </c>
      <c r="I170" s="37">
        <f t="shared" si="11"/>
        <v>0.94285714285714284</v>
      </c>
    </row>
    <row r="171" spans="1:9" x14ac:dyDescent="0.25">
      <c r="A171" t="s">
        <v>431</v>
      </c>
      <c r="B171" t="s">
        <v>54</v>
      </c>
      <c r="C171" t="s">
        <v>627</v>
      </c>
      <c r="D171" t="s">
        <v>43</v>
      </c>
      <c r="E171" t="s">
        <v>46</v>
      </c>
      <c r="F171">
        <v>145</v>
      </c>
      <c r="G171">
        <v>145</v>
      </c>
      <c r="H171">
        <f t="shared" si="10"/>
        <v>0</v>
      </c>
      <c r="I171" s="37">
        <f t="shared" si="11"/>
        <v>1</v>
      </c>
    </row>
    <row r="172" spans="1:9" x14ac:dyDescent="0.25">
      <c r="A172" t="s">
        <v>432</v>
      </c>
      <c r="B172" t="s">
        <v>228</v>
      </c>
      <c r="C172" t="s">
        <v>628</v>
      </c>
      <c r="D172" t="s">
        <v>43</v>
      </c>
      <c r="E172" t="s">
        <v>46</v>
      </c>
      <c r="F172">
        <v>127</v>
      </c>
      <c r="G172">
        <v>122</v>
      </c>
      <c r="H172">
        <f t="shared" si="10"/>
        <v>5</v>
      </c>
      <c r="I172" s="37">
        <f t="shared" si="11"/>
        <v>0.96062992125984248</v>
      </c>
    </row>
    <row r="173" spans="1:9" x14ac:dyDescent="0.25">
      <c r="A173" t="s">
        <v>433</v>
      </c>
      <c r="B173" t="s">
        <v>203</v>
      </c>
      <c r="C173" t="s">
        <v>629</v>
      </c>
      <c r="D173" t="s">
        <v>43</v>
      </c>
      <c r="E173" t="s">
        <v>46</v>
      </c>
      <c r="F173">
        <v>38</v>
      </c>
      <c r="G173">
        <v>37</v>
      </c>
      <c r="H173">
        <f t="shared" si="10"/>
        <v>1</v>
      </c>
      <c r="I173" s="37">
        <f t="shared" si="11"/>
        <v>0.97368421052631582</v>
      </c>
    </row>
    <row r="174" spans="1:9" x14ac:dyDescent="0.25">
      <c r="A174" t="s">
        <v>434</v>
      </c>
      <c r="B174" t="s">
        <v>183</v>
      </c>
      <c r="C174" t="s">
        <v>630</v>
      </c>
      <c r="D174" t="s">
        <v>43</v>
      </c>
      <c r="E174" t="s">
        <v>46</v>
      </c>
      <c r="F174">
        <v>71</v>
      </c>
      <c r="G174">
        <v>67</v>
      </c>
      <c r="H174">
        <f t="shared" si="10"/>
        <v>4</v>
      </c>
      <c r="I174" s="37">
        <f t="shared" si="11"/>
        <v>0.94366197183098588</v>
      </c>
    </row>
    <row r="175" spans="1:9" x14ac:dyDescent="0.25">
      <c r="A175" t="s">
        <v>435</v>
      </c>
      <c r="B175" t="s">
        <v>204</v>
      </c>
      <c r="C175" t="s">
        <v>631</v>
      </c>
      <c r="D175" t="s">
        <v>43</v>
      </c>
      <c r="E175" t="s">
        <v>46</v>
      </c>
      <c r="F175">
        <v>54</v>
      </c>
      <c r="G175">
        <v>53</v>
      </c>
      <c r="H175">
        <f t="shared" si="10"/>
        <v>1</v>
      </c>
      <c r="I175" s="37">
        <f t="shared" si="11"/>
        <v>0.98148148148148151</v>
      </c>
    </row>
    <row r="176" spans="1:9" x14ac:dyDescent="0.25">
      <c r="A176" t="s">
        <v>436</v>
      </c>
      <c r="B176" t="s">
        <v>219</v>
      </c>
      <c r="C176" t="s">
        <v>632</v>
      </c>
      <c r="D176" t="s">
        <v>43</v>
      </c>
      <c r="E176" t="s">
        <v>46</v>
      </c>
      <c r="F176">
        <v>44</v>
      </c>
      <c r="G176">
        <v>44</v>
      </c>
      <c r="H176">
        <f t="shared" si="10"/>
        <v>0</v>
      </c>
      <c r="I176" s="37">
        <f t="shared" si="11"/>
        <v>1</v>
      </c>
    </row>
    <row r="177" spans="1:9" x14ac:dyDescent="0.25">
      <c r="A177" t="s">
        <v>437</v>
      </c>
      <c r="B177" t="s">
        <v>75</v>
      </c>
      <c r="C177" t="s">
        <v>633</v>
      </c>
      <c r="D177" t="s">
        <v>43</v>
      </c>
      <c r="E177" t="s">
        <v>46</v>
      </c>
      <c r="F177">
        <v>115</v>
      </c>
      <c r="G177">
        <v>115</v>
      </c>
      <c r="H177">
        <f t="shared" si="10"/>
        <v>0</v>
      </c>
      <c r="I177" s="37">
        <f t="shared" si="11"/>
        <v>1</v>
      </c>
    </row>
    <row r="178" spans="1:9" x14ac:dyDescent="0.25">
      <c r="A178" t="s">
        <v>438</v>
      </c>
      <c r="B178" t="s">
        <v>137</v>
      </c>
      <c r="C178" t="s">
        <v>634</v>
      </c>
      <c r="D178" t="s">
        <v>43</v>
      </c>
      <c r="E178" t="s">
        <v>46</v>
      </c>
      <c r="F178">
        <v>69</v>
      </c>
      <c r="G178">
        <v>65</v>
      </c>
      <c r="H178">
        <f t="shared" si="10"/>
        <v>4</v>
      </c>
      <c r="I178" s="37">
        <f t="shared" si="11"/>
        <v>0.94202898550724634</v>
      </c>
    </row>
    <row r="179" spans="1:9" x14ac:dyDescent="0.25">
      <c r="A179" t="s">
        <v>439</v>
      </c>
      <c r="B179" t="s">
        <v>205</v>
      </c>
      <c r="C179" t="s">
        <v>635</v>
      </c>
      <c r="D179" t="s">
        <v>43</v>
      </c>
      <c r="E179" t="s">
        <v>46</v>
      </c>
      <c r="F179">
        <v>74</v>
      </c>
      <c r="G179">
        <v>70</v>
      </c>
      <c r="H179">
        <f t="shared" si="10"/>
        <v>4</v>
      </c>
      <c r="I179" s="37">
        <f t="shared" si="11"/>
        <v>0.94594594594594594</v>
      </c>
    </row>
    <row r="180" spans="1:9" x14ac:dyDescent="0.25">
      <c r="A180" t="s">
        <v>440</v>
      </c>
      <c r="B180" t="s">
        <v>153</v>
      </c>
      <c r="C180" t="s">
        <v>636</v>
      </c>
      <c r="D180" t="s">
        <v>43</v>
      </c>
      <c r="E180" t="s">
        <v>46</v>
      </c>
      <c r="F180">
        <v>55</v>
      </c>
      <c r="G180">
        <v>54</v>
      </c>
      <c r="H180">
        <f t="shared" si="10"/>
        <v>1</v>
      </c>
      <c r="I180" s="37">
        <f t="shared" si="11"/>
        <v>0.98181818181818181</v>
      </c>
    </row>
    <row r="181" spans="1:9" ht="12.75" customHeight="1" x14ac:dyDescent="0.25">
      <c r="A181" t="s">
        <v>441</v>
      </c>
      <c r="B181" t="s">
        <v>184</v>
      </c>
      <c r="C181" t="s">
        <v>637</v>
      </c>
      <c r="D181" t="s">
        <v>43</v>
      </c>
      <c r="E181" t="s">
        <v>46</v>
      </c>
      <c r="F181">
        <v>74</v>
      </c>
      <c r="G181">
        <v>72</v>
      </c>
      <c r="H181">
        <f t="shared" si="10"/>
        <v>2</v>
      </c>
      <c r="I181" s="37">
        <f t="shared" si="11"/>
        <v>0.97297297297297303</v>
      </c>
    </row>
    <row r="182" spans="1:9" x14ac:dyDescent="0.25">
      <c r="A182" t="s">
        <v>442</v>
      </c>
      <c r="B182" t="s">
        <v>76</v>
      </c>
      <c r="C182" t="s">
        <v>638</v>
      </c>
      <c r="D182" t="s">
        <v>43</v>
      </c>
      <c r="E182" t="s">
        <v>46</v>
      </c>
      <c r="F182">
        <v>106</v>
      </c>
      <c r="G182">
        <v>106</v>
      </c>
      <c r="H182">
        <f t="shared" si="10"/>
        <v>0</v>
      </c>
      <c r="I182" s="37">
        <f t="shared" si="11"/>
        <v>1</v>
      </c>
    </row>
    <row r="183" spans="1:9" x14ac:dyDescent="0.25">
      <c r="A183" t="s">
        <v>443</v>
      </c>
      <c r="B183" t="s">
        <v>101</v>
      </c>
      <c r="C183" t="s">
        <v>639</v>
      </c>
      <c r="D183" t="s">
        <v>43</v>
      </c>
      <c r="E183" t="s">
        <v>46</v>
      </c>
      <c r="F183">
        <v>173</v>
      </c>
      <c r="G183">
        <v>171</v>
      </c>
      <c r="H183">
        <f t="shared" si="10"/>
        <v>2</v>
      </c>
      <c r="I183" s="37">
        <f t="shared" si="11"/>
        <v>0.98843930635838151</v>
      </c>
    </row>
    <row r="184" spans="1:9" ht="12.75" customHeight="1" x14ac:dyDescent="0.25">
      <c r="A184" t="s">
        <v>444</v>
      </c>
      <c r="B184" t="s">
        <v>77</v>
      </c>
      <c r="C184" t="s">
        <v>640</v>
      </c>
      <c r="D184" t="s">
        <v>43</v>
      </c>
      <c r="E184" t="s">
        <v>46</v>
      </c>
      <c r="F184">
        <v>47</v>
      </c>
      <c r="G184">
        <v>47</v>
      </c>
      <c r="H184">
        <f t="shared" si="10"/>
        <v>0</v>
      </c>
      <c r="I184" s="37">
        <f t="shared" si="11"/>
        <v>1</v>
      </c>
    </row>
    <row r="185" spans="1:9" ht="12.75" customHeight="1" x14ac:dyDescent="0.25">
      <c r="A185" t="s">
        <v>445</v>
      </c>
      <c r="B185" t="s">
        <v>102</v>
      </c>
      <c r="C185" t="s">
        <v>641</v>
      </c>
      <c r="D185" t="s">
        <v>43</v>
      </c>
      <c r="E185" t="s">
        <v>46</v>
      </c>
      <c r="F185">
        <v>187</v>
      </c>
      <c r="G185">
        <v>185</v>
      </c>
      <c r="H185">
        <f t="shared" si="10"/>
        <v>2</v>
      </c>
      <c r="I185" s="37">
        <f t="shared" si="11"/>
        <v>0.98930481283422456</v>
      </c>
    </row>
    <row r="186" spans="1:9" x14ac:dyDescent="0.25">
      <c r="A186" t="s">
        <v>446</v>
      </c>
      <c r="B186" t="s">
        <v>138</v>
      </c>
      <c r="C186" t="s">
        <v>642</v>
      </c>
      <c r="D186" t="s">
        <v>43</v>
      </c>
      <c r="E186" t="s">
        <v>46</v>
      </c>
      <c r="F186">
        <v>121</v>
      </c>
      <c r="G186">
        <v>106</v>
      </c>
      <c r="H186">
        <f t="shared" si="10"/>
        <v>15</v>
      </c>
      <c r="I186" s="37">
        <f t="shared" si="11"/>
        <v>0.87603305785123964</v>
      </c>
    </row>
    <row r="187" spans="1:9" ht="12.75" customHeight="1" x14ac:dyDescent="0.25">
      <c r="A187" t="s">
        <v>447</v>
      </c>
      <c r="B187" t="s">
        <v>185</v>
      </c>
      <c r="C187" t="s">
        <v>643</v>
      </c>
      <c r="D187" t="s">
        <v>43</v>
      </c>
      <c r="E187" t="s">
        <v>46</v>
      </c>
      <c r="F187">
        <v>81</v>
      </c>
      <c r="G187">
        <v>80</v>
      </c>
      <c r="H187">
        <f t="shared" si="10"/>
        <v>1</v>
      </c>
      <c r="I187" s="37">
        <f t="shared" si="11"/>
        <v>0.98765432098765427</v>
      </c>
    </row>
    <row r="188" spans="1:9" x14ac:dyDescent="0.25">
      <c r="A188" t="s">
        <v>448</v>
      </c>
      <c r="B188" t="s">
        <v>186</v>
      </c>
      <c r="C188" t="s">
        <v>644</v>
      </c>
      <c r="D188" t="s">
        <v>43</v>
      </c>
      <c r="E188" t="s">
        <v>46</v>
      </c>
      <c r="F188">
        <v>82</v>
      </c>
      <c r="G188">
        <v>74</v>
      </c>
      <c r="H188">
        <f t="shared" si="10"/>
        <v>8</v>
      </c>
      <c r="I188" s="37">
        <f t="shared" si="11"/>
        <v>0.90243902439024393</v>
      </c>
    </row>
    <row r="189" spans="1:9" x14ac:dyDescent="0.25">
      <c r="A189" t="s">
        <v>449</v>
      </c>
      <c r="B189" t="s">
        <v>78</v>
      </c>
      <c r="C189" t="s">
        <v>645</v>
      </c>
      <c r="D189" t="s">
        <v>43</v>
      </c>
      <c r="E189" t="s">
        <v>46</v>
      </c>
      <c r="F189">
        <v>81</v>
      </c>
      <c r="G189">
        <v>78</v>
      </c>
      <c r="H189">
        <f t="shared" si="10"/>
        <v>3</v>
      </c>
      <c r="I189" s="37">
        <f t="shared" si="11"/>
        <v>0.96296296296296291</v>
      </c>
    </row>
    <row r="190" spans="1:9" ht="12.75" customHeight="1" x14ac:dyDescent="0.25">
      <c r="A190" t="s">
        <v>450</v>
      </c>
      <c r="B190" t="s">
        <v>128</v>
      </c>
      <c r="C190" t="s">
        <v>646</v>
      </c>
      <c r="D190" t="s">
        <v>43</v>
      </c>
      <c r="E190" t="s">
        <v>46</v>
      </c>
      <c r="F190">
        <v>104</v>
      </c>
      <c r="G190">
        <v>103</v>
      </c>
      <c r="H190">
        <f t="shared" si="10"/>
        <v>1</v>
      </c>
      <c r="I190" s="37">
        <f t="shared" si="11"/>
        <v>0.99038461538461542</v>
      </c>
    </row>
    <row r="191" spans="1:9" x14ac:dyDescent="0.25">
      <c r="A191" t="s">
        <v>451</v>
      </c>
      <c r="B191" t="s">
        <v>79</v>
      </c>
      <c r="C191" t="s">
        <v>647</v>
      </c>
      <c r="D191" t="s">
        <v>43</v>
      </c>
      <c r="E191" t="s">
        <v>46</v>
      </c>
      <c r="F191">
        <v>117</v>
      </c>
      <c r="G191">
        <v>115</v>
      </c>
      <c r="H191">
        <f t="shared" si="10"/>
        <v>2</v>
      </c>
      <c r="I191" s="37">
        <f t="shared" si="11"/>
        <v>0.98290598290598286</v>
      </c>
    </row>
    <row r="192" spans="1:9" x14ac:dyDescent="0.25">
      <c r="A192" t="s">
        <v>452</v>
      </c>
      <c r="B192" t="s">
        <v>154</v>
      </c>
      <c r="C192" t="s">
        <v>648</v>
      </c>
      <c r="D192" t="s">
        <v>43</v>
      </c>
      <c r="E192" t="s">
        <v>46</v>
      </c>
      <c r="F192">
        <v>79</v>
      </c>
      <c r="G192">
        <v>76</v>
      </c>
      <c r="H192">
        <f t="shared" si="10"/>
        <v>3</v>
      </c>
      <c r="I192" s="37">
        <f t="shared" si="11"/>
        <v>0.96202531645569622</v>
      </c>
    </row>
    <row r="193" spans="1:9" x14ac:dyDescent="0.25">
      <c r="A193" t="s">
        <v>453</v>
      </c>
      <c r="B193" t="s">
        <v>213</v>
      </c>
      <c r="C193" t="s">
        <v>649</v>
      </c>
      <c r="D193" t="s">
        <v>43</v>
      </c>
      <c r="E193" t="s">
        <v>46</v>
      </c>
      <c r="F193">
        <v>256</v>
      </c>
      <c r="G193">
        <v>253</v>
      </c>
      <c r="H193">
        <f t="shared" si="10"/>
        <v>3</v>
      </c>
      <c r="I193" s="37">
        <f t="shared" si="11"/>
        <v>0.98828125</v>
      </c>
    </row>
    <row r="194" spans="1:9" x14ac:dyDescent="0.25">
      <c r="A194" t="s">
        <v>454</v>
      </c>
      <c r="B194" t="s">
        <v>229</v>
      </c>
      <c r="C194" t="s">
        <v>650</v>
      </c>
      <c r="D194" t="s">
        <v>43</v>
      </c>
      <c r="E194" t="s">
        <v>46</v>
      </c>
      <c r="F194">
        <v>237</v>
      </c>
      <c r="G194">
        <v>226</v>
      </c>
      <c r="H194">
        <f t="shared" si="10"/>
        <v>11</v>
      </c>
      <c r="I194" s="37">
        <f t="shared" si="11"/>
        <v>0.95358649789029537</v>
      </c>
    </row>
    <row r="195" spans="1:9" x14ac:dyDescent="0.25">
      <c r="A195" t="s">
        <v>455</v>
      </c>
      <c r="B195" t="s">
        <v>80</v>
      </c>
      <c r="C195" t="s">
        <v>651</v>
      </c>
      <c r="D195" t="s">
        <v>43</v>
      </c>
      <c r="E195" t="s">
        <v>46</v>
      </c>
      <c r="F195">
        <v>54</v>
      </c>
      <c r="G195">
        <v>54</v>
      </c>
      <c r="H195">
        <f t="shared" si="10"/>
        <v>0</v>
      </c>
      <c r="I195" s="37">
        <f t="shared" si="11"/>
        <v>1</v>
      </c>
    </row>
    <row r="196" spans="1:9" x14ac:dyDescent="0.25">
      <c r="A196" t="s">
        <v>456</v>
      </c>
      <c r="B196" t="s">
        <v>121</v>
      </c>
      <c r="C196" t="s">
        <v>652</v>
      </c>
      <c r="D196" t="s">
        <v>43</v>
      </c>
      <c r="E196" t="s">
        <v>46</v>
      </c>
      <c r="F196">
        <v>169</v>
      </c>
      <c r="G196">
        <v>165</v>
      </c>
      <c r="H196">
        <f t="shared" si="10"/>
        <v>4</v>
      </c>
      <c r="I196" s="37">
        <f t="shared" si="11"/>
        <v>0.97633136094674555</v>
      </c>
    </row>
    <row r="197" spans="1:9" x14ac:dyDescent="0.25">
      <c r="A197" t="s">
        <v>457</v>
      </c>
      <c r="B197" t="s">
        <v>187</v>
      </c>
      <c r="C197" t="s">
        <v>653</v>
      </c>
      <c r="D197" t="s">
        <v>43</v>
      </c>
      <c r="E197" t="s">
        <v>46</v>
      </c>
      <c r="F197">
        <v>40</v>
      </c>
      <c r="G197">
        <v>39</v>
      </c>
      <c r="H197">
        <f t="shared" si="10"/>
        <v>1</v>
      </c>
      <c r="I197" s="37">
        <f t="shared" si="11"/>
        <v>0.97499999999999998</v>
      </c>
    </row>
    <row r="198" spans="1:9" x14ac:dyDescent="0.25">
      <c r="A198" t="s">
        <v>458</v>
      </c>
      <c r="B198" t="s">
        <v>155</v>
      </c>
      <c r="C198" t="s">
        <v>654</v>
      </c>
      <c r="D198" t="s">
        <v>43</v>
      </c>
      <c r="E198" t="s">
        <v>46</v>
      </c>
      <c r="F198">
        <v>95</v>
      </c>
      <c r="G198">
        <v>91</v>
      </c>
      <c r="H198">
        <f t="shared" si="10"/>
        <v>4</v>
      </c>
      <c r="I198" s="37">
        <f t="shared" si="11"/>
        <v>0.95789473684210524</v>
      </c>
    </row>
    <row r="199" spans="1:9" x14ac:dyDescent="0.25">
      <c r="A199" t="s">
        <v>459</v>
      </c>
      <c r="B199" t="s">
        <v>156</v>
      </c>
      <c r="C199" t="s">
        <v>655</v>
      </c>
      <c r="D199" t="s">
        <v>43</v>
      </c>
      <c r="E199" t="s">
        <v>46</v>
      </c>
      <c r="F199">
        <v>113</v>
      </c>
      <c r="G199">
        <v>110</v>
      </c>
      <c r="H199">
        <f t="shared" si="10"/>
        <v>3</v>
      </c>
      <c r="I199" s="37">
        <f t="shared" si="11"/>
        <v>0.97345132743362828</v>
      </c>
    </row>
    <row r="200" spans="1:9" x14ac:dyDescent="0.25">
      <c r="A200" t="s">
        <v>460</v>
      </c>
      <c r="B200" t="s">
        <v>81</v>
      </c>
      <c r="C200" t="s">
        <v>656</v>
      </c>
      <c r="D200" t="s">
        <v>43</v>
      </c>
      <c r="E200" t="s">
        <v>46</v>
      </c>
      <c r="F200">
        <v>120</v>
      </c>
      <c r="G200">
        <v>118</v>
      </c>
      <c r="H200">
        <f t="shared" si="10"/>
        <v>2</v>
      </c>
      <c r="I200" s="37">
        <f t="shared" si="11"/>
        <v>0.98333333333333328</v>
      </c>
    </row>
    <row r="201" spans="1:9" x14ac:dyDescent="0.25">
      <c r="A201" t="s">
        <v>461</v>
      </c>
      <c r="B201" t="s">
        <v>232</v>
      </c>
      <c r="C201" t="s">
        <v>657</v>
      </c>
      <c r="D201" t="s">
        <v>43</v>
      </c>
      <c r="E201" t="s">
        <v>46</v>
      </c>
      <c r="F201">
        <v>184</v>
      </c>
      <c r="G201">
        <v>178</v>
      </c>
      <c r="H201">
        <f t="shared" ref="H201:H204" si="12">F201-G201</f>
        <v>6</v>
      </c>
      <c r="I201" s="37">
        <f t="shared" si="11"/>
        <v>0.96739130434782605</v>
      </c>
    </row>
    <row r="202" spans="1:9" x14ac:dyDescent="0.25">
      <c r="A202" t="s">
        <v>462</v>
      </c>
      <c r="B202" t="s">
        <v>220</v>
      </c>
      <c r="C202" t="s">
        <v>658</v>
      </c>
      <c r="D202" t="s">
        <v>43</v>
      </c>
      <c r="E202" t="s">
        <v>46</v>
      </c>
      <c r="F202">
        <v>195</v>
      </c>
      <c r="G202">
        <v>191</v>
      </c>
      <c r="H202">
        <f t="shared" si="12"/>
        <v>4</v>
      </c>
      <c r="I202" s="37">
        <f t="shared" si="11"/>
        <v>0.97948717948717945</v>
      </c>
    </row>
    <row r="203" spans="1:9" x14ac:dyDescent="0.25">
      <c r="A203" t="s">
        <v>463</v>
      </c>
      <c r="B203" t="s">
        <v>139</v>
      </c>
      <c r="C203" t="s">
        <v>659</v>
      </c>
      <c r="D203" t="s">
        <v>43</v>
      </c>
      <c r="E203" t="s">
        <v>46</v>
      </c>
      <c r="F203">
        <v>104</v>
      </c>
      <c r="G203">
        <v>84</v>
      </c>
      <c r="H203">
        <f t="shared" si="12"/>
        <v>20</v>
      </c>
      <c r="I203" s="37">
        <f t="shared" si="11"/>
        <v>0.80769230769230771</v>
      </c>
    </row>
    <row r="204" spans="1:9" x14ac:dyDescent="0.25">
      <c r="A204" t="s">
        <v>464</v>
      </c>
      <c r="B204" t="s">
        <v>140</v>
      </c>
      <c r="C204" t="s">
        <v>660</v>
      </c>
      <c r="D204" t="s">
        <v>43</v>
      </c>
      <c r="E204" t="s">
        <v>46</v>
      </c>
      <c r="F204">
        <v>21</v>
      </c>
      <c r="G204">
        <v>19</v>
      </c>
      <c r="H204">
        <f t="shared" si="12"/>
        <v>2</v>
      </c>
      <c r="I204" s="37">
        <f t="shared" si="11"/>
        <v>0.90476190476190477</v>
      </c>
    </row>
    <row r="205" spans="1:9" x14ac:dyDescent="0.25">
      <c r="A205"/>
      <c r="B205"/>
      <c r="C205"/>
    </row>
    <row r="206" spans="1:9" s="33" customFormat="1" x14ac:dyDescent="0.25">
      <c r="C206" s="33" t="s">
        <v>42</v>
      </c>
      <c r="D206" s="33" t="s">
        <v>43</v>
      </c>
      <c r="E206" s="33" t="s">
        <v>46</v>
      </c>
      <c r="F206" s="33">
        <v>23396</v>
      </c>
      <c r="G206" s="33">
        <v>22666</v>
      </c>
      <c r="H206" s="33">
        <v>730</v>
      </c>
      <c r="I206" s="41">
        <v>0.96879808514275945</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Dai, David</cp:lastModifiedBy>
  <cp:lastPrinted>2012-05-15T09:55:28Z</cp:lastPrinted>
  <dcterms:created xsi:type="dcterms:W3CDTF">2003-08-01T14:12:13Z</dcterms:created>
  <dcterms:modified xsi:type="dcterms:W3CDTF">2018-12-04T10:09:49Z</dcterms:modified>
</cp:coreProperties>
</file>