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J Feb 14th pub\Web files\AmbCO Monthly Files (Revised)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  <externalReference r:id="rId7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71027"/>
</workbook>
</file>

<file path=xl/sharedStrings.xml><?xml version="1.0" encoding="utf-8"?>
<sst xmlns="http://schemas.openxmlformats.org/spreadsheetml/2006/main" count="383" uniqueCount="196">
  <si>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</si>
  <si>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</si>
  <si>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</si>
  <si>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</si>
  <si>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</si>
  <si>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</si>
  <si>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</si>
  <si>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</si>
  <si>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</si>
  <si>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</si>
  <si>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</si>
  <si>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</si>
  <si>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</si>
  <si>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</si>
  <si>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</si>
  <si>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</si>
  <si>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</si>
  <si>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</si>
  <si>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</si>
  <si>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</si>
  <si>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</si>
  <si>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</si>
  <si>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</si>
  <si>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</si>
  <si>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</si>
  <si>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</si>
  <si>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</si>
  <si>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</si>
  <si>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</si>
  <si>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</si>
  <si>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</si>
  <si>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</si>
  <si>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</si>
  <si>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</si>
  <si>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</si>
  <si>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</si>
  <si>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</si>
  <si>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</si>
  <si>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</si>
  <si>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</si>
  <si>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</si>
  <si>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</si>
  <si>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</si>
  <si>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</si>
  <si>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</si>
  <si>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</si>
  <si>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</si>
  <si>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</si>
  <si>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</si>
  <si>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</si>
  <si>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</si>
  <si>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</si>
  <si>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</si>
  <si>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</si>
  <si>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</si>
  <si>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</si>
  <si>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</si>
  <si>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</si>
  <si>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</si>
  <si>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</si>
  <si>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</si>
  <si>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</si>
  <si>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</si>
  <si>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</si>
  <si>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</si>
  <si>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</si>
  <si>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</si>
  <si>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</si>
  <si>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</si>
  <si>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</si>
  <si>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</si>
  <si>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</si>
  <si>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</si>
  <si>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</si>
  <si>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</si>
  <si>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</si>
  <si>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</si>
  <si>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</si>
  <si>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</si>
  <si>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</si>
  <si>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</si>
  <si>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</si>
  <si>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</si>
  <si>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</si>
  <si>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</si>
  <si>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</si>
  <si>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</si>
  <si>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</si>
  <si>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</si>
  <si>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</si>
  <si>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</si>
  <si>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</si>
  <si>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</si>
  <si>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</si>
  <si>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</si>
  <si>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</si>
  <si>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</si>
  <si>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</si>
  <si>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</si>
  <si>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</si>
  <si>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</si>
  <si>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</si>
  <si>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</si>
  <si>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</si>
  <si>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</si>
  <si>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</si>
  <si>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</si>
  <si>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</si>
  <si>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</si>
  <si>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</si>
  <si>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</si>
  <si>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</si>
  <si>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</si>
  <si>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</si>
  <si>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</si>
  <si>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</si>
  <si>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</si>
  <si>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</si>
  <si>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</si>
  <si>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</si>
  <si>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</si>
  <si>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</si>
  <si>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</si>
  <si>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</si>
  <si>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</si>
  <si>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</si>
  <si>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</si>
  <si>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</si>
  <si>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</si>
  <si>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</si>
  <si>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</si>
  <si>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</si>
  <si>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</si>
  <si>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</si>
  <si>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</si>
  <si>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</si>
  <si>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</si>
  <si>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</si>
  <si>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</si>
  <si>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</si>
  <si>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</si>
  <si>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</si>
  <si>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</si>
  <si>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</si>
  <si>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</si>
  <si>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</si>
  <si>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</si>
  <si>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</si>
  <si>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</si>
  <si>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</si>
  <si>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</si>
  <si>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</si>
  <si>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</si>
  <si>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</si>
  <si>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</si>
  <si>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</si>
  <si>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</si>
  <si>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Call to door</t>
  </si>
  <si>
    <t>Door to scan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</si>
  <si>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</si>
  <si>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</si>
  <si>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</si>
  <si>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</si>
  <si>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</si>
  <si>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</si>
  <si>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Centiles (including medians) for England are means of trusts' centiles, weighted by their counts of patients.</t>
  </si>
  <si>
    <t>Door to thrombolysis</t>
  </si>
  <si>
    <t>Number of patients either FAST positive, or with provisional diagnosis of stroke, transported by Ambulance Service</t>
  </si>
  <si>
    <r>
      <rPr>
        <sz val="10"/>
        <color rgb="FF005EB8"/>
        <rFont val="Arial"/>
        <family val="2"/>
      </rPr>
      <t xml:space="preserve">SQU03_5_3_1 </t>
    </r>
    <r>
      <rPr>
        <sz val="10"/>
        <rFont val="Arial"/>
        <family val="2"/>
      </rPr>
      <t>and</t>
    </r>
    <r>
      <rPr>
        <sz val="10"/>
        <color rgb="FF005EB8"/>
        <rFont val="Arial"/>
        <family val="2"/>
      </rPr>
      <t xml:space="preserve"> _2</t>
    </r>
    <r>
      <rPr>
        <sz val="10"/>
        <rFont val="Arial"/>
        <family val="2"/>
      </rPr>
      <t>: Unify2 data collection - AmbCO, NHS England</t>
    </r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</si>
  <si>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</si>
  <si>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</si>
  <si>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</si>
  <si>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</si>
  <si>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</si>
  <si>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</si>
  <si>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</si>
  <si>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</si>
  <si>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</si>
  <si>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</si>
  <si>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</si>
  <si>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</si>
  <si>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</si>
  <si>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</si>
  <si>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</si>
  <si>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</si>
  <si>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</si>
  <si>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</si>
  <si>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</si>
  <si>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>December 2017</t>
  </si>
  <si>
    <t xml:space="preserve">** The Utstein comparator group are patients with cardiac arrest of presumed cardiac origin, where the arrest was </t>
  </si>
  <si>
    <t xml:space="preserve">    bystander witnessed, and the initial rhythm was Ventricular Fibrillation (VF) or Ventricular Tachycardia (VT).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</si>
  <si>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</si>
  <si>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</si>
  <si>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</si>
  <si>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</si>
  <si>
    <t>* Includes unvalidated MINAP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</si>
</sst>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0.0%"/>
    <numFmt numFmtId="165" formatCode="d\ mmm\ yyyy"/>
    <numFmt numFmtId="166" formatCode="#,##0;[Red]\-#,##0;\-"/>
    <numFmt numFmtId="167" formatCode="[h]:mm"/>
  </numFmts>
  <fonts count="19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0" fontId="11" fillId="2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indent="2"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 indent="4"/>
    </xf>
    <xf numFmtId="3" fontId="1" fillId="0" borderId="4" xfId="0" applyNumberFormat="1" applyFont="1" applyFill="1" applyBorder="1" applyAlignment="1">
      <alignment horizontal="right" indent="3"/>
    </xf>
    <xf numFmtId="164" fontId="1" fillId="0" borderId="4" xfId="1" applyNumberFormat="1" applyFont="1" applyFill="1" applyBorder="1" applyAlignment="1">
      <alignment horizontal="right" indent="2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166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1" fillId="2" borderId="0" xfId="0" applyNumberFormat="1" applyFont="1" applyFill="1" applyBorder="1"/>
    <xf numFmtId="37" fontId="1" fillId="2" borderId="1" xfId="0" applyNumberFormat="1" applyFont="1" applyFill="1" applyBorder="1" applyAlignment="1">
      <alignment horizontal="centerContinuous"/>
    </xf>
    <xf numFmtId="37" fontId="11" fillId="2" borderId="1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3"/>
    </xf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7" fontId="1" fillId="2" borderId="0" xfId="0" applyNumberFormat="1" applyFont="1" applyFill="1" applyAlignment="1">
      <alignment horizontal="centerContinuous"/>
    </xf>
    <xf numFmtId="37" fontId="1" fillId="0" borderId="0" xfId="0" applyNumberFormat="1" applyFont="1" applyFill="1" applyBorder="1" applyAlignment="1">
      <alignment horizontal="right" indent="3"/>
    </xf>
    <xf numFmtId="37" fontId="1" fillId="2" borderId="2" xfId="0" applyNumberFormat="1" applyFont="1" applyFill="1" applyBorder="1" applyAlignment="1">
      <alignment horizontal="centerContinuous"/>
    </xf>
    <xf numFmtId="37" fontId="11" fillId="2" borderId="2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0" borderId="4" xfId="0" applyNumberFormat="1" applyFont="1" applyFill="1" applyBorder="1" applyAlignment="1">
      <alignment horizontal="right" indent="3"/>
    </xf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4" fillId="2" borderId="0" xfId="0" applyNumberFormat="1" applyFont="1" applyFill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1" fillId="2" borderId="2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0" xfId="0" applyNumberFormat="1" applyFont="1" applyFill="1" applyAlignment="1">
      <alignment horizontal="centerContinuous"/>
    </xf>
    <xf numFmtId="167" fontId="11" fillId="2" borderId="3" xfId="0" applyNumberFormat="1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right" indent="4"/>
    </xf>
    <xf numFmtId="0" fontId="1" fillId="0" borderId="0" xfId="0" applyFont="1" applyFill="1" applyBorder="1" applyAlignment="1">
      <alignment horizontal="right" indent="4"/>
    </xf>
    <xf numFmtId="0" fontId="1" fillId="0" borderId="6" xfId="0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6" xfId="0" applyNumberFormat="1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167" fontId="1" fillId="0" borderId="8" xfId="0" applyNumberFormat="1" applyFont="1" applyFill="1" applyBorder="1" applyAlignment="1">
      <alignment horizontal="right" indent="4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4">
    <cellStyle name="Comma [0] 2" xfId="9"/>
    <cellStyle name="Followed Hyperlink" xfId="5" builtinId="9" customBuiltin="1"/>
    <cellStyle name="Hyperlink" xfId="4" builtinId="8" customBuiltin="1"/>
    <cellStyle name="Hyperlink 2" xfId="10"/>
    <cellStyle name="Normal" xfId="0" builtinId="0" customBuiltin="1"/>
    <cellStyle name="Normal 2" xfId="2"/>
    <cellStyle name="Normal 2 2" xfId="11"/>
    <cellStyle name="Normal 3" xfId="7"/>
    <cellStyle name="Normal 4" xfId="6"/>
    <cellStyle name="Normal 4 3" xfId="8"/>
    <cellStyle name="Normal 5" xfId="12"/>
    <cellStyle name="Percent" xfId="1" builtinId="5"/>
    <cellStyle name="Percent 2" xfId="3"/>
    <cellStyle name="Title 2" xfId="13"/>
  </cellStyles>
  <dxfs count="9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G%20Nov%208th%20pub/Working%20Files/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81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69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70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71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72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73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74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13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75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41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98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98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98" t="s">
        <v>45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98" t="s">
        <v>46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98" t="s">
        <v>47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98" t="s">
        <v>140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98" t="s">
        <v>48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129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99" t="s">
        <v>137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141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142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143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98" t="s">
        <v>52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98" t="s">
        <v>53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98" t="s">
        <v>54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97" t="s">
        <v>55</v>
      </c>
      <c r="B36" s="97"/>
      <c r="C36" s="97"/>
      <c r="D36" s="97"/>
      <c r="E36" s="97"/>
      <c r="F36" s="97"/>
      <c r="G36" s="97"/>
      <c r="H36" s="97"/>
      <c r="I36" s="97"/>
    </row>
    <row r="37" spans="1:9" x14ac:dyDescent="0.2">
      <c r="A37" s="97" t="s">
        <v>78</v>
      </c>
      <c r="B37" s="97"/>
      <c r="C37" s="97"/>
      <c r="D37" s="97"/>
      <c r="E37" s="97"/>
      <c r="F37" s="97"/>
      <c r="G37" s="97"/>
      <c r="H37" s="97"/>
      <c r="I37" s="97"/>
    </row>
    <row r="38" spans="1:9" ht="15" x14ac:dyDescent="0.2">
      <c r="A38" s="129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138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144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145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146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50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151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152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147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182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148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183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184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186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185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128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99" t="s">
        <v>139</v>
      </c>
      <c r="B57" s="20"/>
      <c r="C57" s="20"/>
      <c r="D57" s="20"/>
      <c r="E57" s="20"/>
      <c r="F57" s="20"/>
      <c r="G57" s="20"/>
      <c r="H57" s="20"/>
      <c r="I57" s="20"/>
    </row>
    <row r="58" spans="1:9" s="98" customFormat="1" x14ac:dyDescent="0.2">
      <c r="A58" s="20" t="s">
        <v>149</v>
      </c>
    </row>
    <row r="59" spans="1:9" s="98" customFormat="1" x14ac:dyDescent="0.2">
      <c r="A59" s="20" t="s">
        <v>169</v>
      </c>
    </row>
    <row r="60" spans="1:9" s="98" customFormat="1" x14ac:dyDescent="0.2">
      <c r="A60" s="20" t="s">
        <v>170</v>
      </c>
    </row>
    <row r="61" spans="1:9" s="98" customFormat="1" x14ac:dyDescent="0.2">
      <c r="A61" s="20" t="s">
        <v>171</v>
      </c>
    </row>
    <row r="62" spans="1:9" s="98" customFormat="1" x14ac:dyDescent="0.2">
      <c r="A62" s="20"/>
    </row>
    <row r="63" spans="1:9" s="98" customFormat="1" x14ac:dyDescent="0.2">
      <c r="A63" s="23" t="s">
        <v>172</v>
      </c>
    </row>
    <row r="64" spans="1:9" s="98" customFormat="1" x14ac:dyDescent="0.2">
      <c r="A64" s="23" t="s">
        <v>173</v>
      </c>
    </row>
    <row r="65" spans="1:9" s="98" customFormat="1" x14ac:dyDescent="0.2">
      <c r="A65" s="23" t="s">
        <v>174</v>
      </c>
    </row>
    <row r="66" spans="1:9" s="98" customFormat="1" x14ac:dyDescent="0.2">
      <c r="A66" s="23" t="s">
        <v>175</v>
      </c>
    </row>
    <row r="67" spans="1:9" ht="15" x14ac:dyDescent="0.2">
      <c r="A67" s="129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80</v>
      </c>
    </row>
    <row r="69" spans="1:9" s="20" customFormat="1" x14ac:dyDescent="0.2">
      <c r="A69" s="20" t="s">
        <v>187</v>
      </c>
    </row>
    <row r="70" spans="1:9" s="20" customFormat="1" x14ac:dyDescent="0.2">
      <c r="A70" s="21" t="s">
        <v>79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98" t="s">
        <v>56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98" t="s">
        <v>150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98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98" t="s">
        <v>57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98" t="s">
        <v>58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76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99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102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77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100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103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9" width="15.33203125" style="31" bestFit="1" customWidth="1"/>
    <col min="10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65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44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24"/>
      <c r="F13" s="25"/>
      <c r="G13" s="24"/>
      <c r="H13" s="24"/>
      <c r="I13" s="24"/>
      <c r="J13" s="24"/>
    </row>
    <row r="14" spans="1:10" s="18" customFormat="1" x14ac:dyDescent="0.2">
      <c r="B14" s="36"/>
      <c r="C14" s="36"/>
      <c r="D14" s="36"/>
      <c r="E14" s="46" t="s">
        <v>61</v>
      </c>
      <c r="F14" s="47"/>
      <c r="G14" s="48"/>
      <c r="H14" s="46" t="s">
        <v>104</v>
      </c>
      <c r="I14" s="47"/>
      <c r="J14" s="48"/>
    </row>
    <row r="15" spans="1:10" s="90" customFormat="1" ht="12.75" customHeight="1" x14ac:dyDescent="0.2">
      <c r="E15" s="91" t="s">
        <v>84</v>
      </c>
      <c r="F15" s="92" t="s">
        <v>85</v>
      </c>
      <c r="G15" s="93"/>
      <c r="H15" s="91" t="s">
        <v>86</v>
      </c>
      <c r="I15" s="92" t="s">
        <v>87</v>
      </c>
      <c r="J15" s="93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114</v>
      </c>
      <c r="F16" s="27" t="s">
        <v>108</v>
      </c>
      <c r="G16" s="28" t="s">
        <v>109</v>
      </c>
      <c r="H16" s="26" t="s">
        <v>114</v>
      </c>
      <c r="I16" s="27" t="s">
        <v>108</v>
      </c>
      <c r="J16" s="28" t="s">
        <v>109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51">
        <v>3237</v>
      </c>
      <c r="F17" s="62">
        <v>908</v>
      </c>
      <c r="G17" s="56">
        <v>0.28050664195242508</v>
      </c>
      <c r="H17" s="51">
        <v>443</v>
      </c>
      <c r="I17" s="62">
        <v>205</v>
      </c>
      <c r="J17" s="56">
        <v>0.46275395033860045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ht="12.75" customHeight="1" x14ac:dyDescent="0.2">
      <c r="B19" s="5" t="s">
        <v>31</v>
      </c>
      <c r="C19" s="6" t="s">
        <v>14</v>
      </c>
      <c r="D19" s="13" t="s">
        <v>15</v>
      </c>
      <c r="E19" s="52">
        <v>198</v>
      </c>
      <c r="F19" s="59">
        <v>49</v>
      </c>
      <c r="G19" s="54">
        <v>0.24747474747474749</v>
      </c>
      <c r="H19" s="52">
        <v>33</v>
      </c>
      <c r="I19" s="59">
        <v>14</v>
      </c>
      <c r="J19" s="54">
        <v>0.42424242424242425</v>
      </c>
    </row>
    <row r="20" spans="1:10" s="18" customFormat="1" ht="12.75" customHeight="1" x14ac:dyDescent="0.2">
      <c r="B20" s="5" t="s">
        <v>31</v>
      </c>
      <c r="C20" s="6" t="s">
        <v>16</v>
      </c>
      <c r="D20" s="13" t="s">
        <v>17</v>
      </c>
      <c r="E20" s="52">
        <v>376</v>
      </c>
      <c r="F20" s="59">
        <v>108</v>
      </c>
      <c r="G20" s="54">
        <v>0.28723404255319152</v>
      </c>
      <c r="H20" s="52">
        <v>48</v>
      </c>
      <c r="I20" s="59">
        <v>26</v>
      </c>
      <c r="J20" s="54">
        <v>0.54166666666666663</v>
      </c>
    </row>
    <row r="21" spans="1:10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52">
        <v>10</v>
      </c>
      <c r="F21" s="59">
        <v>2</v>
      </c>
      <c r="G21" s="54">
        <v>0.2</v>
      </c>
      <c r="H21" s="52">
        <v>3</v>
      </c>
      <c r="I21" s="59">
        <v>1</v>
      </c>
      <c r="J21" s="54">
        <v>0.33333333333333331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458</v>
      </c>
      <c r="F22" s="59">
        <v>146</v>
      </c>
      <c r="G22" s="54">
        <v>0.31877729257641924</v>
      </c>
      <c r="H22" s="52">
        <v>62</v>
      </c>
      <c r="I22" s="59">
        <v>35</v>
      </c>
      <c r="J22" s="54">
        <v>0.56451612903225812</v>
      </c>
    </row>
    <row r="23" spans="1:10" s="18" customFormat="1" ht="12.75" customHeight="1" x14ac:dyDescent="0.2">
      <c r="B23" s="5" t="s">
        <v>36</v>
      </c>
      <c r="C23" s="6" t="s">
        <v>20</v>
      </c>
      <c r="D23" s="11" t="s">
        <v>59</v>
      </c>
      <c r="E23" s="52">
        <v>232</v>
      </c>
      <c r="F23" s="59">
        <v>67</v>
      </c>
      <c r="G23" s="54">
        <v>0.28879310344827586</v>
      </c>
      <c r="H23" s="52">
        <v>28</v>
      </c>
      <c r="I23" s="59">
        <v>16</v>
      </c>
      <c r="J23" s="54">
        <v>0.5714285714285714</v>
      </c>
    </row>
    <row r="24" spans="1:10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52">
        <v>398</v>
      </c>
      <c r="F24" s="59">
        <v>123</v>
      </c>
      <c r="G24" s="54">
        <v>0.30904522613065327</v>
      </c>
      <c r="H24" s="52">
        <v>41</v>
      </c>
      <c r="I24" s="59">
        <v>11</v>
      </c>
      <c r="J24" s="54">
        <v>0.26829268292682928</v>
      </c>
    </row>
    <row r="25" spans="1:10" s="18" customFormat="1" x14ac:dyDescent="0.2">
      <c r="A25" s="20"/>
      <c r="B25" s="5" t="s">
        <v>32</v>
      </c>
      <c r="C25" s="6" t="s">
        <v>23</v>
      </c>
      <c r="D25" s="13" t="s">
        <v>37</v>
      </c>
      <c r="E25" s="52">
        <v>158</v>
      </c>
      <c r="F25" s="59">
        <v>44</v>
      </c>
      <c r="G25" s="54">
        <v>0.27848101265822783</v>
      </c>
      <c r="H25" s="52">
        <v>42</v>
      </c>
      <c r="I25" s="59">
        <v>13</v>
      </c>
      <c r="J25" s="54">
        <v>0.30952380952380953</v>
      </c>
    </row>
    <row r="26" spans="1:10" s="18" customFormat="1" ht="18" x14ac:dyDescent="0.25">
      <c r="A26" s="50"/>
      <c r="B26" s="5" t="s">
        <v>32</v>
      </c>
      <c r="C26" s="6" t="s">
        <v>24</v>
      </c>
      <c r="D26" s="13" t="s">
        <v>29</v>
      </c>
      <c r="E26" s="52">
        <v>323</v>
      </c>
      <c r="F26" s="59">
        <v>67</v>
      </c>
      <c r="G26" s="54">
        <v>0.20743034055727555</v>
      </c>
      <c r="H26" s="52">
        <v>36</v>
      </c>
      <c r="I26" s="59">
        <v>10</v>
      </c>
      <c r="J26" s="54">
        <v>0.27777777777777779</v>
      </c>
    </row>
    <row r="27" spans="1:10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52">
        <v>364</v>
      </c>
      <c r="F27" s="59">
        <v>94</v>
      </c>
      <c r="G27" s="54">
        <v>0.25824175824175827</v>
      </c>
      <c r="H27" s="52">
        <v>63</v>
      </c>
      <c r="I27" s="59">
        <v>29</v>
      </c>
      <c r="J27" s="54">
        <v>0.46031746031746029</v>
      </c>
    </row>
    <row r="28" spans="1:10" s="18" customFormat="1" ht="12.75" customHeight="1" x14ac:dyDescent="0.2">
      <c r="B28" s="5" t="s">
        <v>31</v>
      </c>
      <c r="C28" s="6" t="s">
        <v>26</v>
      </c>
      <c r="D28" s="11" t="s">
        <v>60</v>
      </c>
      <c r="E28" s="52">
        <v>401</v>
      </c>
      <c r="F28" s="59">
        <v>115</v>
      </c>
      <c r="G28" s="54">
        <v>0.28678304239401498</v>
      </c>
      <c r="H28" s="52">
        <v>34</v>
      </c>
      <c r="I28" s="59">
        <v>19</v>
      </c>
      <c r="J28" s="54">
        <v>0.55882352941176472</v>
      </c>
    </row>
    <row r="29" spans="1:10" s="18" customFormat="1" ht="12.75" customHeight="1" x14ac:dyDescent="0.2">
      <c r="B29" s="7" t="s">
        <v>36</v>
      </c>
      <c r="C29" s="8" t="s">
        <v>27</v>
      </c>
      <c r="D29" s="12" t="s">
        <v>28</v>
      </c>
      <c r="E29" s="52">
        <v>319</v>
      </c>
      <c r="F29" s="59">
        <v>93</v>
      </c>
      <c r="G29" s="55">
        <v>0.29153605015673983</v>
      </c>
      <c r="H29" s="52">
        <v>53</v>
      </c>
      <c r="I29" s="60">
        <v>31</v>
      </c>
      <c r="J29" s="55">
        <v>0.58490566037735847</v>
      </c>
    </row>
    <row r="30" spans="1:10" x14ac:dyDescent="0.2">
      <c r="C30" s="39"/>
      <c r="E30" s="40"/>
      <c r="F30" s="40"/>
      <c r="G30" s="41"/>
      <c r="H30" s="40"/>
      <c r="I30" s="40"/>
      <c r="J30" s="41"/>
    </row>
    <row r="31" spans="1:10" ht="12.75" customHeight="1" x14ac:dyDescent="0.2">
      <c r="C31" s="45"/>
      <c r="D31" s="49" t="s">
        <v>191</v>
      </c>
      <c r="E31" s="45"/>
      <c r="F31" s="45"/>
      <c r="G31" s="45"/>
      <c r="H31" s="45"/>
      <c r="I31" s="45"/>
      <c r="J31" s="45"/>
    </row>
    <row r="32" spans="1:10" x14ac:dyDescent="0.2">
      <c r="C32" s="45"/>
      <c r="D32" s="49" t="s">
        <v>192</v>
      </c>
      <c r="E32" s="45"/>
      <c r="F32" s="45"/>
      <c r="G32" s="45"/>
      <c r="H32" s="45"/>
      <c r="I32" s="45"/>
      <c r="J32" s="45"/>
    </row>
    <row r="33" spans="4:4" x14ac:dyDescent="0.2">
      <c r="D33" s="42" t="s">
        <v>189</v>
      </c>
    </row>
    <row r="34" spans="4:4" x14ac:dyDescent="0.2">
      <c r="D34" s="31" t="s">
        <v>190</v>
      </c>
    </row>
  </sheetData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62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33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43"/>
      <c r="F13" s="43"/>
      <c r="G13" s="43"/>
      <c r="H13" s="24"/>
      <c r="I13" s="43"/>
      <c r="J13" s="43"/>
    </row>
    <row r="14" spans="1:10" s="18" customFormat="1" x14ac:dyDescent="0.2">
      <c r="B14" s="36"/>
      <c r="C14" s="36"/>
      <c r="D14" s="36"/>
      <c r="E14" s="173" t="s">
        <v>61</v>
      </c>
      <c r="F14" s="174"/>
      <c r="G14" s="175"/>
      <c r="H14" s="173" t="s">
        <v>104</v>
      </c>
      <c r="I14" s="174"/>
      <c r="J14" s="175"/>
    </row>
    <row r="15" spans="1:10" s="90" customFormat="1" ht="12.75" customHeight="1" x14ac:dyDescent="0.2">
      <c r="E15" s="91" t="s">
        <v>93</v>
      </c>
      <c r="F15" s="92" t="s">
        <v>94</v>
      </c>
      <c r="G15" s="93"/>
      <c r="H15" s="91" t="s">
        <v>95</v>
      </c>
      <c r="I15" s="92" t="s">
        <v>96</v>
      </c>
      <c r="J15" s="93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106</v>
      </c>
      <c r="F16" s="27" t="s">
        <v>107</v>
      </c>
      <c r="G16" s="28" t="s">
        <v>101</v>
      </c>
      <c r="H16" s="26" t="s">
        <v>106</v>
      </c>
      <c r="I16" s="27" t="s">
        <v>107</v>
      </c>
      <c r="J16" s="28" t="s">
        <v>101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61">
        <v>3149</v>
      </c>
      <c r="F17" s="58">
        <v>219</v>
      </c>
      <c r="G17" s="53">
        <v>6.9545887583359792E-2</v>
      </c>
      <c r="H17" s="51">
        <v>424</v>
      </c>
      <c r="I17" s="62">
        <v>98</v>
      </c>
      <c r="J17" s="53">
        <v>0.23113207547169812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x14ac:dyDescent="0.2">
      <c r="B19" s="5" t="s">
        <v>31</v>
      </c>
      <c r="C19" s="6" t="s">
        <v>14</v>
      </c>
      <c r="D19" s="13" t="s">
        <v>15</v>
      </c>
      <c r="E19" s="52">
        <v>187</v>
      </c>
      <c r="F19" s="59">
        <v>9</v>
      </c>
      <c r="G19" s="54">
        <v>4.8128342245989303E-2</v>
      </c>
      <c r="H19" s="52">
        <v>30</v>
      </c>
      <c r="I19" s="59">
        <v>5</v>
      </c>
      <c r="J19" s="54">
        <v>0.16666666666666666</v>
      </c>
    </row>
    <row r="20" spans="1:10" s="18" customFormat="1" x14ac:dyDescent="0.2">
      <c r="B20" s="5" t="s">
        <v>31</v>
      </c>
      <c r="C20" s="6" t="s">
        <v>16</v>
      </c>
      <c r="D20" s="11" t="s">
        <v>17</v>
      </c>
      <c r="E20" s="52">
        <v>371</v>
      </c>
      <c r="F20" s="59">
        <v>21</v>
      </c>
      <c r="G20" s="54">
        <v>5.6603773584905662E-2</v>
      </c>
      <c r="H20" s="52">
        <v>48</v>
      </c>
      <c r="I20" s="59">
        <v>9</v>
      </c>
      <c r="J20" s="54">
        <v>0.1875</v>
      </c>
    </row>
    <row r="21" spans="1:10" s="18" customFormat="1" x14ac:dyDescent="0.2">
      <c r="A21" s="20"/>
      <c r="B21" s="5" t="s">
        <v>32</v>
      </c>
      <c r="C21" s="6" t="s">
        <v>33</v>
      </c>
      <c r="D21" s="11" t="s">
        <v>34</v>
      </c>
      <c r="E21" s="52">
        <v>10</v>
      </c>
      <c r="F21" s="59">
        <v>1</v>
      </c>
      <c r="G21" s="54">
        <v>0.1</v>
      </c>
      <c r="H21" s="52">
        <v>3</v>
      </c>
      <c r="I21" s="59">
        <v>1</v>
      </c>
      <c r="J21" s="54">
        <v>0.33333333333333331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446</v>
      </c>
      <c r="F22" s="59">
        <v>35</v>
      </c>
      <c r="G22" s="54">
        <v>7.847533632286996E-2</v>
      </c>
      <c r="H22" s="52">
        <v>62</v>
      </c>
      <c r="I22" s="59">
        <v>20</v>
      </c>
      <c r="J22" s="54">
        <v>0.32258064516129031</v>
      </c>
    </row>
    <row r="23" spans="1:10" s="18" customFormat="1" x14ac:dyDescent="0.2">
      <c r="B23" s="5" t="s">
        <v>36</v>
      </c>
      <c r="C23" s="6" t="s">
        <v>20</v>
      </c>
      <c r="D23" s="11" t="s">
        <v>59</v>
      </c>
      <c r="E23" s="52">
        <v>226</v>
      </c>
      <c r="F23" s="59">
        <v>13</v>
      </c>
      <c r="G23" s="54">
        <v>5.7522123893805309E-2</v>
      </c>
      <c r="H23" s="52">
        <v>25</v>
      </c>
      <c r="I23" s="59">
        <v>9</v>
      </c>
      <c r="J23" s="54">
        <v>0.36</v>
      </c>
    </row>
    <row r="24" spans="1:10" s="18" customFormat="1" x14ac:dyDescent="0.2">
      <c r="A24" s="20"/>
      <c r="B24" s="5" t="s">
        <v>36</v>
      </c>
      <c r="C24" s="6" t="s">
        <v>21</v>
      </c>
      <c r="D24" s="11" t="s">
        <v>22</v>
      </c>
      <c r="E24" s="52">
        <v>387</v>
      </c>
      <c r="F24" s="59">
        <v>20</v>
      </c>
      <c r="G24" s="54">
        <v>5.1679586563307491E-2</v>
      </c>
      <c r="H24" s="52">
        <v>39</v>
      </c>
      <c r="I24" s="59">
        <v>2</v>
      </c>
      <c r="J24" s="54">
        <v>5.128205128205128E-2</v>
      </c>
    </row>
    <row r="25" spans="1:10" s="18" customFormat="1" x14ac:dyDescent="0.2">
      <c r="B25" s="5" t="s">
        <v>32</v>
      </c>
      <c r="C25" s="6" t="s">
        <v>23</v>
      </c>
      <c r="D25" s="13" t="s">
        <v>37</v>
      </c>
      <c r="E25" s="52">
        <v>151</v>
      </c>
      <c r="F25" s="59">
        <v>11</v>
      </c>
      <c r="G25" s="54">
        <v>7.2847682119205295E-2</v>
      </c>
      <c r="H25" s="52">
        <v>41</v>
      </c>
      <c r="I25" s="59">
        <v>8</v>
      </c>
      <c r="J25" s="54">
        <v>0.1951219512195122</v>
      </c>
    </row>
    <row r="26" spans="1:10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52">
        <v>318</v>
      </c>
      <c r="F26" s="59">
        <v>19</v>
      </c>
      <c r="G26" s="54">
        <v>5.9748427672955975E-2</v>
      </c>
      <c r="H26" s="52">
        <v>34</v>
      </c>
      <c r="I26" s="59">
        <v>5</v>
      </c>
      <c r="J26" s="54">
        <v>0.14705882352941177</v>
      </c>
    </row>
    <row r="27" spans="1:10" s="18" customFormat="1" x14ac:dyDescent="0.2">
      <c r="A27" s="20"/>
      <c r="B27" s="5" t="s">
        <v>32</v>
      </c>
      <c r="C27" s="6" t="s">
        <v>25</v>
      </c>
      <c r="D27" s="11" t="s">
        <v>30</v>
      </c>
      <c r="E27" s="52">
        <v>358</v>
      </c>
      <c r="F27" s="59">
        <v>33</v>
      </c>
      <c r="G27" s="54">
        <v>9.217877094972067E-2</v>
      </c>
      <c r="H27" s="52">
        <v>60</v>
      </c>
      <c r="I27" s="59">
        <v>15</v>
      </c>
      <c r="J27" s="54">
        <v>0.25</v>
      </c>
    </row>
    <row r="28" spans="1:10" s="18" customFormat="1" x14ac:dyDescent="0.2">
      <c r="B28" s="5" t="s">
        <v>31</v>
      </c>
      <c r="C28" s="6" t="s">
        <v>26</v>
      </c>
      <c r="D28" s="11" t="s">
        <v>60</v>
      </c>
      <c r="E28" s="52">
        <v>387</v>
      </c>
      <c r="F28" s="59">
        <v>28</v>
      </c>
      <c r="G28" s="54">
        <v>7.2351421188630485E-2</v>
      </c>
      <c r="H28" s="52">
        <v>33</v>
      </c>
      <c r="I28" s="59">
        <v>11</v>
      </c>
      <c r="J28" s="54">
        <v>0.33333333333333331</v>
      </c>
    </row>
    <row r="29" spans="1:10" s="18" customFormat="1" x14ac:dyDescent="0.2">
      <c r="B29" s="7" t="s">
        <v>36</v>
      </c>
      <c r="C29" s="8" t="s">
        <v>27</v>
      </c>
      <c r="D29" s="22" t="s">
        <v>28</v>
      </c>
      <c r="E29" s="57">
        <v>308</v>
      </c>
      <c r="F29" s="60">
        <v>29</v>
      </c>
      <c r="G29" s="55">
        <v>9.4155844155844159E-2</v>
      </c>
      <c r="H29" s="52">
        <v>49</v>
      </c>
      <c r="I29" s="60">
        <v>13</v>
      </c>
      <c r="J29" s="55">
        <v>0.26530612244897961</v>
      </c>
    </row>
    <row r="30" spans="1:10" s="18" customFormat="1" x14ac:dyDescent="0.2">
      <c r="C30" s="37"/>
      <c r="D30" s="31"/>
      <c r="E30" s="38"/>
      <c r="F30" s="38"/>
      <c r="G30" s="41"/>
      <c r="H30" s="40"/>
      <c r="I30" s="38"/>
      <c r="J30" s="41"/>
    </row>
    <row r="31" spans="1:10" s="18" customFormat="1" ht="12.75" customHeight="1" x14ac:dyDescent="0.2">
      <c r="B31" s="49"/>
      <c r="C31" s="49"/>
      <c r="D31" s="49" t="s">
        <v>191</v>
      </c>
      <c r="E31" s="49"/>
      <c r="F31" s="49"/>
      <c r="G31" s="49"/>
      <c r="H31" s="45"/>
      <c r="I31" s="49"/>
      <c r="J31" s="49"/>
    </row>
    <row r="32" spans="1:10" s="18" customFormat="1" x14ac:dyDescent="0.2">
      <c r="B32" s="49"/>
      <c r="C32" s="49"/>
      <c r="D32" s="49" t="s">
        <v>192</v>
      </c>
      <c r="E32" s="49"/>
      <c r="F32" s="49"/>
      <c r="G32" s="49"/>
      <c r="H32" s="45"/>
      <c r="I32" s="49"/>
      <c r="J32" s="49"/>
    </row>
    <row r="33" spans="2:8" s="18" customFormat="1" x14ac:dyDescent="0.2">
      <c r="B33" s="42"/>
      <c r="D33" s="42" t="s">
        <v>189</v>
      </c>
      <c r="H33" s="31"/>
    </row>
    <row r="34" spans="2:8" x14ac:dyDescent="0.2">
      <c r="D34" s="31" t="s">
        <v>190</v>
      </c>
    </row>
  </sheetData>
  <mergeCells count="2">
    <mergeCell ref="H14:J14"/>
    <mergeCell ref="E14:G14"/>
  </mergeCells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2"/>
  <sheetViews>
    <sheetView zoomScaleNormal="100" workbookViewId="0">
      <pane xSplit="3" topLeftCell="D1" activePane="topRight" state="frozen"/>
      <selection activeCell="D1" sqref="D1"/>
      <selection pane="topRight" activeCell="D1" sqref="D1"/>
    </sheetView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0.6640625" style="31" customWidth="1"/>
    <col min="6" max="6" width="15.33203125" style="31" bestFit="1" customWidth="1"/>
    <col min="7" max="7" width="12.5" style="31" bestFit="1" customWidth="1"/>
    <col min="8" max="8" width="17.1640625" style="153" bestFit="1" customWidth="1"/>
    <col min="9" max="9" width="18.33203125" style="31" customWidth="1"/>
    <col min="10" max="11" width="20.6640625" style="31" bestFit="1" customWidth="1"/>
    <col min="12" max="16384" width="9.33203125" style="31"/>
  </cols>
  <sheetData>
    <row r="1" spans="1:11" s="42" customFormat="1" x14ac:dyDescent="0.2">
      <c r="A1" s="20"/>
      <c r="B1" s="20"/>
      <c r="C1" s="20"/>
      <c r="D1" s="20"/>
      <c r="H1" s="136"/>
    </row>
    <row r="2" spans="1:11" ht="15.75" x14ac:dyDescent="0.25">
      <c r="A2" s="18"/>
      <c r="C2" s="29" t="s">
        <v>0</v>
      </c>
      <c r="D2" s="30" t="s">
        <v>38</v>
      </c>
    </row>
    <row r="3" spans="1:11" x14ac:dyDescent="0.2">
      <c r="A3" s="18"/>
      <c r="C3" s="29"/>
      <c r="D3" s="19" t="s">
        <v>64</v>
      </c>
    </row>
    <row r="4" spans="1:11" x14ac:dyDescent="0.2">
      <c r="A4" s="18"/>
      <c r="C4" s="29"/>
      <c r="D4" s="21" t="s">
        <v>83</v>
      </c>
    </row>
    <row r="5" spans="1:11" x14ac:dyDescent="0.2">
      <c r="A5" s="18"/>
      <c r="C5" s="29" t="s">
        <v>1</v>
      </c>
      <c r="D5" s="33" t="s">
        <v>188</v>
      </c>
    </row>
    <row r="6" spans="1:11" x14ac:dyDescent="0.2">
      <c r="A6" s="18"/>
      <c r="C6" s="29" t="s">
        <v>2</v>
      </c>
      <c r="D6" s="31" t="s">
        <v>126</v>
      </c>
    </row>
    <row r="7" spans="1:11" x14ac:dyDescent="0.2">
      <c r="A7" s="18"/>
      <c r="D7" s="20" t="s">
        <v>168</v>
      </c>
    </row>
    <row r="8" spans="1:11" x14ac:dyDescent="0.2">
      <c r="A8" s="18"/>
      <c r="C8" s="29"/>
      <c r="D8" s="34" t="s">
        <v>68</v>
      </c>
    </row>
    <row r="9" spans="1:11" x14ac:dyDescent="0.2">
      <c r="A9" s="18"/>
      <c r="C9" s="29" t="s">
        <v>3</v>
      </c>
      <c r="D9" s="35">
        <v>43293</v>
      </c>
    </row>
    <row r="10" spans="1:11" x14ac:dyDescent="0.2">
      <c r="A10" s="18"/>
      <c r="C10" s="29" t="s">
        <v>6</v>
      </c>
      <c r="D10" s="35">
        <v>43510</v>
      </c>
    </row>
    <row r="11" spans="1:11" x14ac:dyDescent="0.2">
      <c r="A11" s="18"/>
      <c r="C11" s="29" t="s">
        <v>10</v>
      </c>
      <c r="D11" s="20" t="s">
        <v>12</v>
      </c>
    </row>
    <row r="12" spans="1:11" x14ac:dyDescent="0.2">
      <c r="A12" s="18"/>
      <c r="C12" s="29" t="s">
        <v>11</v>
      </c>
      <c r="D12" s="35" t="s">
        <v>98</v>
      </c>
    </row>
    <row r="13" spans="1:11" x14ac:dyDescent="0.2">
      <c r="A13" s="18"/>
      <c r="B13" s="18"/>
      <c r="C13" s="18"/>
      <c r="E13" s="43"/>
      <c r="F13" s="43"/>
      <c r="G13" s="43"/>
      <c r="H13" s="42"/>
      <c r="I13" s="42"/>
      <c r="J13" s="42"/>
      <c r="K13" s="42"/>
    </row>
    <row r="14" spans="1:11" s="18" customFormat="1" x14ac:dyDescent="0.2">
      <c r="B14" s="36"/>
      <c r="C14" s="36"/>
      <c r="D14" s="36"/>
      <c r="E14" s="37"/>
      <c r="F14" s="37"/>
      <c r="G14" s="66"/>
      <c r="H14" s="164"/>
      <c r="I14" s="100" t="s">
        <v>153</v>
      </c>
      <c r="J14" s="134"/>
      <c r="K14" s="135"/>
    </row>
    <row r="15" spans="1:11" s="70" customFormat="1" ht="12.75" customHeight="1" x14ac:dyDescent="0.2">
      <c r="D15" s="71"/>
      <c r="E15" s="68" t="s">
        <v>88</v>
      </c>
      <c r="F15" s="69" t="s">
        <v>89</v>
      </c>
      <c r="G15" s="72"/>
      <c r="H15" s="71" t="s">
        <v>128</v>
      </c>
      <c r="I15" s="73" t="s">
        <v>129</v>
      </c>
      <c r="J15" s="74" t="s">
        <v>130</v>
      </c>
      <c r="K15" s="75" t="s">
        <v>131</v>
      </c>
    </row>
    <row r="16" spans="1:11" s="32" customFormat="1" ht="89.25" x14ac:dyDescent="0.2">
      <c r="B16" s="26" t="s">
        <v>105</v>
      </c>
      <c r="C16" s="108" t="s">
        <v>4</v>
      </c>
      <c r="D16" s="109" t="s">
        <v>5</v>
      </c>
      <c r="E16" s="63" t="s">
        <v>90</v>
      </c>
      <c r="F16" s="64" t="s">
        <v>113</v>
      </c>
      <c r="G16" s="65" t="s">
        <v>112</v>
      </c>
      <c r="H16" s="26" t="s">
        <v>127</v>
      </c>
      <c r="I16" s="26" t="s">
        <v>154</v>
      </c>
      <c r="J16" s="27" t="s">
        <v>177</v>
      </c>
      <c r="K16" s="28" t="s">
        <v>178</v>
      </c>
    </row>
    <row r="17" spans="1:11" s="18" customFormat="1" x14ac:dyDescent="0.2">
      <c r="A17" s="19"/>
      <c r="B17" s="3"/>
      <c r="C17" s="4" t="s">
        <v>136</v>
      </c>
      <c r="D17" s="10" t="s">
        <v>9</v>
      </c>
      <c r="E17" s="76">
        <v>1577</v>
      </c>
      <c r="F17" s="79">
        <v>1221</v>
      </c>
      <c r="G17" s="56">
        <v>0.77425491439441974</v>
      </c>
      <c r="H17" s="76">
        <v>1357</v>
      </c>
      <c r="I17" s="101">
        <v>1148</v>
      </c>
      <c r="J17" s="94">
        <v>9.4073630468447508E-2</v>
      </c>
      <c r="K17" s="95">
        <v>0.12627141405342623</v>
      </c>
    </row>
    <row r="18" spans="1:11" s="18" customFormat="1" hidden="1" x14ac:dyDescent="0.2">
      <c r="B18" s="5"/>
      <c r="C18" s="6"/>
      <c r="D18" s="11"/>
      <c r="E18" s="77"/>
      <c r="F18" s="80"/>
      <c r="G18" s="54"/>
      <c r="H18" s="165"/>
      <c r="I18" s="165"/>
      <c r="J18" s="166"/>
      <c r="K18" s="167"/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77">
        <v>100</v>
      </c>
      <c r="F19" s="80">
        <v>83</v>
      </c>
      <c r="G19" s="54">
        <v>0.83</v>
      </c>
      <c r="H19" s="165">
        <v>97</v>
      </c>
      <c r="I19" s="165">
        <v>80</v>
      </c>
      <c r="J19" s="168">
        <v>0.10161458333333333</v>
      </c>
      <c r="K19" s="169">
        <v>0.1477083333333333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77">
        <v>117</v>
      </c>
      <c r="F20" s="80">
        <v>108</v>
      </c>
      <c r="G20" s="54">
        <v>0.92307692307692313</v>
      </c>
      <c r="H20" s="165">
        <v>116</v>
      </c>
      <c r="I20" s="165">
        <v>97</v>
      </c>
      <c r="J20" s="168">
        <v>9.7752004581901392E-2</v>
      </c>
      <c r="K20" s="169">
        <v>0.1223611111111111</v>
      </c>
    </row>
    <row r="21" spans="1:11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77">
        <v>3</v>
      </c>
      <c r="F21" s="80">
        <v>3</v>
      </c>
      <c r="G21" s="54">
        <v>1</v>
      </c>
      <c r="H21" s="165" t="s">
        <v>8</v>
      </c>
      <c r="I21" s="165" t="s">
        <v>8</v>
      </c>
      <c r="J21" s="168" t="s">
        <v>8</v>
      </c>
      <c r="K21" s="169" t="s">
        <v>8</v>
      </c>
    </row>
    <row r="22" spans="1:11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77">
        <v>276</v>
      </c>
      <c r="F22" s="80">
        <v>194</v>
      </c>
      <c r="G22" s="54">
        <v>0.70289855072463769</v>
      </c>
      <c r="H22" s="165">
        <v>157</v>
      </c>
      <c r="I22" s="165">
        <v>129</v>
      </c>
      <c r="J22" s="168">
        <v>9.6199397071490264E-2</v>
      </c>
      <c r="K22" s="169">
        <v>0.13291666666666668</v>
      </c>
    </row>
    <row r="23" spans="1:11" s="18" customFormat="1" ht="12.75" customHeight="1" x14ac:dyDescent="0.2">
      <c r="B23" s="5" t="s">
        <v>36</v>
      </c>
      <c r="C23" s="6" t="s">
        <v>20</v>
      </c>
      <c r="D23" s="11" t="s">
        <v>59</v>
      </c>
      <c r="E23" s="77">
        <v>74</v>
      </c>
      <c r="F23" s="80">
        <v>65</v>
      </c>
      <c r="G23" s="54">
        <v>0.8783783783783784</v>
      </c>
      <c r="H23" s="165">
        <v>89</v>
      </c>
      <c r="I23" s="165">
        <v>72</v>
      </c>
      <c r="J23" s="168">
        <v>7.5096450617284025E-2</v>
      </c>
      <c r="K23" s="169">
        <v>0.10256944444444444</v>
      </c>
    </row>
    <row r="24" spans="1:11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77">
        <v>147</v>
      </c>
      <c r="F24" s="80">
        <v>99</v>
      </c>
      <c r="G24" s="54">
        <v>0.67346938775510201</v>
      </c>
      <c r="H24" s="165">
        <v>190</v>
      </c>
      <c r="I24" s="165">
        <v>157</v>
      </c>
      <c r="J24" s="168">
        <v>9.8969391365888199E-2</v>
      </c>
      <c r="K24" s="169">
        <v>0.13694444444444445</v>
      </c>
    </row>
    <row r="25" spans="1:11" s="18" customFormat="1" ht="12.75" customHeight="1" x14ac:dyDescent="0.2">
      <c r="B25" s="5" t="s">
        <v>32</v>
      </c>
      <c r="C25" s="6" t="s">
        <v>23</v>
      </c>
      <c r="D25" s="13" t="s">
        <v>37</v>
      </c>
      <c r="E25" s="77">
        <v>101</v>
      </c>
      <c r="F25" s="80">
        <v>83</v>
      </c>
      <c r="G25" s="54">
        <v>0.82178217821782173</v>
      </c>
      <c r="H25" s="165">
        <v>101</v>
      </c>
      <c r="I25" s="165">
        <v>82</v>
      </c>
      <c r="J25" s="168">
        <v>8.3638211382113886E-2</v>
      </c>
      <c r="K25" s="169">
        <v>0.11444444444444445</v>
      </c>
    </row>
    <row r="26" spans="1:11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77">
        <v>103</v>
      </c>
      <c r="F26" s="80">
        <v>74</v>
      </c>
      <c r="G26" s="54">
        <v>0.71844660194174759</v>
      </c>
      <c r="H26" s="165">
        <v>113</v>
      </c>
      <c r="I26" s="165">
        <v>99</v>
      </c>
      <c r="J26" s="168">
        <v>9.5756172839506243E-2</v>
      </c>
      <c r="K26" s="169">
        <v>0.11777777777777777</v>
      </c>
    </row>
    <row r="27" spans="1:11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77">
        <v>211</v>
      </c>
      <c r="F27" s="80">
        <v>150</v>
      </c>
      <c r="G27" s="54">
        <v>0.7109004739336493</v>
      </c>
      <c r="H27" s="165">
        <v>222</v>
      </c>
      <c r="I27" s="165">
        <v>177</v>
      </c>
      <c r="J27" s="168">
        <v>9.7983364720652777E-2</v>
      </c>
      <c r="K27" s="169">
        <v>0.13222222222222221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60</v>
      </c>
      <c r="E28" s="77">
        <v>292</v>
      </c>
      <c r="F28" s="80">
        <v>244</v>
      </c>
      <c r="G28" s="54">
        <v>0.83561643835616439</v>
      </c>
      <c r="H28" s="165">
        <v>156</v>
      </c>
      <c r="I28" s="165">
        <v>147</v>
      </c>
      <c r="J28" s="168">
        <v>8.9044784580498623E-2</v>
      </c>
      <c r="K28" s="169">
        <v>0.11902777777777777</v>
      </c>
    </row>
    <row r="29" spans="1:11" s="18" customFormat="1" ht="12.75" customHeight="1" x14ac:dyDescent="0.2">
      <c r="B29" s="7" t="s">
        <v>36</v>
      </c>
      <c r="C29" s="8" t="s">
        <v>27</v>
      </c>
      <c r="D29" s="12" t="s">
        <v>28</v>
      </c>
      <c r="E29" s="78">
        <v>153</v>
      </c>
      <c r="F29" s="81">
        <v>118</v>
      </c>
      <c r="G29" s="55">
        <v>0.77124183006535951</v>
      </c>
      <c r="H29" s="170">
        <v>116</v>
      </c>
      <c r="I29" s="170">
        <v>108</v>
      </c>
      <c r="J29" s="171">
        <v>9.4997427983538885E-2</v>
      </c>
      <c r="K29" s="172">
        <v>0.123125</v>
      </c>
    </row>
    <row r="30" spans="1:11" x14ac:dyDescent="0.2">
      <c r="D30" s="31" t="s">
        <v>115</v>
      </c>
      <c r="I30" s="96" t="s">
        <v>155</v>
      </c>
      <c r="J30" s="96"/>
      <c r="K30" s="96"/>
    </row>
    <row r="31" spans="1:11" x14ac:dyDescent="0.2">
      <c r="I31" s="96" t="s">
        <v>156</v>
      </c>
      <c r="J31" s="96"/>
      <c r="K31" s="96"/>
    </row>
    <row r="32" spans="1:11" x14ac:dyDescent="0.2">
      <c r="I32" s="67" t="s">
        <v>195</v>
      </c>
      <c r="J32" s="67"/>
      <c r="K32" s="127"/>
    </row>
  </sheetData>
  <phoneticPr fontId="0" type="noConversion"/>
  <conditionalFormatting sqref="J19:J29">
    <cfRule type="cellIs" dxfId="8" priority="4" operator="greaterThan">
      <formula>45292</formula>
    </cfRule>
  </conditionalFormatting>
  <conditionalFormatting sqref="J17">
    <cfRule type="cellIs" dxfId="7" priority="3" operator="greaterThan">
      <formula>45292</formula>
    </cfRule>
  </conditionalFormatting>
  <conditionalFormatting sqref="K19:K29">
    <cfRule type="cellIs" dxfId="6" priority="2" operator="greaterThan">
      <formula>45292</formula>
    </cfRule>
  </conditionalFormatting>
  <conditionalFormatting sqref="K17">
    <cfRule type="cellIs" dxfId="5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"/>
  <sheetViews>
    <sheetView zoomScaleNormal="100" workbookViewId="0">
      <pane xSplit="3" topLeftCell="D1" activePane="topRight" state="frozen"/>
      <selection activeCell="D1" sqref="D1"/>
      <selection pane="topRight" activeCell="D1" sqref="D1"/>
    </sheetView>
  </sheetViews>
  <sheetFormatPr defaultRowHeight="12.75" x14ac:dyDescent="0.2"/>
  <cols>
    <col min="1" max="1" width="2.1640625" style="42" customWidth="1"/>
    <col min="2" max="2" width="8.83203125" style="42" customWidth="1"/>
    <col min="3" max="3" width="6.1640625" style="42" bestFit="1" customWidth="1"/>
    <col min="4" max="4" width="61.5" style="42" bestFit="1" customWidth="1"/>
    <col min="5" max="5" width="20.6640625" style="42" customWidth="1"/>
    <col min="6" max="6" width="15.33203125" style="42" bestFit="1" customWidth="1"/>
    <col min="7" max="7" width="12.5" style="42" bestFit="1" customWidth="1"/>
    <col min="8" max="8" width="24.1640625" style="136" bestFit="1" customWidth="1"/>
    <col min="9" max="11" width="17.5" style="154" customWidth="1"/>
    <col min="12" max="12" width="16.83203125" style="136" customWidth="1"/>
    <col min="13" max="15" width="16.83203125" style="154" customWidth="1"/>
    <col min="16" max="16" width="14.83203125" style="136" customWidth="1"/>
    <col min="17" max="19" width="14.83203125" style="42" customWidth="1"/>
    <col min="20" max="16384" width="9.33203125" style="42"/>
  </cols>
  <sheetData>
    <row r="1" spans="1:19" x14ac:dyDescent="0.2">
      <c r="A1" s="20"/>
      <c r="B1" s="20"/>
      <c r="C1" s="20"/>
      <c r="D1" s="20"/>
    </row>
    <row r="2" spans="1:19" ht="15.75" x14ac:dyDescent="0.25">
      <c r="A2" s="20"/>
      <c r="C2" s="105" t="s">
        <v>0</v>
      </c>
      <c r="D2" s="30" t="s">
        <v>38</v>
      </c>
    </row>
    <row r="3" spans="1:19" x14ac:dyDescent="0.2">
      <c r="A3" s="20"/>
      <c r="C3" s="105"/>
      <c r="D3" s="19" t="s">
        <v>63</v>
      </c>
    </row>
    <row r="4" spans="1:19" x14ac:dyDescent="0.2">
      <c r="A4" s="20"/>
      <c r="C4" s="105"/>
      <c r="D4" s="86" t="s">
        <v>83</v>
      </c>
    </row>
    <row r="5" spans="1:19" x14ac:dyDescent="0.2">
      <c r="A5" s="20"/>
      <c r="C5" s="105" t="s">
        <v>1</v>
      </c>
      <c r="D5" s="33" t="s">
        <v>188</v>
      </c>
    </row>
    <row r="6" spans="1:19" x14ac:dyDescent="0.2">
      <c r="A6" s="20"/>
      <c r="C6" s="105" t="s">
        <v>2</v>
      </c>
      <c r="D6" s="42" t="s">
        <v>193</v>
      </c>
    </row>
    <row r="7" spans="1:19" x14ac:dyDescent="0.2">
      <c r="A7" s="20"/>
      <c r="D7" s="20" t="s">
        <v>194</v>
      </c>
    </row>
    <row r="8" spans="1:19" x14ac:dyDescent="0.2">
      <c r="A8" s="20"/>
      <c r="C8" s="105"/>
      <c r="D8" s="34" t="s">
        <v>68</v>
      </c>
    </row>
    <row r="9" spans="1:19" x14ac:dyDescent="0.2">
      <c r="A9" s="20"/>
      <c r="C9" s="105" t="s">
        <v>3</v>
      </c>
      <c r="D9" s="35">
        <v>43293</v>
      </c>
    </row>
    <row r="10" spans="1:19" x14ac:dyDescent="0.2">
      <c r="A10" s="20"/>
      <c r="C10" s="105" t="s">
        <v>6</v>
      </c>
      <c r="D10" s="35">
        <v>43412</v>
      </c>
    </row>
    <row r="11" spans="1:19" x14ac:dyDescent="0.2">
      <c r="A11" s="20"/>
      <c r="C11" s="105" t="s">
        <v>10</v>
      </c>
      <c r="D11" s="33" t="s">
        <v>12</v>
      </c>
    </row>
    <row r="12" spans="1:19" x14ac:dyDescent="0.2">
      <c r="A12" s="20"/>
      <c r="C12" s="105" t="s">
        <v>11</v>
      </c>
      <c r="D12" s="33" t="s">
        <v>98</v>
      </c>
    </row>
    <row r="13" spans="1:19" x14ac:dyDescent="0.2">
      <c r="A13" s="20"/>
      <c r="B13" s="20"/>
      <c r="C13" s="20"/>
      <c r="E13" s="43"/>
      <c r="F13" s="43"/>
      <c r="G13" s="43"/>
      <c r="H13" s="137"/>
      <c r="I13" s="155" t="s">
        <v>176</v>
      </c>
      <c r="J13" s="156"/>
      <c r="K13" s="157"/>
      <c r="L13" s="137"/>
      <c r="M13" s="155" t="s">
        <v>176</v>
      </c>
      <c r="N13" s="156"/>
      <c r="O13" s="157"/>
      <c r="P13" s="137"/>
      <c r="Q13" s="100" t="s">
        <v>176</v>
      </c>
      <c r="R13" s="134"/>
      <c r="S13" s="135"/>
    </row>
    <row r="14" spans="1:19" s="20" customFormat="1" x14ac:dyDescent="0.2">
      <c r="B14" s="49"/>
      <c r="C14" s="49"/>
      <c r="D14" s="49"/>
      <c r="E14" s="106"/>
      <c r="F14" s="106"/>
      <c r="G14" s="66"/>
      <c r="H14" s="138" t="s">
        <v>157</v>
      </c>
      <c r="I14" s="156"/>
      <c r="J14" s="156"/>
      <c r="K14" s="156"/>
      <c r="L14" s="138" t="s">
        <v>158</v>
      </c>
      <c r="M14" s="156"/>
      <c r="N14" s="156"/>
      <c r="O14" s="157"/>
      <c r="P14" s="146" t="s">
        <v>166</v>
      </c>
      <c r="Q14" s="102"/>
      <c r="R14" s="102"/>
      <c r="S14" s="103"/>
    </row>
    <row r="15" spans="1:19" s="83" customFormat="1" ht="12.75" customHeight="1" x14ac:dyDescent="0.2">
      <c r="E15" s="84" t="s">
        <v>91</v>
      </c>
      <c r="F15" s="85" t="s">
        <v>92</v>
      </c>
      <c r="G15" s="87"/>
      <c r="H15" s="139" t="s">
        <v>116</v>
      </c>
      <c r="I15" s="158" t="s">
        <v>117</v>
      </c>
      <c r="J15" s="158" t="s">
        <v>132</v>
      </c>
      <c r="K15" s="158" t="s">
        <v>118</v>
      </c>
      <c r="L15" s="139" t="s">
        <v>122</v>
      </c>
      <c r="M15" s="158" t="s">
        <v>123</v>
      </c>
      <c r="N15" s="158" t="s">
        <v>125</v>
      </c>
      <c r="O15" s="162" t="s">
        <v>124</v>
      </c>
      <c r="P15" s="147" t="s">
        <v>119</v>
      </c>
      <c r="Q15" s="88" t="s">
        <v>120</v>
      </c>
      <c r="R15" s="88" t="s">
        <v>135</v>
      </c>
      <c r="S15" s="89" t="s">
        <v>121</v>
      </c>
    </row>
    <row r="16" spans="1:19" s="107" customFormat="1" ht="89.25" customHeight="1" x14ac:dyDescent="0.2">
      <c r="B16" s="26" t="s">
        <v>105</v>
      </c>
      <c r="C16" s="108" t="s">
        <v>4</v>
      </c>
      <c r="D16" s="109" t="s">
        <v>5</v>
      </c>
      <c r="E16" s="26" t="s">
        <v>97</v>
      </c>
      <c r="F16" s="27" t="s">
        <v>110</v>
      </c>
      <c r="G16" s="27" t="s">
        <v>111</v>
      </c>
      <c r="H16" s="140" t="s">
        <v>167</v>
      </c>
      <c r="I16" s="159" t="s">
        <v>179</v>
      </c>
      <c r="J16" s="159" t="s">
        <v>180</v>
      </c>
      <c r="K16" s="159" t="s">
        <v>181</v>
      </c>
      <c r="L16" s="140" t="s">
        <v>133</v>
      </c>
      <c r="M16" s="159" t="s">
        <v>159</v>
      </c>
      <c r="N16" s="159" t="s">
        <v>160</v>
      </c>
      <c r="O16" s="163" t="s">
        <v>161</v>
      </c>
      <c r="P16" s="148" t="s">
        <v>134</v>
      </c>
      <c r="Q16" s="110" t="s">
        <v>162</v>
      </c>
      <c r="R16" s="110" t="s">
        <v>163</v>
      </c>
      <c r="S16" s="111" t="s">
        <v>164</v>
      </c>
    </row>
    <row r="17" spans="1:19" s="19" customFormat="1" x14ac:dyDescent="0.2">
      <c r="B17" s="3"/>
      <c r="C17" s="4" t="s">
        <v>136</v>
      </c>
      <c r="D17" s="10" t="s">
        <v>9</v>
      </c>
      <c r="E17" s="76">
        <v>7955</v>
      </c>
      <c r="F17" s="82">
        <v>7736</v>
      </c>
      <c r="G17" s="112">
        <v>0.97247014456316783</v>
      </c>
      <c r="H17" s="150">
        <v>7263</v>
      </c>
      <c r="I17" s="122">
        <v>5.7652982391726719E-2</v>
      </c>
      <c r="J17" s="122">
        <v>5.0664032819822451E-2</v>
      </c>
      <c r="K17" s="123">
        <v>8.9732076837955907E-2</v>
      </c>
      <c r="L17" s="141">
        <v>5087</v>
      </c>
      <c r="M17" s="122">
        <v>0.12831357982220476</v>
      </c>
      <c r="N17" s="122">
        <v>2.9747395321407508E-2</v>
      </c>
      <c r="O17" s="123">
        <v>0.17913772579341677</v>
      </c>
      <c r="P17" s="141">
        <v>700</v>
      </c>
      <c r="Q17" s="122">
        <v>4.0175496031746034E-2</v>
      </c>
      <c r="R17" s="122">
        <v>3.4269841269841263E-2</v>
      </c>
      <c r="S17" s="123">
        <v>6.9287698412698412E-2</v>
      </c>
    </row>
    <row r="18" spans="1:19" s="20" customFormat="1" hidden="1" x14ac:dyDescent="0.2">
      <c r="B18" s="113"/>
      <c r="C18" s="66"/>
      <c r="D18" s="13"/>
      <c r="E18" s="114"/>
      <c r="F18" s="115"/>
      <c r="G18" s="116"/>
      <c r="H18" s="151"/>
      <c r="I18" s="124"/>
      <c r="J18" s="124"/>
      <c r="K18" s="124"/>
      <c r="L18" s="142"/>
      <c r="M18" s="124"/>
      <c r="N18" s="122"/>
      <c r="O18" s="123"/>
      <c r="P18" s="145"/>
      <c r="Q18" s="122"/>
      <c r="R18" s="122"/>
      <c r="S18" s="123"/>
    </row>
    <row r="19" spans="1:19" s="20" customFormat="1" x14ac:dyDescent="0.2">
      <c r="B19" s="113" t="s">
        <v>31</v>
      </c>
      <c r="C19" s="66" t="s">
        <v>14</v>
      </c>
      <c r="D19" s="13" t="s">
        <v>15</v>
      </c>
      <c r="E19" s="114">
        <v>625</v>
      </c>
      <c r="F19" s="115">
        <v>613</v>
      </c>
      <c r="G19" s="116">
        <v>0.98080000000000001</v>
      </c>
      <c r="H19" s="151">
        <v>619</v>
      </c>
      <c r="I19" s="124">
        <v>6.9444444444444406E-2</v>
      </c>
      <c r="J19" s="124">
        <v>5.9027777777777797E-2</v>
      </c>
      <c r="K19" s="124">
        <v>0.109027777777778</v>
      </c>
      <c r="L19" s="142">
        <v>441</v>
      </c>
      <c r="M19" s="124">
        <v>0.1477083333333333</v>
      </c>
      <c r="N19" s="124">
        <v>3.4027777777777775E-2</v>
      </c>
      <c r="O19" s="125">
        <v>0.16597222222222224</v>
      </c>
      <c r="P19" s="145">
        <v>50</v>
      </c>
      <c r="Q19" s="124">
        <v>4.4791666666666667E-2</v>
      </c>
      <c r="R19" s="124">
        <v>3.7152777777777778E-2</v>
      </c>
      <c r="S19" s="125">
        <v>8.4722222222222213E-2</v>
      </c>
    </row>
    <row r="20" spans="1:19" s="20" customFormat="1" x14ac:dyDescent="0.2">
      <c r="B20" s="113" t="s">
        <v>31</v>
      </c>
      <c r="C20" s="66" t="s">
        <v>16</v>
      </c>
      <c r="D20" s="13" t="s">
        <v>17</v>
      </c>
      <c r="E20" s="114">
        <v>448</v>
      </c>
      <c r="F20" s="115">
        <v>445</v>
      </c>
      <c r="G20" s="116">
        <v>0.9933035714285714</v>
      </c>
      <c r="H20" s="151">
        <v>448</v>
      </c>
      <c r="I20" s="124">
        <v>5.5532407407407398E-2</v>
      </c>
      <c r="J20" s="124">
        <v>0.05</v>
      </c>
      <c r="K20" s="125">
        <v>8.4861111111111096E-2</v>
      </c>
      <c r="L20" s="142">
        <v>597</v>
      </c>
      <c r="M20" s="124">
        <v>0.12111111111111111</v>
      </c>
      <c r="N20" s="124">
        <v>3.0555555555555555E-2</v>
      </c>
      <c r="O20" s="125">
        <v>0.18263888888888891</v>
      </c>
      <c r="P20" s="145">
        <v>92</v>
      </c>
      <c r="Q20" s="124">
        <v>4.1111111111111112E-2</v>
      </c>
      <c r="R20" s="124">
        <v>3.5763888888888894E-2</v>
      </c>
      <c r="S20" s="125">
        <v>7.2916666666666671E-2</v>
      </c>
    </row>
    <row r="21" spans="1:19" s="20" customFormat="1" x14ac:dyDescent="0.2">
      <c r="B21" s="113" t="s">
        <v>32</v>
      </c>
      <c r="C21" s="66" t="s">
        <v>33</v>
      </c>
      <c r="D21" s="13" t="s">
        <v>34</v>
      </c>
      <c r="E21" s="114">
        <v>54</v>
      </c>
      <c r="F21" s="115">
        <v>54</v>
      </c>
      <c r="G21" s="116">
        <v>1</v>
      </c>
      <c r="H21" s="151" t="s">
        <v>8</v>
      </c>
      <c r="I21" s="124" t="s">
        <v>8</v>
      </c>
      <c r="J21" s="124" t="s">
        <v>8</v>
      </c>
      <c r="K21" s="124" t="s">
        <v>8</v>
      </c>
      <c r="L21" s="142">
        <v>22</v>
      </c>
      <c r="M21" s="124">
        <v>7.3819444444444438E-2</v>
      </c>
      <c r="N21" s="124">
        <v>2.1180555555555553E-2</v>
      </c>
      <c r="O21" s="125">
        <v>0.10277777777777779</v>
      </c>
      <c r="P21" s="145">
        <v>0</v>
      </c>
      <c r="Q21" s="126" t="s">
        <v>8</v>
      </c>
      <c r="R21" s="126" t="s">
        <v>8</v>
      </c>
      <c r="S21" s="131" t="s">
        <v>8</v>
      </c>
    </row>
    <row r="22" spans="1:19" s="20" customFormat="1" ht="18" x14ac:dyDescent="0.25">
      <c r="A22" s="50"/>
      <c r="B22" s="113" t="s">
        <v>35</v>
      </c>
      <c r="C22" s="66" t="s">
        <v>18</v>
      </c>
      <c r="D22" s="13" t="s">
        <v>19</v>
      </c>
      <c r="E22" s="114">
        <v>1126</v>
      </c>
      <c r="F22" s="115">
        <v>1086</v>
      </c>
      <c r="G22" s="116">
        <v>0.96447602131438726</v>
      </c>
      <c r="H22" s="151">
        <v>1116</v>
      </c>
      <c r="I22" s="124">
        <v>5.3472222222222199E-2</v>
      </c>
      <c r="J22" s="124">
        <v>4.65277777777778E-2</v>
      </c>
      <c r="K22" s="125">
        <v>8.6111111111111097E-2</v>
      </c>
      <c r="L22" s="142">
        <v>579</v>
      </c>
      <c r="M22" s="124">
        <v>9.7013888888888886E-2</v>
      </c>
      <c r="N22" s="124">
        <v>2.2916666666666665E-2</v>
      </c>
      <c r="O22" s="125">
        <v>0.16319444444444445</v>
      </c>
      <c r="P22" s="145">
        <v>83</v>
      </c>
      <c r="Q22" s="124">
        <v>3.2152777777777773E-2</v>
      </c>
      <c r="R22" s="124">
        <v>2.7083333333333334E-2</v>
      </c>
      <c r="S22" s="125">
        <v>5.3472222222222227E-2</v>
      </c>
    </row>
    <row r="23" spans="1:19" s="20" customFormat="1" x14ac:dyDescent="0.2">
      <c r="B23" s="113" t="s">
        <v>36</v>
      </c>
      <c r="C23" s="66" t="s">
        <v>20</v>
      </c>
      <c r="D23" s="13" t="s">
        <v>59</v>
      </c>
      <c r="E23" s="114">
        <v>320</v>
      </c>
      <c r="F23" s="115">
        <v>312</v>
      </c>
      <c r="G23" s="116">
        <v>0.97499999999999998</v>
      </c>
      <c r="H23" s="151">
        <v>320</v>
      </c>
      <c r="I23" s="124">
        <v>6.24652777777778E-2</v>
      </c>
      <c r="J23" s="124">
        <v>5.31712962962963E-2</v>
      </c>
      <c r="K23" s="125">
        <v>9.4583333333333297E-2</v>
      </c>
      <c r="L23" s="142">
        <v>307</v>
      </c>
      <c r="M23" s="124">
        <v>0.12083333333333333</v>
      </c>
      <c r="N23" s="124">
        <v>2.777777777777778E-2</v>
      </c>
      <c r="O23" s="125">
        <v>0.1451388888888889</v>
      </c>
      <c r="P23" s="145">
        <v>48</v>
      </c>
      <c r="Q23" s="124">
        <v>3.2708333333333332E-2</v>
      </c>
      <c r="R23" s="124">
        <v>2.9861111111111113E-2</v>
      </c>
      <c r="S23" s="125">
        <v>5.9722222222222225E-2</v>
      </c>
    </row>
    <row r="24" spans="1:19" s="20" customFormat="1" x14ac:dyDescent="0.2">
      <c r="B24" s="113" t="s">
        <v>36</v>
      </c>
      <c r="C24" s="66" t="s">
        <v>21</v>
      </c>
      <c r="D24" s="13" t="s">
        <v>22</v>
      </c>
      <c r="E24" s="114">
        <v>1037</v>
      </c>
      <c r="F24" s="115">
        <v>1025</v>
      </c>
      <c r="G24" s="116">
        <v>0.98842815814850526</v>
      </c>
      <c r="H24" s="151">
        <v>1012</v>
      </c>
      <c r="I24" s="124">
        <v>6.0416666666666702E-2</v>
      </c>
      <c r="J24" s="124">
        <v>5.2777777777777798E-2</v>
      </c>
      <c r="K24" s="125">
        <v>9.8611111111111094E-2</v>
      </c>
      <c r="L24" s="142">
        <v>743</v>
      </c>
      <c r="M24" s="124">
        <v>9.631944444444443E-2</v>
      </c>
      <c r="N24" s="124">
        <v>3.0555555555555555E-2</v>
      </c>
      <c r="O24" s="125">
        <v>0.15208333333333332</v>
      </c>
      <c r="P24" s="145">
        <v>103</v>
      </c>
      <c r="Q24" s="124">
        <v>3.9861111111111111E-2</v>
      </c>
      <c r="R24" s="124">
        <v>3.4027777777777775E-2</v>
      </c>
      <c r="S24" s="125">
        <v>7.1527777777777787E-2</v>
      </c>
    </row>
    <row r="25" spans="1:19" s="20" customFormat="1" x14ac:dyDescent="0.2">
      <c r="B25" s="113" t="s">
        <v>32</v>
      </c>
      <c r="C25" s="66" t="s">
        <v>23</v>
      </c>
      <c r="D25" s="13" t="s">
        <v>37</v>
      </c>
      <c r="E25" s="114">
        <v>857</v>
      </c>
      <c r="F25" s="115">
        <v>832</v>
      </c>
      <c r="G25" s="116">
        <v>0.97082847141190198</v>
      </c>
      <c r="H25" s="151">
        <v>837</v>
      </c>
      <c r="I25" s="124">
        <v>5.4166666666666669E-2</v>
      </c>
      <c r="J25" s="124">
        <v>4.7916666666666663E-2</v>
      </c>
      <c r="K25" s="125">
        <v>8.3333333333333329E-2</v>
      </c>
      <c r="L25" s="142">
        <v>361</v>
      </c>
      <c r="M25" s="124">
        <v>0.1113888888888889</v>
      </c>
      <c r="N25" s="124">
        <v>3.4027777777777775E-2</v>
      </c>
      <c r="O25" s="125">
        <v>0.18819444444444444</v>
      </c>
      <c r="P25" s="145">
        <v>54</v>
      </c>
      <c r="Q25" s="124">
        <v>3.2222222222222222E-2</v>
      </c>
      <c r="R25" s="124">
        <v>2.8125000000000001E-2</v>
      </c>
      <c r="S25" s="125">
        <v>5.486111111111111E-2</v>
      </c>
    </row>
    <row r="26" spans="1:19" s="20" customFormat="1" ht="18" x14ac:dyDescent="0.25">
      <c r="A26" s="50"/>
      <c r="B26" s="113" t="s">
        <v>32</v>
      </c>
      <c r="C26" s="66" t="s">
        <v>24</v>
      </c>
      <c r="D26" s="13" t="s">
        <v>29</v>
      </c>
      <c r="E26" s="114">
        <v>460</v>
      </c>
      <c r="F26" s="115">
        <v>438</v>
      </c>
      <c r="G26" s="116">
        <v>0.95217391304347831</v>
      </c>
      <c r="H26" s="151">
        <v>447</v>
      </c>
      <c r="I26" s="124">
        <v>5.0694444444444452E-2</v>
      </c>
      <c r="J26" s="124">
        <v>4.4444444444444446E-2</v>
      </c>
      <c r="K26" s="125">
        <v>7.5694444444444439E-2</v>
      </c>
      <c r="L26" s="142">
        <v>423</v>
      </c>
      <c r="M26" s="124">
        <v>0.17159722222222221</v>
      </c>
      <c r="N26" s="124">
        <v>2.5000000000000001E-2</v>
      </c>
      <c r="O26" s="125">
        <v>0.15625</v>
      </c>
      <c r="P26" s="145">
        <v>63</v>
      </c>
      <c r="Q26" s="124">
        <v>4.2222222222222223E-2</v>
      </c>
      <c r="R26" s="124">
        <v>3.6805555555555557E-2</v>
      </c>
      <c r="S26" s="125">
        <v>7.013888888888889E-2</v>
      </c>
    </row>
    <row r="27" spans="1:19" s="20" customFormat="1" x14ac:dyDescent="0.2">
      <c r="B27" s="113" t="s">
        <v>32</v>
      </c>
      <c r="C27" s="66" t="s">
        <v>25</v>
      </c>
      <c r="D27" s="13" t="s">
        <v>30</v>
      </c>
      <c r="E27" s="114">
        <v>861</v>
      </c>
      <c r="F27" s="115">
        <v>839</v>
      </c>
      <c r="G27" s="116">
        <v>0.97444831591173053</v>
      </c>
      <c r="H27" s="151">
        <v>862</v>
      </c>
      <c r="I27" s="124">
        <v>6.7361111111111094E-2</v>
      </c>
      <c r="J27" s="124">
        <v>5.9722222222222197E-2</v>
      </c>
      <c r="K27" s="125">
        <v>0.106944444444444</v>
      </c>
      <c r="L27" s="142">
        <v>668</v>
      </c>
      <c r="M27" s="124">
        <v>0.13506944444444444</v>
      </c>
      <c r="N27" s="124">
        <v>2.4305555555555556E-2</v>
      </c>
      <c r="O27" s="125">
        <v>0.2048611111111111</v>
      </c>
      <c r="P27" s="145">
        <v>81</v>
      </c>
      <c r="Q27" s="124">
        <v>4.5416666666666668E-2</v>
      </c>
      <c r="R27" s="124">
        <v>3.8194444444444441E-2</v>
      </c>
      <c r="S27" s="125">
        <v>7.5694444444444453E-2</v>
      </c>
    </row>
    <row r="28" spans="1:19" s="20" customFormat="1" x14ac:dyDescent="0.2">
      <c r="B28" s="113" t="s">
        <v>31</v>
      </c>
      <c r="C28" s="66" t="s">
        <v>26</v>
      </c>
      <c r="D28" s="13" t="s">
        <v>60</v>
      </c>
      <c r="E28" s="114">
        <v>1547</v>
      </c>
      <c r="F28" s="115">
        <v>1487</v>
      </c>
      <c r="G28" s="116">
        <v>0.96121525533290242</v>
      </c>
      <c r="H28" s="151">
        <v>1258</v>
      </c>
      <c r="I28" s="124">
        <v>5.2476851851851899E-2</v>
      </c>
      <c r="J28" s="124">
        <v>4.65277777777778E-2</v>
      </c>
      <c r="K28" s="125">
        <v>7.7777777777777807E-2</v>
      </c>
      <c r="L28" s="142">
        <v>525</v>
      </c>
      <c r="M28" s="124">
        <v>0.13951388888888888</v>
      </c>
      <c r="N28" s="124">
        <v>3.4722222222222224E-2</v>
      </c>
      <c r="O28" s="125">
        <v>0.22569444444444445</v>
      </c>
      <c r="P28" s="145">
        <v>80</v>
      </c>
      <c r="Q28" s="124">
        <v>4.8333333333333332E-2</v>
      </c>
      <c r="R28" s="124">
        <v>4.0277777777777773E-2</v>
      </c>
      <c r="S28" s="125">
        <v>7.8819444444444456E-2</v>
      </c>
    </row>
    <row r="29" spans="1:19" s="20" customFormat="1" x14ac:dyDescent="0.2">
      <c r="B29" s="117" t="s">
        <v>36</v>
      </c>
      <c r="C29" s="118" t="s">
        <v>27</v>
      </c>
      <c r="D29" s="22" t="s">
        <v>28</v>
      </c>
      <c r="E29" s="119">
        <v>620</v>
      </c>
      <c r="F29" s="120">
        <v>605</v>
      </c>
      <c r="G29" s="121">
        <v>0.97580645161290325</v>
      </c>
      <c r="H29" s="152">
        <v>344</v>
      </c>
      <c r="I29" s="132">
        <v>5.22800925925926E-2</v>
      </c>
      <c r="J29" s="132">
        <v>4.8541666666666698E-2</v>
      </c>
      <c r="K29" s="133">
        <v>7.6863425925925905E-2</v>
      </c>
      <c r="L29" s="143">
        <v>421</v>
      </c>
      <c r="M29" s="132">
        <v>0.1723611111111111</v>
      </c>
      <c r="N29" s="132">
        <v>3.7499999999999999E-2</v>
      </c>
      <c r="O29" s="133">
        <v>0.20277777777777778</v>
      </c>
      <c r="P29" s="149">
        <v>46</v>
      </c>
      <c r="Q29" s="132">
        <v>3.9375000000000007E-2</v>
      </c>
      <c r="R29" s="132">
        <v>3.2638888888888891E-2</v>
      </c>
      <c r="S29" s="133">
        <v>6.6666666666666666E-2</v>
      </c>
    </row>
    <row r="30" spans="1:19" x14ac:dyDescent="0.2">
      <c r="D30" s="42" t="s">
        <v>82</v>
      </c>
      <c r="I30" s="160" t="s">
        <v>165</v>
      </c>
      <c r="J30" s="161"/>
      <c r="K30" s="161"/>
      <c r="L30" s="144"/>
      <c r="M30" s="161"/>
      <c r="N30" s="161"/>
      <c r="O30" s="161"/>
      <c r="Q30" s="104"/>
      <c r="R30" s="104"/>
      <c r="S30" s="104"/>
    </row>
  </sheetData>
  <phoneticPr fontId="0" type="noConversion"/>
  <conditionalFormatting sqref="I19:K20 I22:K29">
    <cfRule type="cellIs" dxfId="4" priority="12" operator="greaterThan">
      <formula>45292</formula>
    </cfRule>
  </conditionalFormatting>
  <conditionalFormatting sqref="M19:M29">
    <cfRule type="cellIs" dxfId="3" priority="11" operator="greaterThan">
      <formula>45292</formula>
    </cfRule>
  </conditionalFormatting>
  <conditionalFormatting sqref="M17:O17 N18:O29">
    <cfRule type="cellIs" dxfId="2" priority="8" operator="greaterThan">
      <formula>45292</formula>
    </cfRule>
  </conditionalFormatting>
  <conditionalFormatting sqref="Q17:S20 Q22:S29 R21:S21">
    <cfRule type="cellIs" dxfId="1" priority="7" operator="greaterThan">
      <formula>45292</formula>
    </cfRule>
  </conditionalFormatting>
  <conditionalFormatting sqref="I17:S17 Q18:S20 Q22:S29 R21:S21 N18:O29">
    <cfRule type="cellIs" dxfId="0" priority="9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Johan</dc:creator>
  <cp:lastModifiedBy>Kay, Ian</cp:lastModifiedBy>
  <cp:lastPrinted>2018-05-08T15:20:26Z</cp:lastPrinted>
  <dcterms:created xsi:type="dcterms:W3CDTF">2003-08-01T14:12:13Z</dcterms:created>
  <dcterms:modified xsi:type="dcterms:W3CDTF">2019-02-13T17:45:07Z</dcterms:modified>
</cp:coreProperties>
</file>