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ThisWorkbook" defaultThemeVersion="124226"/>
  <mc:AlternateContent xmlns:mc="http://schemas.openxmlformats.org/markup-compatibility/2006">
    <mc:Choice Requires="x15">
      <x15ac:absPath xmlns:x15ac="http://schemas.microsoft.com/office/spreadsheetml/2010/11/ac" url="H:\PPRT\DCVA\Cancer Diagnostics\Cancer Diagnostics Data Project\DID Data Extract\Publication Development 2018-19\Publication Development 2019-04-25\"/>
    </mc:Choice>
  </mc:AlternateContent>
  <bookViews>
    <workbookView xWindow="-12" yWindow="48" windowWidth="15360" windowHeight="8436"/>
  </bookViews>
  <sheets>
    <sheet name="Front page" sheetId="9" r:id="rId1"/>
    <sheet name="Summary" sheetId="1" r:id="rId2"/>
  </sheets>
  <definedNames>
    <definedName name="_xlnm._FilterDatabase" localSheetId="1" hidden="1">Summary!$C$1:$J$4</definedName>
    <definedName name="_xlnm.Print_Titles" localSheetId="1">Summary!$1:$4</definedName>
  </definedNames>
  <calcPr calcId="171027"/>
</workbook>
</file>

<file path=xl/sharedStrings.xml><?xml version="1.0" encoding="utf-8"?>
<sst xmlns="http://schemas.openxmlformats.org/spreadsheetml/2006/main" count="475" uniqueCount="438">
  <si>
    <t>Completeness</t>
  </si>
  <si>
    <t>Request to Test Outlier</t>
  </si>
  <si>
    <t>Test to Report Issue Outlier</t>
  </si>
  <si>
    <t>Completeness of Referrer field</t>
  </si>
  <si>
    <t>Known issues with Provider Site Code</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</si>
  <si>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</si>
  <si>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</si>
  <si>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</si>
  <si>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</si>
  <si>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</si>
  <si>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</si>
  <si>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</si>
  <si>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</si>
  <si>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</si>
  <si>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</si>
  <si>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</si>
  <si>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</si>
  <si>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</si>
  <si>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</si>
  <si>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</si>
  <si>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</si>
  <si>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</si>
  <si>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</si>
  <si>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</si>
  <si>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</si>
  <si>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CENTRAL MANCHESTER UNIVERSITY HOSPITALS NHS FOUNDATION TRUST (RW3)</t>
  </si>
  <si>
    <t>CHELSEA AND WESTMINSTER HOSPITAL NHS FOUNDATION TRUST (RQM)</t>
  </si>
  <si>
    <t>CHESTERFIELD ROYAL HOSPITAL NHS FOUNDATION TRUST (RFS)</t>
  </si>
  <si>
    <t>CIRCLE (NV3)</t>
  </si>
  <si>
    <t>CITY HOSPITALS SUNDERLAND NHS FOUNDATION TRUST (RLN)</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</si>
  <si>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</si>
  <si>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</si>
  <si>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</si>
  <si>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</si>
  <si>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</si>
  <si>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</si>
  <si>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</si>
  <si>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</si>
  <si>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</si>
  <si>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</si>
  <si>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</si>
  <si>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</si>
  <si>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</si>
  <si>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</si>
  <si>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</si>
  <si>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</si>
  <si>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</si>
  <si>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</si>
  <si>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</si>
  <si>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</si>
  <si>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</si>
  <si>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HEATHERWOOD AND WEXHAM PARK HOSPITALS NHS FOUNDATION TRUST (RD7)</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</si>
  <si>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</si>
  <si>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</si>
  <si>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</si>
  <si>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</si>
  <si>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</si>
  <si>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</si>
  <si>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</si>
  <si>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</si>
  <si>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</si>
  <si>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</si>
  <si>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</si>
  <si>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</si>
  <si>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</si>
  <si>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</si>
  <si>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</si>
  <si>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</si>
  <si>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</si>
  <si>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</si>
  <si>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</si>
  <si>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</si>
  <si>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</si>
  <si>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</si>
  <si>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</si>
  <si>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</si>
  <si>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</si>
  <si>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</si>
  <si>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</si>
  <si>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</si>
  <si>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</si>
  <si>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</si>
  <si>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</si>
  <si>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</si>
  <si>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</si>
  <si>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</si>
  <si>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</si>
  <si>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</si>
  <si>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</si>
  <si>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</si>
  <si>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</si>
  <si>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</si>
  <si>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</si>
  <si>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</si>
  <si>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</si>
  <si>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</si>
  <si>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</si>
  <si>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</si>
  <si>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</si>
  <si>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</si>
  <si>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</si>
  <si>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</si>
  <si>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</si>
  <si>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</si>
  <si>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TYNESIDE NHS FOUNDATION TRUST (RE9)</t>
  </si>
  <si>
    <t>SOUTH WARWICKSHIRE NHS FOUNDATION TRUST (RJC)</t>
  </si>
  <si>
    <t>SOUTHEND UNIVERSITY HOSPITAL NHS FOUNDATION TRUST (RAJ)</t>
  </si>
  <si>
    <t>SOUTHERN HEALTH NHS FOUNDATION TRUST (RW1)</t>
  </si>
  <si>
    <t>SOUTHPORT AND ORMSKIRK HOSPITAL NHS TRUST (RVY)</t>
  </si>
  <si>
    <t>SPIRE HEALTHCARE (NT3)</t>
  </si>
  <si>
    <t>STOCKPORT NHS FOUNDATION TRUST (RWJ)</t>
  </si>
  <si>
    <t>SURREY AND SUSSEX HEALTHCARE NHS TRUST (RTP)</t>
  </si>
  <si>
    <t>TAMESIDE HOSPITAL NHS FOUNDATION TRUST (RMP)</t>
  </si>
  <si>
    <t>TAUNTON AND SOMERSET NHS FOUNDATION TRUST (RBA)</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</si>
  <si>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</si>
  <si>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</si>
  <si>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</si>
  <si>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</si>
  <si>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</si>
  <si>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</si>
  <si>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</si>
  <si>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</si>
  <si>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</si>
  <si>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</si>
  <si>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</si>
  <si>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</si>
  <si>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</si>
  <si>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</si>
  <si>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</si>
  <si>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</si>
  <si>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</si>
  <si>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</si>
  <si>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</si>
  <si>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</si>
  <si>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</si>
  <si>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</si>
  <si>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</si>
  <si>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MIDDLESEX UNIVERSITY HOSPITAL NHS TRUST (RFW)</t>
  </si>
  <si>
    <t>WEST SUFFOLK NHS FOUNDATION TRUST (RGR)</t>
  </si>
  <si>
    <t>WESTON AREA HEALTH NHS TRUST (RA3)</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</si>
  <si>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</si>
  <si>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</si>
  <si>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</si>
  <si>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</si>
  <si>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</si>
  <si>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</si>
  <si>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</si>
  <si>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</si>
  <si>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</si>
  <si>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NPP</t>
  </si>
  <si>
    <t>NT2</t>
  </si>
  <si>
    <t>NT3</t>
  </si>
  <si>
    <t>NT9</t>
  </si>
  <si>
    <t>NTP</t>
  </si>
  <si>
    <t>NV1</t>
  </si>
  <si>
    <t>NV3</t>
  </si>
  <si>
    <t>NVC</t>
  </si>
  <si>
    <t>R1F</t>
  </si>
  <si>
    <t>R1H</t>
  </si>
  <si>
    <t>RA2</t>
  </si>
  <si>
    <t>RA3</t>
  </si>
  <si>
    <t>RA4</t>
  </si>
  <si>
    <t>RA7</t>
  </si>
  <si>
    <t>RA9</t>
  </si>
  <si>
    <t>RAE</t>
  </si>
  <si>
    <t>RAJ</t>
  </si>
  <si>
    <t>RAL</t>
  </si>
  <si>
    <t>RAN</t>
  </si>
  <si>
    <t>RAP</t>
  </si>
  <si>
    <t>RAS</t>
  </si>
  <si>
    <t>RAX</t>
  </si>
  <si>
    <t>RBA</t>
  </si>
  <si>
    <t>RBD</t>
  </si>
  <si>
    <t>RBK</t>
  </si>
  <si>
    <t>RBL</t>
  </si>
  <si>
    <t>RBN</t>
  </si>
  <si>
    <t>RBQ</t>
  </si>
  <si>
    <t>RBS</t>
  </si>
  <si>
    <t>RBT</t>
  </si>
  <si>
    <t>RBV</t>
  </si>
  <si>
    <t>RBZ</t>
  </si>
  <si>
    <t>RC1</t>
  </si>
  <si>
    <t>RC9</t>
  </si>
  <si>
    <t>RCB</t>
  </si>
  <si>
    <t>RCD</t>
  </si>
  <si>
    <t>RCF</t>
  </si>
  <si>
    <t>RCU</t>
  </si>
  <si>
    <t>RCX</t>
  </si>
  <si>
    <t>RD1</t>
  </si>
  <si>
    <t>RD3</t>
  </si>
  <si>
    <t>RD7</t>
  </si>
  <si>
    <t>RD8</t>
  </si>
  <si>
    <t>RDD</t>
  </si>
  <si>
    <t>RDE</t>
  </si>
  <si>
    <t>RDR</t>
  </si>
  <si>
    <t>RDU</t>
  </si>
  <si>
    <t>RDY</t>
  </si>
  <si>
    <t>RDZ</t>
  </si>
  <si>
    <t>RE9</t>
  </si>
  <si>
    <t>REF</t>
  </si>
  <si>
    <t>REM</t>
  </si>
  <si>
    <t>REN</t>
  </si>
  <si>
    <t>REP</t>
  </si>
  <si>
    <t>RET</t>
  </si>
  <si>
    <t>RF4</t>
  </si>
  <si>
    <t>RFF</t>
  </si>
  <si>
    <t>RFR</t>
  </si>
  <si>
    <t>RFS</t>
  </si>
  <si>
    <t>RFW</t>
  </si>
  <si>
    <t>RGM</t>
  </si>
  <si>
    <t>RGN</t>
  </si>
  <si>
    <t>RGP</t>
  </si>
  <si>
    <t>RGQ</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</si>
  <si>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</si>
  <si>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</si>
  <si>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</si>
  <si>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</si>
  <si>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</si>
  <si>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</si>
  <si>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</si>
  <si>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</si>
  <si>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</si>
  <si>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</si>
  <si>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</si>
  <si>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</si>
  <si>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</si>
  <si>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</si>
  <si>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</si>
  <si>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</si>
  <si>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</si>
  <si>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</si>
  <si>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</si>
  <si>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</si>
  <si>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</si>
  <si>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</si>
  <si>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</si>
  <si>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RLN</t>
  </si>
  <si>
    <t>RLQ</t>
  </si>
  <si>
    <t>RLT</t>
  </si>
  <si>
    <t>RM1</t>
  </si>
  <si>
    <t>RM2</t>
  </si>
  <si>
    <t>RM3</t>
  </si>
  <si>
    <t>RMC</t>
  </si>
  <si>
    <t>RMP</t>
  </si>
  <si>
    <t>RN3</t>
  </si>
  <si>
    <t>RN5</t>
  </si>
  <si>
    <t>RN7</t>
  </si>
  <si>
    <t>RNA</t>
  </si>
  <si>
    <t>RNL</t>
  </si>
  <si>
    <t>RNQ</t>
  </si>
  <si>
    <t>RNS</t>
  </si>
  <si>
    <t>RNZ</t>
  </si>
  <si>
    <t>RP4</t>
  </si>
  <si>
    <t>RP5</t>
  </si>
  <si>
    <t>RP6</t>
  </si>
  <si>
    <t>RPA</t>
  </si>
  <si>
    <t>RPC</t>
  </si>
  <si>
    <t>RPY</t>
  </si>
  <si>
    <t>RQ3</t>
  </si>
  <si>
    <t>RQ6</t>
  </si>
  <si>
    <t>RQ8</t>
  </si>
  <si>
    <t>RQM</t>
  </si>
  <si>
    <t>RQW</t>
  </si>
  <si>
    <t>RQX</t>
  </si>
  <si>
    <t>RR7</t>
  </si>
  <si>
    <t>RR8</t>
  </si>
  <si>
    <t>RRF</t>
  </si>
  <si>
    <t>RRJ</t>
  </si>
  <si>
    <t>RRK</t>
  </si>
  <si>
    <t>RRV</t>
  </si>
  <si>
    <t>RT3</t>
  </si>
  <si>
    <t>RTD</t>
  </si>
  <si>
    <t>RTE</t>
  </si>
  <si>
    <t>RTF</t>
  </si>
  <si>
    <t>RTG</t>
  </si>
  <si>
    <t>RTH</t>
  </si>
  <si>
    <t>RTK</t>
  </si>
  <si>
    <t>RTP</t>
  </si>
  <si>
    <t>RTR</t>
  </si>
  <si>
    <t>RTX</t>
  </si>
  <si>
    <t>RV5</t>
  </si>
  <si>
    <t>RVJ</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</si>
  <si>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</si>
  <si>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</si>
  <si>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</si>
  <si>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</si>
  <si>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</si>
  <si>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</si>
  <si>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</si>
  <si>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</si>
  <si>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</si>
  <si>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</si>
  <si>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</si>
  <si>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</si>
  <si>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</si>
  <si>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</si>
  <si>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</si>
  <si>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</si>
  <si>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</si>
  <si>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</si>
  <si>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</si>
  <si>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</si>
  <si>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</si>
  <si>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</si>
  <si>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</si>
  <si>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</si>
  <si>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</si>
  <si>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</si>
  <si>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</si>
  <si>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</si>
  <si>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</si>
  <si>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</si>
  <si>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</si>
  <si>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</si>
  <si>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</si>
  <si>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</si>
  <si>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</si>
  <si>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</si>
  <si>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</si>
  <si>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</si>
  <si>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</si>
  <si>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</si>
  <si>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</si>
  <si>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</si>
  <si>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</si>
  <si>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</si>
  <si>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</si>
  <si>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</si>
  <si>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</si>
  <si>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</si>
  <si>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</si>
  <si>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</si>
  <si>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</si>
  <si>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</si>
  <si>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</si>
  <si>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</si>
  <si>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</si>
  <si>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</si>
  <si>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</si>
  <si>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</si>
  <si>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</si>
  <si>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</si>
  <si>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</si>
  <si>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</si>
  <si>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</si>
  <si>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</si>
  <si>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</si>
  <si>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</si>
  <si>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</si>
  <si>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</si>
  <si>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</si>
  <si>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</si>
  <si>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</si>
  <si>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</si>
  <si>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DERBY TEACHING HOSPITALS NHS FOUNDATION TRUST (RTG)</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</si>
  <si>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</si>
  <si>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</si>
  <si>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</si>
  <si>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</si>
  <si>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</si>
  <si>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</si>
  <si>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</si>
  <si>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</si>
  <si>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</si>
  <si>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</si>
  <si>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</si>
  <si>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</si>
  <si>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</si>
  <si>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</si>
  <si>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</si>
  <si>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</si>
  <si>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ST HELENS AND KNOWSLEY HOSPITAL SERVICES NHS TRUST (RBN)</t>
  </si>
  <si>
    <t>SUSSEX COMMUNITY NHS FOUNDATION TRUST (RDR)</t>
  </si>
  <si>
    <t>THE DUDLEY GROUP NHS FOUNDATION TRUST (RNA)</t>
  </si>
  <si>
    <t>THE QUEEN ELIZABETH HOSPITAL KING'S LYNN NHS FOUNDATION TRUST (RCX)</t>
  </si>
  <si>
    <t>UNIVERSITY HOSPITALS OF NORTH MIDLANDS NHS TRUST (RJE)</t>
  </si>
  <si>
    <t>na</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</si>
  <si>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</si>
  <si>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</si>
  <si>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</si>
  <si>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</si>
  <si>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</si>
  <si>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</si>
  <si>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</si>
  <si>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</si>
  <si>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</si>
  <si>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</si>
  <si>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</si>
  <si>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</si>
  <si>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</si>
  <si>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</si>
  <si>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</si>
  <si>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</si>
  <si>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</si>
  <si>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</si>
  <si>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</si>
  <si>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</si>
  <si>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</si>
  <si>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</si>
  <si>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</si>
  <si>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</si>
  <si>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</si>
  <si>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</si>
  <si>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</si>
  <si>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</si>
  <si>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</si>
  <si>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</si>
  <si>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WEST MIDDLESEX UNIVERSITY HOSPITAL NHS TRUST (RFW) has an account, but submits information for its post-merger live organisation which is CHELSEA AND WESTMINSTER HOSPITAL NHS FOUNDATION TRUST (RQM).</t>
    </r>
  </si>
  <si>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</si>
  <si>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</si>
  <si>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</si>
  <si>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</si>
  <si>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</si>
  <si>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</si>
  <si>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</si>
  <si>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</si>
  <si>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NN5</t>
  </si>
  <si>
    <t>MANCHESTER SURGICAL SERVICES LTD (NN5)</t>
  </si>
  <si>
    <t>NN4</t>
  </si>
  <si>
    <t>TYNESIDE SURGICAL SERVICES LTD (NN4)</t>
  </si>
  <si>
    <t>CSH SURREY (NTV)</t>
  </si>
  <si>
    <t>NTV</t>
  </si>
  <si>
    <t>Mean</t>
  </si>
  <si>
    <t>Var</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</si>
  <si>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acceptable.  The Keyfield should be unique for each imaging event, but it is legitimate for duplicate records to occur with different Accession Numbers where the same imaging is repeated on a patient the same day, as we do not collect time of diagnostic test. </t>
    </r>
  </si>
  <si>
    <r>
      <rPr>
        <b/>
        <sz val="11"/>
        <rFont val="Calibri"/>
        <family val="2"/>
        <scheme val="minor"/>
      </rPr>
      <t>Column 3</t>
    </r>
    <r>
      <rPr>
        <sz val="11"/>
        <rFont val="Calibri"/>
        <family val="2"/>
        <scheme val="minor"/>
      </rPr>
      <t xml:space="preserve"> -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</si>
  <si>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t>Resolved</t>
  </si>
  <si>
    <r>
      <t xml:space="preserve">Coverage, Completeness and Quality Report </t>
    </r>
    <r>
      <rPr>
        <b/>
        <sz val="12"/>
        <color rgb="FFFF0000"/>
        <rFont val="Calibri"/>
        <family val="2"/>
        <scheme val="minor"/>
      </rPr>
      <t>April 2019</t>
    </r>
  </si>
  <si>
    <r>
      <t xml:space="preserve">Period covered in the report: based on submissions from </t>
    </r>
    <r>
      <rPr>
        <sz val="11"/>
        <color rgb="FFFF0000"/>
        <rFont val="Calibri"/>
        <family val="2"/>
        <scheme val="minor"/>
      </rPr>
      <t>October 2018 to March 2019</t>
    </r>
  </si>
  <si>
    <r>
      <t xml:space="preserve">This report summarises key measures of the Diagnostic Imaging Dataset Coverage, Completeness &amp; Quality.  It covers submissions up to </t>
    </r>
    <r>
      <rPr>
        <sz val="11"/>
        <color rgb="FFFF0000"/>
        <rFont val="Calibri"/>
        <family val="2"/>
        <scheme val="minor"/>
      </rPr>
      <t>28th March 2019</t>
    </r>
    <r>
      <rPr>
        <sz val="11"/>
        <color theme="1"/>
        <rFont val="Calibri"/>
        <family val="2"/>
        <scheme val="minor"/>
      </rPr>
      <t xml:space="preserve"> for tests performed in the six-month period </t>
    </r>
    <r>
      <rPr>
        <sz val="11"/>
        <color rgb="FFFF0000"/>
        <rFont val="Calibri"/>
        <family val="2"/>
        <scheme val="minor"/>
      </rPr>
      <t>September 2018 to February 2019</t>
    </r>
    <r>
      <rPr>
        <sz val="11"/>
        <color theme="1"/>
        <rFont val="Calibri"/>
        <family val="2"/>
        <scheme val="minor"/>
      </rPr>
      <t>.</t>
    </r>
  </si>
  <si>
    <r>
      <t xml:space="preserve">Request to Test Outlier: Mean Value </t>
    </r>
    <r>
      <rPr>
        <sz val="11"/>
        <color rgb="FFFF0000"/>
        <rFont val="Calibri"/>
        <family val="2"/>
        <scheme val="minor"/>
      </rPr>
      <t>October 2018</t>
    </r>
    <r>
      <rPr>
        <sz val="11"/>
        <color rgb="FF000000"/>
        <rFont val="Calibri"/>
        <family val="2"/>
        <scheme val="minor"/>
      </rPr>
      <t>.   Amber is &gt;= 1 standard deviation from national mean, 
Red is &gt;= 2 standard deviation from national mean</t>
    </r>
  </si>
  <si>
    <r>
      <t xml:space="preserve">Request to Test Outlier: Mean Value </t>
    </r>
    <r>
      <rPr>
        <sz val="11"/>
        <color rgb="FFFF0000"/>
        <rFont val="Calibri"/>
        <family val="2"/>
        <scheme val="minor"/>
      </rPr>
      <t>November 2018</t>
    </r>
    <r>
      <rPr>
        <sz val="11"/>
        <color rgb="FF000000"/>
        <rFont val="Calibri"/>
        <family val="2"/>
        <scheme val="minor"/>
      </rPr>
      <t>.   Amber is &gt;= 1 standard deviation from national mean, 
Red is &gt;= 2 standard deviation from national mean</t>
    </r>
  </si>
  <si>
    <r>
      <t xml:space="preserve">Test to Report Issue Outlier:  Mean Value </t>
    </r>
    <r>
      <rPr>
        <sz val="11"/>
        <color rgb="FFFF0000"/>
        <rFont val="Calibri"/>
        <family val="2"/>
        <scheme val="minor"/>
      </rPr>
      <t>October 2018</t>
    </r>
    <r>
      <rPr>
        <sz val="11"/>
        <color rgb="FF000000"/>
        <rFont val="Calibri"/>
        <family val="2"/>
        <scheme val="minor"/>
      </rPr>
      <t>.  Amber is &gt;= 1 standard deviation from national mean, Red is &gt;= 2 standard deviation from national mean</t>
    </r>
  </si>
  <si>
    <r>
      <t>Test to Report Issue Outlier:  Mean Value</t>
    </r>
    <r>
      <rPr>
        <sz val="11"/>
        <color rgb="FFFF0000"/>
        <rFont val="Calibri"/>
        <family val="2"/>
        <scheme val="minor"/>
      </rPr>
      <t xml:space="preserve"> November 2018</t>
    </r>
    <r>
      <rPr>
        <sz val="11"/>
        <color rgb="FF000000"/>
        <rFont val="Calibri"/>
        <family val="2"/>
        <scheme val="minor"/>
      </rPr>
      <t>.  Amber is &gt;= 1 standard deviation from national mean, Red is &gt;= 2 standard deviation from national mean</t>
    </r>
  </si>
  <si>
    <r>
      <rPr>
        <b/>
        <sz val="11"/>
        <color theme="1"/>
        <rFont val="Calibri"/>
        <family val="2"/>
        <scheme val="minor"/>
      </rPr>
      <t>Columns 10 to 13</t>
    </r>
    <r>
      <rPr>
        <sz val="11"/>
        <color theme="1"/>
        <rFont val="Calibri"/>
        <family val="2"/>
        <scheme val="minor"/>
      </rPr>
      <t xml:space="preserve"> are based on data extracted from DID iView for the same period of submission, with a test date in </t>
    </r>
    <r>
      <rPr>
        <sz val="11"/>
        <color rgb="FFFF0000"/>
        <rFont val="Calibri"/>
        <family val="2"/>
        <scheme val="minor"/>
      </rPr>
      <t>October 2018 and November 2018.</t>
    </r>
  </si>
  <si>
    <t>Six month submission period from October 2018 to March 2019</t>
  </si>
  <si>
    <t>Mean Value - October 2018</t>
  </si>
  <si>
    <t>Mean Value - November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</si>
</sst>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68"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rgb="FFFF0000"/>
      <name val="Calibri"/>
      <family val="2"/>
      <scheme val="minor"/>
    </font>
    <font>
      <b/>
      <sz val="1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right/>
      <top/>
      <bottom style="medium">
        <color indexed="64"/>
      </bottom>
      <diagonal/>
    </border>
    <border>
      <left style="thin">
        <color auto="1"/>
      </left>
      <right style="thin">
        <color auto="1"/>
      </right>
      <top style="thin">
        <color indexed="22"/>
      </top>
      <bottom style="thin">
        <color indexed="22"/>
      </bottom>
      <diagonal/>
    </border>
    <border>
      <left style="thin">
        <color auto="1"/>
      </left>
      <right style="thin">
        <color auto="1"/>
      </right>
      <top style="thin">
        <color theme="0" tint="-0.34998626667073579"/>
      </top>
      <bottom style="thin">
        <color theme="0" tint="-0.34998626667073579"/>
      </bottom>
      <diagonal/>
    </border>
    <border>
      <left style="thin">
        <color auto="1"/>
      </left>
      <right style="thin">
        <color auto="1"/>
      </right>
      <top style="thin">
        <color indexed="22"/>
      </top>
      <bottom/>
      <diagonal/>
    </border>
    <border>
      <left style="thin">
        <color auto="1"/>
      </left>
      <right style="thin">
        <color auto="1"/>
      </right>
      <top/>
      <bottom style="thin">
        <color indexed="22"/>
      </bottom>
      <diagonal/>
    </border>
    <border>
      <left style="thin">
        <color auto="1"/>
      </left>
      <right style="thin">
        <color auto="1"/>
      </right>
      <top style="thin">
        <color theme="0" tint="-0.14999847407452621"/>
      </top>
      <bottom style="thin">
        <color theme="0" tint="-0.14999847407452621"/>
      </bottom>
      <diagonal/>
    </border>
  </borders>
  <cellStyleXfs count="192">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7" applyNumberFormat="0" applyFill="0" applyAlignment="0" applyProtection="0"/>
    <xf numFmtId="0" fontId="15" fillId="0" borderId="18" applyNumberFormat="0" applyFill="0" applyAlignment="0" applyProtection="0"/>
    <xf numFmtId="0" fontId="16" fillId="0" borderId="19"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20" applyNumberFormat="0" applyAlignment="0" applyProtection="0"/>
    <xf numFmtId="0" fontId="21" fillId="6" borderId="21" applyNumberFormat="0" applyAlignment="0" applyProtection="0"/>
    <xf numFmtId="0" fontId="22" fillId="6" borderId="20" applyNumberFormat="0" applyAlignment="0" applyProtection="0"/>
    <xf numFmtId="0" fontId="23" fillId="0" borderId="22" applyNumberFormat="0" applyFill="0" applyAlignment="0" applyProtection="0"/>
    <xf numFmtId="0" fontId="24" fillId="7" borderId="23" applyNumberFormat="0" applyAlignment="0" applyProtection="0"/>
    <xf numFmtId="0" fontId="12" fillId="0" borderId="0" applyNumberFormat="0" applyFill="0" applyBorder="0" applyAlignment="0" applyProtection="0"/>
    <xf numFmtId="0" fontId="9" fillId="8" borderId="24" applyNumberFormat="0" applyFont="0" applyAlignment="0" applyProtection="0"/>
    <xf numFmtId="0" fontId="25" fillId="0" borderId="0" applyNumberFormat="0" applyFill="0" applyBorder="0" applyAlignment="0" applyProtection="0"/>
    <xf numFmtId="0" fontId="1" fillId="0" borderId="25"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7" applyNumberFormat="0" applyFill="0" applyAlignment="0" applyProtection="0"/>
    <xf numFmtId="0" fontId="38" fillId="0" borderId="18" applyNumberFormat="0" applyFill="0" applyAlignment="0" applyProtection="0"/>
    <xf numFmtId="0" fontId="39" fillId="0" borderId="19"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20" applyNumberFormat="0" applyAlignment="0" applyProtection="0"/>
    <xf numFmtId="0" fontId="44" fillId="6" borderId="21" applyNumberFormat="0" applyAlignment="0" applyProtection="0"/>
    <xf numFmtId="0" fontId="45" fillId="6" borderId="20" applyNumberFormat="0" applyAlignment="0" applyProtection="0"/>
    <xf numFmtId="0" fontId="46" fillId="0" borderId="22" applyNumberFormat="0" applyFill="0" applyAlignment="0" applyProtection="0"/>
    <xf numFmtId="0" fontId="47" fillId="7" borderId="23" applyNumberFormat="0" applyAlignment="0" applyProtection="0"/>
    <xf numFmtId="0" fontId="48" fillId="0" borderId="0" applyNumberFormat="0" applyFill="0" applyBorder="0" applyAlignment="0" applyProtection="0"/>
    <xf numFmtId="0" fontId="36" fillId="8" borderId="24" applyNumberFormat="0" applyFont="0" applyAlignment="0" applyProtection="0"/>
    <xf numFmtId="0" fontId="49" fillId="0" borderId="0" applyNumberFormat="0" applyFill="0" applyBorder="0" applyAlignment="0" applyProtection="0"/>
    <xf numFmtId="0" fontId="50" fillId="0" borderId="25"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20" applyNumberFormat="0" applyAlignment="0" applyProtection="0"/>
    <xf numFmtId="0" fontId="56" fillId="6" borderId="21" applyNumberFormat="0" applyAlignment="0" applyProtection="0"/>
    <xf numFmtId="0" fontId="57" fillId="6" borderId="20" applyNumberFormat="0" applyAlignment="0" applyProtection="0"/>
    <xf numFmtId="0" fontId="58" fillId="0" borderId="22" applyNumberFormat="0" applyFill="0" applyAlignment="0" applyProtection="0"/>
    <xf numFmtId="0" fontId="59" fillId="7" borderId="23" applyNumberFormat="0" applyAlignment="0" applyProtection="0"/>
    <xf numFmtId="0" fontId="60" fillId="0" borderId="0" applyNumberFormat="0" applyFill="0" applyBorder="0" applyAlignment="0" applyProtection="0"/>
    <xf numFmtId="0" fontId="35" fillId="8" borderId="24" applyNumberFormat="0" applyFont="0" applyAlignment="0" applyProtection="0"/>
    <xf numFmtId="0" fontId="61" fillId="0" borderId="0" applyNumberFormat="0" applyFill="0" applyBorder="0" applyAlignment="0" applyProtection="0"/>
    <xf numFmtId="0" fontId="62" fillId="0" borderId="25"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4"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cellStyleXfs>
  <cellXfs count="81">
    <xf numFmtId="0" fontId="0" fillId="0" borderId="0" xfId="0"/>
    <xf numFmtId="0" fontId="6" fillId="0" borderId="0" xfId="0" applyFont="1"/>
    <xf numFmtId="0" fontId="0" fillId="0" borderId="0" xfId="0"/>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4" xfId="0" applyFont="1" applyFill="1" applyBorder="1" applyAlignment="1">
      <alignment vertical="center"/>
    </xf>
    <xf numFmtId="0" fontId="29" fillId="33" borderId="26" xfId="0" applyFont="1" applyFill="1" applyBorder="1" applyAlignment="1">
      <alignment vertical="center"/>
    </xf>
    <xf numFmtId="0" fontId="28" fillId="33" borderId="13" xfId="0" applyFont="1" applyFill="1" applyBorder="1" applyAlignment="1">
      <alignment vertical="center"/>
    </xf>
    <xf numFmtId="0" fontId="28" fillId="33" borderId="27" xfId="0" applyFont="1" applyFill="1" applyBorder="1" applyAlignment="1">
      <alignment vertical="center"/>
    </xf>
    <xf numFmtId="0" fontId="28" fillId="33" borderId="28"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0" fillId="33" borderId="0" xfId="0" applyFont="1" applyFill="1"/>
    <xf numFmtId="0" fontId="28" fillId="33" borderId="28" xfId="0" applyFont="1" applyFill="1" applyBorder="1" applyAlignment="1">
      <alignment vertical="center" wrapText="1"/>
    </xf>
    <xf numFmtId="0" fontId="0" fillId="0" borderId="0" xfId="0"/>
    <xf numFmtId="0" fontId="0" fillId="0" borderId="0" xfId="0"/>
    <xf numFmtId="0" fontId="0" fillId="0" borderId="0" xfId="0" applyAlignment="1">
      <alignment vertical="center"/>
    </xf>
    <xf numFmtId="49" fontId="0" fillId="0" borderId="0" xfId="0" applyNumberFormat="1" applyAlignment="1">
      <alignment vertical="center"/>
    </xf>
    <xf numFmtId="0" fontId="0" fillId="0" borderId="0" xfId="0"/>
    <xf numFmtId="0" fontId="1" fillId="0" borderId="4" xfId="0" applyFont="1" applyBorder="1" applyAlignment="1">
      <alignment horizontal="center" vertical="center" wrapText="1"/>
    </xf>
    <xf numFmtId="0" fontId="0" fillId="0" borderId="30"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5"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0" fillId="0" borderId="6" xfId="0" applyBorder="1" applyAlignment="1">
      <alignment horizontal="center"/>
    </xf>
    <xf numFmtId="0" fontId="10" fillId="0" borderId="6" xfId="0" applyFont="1" applyBorder="1" applyAlignment="1">
      <alignment horizontal="center"/>
    </xf>
    <xf numFmtId="1" fontId="0" fillId="0" borderId="16" xfId="0" applyNumberFormat="1" applyBorder="1" applyAlignment="1">
      <alignment horizontal="center"/>
    </xf>
    <xf numFmtId="0" fontId="0" fillId="0" borderId="0" xfId="0" applyBorder="1" applyAlignment="1">
      <alignment horizontal="center"/>
    </xf>
    <xf numFmtId="0" fontId="64" fillId="33" borderId="0" xfId="0" applyFont="1" applyFill="1" applyAlignment="1">
      <alignment vertical="center"/>
    </xf>
    <xf numFmtId="0" fontId="65" fillId="0" borderId="0" xfId="0" applyFont="1"/>
    <xf numFmtId="0" fontId="28" fillId="33" borderId="29" xfId="0" applyFont="1" applyFill="1" applyBorder="1" applyAlignment="1">
      <alignment vertical="center" wrapText="1"/>
    </xf>
    <xf numFmtId="0" fontId="4" fillId="0" borderId="8" xfId="0" applyFont="1" applyBorder="1" applyAlignment="1">
      <alignment vertical="center" wrapText="1"/>
    </xf>
    <xf numFmtId="0" fontId="4" fillId="0" borderId="30" xfId="0" applyFont="1" applyBorder="1" applyAlignment="1">
      <alignment vertical="center" wrapText="1"/>
    </xf>
    <xf numFmtId="0" fontId="4" fillId="0" borderId="1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0" fillId="0" borderId="32" xfId="0" applyBorder="1" applyAlignment="1">
      <alignment horizontal="center"/>
    </xf>
    <xf numFmtId="0" fontId="5" fillId="0" borderId="33" xfId="5" applyNumberFormat="1" applyFont="1" applyFill="1" applyBorder="1" applyAlignment="1">
      <alignment horizontal="center"/>
    </xf>
    <xf numFmtId="0" fontId="0" fillId="0" borderId="32" xfId="0" applyBorder="1" applyAlignment="1">
      <alignment horizontal="right"/>
    </xf>
    <xf numFmtId="1" fontId="0" fillId="0" borderId="32" xfId="0" applyNumberFormat="1" applyBorder="1" applyAlignment="1">
      <alignment horizontal="center"/>
    </xf>
    <xf numFmtId="0" fontId="0" fillId="0" borderId="34" xfId="0" applyBorder="1" applyAlignment="1">
      <alignment horizontal="center"/>
    </xf>
    <xf numFmtId="0" fontId="8" fillId="0" borderId="32" xfId="4" applyFont="1" applyFill="1" applyBorder="1" applyAlignment="1">
      <alignment horizontal="center"/>
    </xf>
    <xf numFmtId="9" fontId="0" fillId="0" borderId="32" xfId="5" applyFont="1" applyBorder="1" applyAlignment="1">
      <alignment horizontal="center"/>
    </xf>
    <xf numFmtId="0" fontId="8" fillId="0" borderId="2" xfId="4" applyNumberFormat="1" applyFont="1" applyFill="1" applyBorder="1" applyAlignment="1">
      <alignment horizontal="center"/>
    </xf>
    <xf numFmtId="0" fontId="1" fillId="0" borderId="4" xfId="0" applyFont="1" applyBorder="1" applyAlignment="1">
      <alignment horizontal="left" vertical="center" wrapText="1"/>
    </xf>
    <xf numFmtId="0" fontId="0" fillId="0" borderId="0" xfId="0"/>
    <xf numFmtId="0" fontId="0" fillId="33" borderId="0" xfId="0" applyFont="1" applyFill="1" applyAlignment="1">
      <alignment wrapText="1"/>
    </xf>
    <xf numFmtId="0" fontId="0" fillId="33" borderId="0" xfId="0" applyFill="1" applyAlignment="1">
      <alignment horizontal="left" vertical="center" wrapText="1"/>
    </xf>
    <xf numFmtId="0" fontId="0" fillId="33" borderId="0" xfId="0" applyFill="1" applyAlignment="1">
      <alignment wrapText="1"/>
    </xf>
    <xf numFmtId="0" fontId="0" fillId="0" borderId="35" xfId="0" applyBorder="1" applyAlignment="1">
      <alignment horizontal="center"/>
    </xf>
    <xf numFmtId="0" fontId="0" fillId="0" borderId="36" xfId="0" applyNumberFormat="1" applyBorder="1" applyAlignment="1">
      <alignment horizontal="center"/>
    </xf>
    <xf numFmtId="0" fontId="0" fillId="33" borderId="0" xfId="0" applyFont="1" applyFill="1" applyAlignment="1">
      <alignment wrapText="1"/>
    </xf>
    <xf numFmtId="0" fontId="0" fillId="33" borderId="0" xfId="0" applyFill="1" applyAlignment="1">
      <alignment horizontal="left" vertical="center" wrapText="1"/>
    </xf>
    <xf numFmtId="0" fontId="0" fillId="33" borderId="0" xfId="0" applyFill="1" applyAlignment="1">
      <alignment horizontal="left" wrapText="1" indent="4"/>
    </xf>
    <xf numFmtId="0" fontId="31" fillId="33" borderId="0" xfId="0" applyFont="1" applyFill="1" applyAlignment="1">
      <alignment vertical="center" wrapText="1"/>
    </xf>
    <xf numFmtId="0" fontId="33" fillId="33" borderId="0" xfId="0" applyFont="1" applyFill="1" applyAlignment="1">
      <alignment vertical="center" wrapText="1"/>
    </xf>
    <xf numFmtId="0" fontId="0" fillId="33" borderId="0" xfId="0" applyFill="1" applyAlignment="1">
      <alignment horizontal="left" vertical="center"/>
    </xf>
    <xf numFmtId="0" fontId="5" fillId="33" borderId="0" xfId="0" applyFont="1" applyFill="1" applyAlignment="1">
      <alignment horizontal="left" vertical="center" wrapText="1"/>
    </xf>
    <xf numFmtId="0" fontId="5" fillId="33" borderId="0" xfId="0" applyFont="1" applyFill="1" applyAlignment="1">
      <alignment wrapText="1"/>
    </xf>
    <xf numFmtId="0" fontId="0" fillId="33" borderId="0" xfId="0" applyFill="1" applyAlignment="1">
      <alignment vertical="center" wrapText="1"/>
    </xf>
    <xf numFmtId="0" fontId="0" fillId="33" borderId="0" xfId="0" applyFill="1" applyAlignment="1">
      <alignment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31" xfId="0" applyFont="1" applyBorder="1" applyAlignment="1">
      <alignment horizontal="center" vertical="center"/>
    </xf>
  </cellXfs>
  <cellStyles count="192">
    <cellStyle name="20% - Accent1" xfId="24" builtinId="30" customBuiltin="1"/>
    <cellStyle name="20% - Accent1 2" xfId="65"/>
    <cellStyle name="20% - Accent1 3" xfId="104"/>
    <cellStyle name="20% - Accent1 3 2" xfId="166"/>
    <cellStyle name="20% - Accent1 4" xfId="129"/>
    <cellStyle name="20% - Accent1 4 2" xfId="180"/>
    <cellStyle name="20% - Accent2" xfId="28" builtinId="34" customBuiltin="1"/>
    <cellStyle name="20% - Accent2 2" xfId="69"/>
    <cellStyle name="20% - Accent2 3" xfId="108"/>
    <cellStyle name="20% - Accent2 3 2" xfId="168"/>
    <cellStyle name="20% - Accent2 4" xfId="131"/>
    <cellStyle name="20% - Accent2 4 2" xfId="182"/>
    <cellStyle name="20% - Accent3" xfId="32" builtinId="38" customBuiltin="1"/>
    <cellStyle name="20% - Accent3 2" xfId="73"/>
    <cellStyle name="20% - Accent3 3" xfId="112"/>
    <cellStyle name="20% - Accent3 3 2" xfId="170"/>
    <cellStyle name="20% - Accent3 4" xfId="133"/>
    <cellStyle name="20% - Accent3 4 2" xfId="184"/>
    <cellStyle name="20% - Accent4" xfId="36" builtinId="42" customBuiltin="1"/>
    <cellStyle name="20% - Accent4 2" xfId="77"/>
    <cellStyle name="20% - Accent4 3" xfId="116"/>
    <cellStyle name="20% - Accent4 3 2" xfId="172"/>
    <cellStyle name="20% - Accent4 4" xfId="135"/>
    <cellStyle name="20% - Accent4 4 2" xfId="186"/>
    <cellStyle name="20% - Accent5" xfId="40" builtinId="46" customBuiltin="1"/>
    <cellStyle name="20% - Accent5 2" xfId="81"/>
    <cellStyle name="20% - Accent5 3" xfId="120"/>
    <cellStyle name="20% - Accent5 3 2" xfId="174"/>
    <cellStyle name="20% - Accent5 4" xfId="137"/>
    <cellStyle name="20% - Accent5 4 2" xfId="188"/>
    <cellStyle name="20% - Accent6" xfId="44" builtinId="50" customBuiltin="1"/>
    <cellStyle name="20% - Accent6 2" xfId="85"/>
    <cellStyle name="20% - Accent6 3" xfId="124"/>
    <cellStyle name="20% - Accent6 3 2" xfId="176"/>
    <cellStyle name="20% - Accent6 4" xfId="139"/>
    <cellStyle name="20% - Accent6 4 2" xfId="190"/>
    <cellStyle name="40% - Accent1" xfId="25" builtinId="31" customBuiltin="1"/>
    <cellStyle name="40% - Accent1 2" xfId="66"/>
    <cellStyle name="40% - Accent1 3" xfId="105"/>
    <cellStyle name="40% - Accent1 3 2" xfId="167"/>
    <cellStyle name="40% - Accent1 4" xfId="130"/>
    <cellStyle name="40% - Accent1 4 2" xfId="181"/>
    <cellStyle name="40% - Accent2" xfId="29" builtinId="35" customBuiltin="1"/>
    <cellStyle name="40% - Accent2 2" xfId="70"/>
    <cellStyle name="40% - Accent2 3" xfId="109"/>
    <cellStyle name="40% - Accent2 3 2" xfId="169"/>
    <cellStyle name="40% - Accent2 4" xfId="132"/>
    <cellStyle name="40% - Accent2 4 2" xfId="183"/>
    <cellStyle name="40% - Accent3" xfId="33" builtinId="39" customBuiltin="1"/>
    <cellStyle name="40% - Accent3 2" xfId="74"/>
    <cellStyle name="40% - Accent3 3" xfId="113"/>
    <cellStyle name="40% - Accent3 3 2" xfId="171"/>
    <cellStyle name="40% - Accent3 4" xfId="134"/>
    <cellStyle name="40% - Accent3 4 2" xfId="185"/>
    <cellStyle name="40% - Accent4" xfId="37" builtinId="43" customBuiltin="1"/>
    <cellStyle name="40% - Accent4 2" xfId="78"/>
    <cellStyle name="40% - Accent4 3" xfId="117"/>
    <cellStyle name="40% - Accent4 3 2" xfId="173"/>
    <cellStyle name="40% - Accent4 4" xfId="136"/>
    <cellStyle name="40% - Accent4 4 2" xfId="187"/>
    <cellStyle name="40% - Accent5" xfId="41" builtinId="47" customBuiltin="1"/>
    <cellStyle name="40% - Accent5 2" xfId="82"/>
    <cellStyle name="40% - Accent5 3" xfId="121"/>
    <cellStyle name="40% - Accent5 3 2" xfId="175"/>
    <cellStyle name="40% - Accent5 4" xfId="138"/>
    <cellStyle name="40% - Accent5 4 2" xfId="189"/>
    <cellStyle name="40% - Accent6" xfId="45" builtinId="51" customBuiltin="1"/>
    <cellStyle name="40% - Accent6 2" xfId="86"/>
    <cellStyle name="40% - Accent6 3" xfId="125"/>
    <cellStyle name="40% - Accent6 3 2" xfId="177"/>
    <cellStyle name="40% - Accent6 4" xfId="140"/>
    <cellStyle name="40% - Accent6 4 2" xfId="191"/>
    <cellStyle name="60% - Accent1" xfId="26" builtinId="32" customBuiltin="1"/>
    <cellStyle name="60% - Accent1 2" xfId="67"/>
    <cellStyle name="60% - Accent1 3" xfId="106"/>
    <cellStyle name="60% - Accent2" xfId="30" builtinId="36" customBuiltin="1"/>
    <cellStyle name="60% - Accent2 2" xfId="71"/>
    <cellStyle name="60% - Accent2 3" xfId="110"/>
    <cellStyle name="60% - Accent3" xfId="34" builtinId="40" customBuiltin="1"/>
    <cellStyle name="60% - Accent3 2" xfId="75"/>
    <cellStyle name="60% - Accent3 3" xfId="114"/>
    <cellStyle name="60% - Accent4" xfId="38" builtinId="44" customBuiltin="1"/>
    <cellStyle name="60% - Accent4 2" xfId="79"/>
    <cellStyle name="60% - Accent4 3" xfId="118"/>
    <cellStyle name="60% - Accent5" xfId="42" builtinId="48" customBuiltin="1"/>
    <cellStyle name="60% - Accent5 2" xfId="83"/>
    <cellStyle name="60% - Accent5 3" xfId="122"/>
    <cellStyle name="60% - Accent6" xfId="46" builtinId="52" customBuiltin="1"/>
    <cellStyle name="60% - Accent6 2" xfId="87"/>
    <cellStyle name="60% - Accent6 3" xfId="126"/>
    <cellStyle name="Accent1" xfId="23" builtinId="29" customBuiltin="1"/>
    <cellStyle name="Accent1 2" xfId="64"/>
    <cellStyle name="Accent1 3" xfId="103"/>
    <cellStyle name="Accent2" xfId="27" builtinId="33" customBuiltin="1"/>
    <cellStyle name="Accent2 2" xfId="68"/>
    <cellStyle name="Accent2 3" xfId="107"/>
    <cellStyle name="Accent3" xfId="31" builtinId="37" customBuiltin="1"/>
    <cellStyle name="Accent3 2" xfId="72"/>
    <cellStyle name="Accent3 3" xfId="111"/>
    <cellStyle name="Accent4" xfId="35" builtinId="41" customBuiltin="1"/>
    <cellStyle name="Accent4 2" xfId="76"/>
    <cellStyle name="Accent4 3" xfId="115"/>
    <cellStyle name="Accent5" xfId="39" builtinId="45" customBuiltin="1"/>
    <cellStyle name="Accent5 2" xfId="80"/>
    <cellStyle name="Accent5 3" xfId="119"/>
    <cellStyle name="Accent6" xfId="43" builtinId="49" customBuiltin="1"/>
    <cellStyle name="Accent6 2" xfId="84"/>
    <cellStyle name="Accent6 3" xfId="123"/>
    <cellStyle name="Bad" xfId="12" builtinId="27" customBuiltin="1"/>
    <cellStyle name="Bad 2" xfId="53"/>
    <cellStyle name="Bad 3" xfId="92"/>
    <cellStyle name="Calculation" xfId="16" builtinId="22" customBuiltin="1"/>
    <cellStyle name="Calculation 2" xfId="57"/>
    <cellStyle name="Calculation 3" xfId="96"/>
    <cellStyle name="Check Cell" xfId="18" builtinId="23" customBuiltin="1"/>
    <cellStyle name="Check Cell 2" xfId="59"/>
    <cellStyle name="Check Cell 3" xfId="98"/>
    <cellStyle name="Comma 2" xfId="2"/>
    <cellStyle name="Explanatory Text" xfId="21" builtinId="53" customBuiltin="1"/>
    <cellStyle name="Explanatory Text 2" xfId="62"/>
    <cellStyle name="Explanatory Text 3" xfId="101"/>
    <cellStyle name="Good" xfId="11" builtinId="26" customBuiltin="1"/>
    <cellStyle name="Good 2" xfId="52"/>
    <cellStyle name="Good 3" xfId="91"/>
    <cellStyle name="Heading 1" xfId="7" builtinId="16" customBuiltin="1"/>
    <cellStyle name="Heading 1 2" xfId="48"/>
    <cellStyle name="Heading 2" xfId="8" builtinId="17" customBuiltin="1"/>
    <cellStyle name="Heading 2 2" xfId="49"/>
    <cellStyle name="Heading 3" xfId="9" builtinId="18" customBuiltin="1"/>
    <cellStyle name="Heading 3 2" xfId="50"/>
    <cellStyle name="Heading 4" xfId="10" builtinId="19" customBuiltin="1"/>
    <cellStyle name="Heading 4 2" xfId="51"/>
    <cellStyle name="Input" xfId="14" builtinId="20" customBuiltin="1"/>
    <cellStyle name="Input 2" xfId="55"/>
    <cellStyle name="Input 3" xfId="94"/>
    <cellStyle name="Linked Cell" xfId="17" builtinId="24" customBuiltin="1"/>
    <cellStyle name="Linked Cell 2" xfId="58"/>
    <cellStyle name="Linked Cell 3" xfId="97"/>
    <cellStyle name="Neutral" xfId="13" builtinId="28" customBuiltin="1"/>
    <cellStyle name="Neutral 2" xfId="54"/>
    <cellStyle name="Neutral 3" xfId="93"/>
    <cellStyle name="Normal" xfId="0" builtinId="0"/>
    <cellStyle name="Normal 10" xfId="156"/>
    <cellStyle name="Normal 2" xfId="1"/>
    <cellStyle name="Normal 2 2" xfId="141"/>
    <cellStyle name="Normal 3" xfId="47"/>
    <cellStyle name="Normal 3 2" xfId="144"/>
    <cellStyle name="Normal 3 2 2" xfId="153"/>
    <cellStyle name="Normal 3 2 3" xfId="154"/>
    <cellStyle name="Normal 3 2 4" xfId="149"/>
    <cellStyle name="Normal 3 2 5" xfId="160"/>
    <cellStyle name="Normal 3 3" xfId="145"/>
    <cellStyle name="Normal 3 4" xfId="157"/>
    <cellStyle name="Normal 3 5" xfId="162"/>
    <cellStyle name="Normal 4" xfId="88"/>
    <cellStyle name="Normal 4 2" xfId="150"/>
    <cellStyle name="Normal 4 2 2" xfId="161"/>
    <cellStyle name="Normal 4 3" xfId="152"/>
    <cellStyle name="Normal 4 4" xfId="146"/>
    <cellStyle name="Normal 4 5" xfId="158"/>
    <cellStyle name="Normal 4 6" xfId="163"/>
    <cellStyle name="Normal 5" xfId="89"/>
    <cellStyle name="Normal 5 2" xfId="151"/>
    <cellStyle name="Normal 5 3" xfId="155"/>
    <cellStyle name="Normal 5 4" xfId="147"/>
    <cellStyle name="Normal 5 5" xfId="159"/>
    <cellStyle name="Normal 6" xfId="90"/>
    <cellStyle name="Normal 6 2" xfId="148"/>
    <cellStyle name="Normal 6 3" xfId="164"/>
    <cellStyle name="Normal 7" xfId="127"/>
    <cellStyle name="Normal 7 2" xfId="178"/>
    <cellStyle name="Normal 8" xfId="142"/>
    <cellStyle name="Normal 9" xfId="143"/>
    <cellStyle name="Normal_Sheet1" xfId="4"/>
    <cellStyle name="Note" xfId="20" builtinId="10" customBuiltin="1"/>
    <cellStyle name="Note 2" xfId="61"/>
    <cellStyle name="Note 3" xfId="100"/>
    <cellStyle name="Note 3 2" xfId="165"/>
    <cellStyle name="Note 4" xfId="128"/>
    <cellStyle name="Note 4 2" xfId="179"/>
    <cellStyle name="Output" xfId="15" builtinId="21" customBuiltin="1"/>
    <cellStyle name="Output 2" xfId="56"/>
    <cellStyle name="Output 3" xfId="95"/>
    <cellStyle name="Percent" xfId="5" builtinId="5"/>
    <cellStyle name="Percent 2" xfId="3"/>
    <cellStyle name="Title" xfId="6" builtinId="15" customBuiltin="1"/>
    <cellStyle name="Total" xfId="22" builtinId="25" customBuiltin="1"/>
    <cellStyle name="Total 2" xfId="63"/>
    <cellStyle name="Total 3" xfId="102"/>
    <cellStyle name="Warning Text" xfId="19" builtinId="11" customBuiltin="1"/>
    <cellStyle name="Warning Text 2" xfId="60"/>
    <cellStyle name="Warning Text 3" xfId="99"/>
  </cellStyles>
  <dxfs count="59">
    <dxf>
      <fill>
        <patternFill>
          <bgColor rgb="FF00B050"/>
        </patternFill>
      </fill>
    </dxf>
    <dxf>
      <fill>
        <patternFill>
          <bgColor theme="9" tint="-0.24994659260841701"/>
        </patternFill>
      </fill>
    </dxf>
    <dxf>
      <font>
        <color auto="1"/>
      </font>
      <fill>
        <patternFill>
          <bgColor rgb="FFCC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00B050"/>
        </patternFill>
      </fill>
    </dxf>
    <dxf>
      <fill>
        <patternFill>
          <bgColor theme="9" tint="-0.24994659260841701"/>
        </patternFill>
      </fill>
    </dxf>
    <dxf>
      <fill>
        <patternFill>
          <bgColor rgb="FFCC000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CC0000"/>
        </patternFill>
      </fill>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right"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scheme val="none"/>
      </font>
      <fill>
        <patternFill patternType="none">
          <fgColor indexed="64"/>
          <bgColor indexed="65"/>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alignment horizontal="right" vertical="bottom" textRotation="0" wrapText="0" indent="0" justifyLastLine="0" shrinkToFit="0" readingOrder="0"/>
    </dxf>
    <dxf>
      <numFmt numFmtId="1" formatCode="0"/>
      <fill>
        <patternFill patternType="none">
          <fgColor indexed="64"/>
          <bgColor auto="1"/>
        </patternFill>
      </fill>
      <alignment horizontal="right" vertical="bottom" textRotation="0" wrapText="0" indent="0" justifyLastLine="0" shrinkToFit="0" readingOrder="0"/>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4442264</xdr:colOff>
      <xdr:row>1</xdr:row>
      <xdr:rowOff>138968</xdr:rowOff>
    </xdr:from>
    <xdr:to>
      <xdr:col>2</xdr:col>
      <xdr:colOff>5712021</xdr:colOff>
      <xdr:row>5</xdr:row>
      <xdr:rowOff>2637</xdr:rowOff>
    </xdr:to>
    <xdr:pic>
      <xdr:nvPicPr>
        <xdr:cNvPr id="16" name="Picture 15">
          <a:extLst>
            <a:ext uri="{FF2B5EF4-FFF2-40B4-BE49-F238E27FC236}">
              <a16:creationId xmlns:a16="http://schemas.microsoft.com/office/drawing/2014/main" id="{00000000-0008-0000-0000-000010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293924" y="321848"/>
          <a:ext cx="1269757" cy="511369"/>
        </a:xfrm>
        <a:prstGeom prst="rect">
          <a:avLst/>
        </a:prstGeom>
      </xdr:spPr>
    </xdr:pic>
    <xdr:clientData/>
  </xdr:twoCellAnchor>
</xdr:wsDr>
</file>

<file path=xl/tables/table1.xml><?xml version="1.0" encoding="utf-8"?>
<table xmlns="http://schemas.openxmlformats.org/spreadsheetml/2006/main" id="2" name="Table2" displayName="Table2" ref="A5:P173" headerRowCount="0" totalsRowShown="0" headerRowDxfId="58" dataDxfId="57" tableBorderDxfId="56">
  <tableColumns count="16">
    <tableColumn id="1" name="AIREDALE NHS FOUNDATION TRUST (RCF)" headerRowDxfId="55" dataDxfId="54"/>
    <tableColumn id="2" name="RCF" headerRowDxfId="53" dataDxfId="52"/>
    <tableColumn id="3" name="6" headerRowDxfId="51" dataDxfId="50" dataCellStyle="Normal_Sheet1"/>
    <tableColumn id="4" name="17" headerRowDxfId="49" dataDxfId="48"/>
    <tableColumn id="5" name="100%" headerRowDxfId="47" dataDxfId="46" dataCellStyle="Percent"/>
    <tableColumn id="6" name="92%" headerRowDxfId="45" dataDxfId="44" dataCellStyle="Percent"/>
    <tableColumn id="7" name="100%2" headerRowDxfId="43" dataDxfId="42" dataCellStyle="Percent"/>
    <tableColumn id="8" name="1" headerRowDxfId="41" dataDxfId="40"/>
    <tableColumn id="9" name="Column1" headerRowDxfId="39" dataDxfId="38"/>
    <tableColumn id="10" name="0" headerRowDxfId="37" dataDxfId="36" dataCellStyle="Percent"/>
    <tableColumn id="11" name="02" headerRowDxfId="35" dataDxfId="34"/>
    <tableColumn id="12" name="12" headerRowDxfId="33" dataDxfId="32"/>
    <tableColumn id="13" name="11" headerRowDxfId="31" dataDxfId="30"/>
    <tableColumn id="14" name="112" headerRowDxfId="29" dataDxfId="28"/>
    <tableColumn id="15" name="16" headerRowDxfId="27" dataDxfId="26"/>
    <tableColumn id="16" name="15" headerRowDxfId="25" dataDxfId="24"/>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C68"/>
  <sheetViews>
    <sheetView showGridLines="0" tabSelected="1" zoomScaleNormal="100" workbookViewId="0"/>
  </sheetViews>
  <sheetFormatPr defaultColWidth="9.109375" defaultRowHeight="14.4" x14ac:dyDescent="0.3"/>
  <cols>
    <col min="1" max="1" width="10.109375" style="2" customWidth="1"/>
    <col min="2" max="2" width="16.88671875" style="2" customWidth="1"/>
    <col min="3" max="3" width="105.109375" style="2" customWidth="1"/>
    <col min="4" max="16384" width="9.109375" style="2"/>
  </cols>
  <sheetData>
    <row r="1" spans="1:3" x14ac:dyDescent="0.3">
      <c r="A1" s="3"/>
      <c r="B1" s="3"/>
      <c r="C1" s="3"/>
    </row>
    <row r="2" spans="1:3" x14ac:dyDescent="0.3">
      <c r="A2" s="3"/>
      <c r="B2" s="3"/>
      <c r="C2" s="3"/>
    </row>
    <row r="3" spans="1:3" x14ac:dyDescent="0.3">
      <c r="A3" s="3"/>
      <c r="B3" s="3"/>
      <c r="C3" s="3"/>
    </row>
    <row r="4" spans="1:3" ht="18" x14ac:dyDescent="0.3">
      <c r="A4" s="4" t="s">
        <v>327</v>
      </c>
      <c r="B4" s="3"/>
      <c r="C4" s="3"/>
    </row>
    <row r="5" spans="1:3" ht="4.5" customHeight="1" x14ac:dyDescent="0.3">
      <c r="A5" s="4"/>
      <c r="B5" s="3"/>
      <c r="C5" s="3"/>
    </row>
    <row r="6" spans="1:3" ht="15.75" customHeight="1" x14ac:dyDescent="0.3">
      <c r="A6" s="37" t="s">
        <v>427</v>
      </c>
      <c r="B6" s="3"/>
      <c r="C6" s="3"/>
    </row>
    <row r="7" spans="1:3" ht="4.5" customHeight="1" x14ac:dyDescent="0.3">
      <c r="A7" s="5"/>
      <c r="B7" s="3"/>
      <c r="C7" s="3"/>
    </row>
    <row r="8" spans="1:3" ht="15" customHeight="1" x14ac:dyDescent="0.3">
      <c r="A8" s="6" t="s">
        <v>328</v>
      </c>
      <c r="B8" s="3"/>
      <c r="C8" s="3"/>
    </row>
    <row r="9" spans="1:3" ht="15" customHeight="1" x14ac:dyDescent="0.3">
      <c r="A9" s="6" t="s">
        <v>330</v>
      </c>
      <c r="B9" s="3"/>
      <c r="C9" s="3"/>
    </row>
    <row r="10" spans="1:3" ht="4.5" customHeight="1" x14ac:dyDescent="0.3">
      <c r="A10" s="6"/>
      <c r="B10" s="3"/>
      <c r="C10" s="3"/>
    </row>
    <row r="11" spans="1:3" ht="15" customHeight="1" x14ac:dyDescent="0.3">
      <c r="A11" s="72" t="s">
        <v>428</v>
      </c>
      <c r="B11" s="72"/>
      <c r="C11" s="72"/>
    </row>
    <row r="12" spans="1:3" x14ac:dyDescent="0.3">
      <c r="A12" s="6"/>
      <c r="B12" s="3"/>
      <c r="C12" s="3"/>
    </row>
    <row r="13" spans="1:3" ht="15.6" x14ac:dyDescent="0.3">
      <c r="A13" s="37" t="s">
        <v>329</v>
      </c>
      <c r="B13" s="3"/>
      <c r="C13" s="3"/>
    </row>
    <row r="14" spans="1:3" ht="4.5" customHeight="1" x14ac:dyDescent="0.3">
      <c r="A14" s="5"/>
      <c r="B14" s="3"/>
      <c r="C14" s="3"/>
    </row>
    <row r="15" spans="1:3" ht="29.4" customHeight="1" x14ac:dyDescent="0.3">
      <c r="A15" s="68" t="s">
        <v>429</v>
      </c>
      <c r="B15" s="68"/>
      <c r="C15" s="68"/>
    </row>
    <row r="16" spans="1:3" x14ac:dyDescent="0.3">
      <c r="A16" s="3"/>
      <c r="B16" s="3"/>
      <c r="C16" s="3"/>
    </row>
    <row r="17" spans="1:3" ht="16.2" thickBot="1" x14ac:dyDescent="0.35">
      <c r="A17" s="37" t="s">
        <v>390</v>
      </c>
      <c r="B17" s="3"/>
      <c r="C17" s="3"/>
    </row>
    <row r="18" spans="1:3" ht="29.4" customHeight="1" thickBot="1" x14ac:dyDescent="0.35">
      <c r="A18" s="7" t="s">
        <v>312</v>
      </c>
      <c r="B18" s="8" t="s">
        <v>146</v>
      </c>
      <c r="C18" s="39" t="s">
        <v>406</v>
      </c>
    </row>
    <row r="19" spans="1:3" ht="15" thickBot="1" x14ac:dyDescent="0.35">
      <c r="A19" s="9" t="s">
        <v>313</v>
      </c>
      <c r="B19" s="8" t="s">
        <v>0</v>
      </c>
      <c r="C19" s="11" t="s">
        <v>405</v>
      </c>
    </row>
    <row r="20" spans="1:3" ht="15" thickBot="1" x14ac:dyDescent="0.35">
      <c r="A20" s="9" t="s">
        <v>314</v>
      </c>
      <c r="B20" s="10"/>
      <c r="C20" s="11" t="s">
        <v>393</v>
      </c>
    </row>
    <row r="21" spans="1:3" ht="15" thickBot="1" x14ac:dyDescent="0.35">
      <c r="A21" s="9" t="s">
        <v>315</v>
      </c>
      <c r="B21" s="10"/>
      <c r="C21" s="11" t="s">
        <v>397</v>
      </c>
    </row>
    <row r="22" spans="1:3" ht="15" thickBot="1" x14ac:dyDescent="0.35">
      <c r="A22" s="9" t="s">
        <v>316</v>
      </c>
      <c r="B22" s="10"/>
      <c r="C22" s="11" t="s">
        <v>394</v>
      </c>
    </row>
    <row r="23" spans="1:3" ht="15" thickBot="1" x14ac:dyDescent="0.35">
      <c r="A23" s="9" t="s">
        <v>317</v>
      </c>
      <c r="B23" s="8" t="s">
        <v>147</v>
      </c>
      <c r="C23" s="11" t="s">
        <v>395</v>
      </c>
    </row>
    <row r="24" spans="1:3" ht="15.75" customHeight="1" thickBot="1" x14ac:dyDescent="0.35">
      <c r="A24" s="9" t="s">
        <v>318</v>
      </c>
      <c r="B24" s="10"/>
      <c r="C24" s="11" t="s">
        <v>396</v>
      </c>
    </row>
    <row r="25" spans="1:3" ht="18" customHeight="1" thickBot="1" x14ac:dyDescent="0.35">
      <c r="A25" s="9" t="s">
        <v>319</v>
      </c>
      <c r="B25" s="10"/>
      <c r="C25" s="11" t="s">
        <v>398</v>
      </c>
    </row>
    <row r="26" spans="1:3" ht="30.75" customHeight="1" thickBot="1" x14ac:dyDescent="0.35">
      <c r="A26" s="7" t="s">
        <v>391</v>
      </c>
      <c r="B26" s="10"/>
      <c r="C26" s="17" t="s">
        <v>430</v>
      </c>
    </row>
    <row r="27" spans="1:3" ht="30.75" customHeight="1" thickBot="1" x14ac:dyDescent="0.35">
      <c r="A27" s="9" t="s">
        <v>392</v>
      </c>
      <c r="B27" s="10"/>
      <c r="C27" s="17" t="s">
        <v>431</v>
      </c>
    </row>
    <row r="28" spans="1:3" ht="30.75" customHeight="1" thickBot="1" x14ac:dyDescent="0.35">
      <c r="A28" s="9" t="s">
        <v>320</v>
      </c>
      <c r="B28" s="10"/>
      <c r="C28" s="17" t="s">
        <v>432</v>
      </c>
    </row>
    <row r="29" spans="1:3" ht="30.75" customHeight="1" thickBot="1" x14ac:dyDescent="0.35">
      <c r="A29" s="9" t="s">
        <v>321</v>
      </c>
      <c r="B29" s="11"/>
      <c r="C29" s="17" t="s">
        <v>433</v>
      </c>
    </row>
    <row r="30" spans="1:3" ht="15" customHeight="1" x14ac:dyDescent="0.3">
      <c r="A30" s="62"/>
      <c r="B30" s="62"/>
      <c r="C30" s="62"/>
    </row>
    <row r="31" spans="1:3" ht="15.75" customHeight="1" x14ac:dyDescent="0.3">
      <c r="A31" s="37" t="s">
        <v>148</v>
      </c>
      <c r="B31" s="3"/>
      <c r="C31" s="3"/>
    </row>
    <row r="32" spans="1:3" ht="55.2" customHeight="1" x14ac:dyDescent="0.3">
      <c r="A32" s="68" t="s">
        <v>407</v>
      </c>
      <c r="B32" s="76"/>
      <c r="C32" s="76"/>
    </row>
    <row r="33" spans="1:3" s="22" customFormat="1" x14ac:dyDescent="0.3">
      <c r="A33" s="63"/>
      <c r="B33" s="64"/>
      <c r="C33" s="64"/>
    </row>
    <row r="34" spans="1:3" s="22" customFormat="1" ht="28.95" customHeight="1" x14ac:dyDescent="0.3">
      <c r="A34" s="68" t="s">
        <v>408</v>
      </c>
      <c r="B34" s="68"/>
      <c r="C34" s="68"/>
    </row>
    <row r="35" spans="1:3" x14ac:dyDescent="0.3">
      <c r="A35" s="12"/>
      <c r="B35" s="3"/>
      <c r="C35" s="3"/>
    </row>
    <row r="36" spans="1:3" ht="58.5" customHeight="1" x14ac:dyDescent="0.3">
      <c r="A36" s="73" t="s">
        <v>425</v>
      </c>
      <c r="B36" s="74"/>
      <c r="C36" s="74"/>
    </row>
    <row r="37" spans="1:3" x14ac:dyDescent="0.3">
      <c r="A37" s="13"/>
      <c r="B37" s="3"/>
      <c r="C37" s="3"/>
    </row>
    <row r="38" spans="1:3" x14ac:dyDescent="0.3">
      <c r="A38" s="6" t="s">
        <v>409</v>
      </c>
      <c r="B38" s="3"/>
      <c r="C38" s="3"/>
    </row>
    <row r="39" spans="1:3" x14ac:dyDescent="0.3">
      <c r="A39" s="13" t="s">
        <v>381</v>
      </c>
      <c r="B39" s="3"/>
      <c r="C39" s="3"/>
    </row>
    <row r="40" spans="1:3" x14ac:dyDescent="0.3">
      <c r="A40" s="13" t="s">
        <v>382</v>
      </c>
      <c r="B40" s="3"/>
      <c r="C40" s="3"/>
    </row>
    <row r="41" spans="1:3" x14ac:dyDescent="0.3">
      <c r="A41" s="13" t="s">
        <v>383</v>
      </c>
      <c r="B41" s="3"/>
      <c r="C41" s="3"/>
    </row>
    <row r="42" spans="1:3" x14ac:dyDescent="0.3">
      <c r="A42" s="13" t="s">
        <v>384</v>
      </c>
      <c r="B42" s="3"/>
      <c r="C42" s="3"/>
    </row>
    <row r="43" spans="1:3" x14ac:dyDescent="0.3">
      <c r="A43" s="13" t="s">
        <v>385</v>
      </c>
      <c r="B43" s="3"/>
      <c r="C43" s="3"/>
    </row>
    <row r="44" spans="1:3" x14ac:dyDescent="0.3">
      <c r="A44" s="13"/>
      <c r="B44" s="3"/>
      <c r="C44" s="3"/>
    </row>
    <row r="45" spans="1:3" ht="28.95" customHeight="1" x14ac:dyDescent="0.3">
      <c r="A45" s="75" t="s">
        <v>410</v>
      </c>
      <c r="B45" s="76"/>
      <c r="C45" s="76"/>
    </row>
    <row r="46" spans="1:3" x14ac:dyDescent="0.3">
      <c r="A46" s="12"/>
      <c r="B46" s="3"/>
      <c r="C46" s="3"/>
    </row>
    <row r="47" spans="1:3" x14ac:dyDescent="0.3">
      <c r="A47" s="6" t="s">
        <v>411</v>
      </c>
      <c r="B47" s="3"/>
      <c r="C47" s="3"/>
    </row>
    <row r="48" spans="1:3" x14ac:dyDescent="0.3">
      <c r="A48" s="13" t="s">
        <v>331</v>
      </c>
      <c r="B48" s="3"/>
      <c r="C48" s="3"/>
    </row>
    <row r="49" spans="1:3" x14ac:dyDescent="0.3">
      <c r="A49" s="13" t="s">
        <v>332</v>
      </c>
      <c r="B49" s="3"/>
      <c r="C49" s="3"/>
    </row>
    <row r="50" spans="1:3" x14ac:dyDescent="0.3">
      <c r="A50" s="13" t="s">
        <v>333</v>
      </c>
      <c r="B50" s="3"/>
      <c r="C50" s="3"/>
    </row>
    <row r="51" spans="1:3" x14ac:dyDescent="0.3">
      <c r="A51" s="13" t="s">
        <v>334</v>
      </c>
      <c r="B51" s="3"/>
      <c r="C51" s="3"/>
    </row>
    <row r="52" spans="1:3" x14ac:dyDescent="0.3">
      <c r="A52" s="13" t="s">
        <v>335</v>
      </c>
      <c r="B52" s="3"/>
      <c r="C52" s="3"/>
    </row>
    <row r="53" spans="1:3" x14ac:dyDescent="0.3">
      <c r="A53" s="13"/>
      <c r="B53" s="3"/>
      <c r="C53" s="3"/>
    </row>
    <row r="54" spans="1:3" ht="14.4" customHeight="1" x14ac:dyDescent="0.3">
      <c r="A54" s="75" t="s">
        <v>434</v>
      </c>
      <c r="B54" s="75"/>
      <c r="C54" s="75"/>
    </row>
    <row r="55" spans="1:3" s="22" customFormat="1" x14ac:dyDescent="0.3">
      <c r="A55" s="68" t="s">
        <v>386</v>
      </c>
      <c r="B55" s="68"/>
      <c r="C55" s="68"/>
    </row>
    <row r="56" spans="1:3" ht="57" customHeight="1" x14ac:dyDescent="0.3">
      <c r="A56" s="69" t="s">
        <v>412</v>
      </c>
      <c r="B56" s="69"/>
      <c r="C56" s="69"/>
    </row>
    <row r="57" spans="1:3" s="22" customFormat="1" x14ac:dyDescent="0.3">
      <c r="A57" s="3"/>
      <c r="B57" s="3"/>
      <c r="C57" s="3"/>
    </row>
    <row r="58" spans="1:3" x14ac:dyDescent="0.3">
      <c r="A58" s="14" t="s">
        <v>387</v>
      </c>
      <c r="B58" s="16"/>
      <c r="C58" s="16"/>
    </row>
    <row r="59" spans="1:3" ht="28.2" customHeight="1" x14ac:dyDescent="0.3">
      <c r="A59" s="70" t="s">
        <v>338</v>
      </c>
      <c r="B59" s="67"/>
      <c r="C59" s="67"/>
    </row>
    <row r="60" spans="1:3" ht="92.4" customHeight="1" x14ac:dyDescent="0.3">
      <c r="A60" s="71" t="s">
        <v>399</v>
      </c>
      <c r="B60" s="67"/>
      <c r="C60" s="67"/>
    </row>
    <row r="61" spans="1:3" ht="6.6" customHeight="1" x14ac:dyDescent="0.3">
      <c r="A61" s="14"/>
      <c r="B61" s="16"/>
      <c r="C61" s="16"/>
    </row>
    <row r="62" spans="1:3" x14ac:dyDescent="0.3">
      <c r="A62" s="14" t="s">
        <v>339</v>
      </c>
      <c r="B62" s="16"/>
      <c r="C62" s="16"/>
    </row>
    <row r="63" spans="1:3" ht="48" customHeight="1" x14ac:dyDescent="0.3">
      <c r="A63" s="70" t="s">
        <v>400</v>
      </c>
      <c r="B63" s="67"/>
      <c r="C63" s="67"/>
    </row>
    <row r="64" spans="1:3" ht="79.5" customHeight="1" x14ac:dyDescent="0.3">
      <c r="A64" s="70" t="s">
        <v>424</v>
      </c>
      <c r="B64" s="67"/>
      <c r="C64" s="67"/>
    </row>
    <row r="65" spans="1:3" ht="6" customHeight="1" x14ac:dyDescent="0.3">
      <c r="A65" s="15"/>
      <c r="B65" s="16"/>
      <c r="C65" s="16"/>
    </row>
    <row r="66" spans="1:3" x14ac:dyDescent="0.3">
      <c r="A66" s="14" t="s">
        <v>340</v>
      </c>
      <c r="B66" s="16"/>
      <c r="C66" s="16"/>
    </row>
    <row r="67" spans="1:3" ht="34.5" customHeight="1" x14ac:dyDescent="0.3">
      <c r="A67" s="70" t="s">
        <v>401</v>
      </c>
      <c r="B67" s="67"/>
      <c r="C67" s="67"/>
    </row>
    <row r="68" spans="1:3" ht="78" customHeight="1" x14ac:dyDescent="0.3">
      <c r="A68" s="67" t="s">
        <v>402</v>
      </c>
      <c r="B68" s="67"/>
      <c r="C68" s="67"/>
    </row>
  </sheetData>
  <mergeCells count="15">
    <mergeCell ref="A11:C11"/>
    <mergeCell ref="A36:C36"/>
    <mergeCell ref="A45:C45"/>
    <mergeCell ref="A54:C54"/>
    <mergeCell ref="A32:C32"/>
    <mergeCell ref="A68:C68"/>
    <mergeCell ref="A15:C15"/>
    <mergeCell ref="A55:C55"/>
    <mergeCell ref="A56:C56"/>
    <mergeCell ref="A59:C59"/>
    <mergeCell ref="A60:C60"/>
    <mergeCell ref="A63:C63"/>
    <mergeCell ref="A64:C64"/>
    <mergeCell ref="A67:C67"/>
    <mergeCell ref="A34:C34"/>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P183"/>
  <sheetViews>
    <sheetView showGridLines="0" zoomScaleNormal="100" workbookViewId="0">
      <pane xSplit="1" ySplit="4" topLeftCell="B5" activePane="bottomRight" state="frozen"/>
      <selection pane="topRight" activeCell="B1" sqref="B1"/>
      <selection pane="bottomLeft" activeCell="A6" sqref="A6"/>
      <selection pane="bottomRight"/>
    </sheetView>
  </sheetViews>
  <sheetFormatPr defaultRowHeight="14.4" x14ac:dyDescent="0.3"/>
  <cols>
    <col min="1" max="1" width="72.33203125" customWidth="1"/>
    <col min="2" max="2" width="6.6640625" bestFit="1" customWidth="1"/>
    <col min="3" max="3" width="12.5546875" style="31" customWidth="1"/>
    <col min="4" max="4" width="18.88671875" style="31" customWidth="1"/>
    <col min="5" max="5" width="13.88671875" style="31" customWidth="1"/>
    <col min="6" max="6" width="14" style="31" customWidth="1"/>
    <col min="7" max="7" width="13.44140625" style="31" customWidth="1"/>
    <col min="8" max="8" width="12.44140625" style="31" customWidth="1"/>
    <col min="9" max="9" width="11.6640625" style="31" bestFit="1" customWidth="1"/>
    <col min="10" max="10" width="11.33203125" customWidth="1"/>
    <col min="11" max="11" width="1.5546875" customWidth="1"/>
    <col min="12" max="12" width="12.44140625" style="31" customWidth="1"/>
    <col min="13" max="13" width="12.33203125" style="31" customWidth="1"/>
    <col min="14" max="14" width="1.5546875" style="36" customWidth="1"/>
    <col min="15" max="15" width="12.109375" style="31" customWidth="1"/>
    <col min="16" max="16" width="12.5546875" style="31" customWidth="1"/>
  </cols>
  <sheetData>
    <row r="1" spans="1:16" ht="26.4" thickBot="1" x14ac:dyDescent="0.55000000000000004">
      <c r="A1" s="38" t="s">
        <v>5</v>
      </c>
      <c r="B1" s="1"/>
      <c r="C1" s="80" t="s">
        <v>435</v>
      </c>
      <c r="D1" s="80"/>
      <c r="E1" s="80"/>
      <c r="F1" s="80"/>
      <c r="G1" s="80"/>
      <c r="H1" s="80"/>
      <c r="I1" s="80"/>
      <c r="J1" s="80"/>
      <c r="K1" s="2"/>
      <c r="N1" s="31"/>
    </row>
    <row r="2" spans="1:16" s="31" customFormat="1" ht="15" thickBot="1" x14ac:dyDescent="0.35">
      <c r="C2" s="32" t="s">
        <v>146</v>
      </c>
      <c r="D2" s="77" t="s">
        <v>0</v>
      </c>
      <c r="E2" s="78"/>
      <c r="F2" s="78"/>
      <c r="G2" s="79"/>
      <c r="H2" s="77" t="s">
        <v>147</v>
      </c>
      <c r="I2" s="78"/>
      <c r="J2" s="78"/>
      <c r="K2" s="33"/>
      <c r="L2" s="78" t="s">
        <v>1</v>
      </c>
      <c r="M2" s="78"/>
      <c r="N2" s="34"/>
      <c r="O2" s="78" t="s">
        <v>2</v>
      </c>
      <c r="P2" s="79"/>
    </row>
    <row r="3" spans="1:16" s="30" customFormat="1" ht="59.4" customHeight="1" x14ac:dyDescent="0.3">
      <c r="A3" s="60" t="s">
        <v>413</v>
      </c>
      <c r="B3" s="23" t="s">
        <v>414</v>
      </c>
      <c r="C3" s="24" t="s">
        <v>403</v>
      </c>
      <c r="D3" s="25" t="s">
        <v>404</v>
      </c>
      <c r="E3" s="26" t="s">
        <v>336</v>
      </c>
      <c r="F3" s="26" t="s">
        <v>337</v>
      </c>
      <c r="G3" s="27" t="s">
        <v>3</v>
      </c>
      <c r="H3" s="25" t="s">
        <v>380</v>
      </c>
      <c r="I3" s="26" t="s">
        <v>4</v>
      </c>
      <c r="J3" s="26" t="s">
        <v>379</v>
      </c>
      <c r="K3" s="28"/>
      <c r="L3" s="26" t="s">
        <v>436</v>
      </c>
      <c r="M3" s="26" t="s">
        <v>437</v>
      </c>
      <c r="N3" s="29"/>
      <c r="O3" s="26" t="s">
        <v>436</v>
      </c>
      <c r="P3" s="26" t="s">
        <v>437</v>
      </c>
    </row>
    <row r="4" spans="1:16" s="20" customFormat="1" ht="16.2" customHeight="1" x14ac:dyDescent="0.3">
      <c r="A4" s="40" t="s">
        <v>341</v>
      </c>
      <c r="B4" s="41"/>
      <c r="C4" s="42" t="s">
        <v>342</v>
      </c>
      <c r="D4" s="43" t="s">
        <v>343</v>
      </c>
      <c r="E4" s="44" t="s">
        <v>344</v>
      </c>
      <c r="F4" s="44" t="s">
        <v>345</v>
      </c>
      <c r="G4" s="45" t="s">
        <v>346</v>
      </c>
      <c r="H4" s="46" t="s">
        <v>347</v>
      </c>
      <c r="I4" s="47" t="s">
        <v>348</v>
      </c>
      <c r="J4" s="48" t="s">
        <v>349</v>
      </c>
      <c r="K4" s="49"/>
      <c r="L4" s="50" t="s">
        <v>388</v>
      </c>
      <c r="M4" s="50" t="s">
        <v>389</v>
      </c>
      <c r="N4" s="50"/>
      <c r="O4" s="50" t="s">
        <v>350</v>
      </c>
      <c r="P4" s="51" t="s">
        <v>351</v>
      </c>
    </row>
    <row r="5" spans="1:16" ht="14.4" customHeight="1" x14ac:dyDescent="0.3">
      <c r="A5" s="20" t="s">
        <v>6</v>
      </c>
      <c r="B5" s="21" t="s">
        <v>200</v>
      </c>
      <c r="C5" s="57">
        <v>5</v>
      </c>
      <c r="D5" s="52">
        <v>17</v>
      </c>
      <c r="E5" s="58">
        <v>0.99982015750416475</v>
      </c>
      <c r="F5" s="58">
        <v>0.99553233378767225</v>
      </c>
      <c r="G5" s="58">
        <v>1</v>
      </c>
      <c r="H5" s="52">
        <v>1</v>
      </c>
      <c r="I5" s="52"/>
      <c r="J5" s="53">
        <v>0</v>
      </c>
      <c r="K5" s="54"/>
      <c r="L5" s="35">
        <v>14.741364080152493</v>
      </c>
      <c r="M5" s="35">
        <v>14.284861711129915</v>
      </c>
      <c r="N5" s="35"/>
      <c r="O5" s="35">
        <v>2.6292365948296013</v>
      </c>
      <c r="P5" s="35">
        <v>2.8454549503407116</v>
      </c>
    </row>
    <row r="6" spans="1:16" ht="14.4" customHeight="1" x14ac:dyDescent="0.3">
      <c r="A6" s="20" t="s">
        <v>7</v>
      </c>
      <c r="B6" s="21" t="s">
        <v>185</v>
      </c>
      <c r="C6" s="57">
        <v>6</v>
      </c>
      <c r="D6" s="52">
        <v>17</v>
      </c>
      <c r="E6" s="58">
        <v>1</v>
      </c>
      <c r="F6" s="58">
        <v>0.95042284763621243</v>
      </c>
      <c r="G6" s="58">
        <v>0.99998613614307497</v>
      </c>
      <c r="H6" s="52">
        <v>1</v>
      </c>
      <c r="I6" s="52"/>
      <c r="J6" s="53">
        <v>0</v>
      </c>
      <c r="K6" s="54"/>
      <c r="L6" s="35">
        <v>13.781498209001713</v>
      </c>
      <c r="M6" s="35">
        <v>14.096080701174136</v>
      </c>
      <c r="N6" s="35"/>
      <c r="O6" s="35">
        <v>3.0517928286852589</v>
      </c>
      <c r="P6" s="35">
        <v>1.8511579495186052</v>
      </c>
    </row>
    <row r="7" spans="1:16" ht="14.4" customHeight="1" x14ac:dyDescent="0.3">
      <c r="A7" s="20" t="s">
        <v>8</v>
      </c>
      <c r="B7" s="21" t="s">
        <v>177</v>
      </c>
      <c r="C7" s="57">
        <v>6</v>
      </c>
      <c r="D7" s="52">
        <v>16</v>
      </c>
      <c r="E7" s="58">
        <v>1</v>
      </c>
      <c r="F7" s="58">
        <v>1</v>
      </c>
      <c r="G7" s="58">
        <v>1</v>
      </c>
      <c r="H7" s="52">
        <v>1</v>
      </c>
      <c r="I7" s="52"/>
      <c r="J7" s="53">
        <v>0</v>
      </c>
      <c r="K7" s="54"/>
      <c r="L7" s="35">
        <v>17.543223052294557</v>
      </c>
      <c r="M7" s="35">
        <v>17.060109289617486</v>
      </c>
      <c r="N7" s="35"/>
      <c r="O7" s="35">
        <v>2.7290999644254712</v>
      </c>
      <c r="P7" s="35">
        <v>4.3139432399083377</v>
      </c>
    </row>
    <row r="8" spans="1:16" ht="14.4" customHeight="1" x14ac:dyDescent="0.3">
      <c r="A8" s="20" t="s">
        <v>9</v>
      </c>
      <c r="B8" s="21" t="s">
        <v>152</v>
      </c>
      <c r="C8" s="57">
        <v>6</v>
      </c>
      <c r="D8" s="52">
        <v>17</v>
      </c>
      <c r="E8" s="58">
        <v>1</v>
      </c>
      <c r="F8" s="58">
        <v>0.72712949189697018</v>
      </c>
      <c r="G8" s="58">
        <v>0.51085297111093708</v>
      </c>
      <c r="H8" s="52">
        <v>1</v>
      </c>
      <c r="I8" s="52"/>
      <c r="J8" s="53">
        <v>0</v>
      </c>
      <c r="K8" s="54"/>
      <c r="L8" s="35">
        <v>12.559430027803522</v>
      </c>
      <c r="M8" s="35">
        <v>12.55218330134357</v>
      </c>
      <c r="N8" s="35"/>
      <c r="O8" s="35">
        <v>2.389037127391934</v>
      </c>
      <c r="P8" s="35">
        <v>2.3355623590074122</v>
      </c>
    </row>
    <row r="9" spans="1:16" ht="14.4" customHeight="1" x14ac:dyDescent="0.3">
      <c r="A9" s="20" t="s">
        <v>10</v>
      </c>
      <c r="B9" s="21" t="s">
        <v>276</v>
      </c>
      <c r="C9" s="57">
        <v>6</v>
      </c>
      <c r="D9" s="52">
        <v>17</v>
      </c>
      <c r="E9" s="58">
        <v>0.99994378819391472</v>
      </c>
      <c r="F9" s="58">
        <v>0.9753149868705282</v>
      </c>
      <c r="G9" s="58">
        <v>1</v>
      </c>
      <c r="H9" s="52">
        <v>1</v>
      </c>
      <c r="I9" s="52"/>
      <c r="J9" s="53">
        <v>3</v>
      </c>
      <c r="K9" s="54"/>
      <c r="L9" s="35">
        <v>14.231612252384446</v>
      </c>
      <c r="M9" s="35">
        <v>16.577606579071745</v>
      </c>
      <c r="N9" s="35"/>
      <c r="O9" s="35">
        <v>1.4634157810589674</v>
      </c>
      <c r="P9" s="35">
        <v>2.3240139548405851</v>
      </c>
    </row>
    <row r="10" spans="1:16" ht="14.4" customHeight="1" x14ac:dyDescent="0.3">
      <c r="A10" s="20" t="s">
        <v>11</v>
      </c>
      <c r="B10" s="21" t="s">
        <v>204</v>
      </c>
      <c r="C10" s="57">
        <v>6</v>
      </c>
      <c r="D10" s="52">
        <v>17</v>
      </c>
      <c r="E10" s="58">
        <v>1</v>
      </c>
      <c r="F10" s="58">
        <v>0.96278392811314584</v>
      </c>
      <c r="G10" s="58">
        <v>1</v>
      </c>
      <c r="H10" s="52">
        <v>1</v>
      </c>
      <c r="I10" s="52"/>
      <c r="J10" s="53">
        <v>1</v>
      </c>
      <c r="K10" s="54"/>
      <c r="L10" s="35">
        <v>15.103823833373083</v>
      </c>
      <c r="M10" s="35">
        <v>14.956427822008271</v>
      </c>
      <c r="N10" s="35"/>
      <c r="O10" s="35">
        <v>2.4997302320004797</v>
      </c>
      <c r="P10" s="35">
        <v>2.1682349527441551</v>
      </c>
    </row>
    <row r="11" spans="1:16" ht="14.4" customHeight="1" x14ac:dyDescent="0.3">
      <c r="A11" s="20" t="s">
        <v>12</v>
      </c>
      <c r="B11" s="21" t="s">
        <v>205</v>
      </c>
      <c r="C11" s="57">
        <v>6</v>
      </c>
      <c r="D11" s="52">
        <v>17</v>
      </c>
      <c r="E11" s="58">
        <v>0.99996813696855114</v>
      </c>
      <c r="F11" s="58">
        <v>0.97519994052234127</v>
      </c>
      <c r="G11" s="58">
        <v>1</v>
      </c>
      <c r="H11" s="52">
        <v>1</v>
      </c>
      <c r="I11" s="52"/>
      <c r="J11" s="53">
        <v>0</v>
      </c>
      <c r="K11" s="54"/>
      <c r="L11" s="35">
        <v>11.52000241721054</v>
      </c>
      <c r="M11" s="35">
        <v>11.747263934843472</v>
      </c>
      <c r="N11" s="35"/>
      <c r="O11" s="35">
        <v>1.3734781794343509</v>
      </c>
      <c r="P11" s="35">
        <v>1.9037616956272676</v>
      </c>
    </row>
    <row r="12" spans="1:16" ht="14.4" customHeight="1" x14ac:dyDescent="0.3">
      <c r="A12" s="20" t="s">
        <v>13</v>
      </c>
      <c r="B12" s="21" t="s">
        <v>158</v>
      </c>
      <c r="C12" s="57">
        <v>6</v>
      </c>
      <c r="D12" s="52">
        <v>17</v>
      </c>
      <c r="E12" s="58">
        <v>1</v>
      </c>
      <c r="F12" s="58">
        <v>0.97053827570587348</v>
      </c>
      <c r="G12" s="58">
        <v>1</v>
      </c>
      <c r="H12" s="52">
        <v>1</v>
      </c>
      <c r="I12" s="52"/>
      <c r="J12" s="53">
        <v>3</v>
      </c>
      <c r="K12" s="54"/>
      <c r="L12" s="35">
        <v>16.535062554785242</v>
      </c>
      <c r="M12" s="35">
        <v>17.304656077442225</v>
      </c>
      <c r="N12" s="35"/>
      <c r="O12" s="35">
        <v>6.8214937736723069</v>
      </c>
      <c r="P12" s="35">
        <v>4.7585263187141411</v>
      </c>
    </row>
    <row r="13" spans="1:16" ht="14.4" customHeight="1" x14ac:dyDescent="0.3">
      <c r="A13" s="20" t="s">
        <v>14</v>
      </c>
      <c r="B13" s="21" t="s">
        <v>192</v>
      </c>
      <c r="C13" s="57">
        <v>4</v>
      </c>
      <c r="D13" s="52">
        <v>15</v>
      </c>
      <c r="E13" s="58">
        <v>1</v>
      </c>
      <c r="F13" s="58">
        <v>0.98749623510175977</v>
      </c>
      <c r="G13" s="58">
        <v>0.86513489092551954</v>
      </c>
      <c r="H13" s="52">
        <v>1</v>
      </c>
      <c r="I13" s="52"/>
      <c r="J13" s="53">
        <v>0</v>
      </c>
      <c r="K13" s="54"/>
      <c r="L13" s="35">
        <v>11.910866832145965</v>
      </c>
      <c r="M13" s="35">
        <v>12.012281530467643</v>
      </c>
      <c r="N13" s="35"/>
      <c r="O13" s="35">
        <v>1.6149550310075003</v>
      </c>
      <c r="P13" s="35">
        <v>0.97411951202701774</v>
      </c>
    </row>
    <row r="14" spans="1:16" ht="14.4" customHeight="1" x14ac:dyDescent="0.3">
      <c r="A14" s="20" t="s">
        <v>15</v>
      </c>
      <c r="B14" s="21" t="s">
        <v>181</v>
      </c>
      <c r="C14" s="57">
        <v>6</v>
      </c>
      <c r="D14" s="52">
        <v>17</v>
      </c>
      <c r="E14" s="58">
        <v>1</v>
      </c>
      <c r="F14" s="58">
        <v>1</v>
      </c>
      <c r="G14" s="58">
        <v>1</v>
      </c>
      <c r="H14" s="52">
        <v>1</v>
      </c>
      <c r="I14" s="52"/>
      <c r="J14" s="53">
        <v>0</v>
      </c>
      <c r="K14" s="54"/>
      <c r="L14" s="35">
        <v>15.506877757591488</v>
      </c>
      <c r="M14" s="35">
        <v>15.191212790848823</v>
      </c>
      <c r="N14" s="35"/>
      <c r="O14" s="35">
        <v>1.764534129249935</v>
      </c>
      <c r="P14" s="35">
        <v>1.7275445209931106</v>
      </c>
    </row>
    <row r="15" spans="1:16" ht="14.4" customHeight="1" x14ac:dyDescent="0.3">
      <c r="A15" s="20" t="s">
        <v>16</v>
      </c>
      <c r="B15" s="21" t="s">
        <v>258</v>
      </c>
      <c r="C15" s="57">
        <v>6</v>
      </c>
      <c r="D15" s="52">
        <v>18</v>
      </c>
      <c r="E15" s="58">
        <v>0.99998787393745381</v>
      </c>
      <c r="F15" s="58">
        <v>0.98210193168176363</v>
      </c>
      <c r="G15" s="58">
        <v>0.98709786945081057</v>
      </c>
      <c r="H15" s="52">
        <v>1</v>
      </c>
      <c r="I15" s="52"/>
      <c r="J15" s="53">
        <v>3</v>
      </c>
      <c r="K15" s="54"/>
      <c r="L15" s="35">
        <v>15.233494040444622</v>
      </c>
      <c r="M15" s="35">
        <v>15.284479237576583</v>
      </c>
      <c r="N15" s="35"/>
      <c r="O15" s="35">
        <v>2.5359766050054406</v>
      </c>
      <c r="P15" s="35">
        <v>3.0239128936668735</v>
      </c>
    </row>
    <row r="16" spans="1:16" ht="14.4" customHeight="1" x14ac:dyDescent="0.3">
      <c r="A16" s="20" t="s">
        <v>17</v>
      </c>
      <c r="B16" s="21" t="s">
        <v>304</v>
      </c>
      <c r="C16" s="57">
        <v>6</v>
      </c>
      <c r="D16" s="52">
        <v>15</v>
      </c>
      <c r="E16" s="58">
        <v>0</v>
      </c>
      <c r="F16" s="58">
        <v>0.91986219648063716</v>
      </c>
      <c r="G16" s="58">
        <v>1</v>
      </c>
      <c r="H16" s="52">
        <v>1</v>
      </c>
      <c r="I16" s="52"/>
      <c r="J16" s="53">
        <v>0</v>
      </c>
      <c r="K16" s="54"/>
      <c r="L16" s="35" t="s">
        <v>376</v>
      </c>
      <c r="M16" s="35" t="s">
        <v>376</v>
      </c>
      <c r="N16" s="35"/>
      <c r="O16" s="35">
        <v>6.514969188218739</v>
      </c>
      <c r="P16" s="35">
        <v>5.7185047596935226</v>
      </c>
    </row>
    <row r="17" spans="1:16" ht="14.4" customHeight="1" x14ac:dyDescent="0.3">
      <c r="A17" s="20" t="s">
        <v>323</v>
      </c>
      <c r="B17" s="21" t="s">
        <v>322</v>
      </c>
      <c r="C17" s="57">
        <v>6</v>
      </c>
      <c r="D17" s="52">
        <v>17</v>
      </c>
      <c r="E17" s="58">
        <v>0.99995949777237747</v>
      </c>
      <c r="F17" s="58">
        <v>0.99428918590522475</v>
      </c>
      <c r="G17" s="58">
        <v>1</v>
      </c>
      <c r="H17" s="52">
        <v>1</v>
      </c>
      <c r="I17" s="52"/>
      <c r="J17" s="53">
        <v>0</v>
      </c>
      <c r="K17" s="54"/>
      <c r="L17" s="35">
        <v>9.9897884755652804</v>
      </c>
      <c r="M17" s="35">
        <v>11.42285582892619</v>
      </c>
      <c r="N17" s="35"/>
      <c r="O17" s="35">
        <v>1.4035557720409158</v>
      </c>
      <c r="P17" s="35">
        <v>1.3348783314020858</v>
      </c>
    </row>
    <row r="18" spans="1:16" ht="14.4" customHeight="1" x14ac:dyDescent="0.3">
      <c r="A18" s="20" t="s">
        <v>18</v>
      </c>
      <c r="B18" s="21" t="s">
        <v>242</v>
      </c>
      <c r="C18" s="57">
        <v>5</v>
      </c>
      <c r="D18" s="52">
        <v>16</v>
      </c>
      <c r="E18" s="58">
        <v>0.99997829790466275</v>
      </c>
      <c r="F18" s="58">
        <v>0.98808554965981965</v>
      </c>
      <c r="G18" s="58">
        <v>0.98226938810942199</v>
      </c>
      <c r="H18" s="52">
        <v>1</v>
      </c>
      <c r="I18" s="52"/>
      <c r="J18" s="53">
        <v>0</v>
      </c>
      <c r="K18" s="54"/>
      <c r="L18" s="35">
        <v>10.66064070869386</v>
      </c>
      <c r="M18" s="35">
        <v>9.9348638258703765</v>
      </c>
      <c r="N18" s="35"/>
      <c r="O18" s="35">
        <v>4.4392045454545457</v>
      </c>
      <c r="P18" s="35">
        <v>3.8369264186804237</v>
      </c>
    </row>
    <row r="19" spans="1:16" ht="14.4" customHeight="1" x14ac:dyDescent="0.3">
      <c r="A19" s="20" t="s">
        <v>19</v>
      </c>
      <c r="B19" s="21" t="s">
        <v>164</v>
      </c>
      <c r="C19" s="57">
        <v>6</v>
      </c>
      <c r="D19" s="52">
        <v>17</v>
      </c>
      <c r="E19" s="58">
        <v>0.99998696346511096</v>
      </c>
      <c r="F19" s="58">
        <v>0.99625199621940486</v>
      </c>
      <c r="G19" s="58">
        <v>1</v>
      </c>
      <c r="H19" s="52">
        <v>1</v>
      </c>
      <c r="I19" s="52"/>
      <c r="J19" s="53">
        <v>0</v>
      </c>
      <c r="K19" s="54"/>
      <c r="L19" s="35">
        <v>19.710859201981908</v>
      </c>
      <c r="M19" s="35">
        <v>18.769720006021377</v>
      </c>
      <c r="N19" s="35"/>
      <c r="O19" s="35">
        <v>2.5577508169627765</v>
      </c>
      <c r="P19" s="35">
        <v>2.5580668248766338</v>
      </c>
    </row>
    <row r="20" spans="1:16" ht="14.4" customHeight="1" x14ac:dyDescent="0.3">
      <c r="A20" s="20" t="s">
        <v>20</v>
      </c>
      <c r="B20" s="21" t="s">
        <v>302</v>
      </c>
      <c r="C20" s="57">
        <v>3</v>
      </c>
      <c r="D20" s="52">
        <v>16</v>
      </c>
      <c r="E20" s="58">
        <v>1</v>
      </c>
      <c r="F20" s="58">
        <v>0.99918521220965584</v>
      </c>
      <c r="G20" s="58">
        <v>1</v>
      </c>
      <c r="H20" s="52">
        <v>1</v>
      </c>
      <c r="I20" s="52"/>
      <c r="J20" s="53">
        <v>0</v>
      </c>
      <c r="K20" s="54"/>
      <c r="L20" s="35">
        <v>18.55613309168006</v>
      </c>
      <c r="M20" s="35">
        <v>19.028674246774624</v>
      </c>
      <c r="N20" s="35"/>
      <c r="O20" s="35">
        <v>7.6197062549214287</v>
      </c>
      <c r="P20" s="35">
        <v>3.8353328989229176</v>
      </c>
    </row>
    <row r="21" spans="1:16" ht="14.4" customHeight="1" x14ac:dyDescent="0.3">
      <c r="A21" s="20" t="s">
        <v>21</v>
      </c>
      <c r="B21" s="21" t="s">
        <v>307</v>
      </c>
      <c r="C21" s="57">
        <v>6</v>
      </c>
      <c r="D21" s="52">
        <v>18</v>
      </c>
      <c r="E21" s="58">
        <v>1</v>
      </c>
      <c r="F21" s="58">
        <v>0.83892805453102381</v>
      </c>
      <c r="G21" s="58">
        <v>0.99993330354224885</v>
      </c>
      <c r="H21" s="52">
        <v>1</v>
      </c>
      <c r="I21" s="52"/>
      <c r="J21" s="53">
        <v>3</v>
      </c>
      <c r="K21" s="54"/>
      <c r="L21" s="35">
        <v>18.52799281947717</v>
      </c>
      <c r="M21" s="35">
        <v>19.586219993922821</v>
      </c>
      <c r="N21" s="35"/>
      <c r="O21" s="35">
        <v>2.6639611113588724</v>
      </c>
      <c r="P21" s="35">
        <v>3.1502283105022832</v>
      </c>
    </row>
    <row r="22" spans="1:16" ht="14.4" customHeight="1" x14ac:dyDescent="0.3">
      <c r="A22" s="20" t="s">
        <v>22</v>
      </c>
      <c r="B22" s="21" t="s">
        <v>298</v>
      </c>
      <c r="C22" s="57">
        <v>6</v>
      </c>
      <c r="D22" s="52">
        <v>17</v>
      </c>
      <c r="E22" s="58">
        <v>0.91836056333957183</v>
      </c>
      <c r="F22" s="58">
        <v>0.99846086032849435</v>
      </c>
      <c r="G22" s="58">
        <v>1</v>
      </c>
      <c r="H22" s="52">
        <v>1</v>
      </c>
      <c r="I22" s="52"/>
      <c r="J22" s="53">
        <v>0</v>
      </c>
      <c r="K22" s="54"/>
      <c r="L22" s="35">
        <v>14.589778821860733</v>
      </c>
      <c r="M22" s="35">
        <v>15.945538372874845</v>
      </c>
      <c r="N22" s="35"/>
      <c r="O22" s="35">
        <v>2.2815395289988163</v>
      </c>
      <c r="P22" s="35">
        <v>2.0836882546652031</v>
      </c>
    </row>
    <row r="23" spans="1:16" ht="14.4" customHeight="1" x14ac:dyDescent="0.3">
      <c r="A23" s="20" t="s">
        <v>23</v>
      </c>
      <c r="B23" s="21" t="s">
        <v>214</v>
      </c>
      <c r="C23" s="57">
        <v>6</v>
      </c>
      <c r="D23" s="52">
        <v>17</v>
      </c>
      <c r="E23" s="58">
        <v>1</v>
      </c>
      <c r="F23" s="58">
        <v>0.91254024020712221</v>
      </c>
      <c r="G23" s="58">
        <v>1</v>
      </c>
      <c r="H23" s="52">
        <v>1</v>
      </c>
      <c r="I23" s="52"/>
      <c r="J23" s="53">
        <v>0</v>
      </c>
      <c r="K23" s="54"/>
      <c r="L23" s="35">
        <v>20.3987061325771</v>
      </c>
      <c r="M23" s="35">
        <v>20.251960193003619</v>
      </c>
      <c r="N23" s="35"/>
      <c r="O23" s="35">
        <v>1.8587608261159227</v>
      </c>
      <c r="P23" s="35">
        <v>2.0954503126247173</v>
      </c>
    </row>
    <row r="24" spans="1:16" ht="14.4" customHeight="1" x14ac:dyDescent="0.3">
      <c r="A24" s="20" t="s">
        <v>24</v>
      </c>
      <c r="B24" s="21" t="s">
        <v>153</v>
      </c>
      <c r="C24" s="57">
        <v>6</v>
      </c>
      <c r="D24" s="52">
        <v>17</v>
      </c>
      <c r="E24" s="58">
        <v>1</v>
      </c>
      <c r="F24" s="58">
        <v>1</v>
      </c>
      <c r="G24" s="58">
        <v>1</v>
      </c>
      <c r="H24" s="52">
        <v>1</v>
      </c>
      <c r="I24" s="52"/>
      <c r="J24" s="53">
        <v>1</v>
      </c>
      <c r="K24" s="54"/>
      <c r="L24" s="35">
        <v>29.533056358381504</v>
      </c>
      <c r="M24" s="35">
        <v>32.370738359633741</v>
      </c>
      <c r="N24" s="35"/>
      <c r="O24" s="35">
        <v>1.8423049132947977</v>
      </c>
      <c r="P24" s="35">
        <v>1.8408338203779466</v>
      </c>
    </row>
    <row r="25" spans="1:16" ht="14.4" customHeight="1" x14ac:dyDescent="0.3">
      <c r="A25" s="20" t="s">
        <v>25</v>
      </c>
      <c r="B25" s="21" t="s">
        <v>287</v>
      </c>
      <c r="C25" s="57">
        <v>5</v>
      </c>
      <c r="D25" s="52">
        <v>17</v>
      </c>
      <c r="E25" s="58">
        <v>0.9999893707482993</v>
      </c>
      <c r="F25" s="58">
        <v>0.983843537414966</v>
      </c>
      <c r="G25" s="58">
        <v>0.97223639455782318</v>
      </c>
      <c r="H25" s="52">
        <v>1</v>
      </c>
      <c r="I25" s="52"/>
      <c r="J25" s="53">
        <v>3</v>
      </c>
      <c r="K25" s="54"/>
      <c r="L25" s="35">
        <v>13.03718978190728</v>
      </c>
      <c r="M25" s="35">
        <v>13.848503114325899</v>
      </c>
      <c r="N25" s="35"/>
      <c r="O25" s="35">
        <v>4.2557598554777405</v>
      </c>
      <c r="P25" s="35">
        <v>5.1905041031652992</v>
      </c>
    </row>
    <row r="26" spans="1:16" ht="14.4" customHeight="1" x14ac:dyDescent="0.3">
      <c r="A26" s="20" t="s">
        <v>26</v>
      </c>
      <c r="B26" s="21" t="s">
        <v>261</v>
      </c>
      <c r="C26" s="57">
        <v>6</v>
      </c>
      <c r="D26" s="52">
        <v>17</v>
      </c>
      <c r="E26" s="58">
        <v>1</v>
      </c>
      <c r="F26" s="58">
        <v>0.9719931919403989</v>
      </c>
      <c r="G26" s="58">
        <v>1</v>
      </c>
      <c r="H26" s="52">
        <v>1</v>
      </c>
      <c r="I26" s="52"/>
      <c r="J26" s="53">
        <v>1</v>
      </c>
      <c r="K26" s="54"/>
      <c r="L26" s="35">
        <v>13.883600917431192</v>
      </c>
      <c r="M26" s="35">
        <v>14.166148697107339</v>
      </c>
      <c r="N26" s="35"/>
      <c r="O26" s="35">
        <v>2.1801722104269876</v>
      </c>
      <c r="P26" s="35">
        <v>3.0342285097710109</v>
      </c>
    </row>
    <row r="27" spans="1:16" ht="14.4" customHeight="1" x14ac:dyDescent="0.3">
      <c r="A27" s="20" t="s">
        <v>27</v>
      </c>
      <c r="B27" s="21" t="s">
        <v>207</v>
      </c>
      <c r="C27" s="57">
        <v>6</v>
      </c>
      <c r="D27" s="52">
        <v>16</v>
      </c>
      <c r="E27" s="58">
        <v>1</v>
      </c>
      <c r="F27" s="58">
        <v>0.96989434505943095</v>
      </c>
      <c r="G27" s="58">
        <v>1</v>
      </c>
      <c r="H27" s="52">
        <v>1</v>
      </c>
      <c r="I27" s="52"/>
      <c r="J27" s="53">
        <v>0</v>
      </c>
      <c r="K27" s="54"/>
      <c r="L27" s="35">
        <v>15.249261138682876</v>
      </c>
      <c r="M27" s="35">
        <v>14.993921334922527</v>
      </c>
      <c r="N27" s="35"/>
      <c r="O27" s="35">
        <v>3.8414373882447945</v>
      </c>
      <c r="P27" s="35">
        <v>4.2516081602646576</v>
      </c>
    </row>
    <row r="28" spans="1:16" ht="14.4" customHeight="1" x14ac:dyDescent="0.3">
      <c r="A28" s="20" t="s">
        <v>28</v>
      </c>
      <c r="B28" s="21" t="s">
        <v>155</v>
      </c>
      <c r="C28" s="57">
        <v>6</v>
      </c>
      <c r="D28" s="52">
        <v>17</v>
      </c>
      <c r="E28" s="58">
        <v>1</v>
      </c>
      <c r="F28" s="58">
        <v>1</v>
      </c>
      <c r="G28" s="58">
        <v>0.89861578750467641</v>
      </c>
      <c r="H28" s="52">
        <v>1</v>
      </c>
      <c r="I28" s="52"/>
      <c r="J28" s="53">
        <v>0</v>
      </c>
      <c r="K28" s="54"/>
      <c r="L28" s="35">
        <v>18.286042768452518</v>
      </c>
      <c r="M28" s="35">
        <v>19.184032802701399</v>
      </c>
      <c r="N28" s="35"/>
      <c r="O28" s="35">
        <v>0</v>
      </c>
      <c r="P28" s="35">
        <v>1.20598166907863E-3</v>
      </c>
    </row>
    <row r="29" spans="1:16" ht="14.4" customHeight="1" x14ac:dyDescent="0.3">
      <c r="A29" s="20" t="s">
        <v>29</v>
      </c>
      <c r="B29" s="21" t="s">
        <v>236</v>
      </c>
      <c r="C29" s="57">
        <v>6</v>
      </c>
      <c r="D29" s="52">
        <v>17</v>
      </c>
      <c r="E29" s="58">
        <v>0.89075667955342519</v>
      </c>
      <c r="F29" s="58">
        <v>0.80310179542208493</v>
      </c>
      <c r="G29" s="58">
        <v>0.99978314352159969</v>
      </c>
      <c r="H29" s="52">
        <v>1</v>
      </c>
      <c r="I29" s="52"/>
      <c r="J29" s="53">
        <v>0</v>
      </c>
      <c r="K29" s="54"/>
      <c r="L29" s="35">
        <v>10.360374243258118</v>
      </c>
      <c r="M29" s="35">
        <v>11.293718634533723</v>
      </c>
      <c r="N29" s="35"/>
      <c r="O29" s="35">
        <v>3.4216290588882772</v>
      </c>
      <c r="P29" s="35">
        <v>2.6292946561517674</v>
      </c>
    </row>
    <row r="30" spans="1:16" ht="14.4" customHeight="1" x14ac:dyDescent="0.3">
      <c r="A30" s="20" t="s">
        <v>377</v>
      </c>
      <c r="B30" s="21" t="s">
        <v>378</v>
      </c>
      <c r="C30" s="57">
        <v>6</v>
      </c>
      <c r="D30" s="52">
        <v>17</v>
      </c>
      <c r="E30" s="58">
        <v>1</v>
      </c>
      <c r="F30" s="58">
        <v>0.72491638795986624</v>
      </c>
      <c r="G30" s="58">
        <v>1</v>
      </c>
      <c r="H30" s="52">
        <v>1</v>
      </c>
      <c r="I30" s="52"/>
      <c r="J30" s="53">
        <v>0</v>
      </c>
      <c r="K30" s="54"/>
      <c r="L30" s="35">
        <v>19.955456570155903</v>
      </c>
      <c r="M30" s="35">
        <v>13.57529411764706</v>
      </c>
      <c r="N30" s="35"/>
      <c r="O30" s="35">
        <v>2.827250608272506</v>
      </c>
      <c r="P30" s="35">
        <v>2.6518424396442186</v>
      </c>
    </row>
    <row r="31" spans="1:16" ht="14.4" customHeight="1" x14ac:dyDescent="0.3">
      <c r="A31" s="20" t="s">
        <v>30</v>
      </c>
      <c r="B31" s="21" t="s">
        <v>193</v>
      </c>
      <c r="C31" s="57">
        <v>5</v>
      </c>
      <c r="D31" s="52">
        <v>18</v>
      </c>
      <c r="E31" s="58">
        <v>1</v>
      </c>
      <c r="F31" s="58">
        <v>0.9782178217821782</v>
      </c>
      <c r="G31" s="58">
        <v>1</v>
      </c>
      <c r="H31" s="52">
        <v>1</v>
      </c>
      <c r="I31" s="52"/>
      <c r="J31" s="53">
        <v>0</v>
      </c>
      <c r="K31" s="54"/>
      <c r="L31" s="35">
        <v>10.488371116708649</v>
      </c>
      <c r="M31" s="35">
        <v>11.485848043636988</v>
      </c>
      <c r="N31" s="35"/>
      <c r="O31" s="35">
        <v>3.3834671824412395</v>
      </c>
      <c r="P31" s="35">
        <v>4.2496554694229109</v>
      </c>
    </row>
    <row r="32" spans="1:16" ht="14.4" customHeight="1" x14ac:dyDescent="0.3">
      <c r="A32" s="20" t="s">
        <v>31</v>
      </c>
      <c r="B32" s="21" t="s">
        <v>228</v>
      </c>
      <c r="C32" s="57">
        <v>6</v>
      </c>
      <c r="D32" s="52">
        <v>17</v>
      </c>
      <c r="E32" s="58">
        <v>1</v>
      </c>
      <c r="F32" s="58">
        <v>0.8912385643912738</v>
      </c>
      <c r="G32" s="58">
        <v>1</v>
      </c>
      <c r="H32" s="52">
        <v>1</v>
      </c>
      <c r="I32" s="52"/>
      <c r="J32" s="53">
        <v>0</v>
      </c>
      <c r="K32" s="54"/>
      <c r="L32" s="35">
        <v>14.296622712594187</v>
      </c>
      <c r="M32" s="35">
        <v>16.363150684931508</v>
      </c>
      <c r="N32" s="35"/>
      <c r="O32" s="35">
        <v>4.4604735883424409</v>
      </c>
      <c r="P32" s="35">
        <v>4.0360205831903944</v>
      </c>
    </row>
    <row r="33" spans="1:16" s="19" customFormat="1" ht="14.4" customHeight="1" x14ac:dyDescent="0.3">
      <c r="A33" s="20" t="s">
        <v>32</v>
      </c>
      <c r="B33" s="21" t="s">
        <v>306</v>
      </c>
      <c r="C33" s="57">
        <v>6</v>
      </c>
      <c r="D33" s="52">
        <v>17</v>
      </c>
      <c r="E33" s="58">
        <v>0.42189084564636609</v>
      </c>
      <c r="F33" s="58">
        <v>0.99782454609890414</v>
      </c>
      <c r="G33" s="58">
        <v>0.99856605419551825</v>
      </c>
      <c r="H33" s="52">
        <v>1</v>
      </c>
      <c r="I33" s="52"/>
      <c r="J33" s="53">
        <v>0</v>
      </c>
      <c r="K33" s="54"/>
      <c r="L33" s="35">
        <v>25.145158861617226</v>
      </c>
      <c r="M33" s="35">
        <v>25.134108641248343</v>
      </c>
      <c r="N33" s="35"/>
      <c r="O33" s="35">
        <v>2.4446198453608248</v>
      </c>
      <c r="P33" s="35">
        <v>3.5209859464897666</v>
      </c>
    </row>
    <row r="34" spans="1:16" ht="14.4" customHeight="1" x14ac:dyDescent="0.3">
      <c r="A34" s="20" t="s">
        <v>33</v>
      </c>
      <c r="B34" s="21" t="s">
        <v>222</v>
      </c>
      <c r="C34" s="57">
        <v>6</v>
      </c>
      <c r="D34" s="52">
        <v>15</v>
      </c>
      <c r="E34" s="58">
        <v>1</v>
      </c>
      <c r="F34" s="58">
        <v>0</v>
      </c>
      <c r="G34" s="58">
        <v>0.49037461209464445</v>
      </c>
      <c r="H34" s="52">
        <v>1</v>
      </c>
      <c r="I34" s="52"/>
      <c r="J34" s="53">
        <v>0</v>
      </c>
      <c r="K34" s="54"/>
      <c r="L34" s="55">
        <v>10.737383587693207</v>
      </c>
      <c r="M34" s="35">
        <v>11.081547139403707</v>
      </c>
      <c r="N34" s="35"/>
      <c r="O34" s="35" t="s">
        <v>376</v>
      </c>
      <c r="P34" s="35" t="s">
        <v>376</v>
      </c>
    </row>
    <row r="35" spans="1:16" ht="14.4" customHeight="1" x14ac:dyDescent="0.3">
      <c r="A35" s="20" t="s">
        <v>420</v>
      </c>
      <c r="B35" s="21" t="s">
        <v>421</v>
      </c>
      <c r="C35" s="57">
        <v>4</v>
      </c>
      <c r="D35" s="52">
        <v>16</v>
      </c>
      <c r="E35" s="58">
        <v>1</v>
      </c>
      <c r="F35" s="58">
        <v>0.98552048004174275</v>
      </c>
      <c r="G35" s="58">
        <v>1</v>
      </c>
      <c r="H35" s="52">
        <v>1</v>
      </c>
      <c r="I35" s="52"/>
      <c r="J35" s="53">
        <v>0</v>
      </c>
      <c r="K35" s="54"/>
      <c r="L35" s="55">
        <v>1.1328379006038087</v>
      </c>
      <c r="M35" s="35">
        <v>0.64084854464726193</v>
      </c>
      <c r="N35" s="35"/>
      <c r="O35" s="35">
        <v>1.6930600838379133</v>
      </c>
      <c r="P35" s="35">
        <v>1.339091806515301</v>
      </c>
    </row>
    <row r="36" spans="1:16" ht="14.4" customHeight="1" x14ac:dyDescent="0.3">
      <c r="A36" s="20" t="s">
        <v>34</v>
      </c>
      <c r="B36" s="21" t="s">
        <v>246</v>
      </c>
      <c r="C36" s="57">
        <v>6</v>
      </c>
      <c r="D36" s="52">
        <v>17</v>
      </c>
      <c r="E36" s="58">
        <v>1</v>
      </c>
      <c r="F36" s="58">
        <v>0.73758900281562922</v>
      </c>
      <c r="G36" s="58">
        <v>1</v>
      </c>
      <c r="H36" s="52">
        <v>1</v>
      </c>
      <c r="I36" s="52"/>
      <c r="J36" s="53">
        <v>0</v>
      </c>
      <c r="K36" s="54"/>
      <c r="L36" s="55">
        <v>13.842202848238589</v>
      </c>
      <c r="M36" s="35">
        <v>13.010095230310213</v>
      </c>
      <c r="N36" s="35"/>
      <c r="O36" s="35">
        <v>2.5241312741312742</v>
      </c>
      <c r="P36" s="35">
        <v>1.6663580096495931</v>
      </c>
    </row>
    <row r="37" spans="1:16" ht="14.4" customHeight="1" x14ac:dyDescent="0.3">
      <c r="A37" s="20" t="s">
        <v>354</v>
      </c>
      <c r="B37" s="21" t="s">
        <v>274</v>
      </c>
      <c r="C37" s="57">
        <v>6</v>
      </c>
      <c r="D37" s="52">
        <v>17</v>
      </c>
      <c r="E37" s="58">
        <v>0.98503424544913709</v>
      </c>
      <c r="F37" s="58">
        <v>0.79673659255538909</v>
      </c>
      <c r="G37" s="58">
        <v>1</v>
      </c>
      <c r="H37" s="52">
        <v>1</v>
      </c>
      <c r="I37" s="52"/>
      <c r="J37" s="53">
        <v>2</v>
      </c>
      <c r="K37" s="54"/>
      <c r="L37" s="55">
        <v>10.763228036386773</v>
      </c>
      <c r="M37" s="35">
        <v>10.763035487186634</v>
      </c>
      <c r="N37" s="35"/>
      <c r="O37" s="35">
        <v>1.9187256039666631</v>
      </c>
      <c r="P37" s="35">
        <v>2.457650038636559</v>
      </c>
    </row>
    <row r="38" spans="1:16" ht="14.4" customHeight="1" x14ac:dyDescent="0.3">
      <c r="A38" s="20" t="s">
        <v>35</v>
      </c>
      <c r="B38" s="21" t="s">
        <v>253</v>
      </c>
      <c r="C38" s="57">
        <v>6</v>
      </c>
      <c r="D38" s="52">
        <v>17</v>
      </c>
      <c r="E38" s="58">
        <v>1</v>
      </c>
      <c r="F38" s="58">
        <v>0.993385277169061</v>
      </c>
      <c r="G38" s="58">
        <v>1</v>
      </c>
      <c r="H38" s="52">
        <v>1</v>
      </c>
      <c r="I38" s="52"/>
      <c r="J38" s="53">
        <v>0</v>
      </c>
      <c r="K38" s="54"/>
      <c r="L38" s="55">
        <v>9.9019352975158874</v>
      </c>
      <c r="M38" s="35">
        <v>10.60976777591573</v>
      </c>
      <c r="N38" s="35"/>
      <c r="O38" s="35">
        <v>2.2822134854710456</v>
      </c>
      <c r="P38" s="35">
        <v>2.4931642977595758</v>
      </c>
    </row>
    <row r="39" spans="1:16" ht="14.4" customHeight="1" x14ac:dyDescent="0.3">
      <c r="A39" s="20" t="s">
        <v>36</v>
      </c>
      <c r="B39" s="21" t="s">
        <v>172</v>
      </c>
      <c r="C39" s="57">
        <v>6</v>
      </c>
      <c r="D39" s="52">
        <v>16</v>
      </c>
      <c r="E39" s="58">
        <v>1</v>
      </c>
      <c r="F39" s="58">
        <v>0</v>
      </c>
      <c r="G39" s="58">
        <v>1</v>
      </c>
      <c r="H39" s="52">
        <v>1</v>
      </c>
      <c r="I39" s="52"/>
      <c r="J39" s="53">
        <v>1</v>
      </c>
      <c r="K39" s="54"/>
      <c r="L39" s="55">
        <v>14.375446169170749</v>
      </c>
      <c r="M39" s="35">
        <v>14.69114340079571</v>
      </c>
      <c r="N39" s="35"/>
      <c r="O39" s="35" t="s">
        <v>376</v>
      </c>
      <c r="P39" s="35" t="s">
        <v>376</v>
      </c>
    </row>
    <row r="40" spans="1:16" ht="14.4" customHeight="1" x14ac:dyDescent="0.3">
      <c r="A40" s="20" t="s">
        <v>37</v>
      </c>
      <c r="B40" s="21" t="s">
        <v>196</v>
      </c>
      <c r="C40" s="57">
        <v>6</v>
      </c>
      <c r="D40" s="52">
        <v>16</v>
      </c>
      <c r="E40" s="58">
        <v>0</v>
      </c>
      <c r="F40" s="58">
        <v>1</v>
      </c>
      <c r="G40" s="58">
        <v>1</v>
      </c>
      <c r="H40" s="52">
        <v>1</v>
      </c>
      <c r="I40" s="52"/>
      <c r="J40" s="53">
        <v>0</v>
      </c>
      <c r="K40" s="54"/>
      <c r="L40" s="55" t="s">
        <v>376</v>
      </c>
      <c r="M40" s="35" t="s">
        <v>376</v>
      </c>
      <c r="N40" s="35"/>
      <c r="O40" s="35">
        <v>0.7036820572764465</v>
      </c>
      <c r="P40" s="35">
        <v>0.64964788732394363</v>
      </c>
    </row>
    <row r="41" spans="1:16" ht="14.4" customHeight="1" x14ac:dyDescent="0.3">
      <c r="A41" s="20" t="s">
        <v>38</v>
      </c>
      <c r="B41" s="21" t="s">
        <v>294</v>
      </c>
      <c r="C41" s="57">
        <v>6</v>
      </c>
      <c r="D41" s="52">
        <v>17</v>
      </c>
      <c r="E41" s="58">
        <v>0.99818183003043315</v>
      </c>
      <c r="F41" s="58">
        <v>1</v>
      </c>
      <c r="G41" s="58">
        <v>0.99391988322005065</v>
      </c>
      <c r="H41" s="52">
        <v>1</v>
      </c>
      <c r="I41" s="52"/>
      <c r="J41" s="53">
        <v>0</v>
      </c>
      <c r="K41" s="54"/>
      <c r="L41" s="55">
        <v>17.627593903672444</v>
      </c>
      <c r="M41" s="35">
        <v>18.677202916537386</v>
      </c>
      <c r="N41" s="35"/>
      <c r="O41" s="35">
        <v>3.3051656275035701</v>
      </c>
      <c r="P41" s="35">
        <v>2.2753869969040248</v>
      </c>
    </row>
    <row r="42" spans="1:16" ht="14.4" customHeight="1" x14ac:dyDescent="0.3">
      <c r="A42" s="20" t="s">
        <v>39</v>
      </c>
      <c r="B42" s="21" t="s">
        <v>227</v>
      </c>
      <c r="C42" s="57">
        <v>6</v>
      </c>
      <c r="D42" s="52">
        <v>18</v>
      </c>
      <c r="E42" s="58">
        <v>1</v>
      </c>
      <c r="F42" s="58">
        <v>0.99958555521785986</v>
      </c>
      <c r="G42" s="58">
        <v>1</v>
      </c>
      <c r="H42" s="52">
        <v>1</v>
      </c>
      <c r="I42" s="52"/>
      <c r="J42" s="53">
        <v>0</v>
      </c>
      <c r="K42" s="54"/>
      <c r="L42" s="55">
        <v>17.450112586380929</v>
      </c>
      <c r="M42" s="35">
        <v>18.185544681533774</v>
      </c>
      <c r="N42" s="35"/>
      <c r="O42" s="35">
        <v>2.746290685931795</v>
      </c>
      <c r="P42" s="35">
        <v>3.4581861958266451</v>
      </c>
    </row>
    <row r="43" spans="1:16" ht="14.4" customHeight="1" x14ac:dyDescent="0.3">
      <c r="A43" s="20" t="s">
        <v>40</v>
      </c>
      <c r="B43" s="21" t="s">
        <v>283</v>
      </c>
      <c r="C43" s="57">
        <v>6</v>
      </c>
      <c r="D43" s="52">
        <v>17</v>
      </c>
      <c r="E43" s="58">
        <v>1</v>
      </c>
      <c r="F43" s="58">
        <v>0.83847073931886029</v>
      </c>
      <c r="G43" s="58">
        <v>0.99999661158228936</v>
      </c>
      <c r="H43" s="52">
        <v>1</v>
      </c>
      <c r="I43" s="52"/>
      <c r="J43" s="53">
        <v>3</v>
      </c>
      <c r="K43" s="54"/>
      <c r="L43" s="55">
        <v>15.376107570340432</v>
      </c>
      <c r="M43" s="35">
        <v>14.161249825638164</v>
      </c>
      <c r="N43" s="35"/>
      <c r="O43" s="35">
        <v>2.5204112072328413</v>
      </c>
      <c r="P43" s="35">
        <v>2.0814402057436778</v>
      </c>
    </row>
    <row r="44" spans="1:16" ht="14.4" customHeight="1" x14ac:dyDescent="0.3">
      <c r="A44" s="20" t="s">
        <v>41</v>
      </c>
      <c r="B44" s="21" t="s">
        <v>308</v>
      </c>
      <c r="C44" s="57">
        <v>5</v>
      </c>
      <c r="D44" s="52">
        <v>17</v>
      </c>
      <c r="E44" s="58">
        <v>0.99998789807760968</v>
      </c>
      <c r="F44" s="58">
        <v>0.99992738846565776</v>
      </c>
      <c r="G44" s="58">
        <v>0.99997579615521925</v>
      </c>
      <c r="H44" s="52">
        <v>1</v>
      </c>
      <c r="I44" s="52"/>
      <c r="J44" s="53">
        <v>0</v>
      </c>
      <c r="K44" s="54"/>
      <c r="L44" s="55">
        <v>12.644429393836775</v>
      </c>
      <c r="M44" s="35">
        <v>12.970297029702971</v>
      </c>
      <c r="N44" s="35"/>
      <c r="O44" s="35">
        <v>2.4595059985885674</v>
      </c>
      <c r="P44" s="35">
        <v>2.0168102416846136</v>
      </c>
    </row>
    <row r="45" spans="1:16" ht="14.4" customHeight="1" x14ac:dyDescent="0.3">
      <c r="A45" s="20" t="s">
        <v>42</v>
      </c>
      <c r="B45" s="21" t="s">
        <v>300</v>
      </c>
      <c r="C45" s="57">
        <v>6</v>
      </c>
      <c r="D45" s="52">
        <v>16</v>
      </c>
      <c r="E45" s="58">
        <v>0</v>
      </c>
      <c r="F45" s="58">
        <v>0.89917196543725175</v>
      </c>
      <c r="G45" s="58">
        <v>1</v>
      </c>
      <c r="H45" s="52">
        <v>1</v>
      </c>
      <c r="I45" s="52"/>
      <c r="J45" s="53">
        <v>0</v>
      </c>
      <c r="K45" s="54"/>
      <c r="L45" s="55" t="s">
        <v>376</v>
      </c>
      <c r="M45" s="35" t="s">
        <v>376</v>
      </c>
      <c r="N45" s="35"/>
      <c r="O45" s="35">
        <v>3.5608712563204978</v>
      </c>
      <c r="P45" s="35">
        <v>2.7802891970586785</v>
      </c>
    </row>
    <row r="46" spans="1:16" ht="14.4" customHeight="1" x14ac:dyDescent="0.3">
      <c r="A46" s="20" t="s">
        <v>43</v>
      </c>
      <c r="B46" s="21" t="s">
        <v>282</v>
      </c>
      <c r="C46" s="57">
        <v>6</v>
      </c>
      <c r="D46" s="52">
        <v>18</v>
      </c>
      <c r="E46" s="58">
        <v>1</v>
      </c>
      <c r="F46" s="58">
        <v>0.64016241544001329</v>
      </c>
      <c r="G46" s="58">
        <v>0.99971373902038474</v>
      </c>
      <c r="H46" s="52">
        <v>1</v>
      </c>
      <c r="I46" s="52"/>
      <c r="J46" s="53">
        <v>0</v>
      </c>
      <c r="K46" s="54"/>
      <c r="L46" s="55">
        <v>10.212318678866325</v>
      </c>
      <c r="M46" s="35">
        <v>10.017357072559721</v>
      </c>
      <c r="N46" s="35"/>
      <c r="O46" s="35">
        <v>2.2591832180316893</v>
      </c>
      <c r="P46" s="35">
        <v>1.8682115057707793</v>
      </c>
    </row>
    <row r="47" spans="1:16" ht="14.4" customHeight="1" x14ac:dyDescent="0.3">
      <c r="A47" s="20" t="s">
        <v>355</v>
      </c>
      <c r="B47" s="21" t="s">
        <v>195</v>
      </c>
      <c r="C47" s="57">
        <v>6</v>
      </c>
      <c r="D47" s="52">
        <v>16</v>
      </c>
      <c r="E47" s="58">
        <v>1</v>
      </c>
      <c r="F47" s="58">
        <v>0.97082914589368174</v>
      </c>
      <c r="G47" s="58">
        <v>1</v>
      </c>
      <c r="H47" s="52">
        <v>1</v>
      </c>
      <c r="I47" s="52"/>
      <c r="J47" s="53">
        <v>0</v>
      </c>
      <c r="K47" s="54"/>
      <c r="L47" s="55">
        <v>13.288669505256415</v>
      </c>
      <c r="M47" s="35">
        <v>12.866068702290077</v>
      </c>
      <c r="N47" s="35"/>
      <c r="O47" s="35">
        <v>2.2717775447590198</v>
      </c>
      <c r="P47" s="35">
        <v>3.0729236469707124</v>
      </c>
    </row>
    <row r="48" spans="1:16" ht="14.4" customHeight="1" x14ac:dyDescent="0.3">
      <c r="A48" s="20" t="s">
        <v>44</v>
      </c>
      <c r="B48" s="21" t="s">
        <v>264</v>
      </c>
      <c r="C48" s="57">
        <v>6</v>
      </c>
      <c r="D48" s="52">
        <v>16</v>
      </c>
      <c r="E48" s="58">
        <v>1</v>
      </c>
      <c r="F48" s="58">
        <v>1</v>
      </c>
      <c r="G48" s="58">
        <v>1</v>
      </c>
      <c r="H48" s="52">
        <v>1</v>
      </c>
      <c r="I48" s="52"/>
      <c r="J48" s="53">
        <v>0</v>
      </c>
      <c r="K48" s="54"/>
      <c r="L48" s="55">
        <v>13.958796699636141</v>
      </c>
      <c r="M48" s="35">
        <v>12.72676116154377</v>
      </c>
      <c r="N48" s="35"/>
      <c r="O48" s="35">
        <v>1.7225439450622662</v>
      </c>
      <c r="P48" s="35">
        <v>2.0133779264214047</v>
      </c>
    </row>
    <row r="49" spans="1:16" ht="14.4" customHeight="1" x14ac:dyDescent="0.3">
      <c r="A49" s="20" t="s">
        <v>45</v>
      </c>
      <c r="B49" s="21" t="s">
        <v>238</v>
      </c>
      <c r="C49" s="57">
        <v>6</v>
      </c>
      <c r="D49" s="52">
        <v>17</v>
      </c>
      <c r="E49" s="58">
        <v>1</v>
      </c>
      <c r="F49" s="58">
        <v>1</v>
      </c>
      <c r="G49" s="58">
        <v>1</v>
      </c>
      <c r="H49" s="52">
        <v>1</v>
      </c>
      <c r="I49" s="52"/>
      <c r="J49" s="53">
        <v>0</v>
      </c>
      <c r="K49" s="54"/>
      <c r="L49" s="55">
        <v>12.110503363145835</v>
      </c>
      <c r="M49" s="35">
        <v>11.683596118859915</v>
      </c>
      <c r="N49" s="35"/>
      <c r="O49" s="35">
        <v>2.2440682977308004</v>
      </c>
      <c r="P49" s="35">
        <v>1.8969072164948453</v>
      </c>
    </row>
    <row r="50" spans="1:16" ht="14.4" customHeight="1" x14ac:dyDescent="0.3">
      <c r="A50" s="20" t="s">
        <v>46</v>
      </c>
      <c r="B50" s="21" t="s">
        <v>272</v>
      </c>
      <c r="C50" s="57">
        <v>6</v>
      </c>
      <c r="D50" s="52">
        <v>16</v>
      </c>
      <c r="E50" s="58">
        <v>0.9999210325000617</v>
      </c>
      <c r="F50" s="58">
        <v>0.94881425363373884</v>
      </c>
      <c r="G50" s="58">
        <v>1</v>
      </c>
      <c r="H50" s="52">
        <v>1</v>
      </c>
      <c r="I50" s="52"/>
      <c r="J50" s="53">
        <v>1</v>
      </c>
      <c r="K50" s="54"/>
      <c r="L50" s="55">
        <v>15.130841383958661</v>
      </c>
      <c r="M50" s="35">
        <v>15.328475137468219</v>
      </c>
      <c r="N50" s="35"/>
      <c r="O50" s="35">
        <v>4.6101211912441675</v>
      </c>
      <c r="P50" s="35">
        <v>3.7573353293413172</v>
      </c>
    </row>
    <row r="51" spans="1:16" x14ac:dyDescent="0.3">
      <c r="A51" s="20" t="s">
        <v>356</v>
      </c>
      <c r="B51" s="21" t="s">
        <v>252</v>
      </c>
      <c r="C51" s="57">
        <v>6</v>
      </c>
      <c r="D51" s="52">
        <v>18</v>
      </c>
      <c r="E51" s="58">
        <v>1</v>
      </c>
      <c r="F51" s="58">
        <v>0.99361481630060511</v>
      </c>
      <c r="G51" s="58">
        <v>1</v>
      </c>
      <c r="H51" s="52">
        <v>1</v>
      </c>
      <c r="I51" s="52"/>
      <c r="J51" s="53">
        <v>0</v>
      </c>
      <c r="K51" s="54"/>
      <c r="L51" s="55">
        <v>30.107480166225915</v>
      </c>
      <c r="M51" s="35">
        <v>29.679191842900302</v>
      </c>
      <c r="N51" s="35"/>
      <c r="O51" s="35">
        <v>1.6330431491294475</v>
      </c>
      <c r="P51" s="35">
        <v>0.82585652091614614</v>
      </c>
    </row>
    <row r="52" spans="1:16" x14ac:dyDescent="0.3">
      <c r="A52" s="20" t="s">
        <v>47</v>
      </c>
      <c r="B52" s="21" t="s">
        <v>244</v>
      </c>
      <c r="C52" s="57">
        <v>6</v>
      </c>
      <c r="D52" s="52">
        <v>17</v>
      </c>
      <c r="E52" s="58">
        <v>0.99997607579189129</v>
      </c>
      <c r="F52" s="58">
        <v>0.97574085297776647</v>
      </c>
      <c r="G52" s="58">
        <v>1</v>
      </c>
      <c r="H52" s="52">
        <v>1</v>
      </c>
      <c r="I52" s="52"/>
      <c r="J52" s="53">
        <v>0</v>
      </c>
      <c r="K52" s="54"/>
      <c r="L52" s="55">
        <v>15.513226094727436</v>
      </c>
      <c r="M52" s="35">
        <v>17.47247386759582</v>
      </c>
      <c r="N52" s="35"/>
      <c r="O52" s="35">
        <v>4.2790194664744048</v>
      </c>
      <c r="P52" s="35">
        <v>4.7527385076303714</v>
      </c>
    </row>
    <row r="53" spans="1:16" x14ac:dyDescent="0.3">
      <c r="A53" s="20" t="s">
        <v>48</v>
      </c>
      <c r="B53" s="21" t="s">
        <v>220</v>
      </c>
      <c r="C53" s="57">
        <v>6</v>
      </c>
      <c r="D53" s="52">
        <v>15</v>
      </c>
      <c r="E53" s="58">
        <v>0</v>
      </c>
      <c r="F53" s="58">
        <v>0.94562553811510697</v>
      </c>
      <c r="G53" s="58">
        <v>0.82357689250943766</v>
      </c>
      <c r="H53" s="52">
        <v>1</v>
      </c>
      <c r="I53" s="52"/>
      <c r="J53" s="53">
        <v>0</v>
      </c>
      <c r="K53" s="54"/>
      <c r="L53" s="55" t="s">
        <v>376</v>
      </c>
      <c r="M53" s="35" t="s">
        <v>376</v>
      </c>
      <c r="N53" s="35"/>
      <c r="O53" s="35">
        <v>2.5974600211255496</v>
      </c>
      <c r="P53" s="35">
        <v>2.6041265474552957</v>
      </c>
    </row>
    <row r="54" spans="1:16" x14ac:dyDescent="0.3">
      <c r="A54" s="20" t="s">
        <v>49</v>
      </c>
      <c r="B54" s="21" t="s">
        <v>245</v>
      </c>
      <c r="C54" s="57">
        <v>6</v>
      </c>
      <c r="D54" s="52">
        <v>16</v>
      </c>
      <c r="E54" s="58">
        <v>0</v>
      </c>
      <c r="F54" s="58">
        <v>1</v>
      </c>
      <c r="G54" s="58">
        <v>1</v>
      </c>
      <c r="H54" s="52">
        <v>1</v>
      </c>
      <c r="I54" s="52"/>
      <c r="J54" s="53">
        <v>0</v>
      </c>
      <c r="K54" s="54"/>
      <c r="L54" s="55" t="s">
        <v>376</v>
      </c>
      <c r="M54" s="35" t="s">
        <v>376</v>
      </c>
      <c r="N54" s="35"/>
      <c r="O54" s="35">
        <v>2.1247627906976745</v>
      </c>
      <c r="P54" s="35">
        <v>2.6814385925843447</v>
      </c>
    </row>
    <row r="55" spans="1:16" x14ac:dyDescent="0.3">
      <c r="A55" s="20" t="s">
        <v>50</v>
      </c>
      <c r="B55" s="21" t="s">
        <v>184</v>
      </c>
      <c r="C55" s="57">
        <v>6</v>
      </c>
      <c r="D55" s="52">
        <v>17</v>
      </c>
      <c r="E55" s="58">
        <v>1</v>
      </c>
      <c r="F55" s="58">
        <v>0.9999443207126949</v>
      </c>
      <c r="G55" s="58">
        <v>1</v>
      </c>
      <c r="H55" s="52">
        <v>1</v>
      </c>
      <c r="I55" s="52"/>
      <c r="J55" s="53">
        <v>0</v>
      </c>
      <c r="K55" s="54"/>
      <c r="L55" s="55">
        <v>15.227702919473852</v>
      </c>
      <c r="M55" s="35">
        <v>15.616144302970943</v>
      </c>
      <c r="N55" s="35"/>
      <c r="O55" s="35">
        <v>1.5867960853521579</v>
      </c>
      <c r="P55" s="35">
        <v>1.6029219719229513</v>
      </c>
    </row>
    <row r="56" spans="1:16" x14ac:dyDescent="0.3">
      <c r="A56" s="20" t="s">
        <v>51</v>
      </c>
      <c r="B56" s="21" t="s">
        <v>190</v>
      </c>
      <c r="C56" s="57">
        <v>5</v>
      </c>
      <c r="D56" s="52">
        <v>18</v>
      </c>
      <c r="E56" s="58">
        <v>0.99996616334644506</v>
      </c>
      <c r="F56" s="58">
        <v>1</v>
      </c>
      <c r="G56" s="58">
        <v>1</v>
      </c>
      <c r="H56" s="52">
        <v>1</v>
      </c>
      <c r="I56" s="52"/>
      <c r="J56" s="53">
        <v>0</v>
      </c>
      <c r="K56" s="54"/>
      <c r="L56" s="55">
        <v>10.712483136259028</v>
      </c>
      <c r="M56" s="35">
        <v>11.087362065375807</v>
      </c>
      <c r="N56" s="35"/>
      <c r="O56" s="35">
        <v>1.6650928424059672</v>
      </c>
      <c r="P56" s="35">
        <v>1.7195502810743286</v>
      </c>
    </row>
    <row r="57" spans="1:16" x14ac:dyDescent="0.3">
      <c r="A57" s="20" t="s">
        <v>52</v>
      </c>
      <c r="B57" s="21" t="s">
        <v>263</v>
      </c>
      <c r="C57" s="57">
        <v>5</v>
      </c>
      <c r="D57" s="52">
        <v>17</v>
      </c>
      <c r="E57" s="58">
        <v>0.99997008093108142</v>
      </c>
      <c r="F57" s="58">
        <v>1</v>
      </c>
      <c r="G57" s="58">
        <v>0.98278157583735992</v>
      </c>
      <c r="H57" s="52">
        <v>1</v>
      </c>
      <c r="I57" s="52"/>
      <c r="J57" s="53">
        <v>0</v>
      </c>
      <c r="K57" s="54"/>
      <c r="L57" s="55">
        <v>8.1643717263351157</v>
      </c>
      <c r="M57" s="35">
        <v>8.5098705035971225</v>
      </c>
      <c r="N57" s="35"/>
      <c r="O57" s="35">
        <v>1.22992602192343</v>
      </c>
      <c r="P57" s="35">
        <v>1.2448204419889504</v>
      </c>
    </row>
    <row r="58" spans="1:16" x14ac:dyDescent="0.3">
      <c r="A58" s="20" t="s">
        <v>53</v>
      </c>
      <c r="B58" s="21" t="s">
        <v>289</v>
      </c>
      <c r="C58" s="57">
        <v>6</v>
      </c>
      <c r="D58" s="52">
        <v>17</v>
      </c>
      <c r="E58" s="58">
        <v>0.99995248729035013</v>
      </c>
      <c r="F58" s="58">
        <v>0.99396588587447143</v>
      </c>
      <c r="G58" s="58">
        <v>0.99998416243011667</v>
      </c>
      <c r="H58" s="52">
        <v>1</v>
      </c>
      <c r="I58" s="52"/>
      <c r="J58" s="53">
        <v>0</v>
      </c>
      <c r="K58" s="54"/>
      <c r="L58" s="55">
        <v>8.7884334476076909</v>
      </c>
      <c r="M58" s="35">
        <v>8.6830974817989848</v>
      </c>
      <c r="N58" s="35"/>
      <c r="O58" s="35">
        <v>2.2738469837274118</v>
      </c>
      <c r="P58" s="35">
        <v>3.1771813787840246</v>
      </c>
    </row>
    <row r="59" spans="1:16" x14ac:dyDescent="0.3">
      <c r="A59" s="20" t="s">
        <v>54</v>
      </c>
      <c r="B59" s="21" t="s">
        <v>310</v>
      </c>
      <c r="C59" s="57">
        <v>6</v>
      </c>
      <c r="D59" s="52">
        <v>16</v>
      </c>
      <c r="E59" s="58">
        <v>1</v>
      </c>
      <c r="F59" s="58">
        <v>0.99835124248570606</v>
      </c>
      <c r="G59" s="58">
        <v>0.98901372468198157</v>
      </c>
      <c r="H59" s="52">
        <v>1</v>
      </c>
      <c r="I59" s="52"/>
      <c r="J59" s="53">
        <v>3</v>
      </c>
      <c r="K59" s="54"/>
      <c r="L59" s="55">
        <v>14.266501479799023</v>
      </c>
      <c r="M59" s="35">
        <v>14.735619047619048</v>
      </c>
      <c r="N59" s="35"/>
      <c r="O59" s="35">
        <v>3.2576209714443118</v>
      </c>
      <c r="P59" s="35">
        <v>2.8088410422521792</v>
      </c>
    </row>
    <row r="60" spans="1:16" x14ac:dyDescent="0.3">
      <c r="A60" s="20" t="s">
        <v>415</v>
      </c>
      <c r="B60" s="21" t="s">
        <v>154</v>
      </c>
      <c r="C60" s="57">
        <v>6</v>
      </c>
      <c r="D60" s="52">
        <v>18</v>
      </c>
      <c r="E60" s="58">
        <v>0.99993934089550174</v>
      </c>
      <c r="F60" s="58">
        <v>0.85728645828820005</v>
      </c>
      <c r="G60" s="58">
        <v>1</v>
      </c>
      <c r="H60" s="52">
        <v>1</v>
      </c>
      <c r="I60" s="52"/>
      <c r="J60" s="53">
        <v>0</v>
      </c>
      <c r="K60" s="54"/>
      <c r="L60" s="55">
        <v>16.806257799140361</v>
      </c>
      <c r="M60" s="35">
        <v>18.199459436631614</v>
      </c>
      <c r="N60" s="35"/>
      <c r="O60" s="35">
        <v>1.0450007922674696</v>
      </c>
      <c r="P60" s="35">
        <v>1.7980496542116524</v>
      </c>
    </row>
    <row r="61" spans="1:16" x14ac:dyDescent="0.3">
      <c r="A61" s="20" t="s">
        <v>55</v>
      </c>
      <c r="B61" s="21" t="s">
        <v>212</v>
      </c>
      <c r="C61" s="57">
        <v>6</v>
      </c>
      <c r="D61" s="52">
        <v>17</v>
      </c>
      <c r="E61" s="58">
        <v>1</v>
      </c>
      <c r="F61" s="58">
        <v>1</v>
      </c>
      <c r="G61" s="58">
        <v>1</v>
      </c>
      <c r="H61" s="52">
        <v>1</v>
      </c>
      <c r="I61" s="52"/>
      <c r="J61" s="53">
        <v>0</v>
      </c>
      <c r="K61" s="54"/>
      <c r="L61" s="55">
        <v>11.406576177037136</v>
      </c>
      <c r="M61" s="35">
        <v>11.276183445603026</v>
      </c>
      <c r="N61" s="35"/>
      <c r="O61" s="35">
        <v>1.5631859517089997</v>
      </c>
      <c r="P61" s="35">
        <v>1.5645012457322136</v>
      </c>
    </row>
    <row r="62" spans="1:16" x14ac:dyDescent="0.3">
      <c r="A62" s="20" t="s">
        <v>56</v>
      </c>
      <c r="B62" s="21" t="s">
        <v>157</v>
      </c>
      <c r="C62" s="57">
        <v>6</v>
      </c>
      <c r="D62" s="52">
        <v>17</v>
      </c>
      <c r="E62" s="58">
        <v>0.99998041711544106</v>
      </c>
      <c r="F62" s="58">
        <v>0.99902085577205524</v>
      </c>
      <c r="G62" s="58">
        <v>1</v>
      </c>
      <c r="H62" s="52">
        <v>1</v>
      </c>
      <c r="I62" s="52"/>
      <c r="J62" s="53">
        <v>0</v>
      </c>
      <c r="K62" s="54"/>
      <c r="L62" s="55">
        <v>4.4037187433212228</v>
      </c>
      <c r="M62" s="35">
        <v>4.6536723163841804</v>
      </c>
      <c r="N62" s="35"/>
      <c r="O62" s="35">
        <v>2.5993802094464629</v>
      </c>
      <c r="P62" s="35">
        <v>3.0629378531073446</v>
      </c>
    </row>
    <row r="63" spans="1:16" x14ac:dyDescent="0.3">
      <c r="A63" s="20" t="s">
        <v>57</v>
      </c>
      <c r="B63" s="21" t="s">
        <v>211</v>
      </c>
      <c r="C63" s="57">
        <v>6</v>
      </c>
      <c r="D63" s="52">
        <v>17</v>
      </c>
      <c r="E63" s="58">
        <v>0.99995410317606026</v>
      </c>
      <c r="F63" s="58">
        <v>0.98917982375619606</v>
      </c>
      <c r="G63" s="58">
        <v>0.99979346429227101</v>
      </c>
      <c r="H63" s="52">
        <v>1</v>
      </c>
      <c r="I63" s="52"/>
      <c r="J63" s="53">
        <v>0</v>
      </c>
      <c r="K63" s="54"/>
      <c r="L63" s="55">
        <v>11.890267671517671</v>
      </c>
      <c r="M63" s="35">
        <v>13.020025450405198</v>
      </c>
      <c r="N63" s="35"/>
      <c r="O63" s="35">
        <v>3.910022184523033</v>
      </c>
      <c r="P63" s="35">
        <v>3.787374966207083</v>
      </c>
    </row>
    <row r="64" spans="1:16" x14ac:dyDescent="0.3">
      <c r="A64" s="20" t="s">
        <v>58</v>
      </c>
      <c r="B64" s="21" t="s">
        <v>249</v>
      </c>
      <c r="C64" s="57">
        <v>6</v>
      </c>
      <c r="D64" s="52">
        <v>16</v>
      </c>
      <c r="E64" s="58">
        <v>0.99998242438089879</v>
      </c>
      <c r="F64" s="58">
        <v>1</v>
      </c>
      <c r="G64" s="58">
        <v>1</v>
      </c>
      <c r="H64" s="52">
        <v>1</v>
      </c>
      <c r="I64" s="52"/>
      <c r="J64" s="53">
        <v>0</v>
      </c>
      <c r="K64" s="54"/>
      <c r="L64" s="55">
        <v>12.622215666027438</v>
      </c>
      <c r="M64" s="35">
        <v>12.125333049131408</v>
      </c>
      <c r="N64" s="35"/>
      <c r="O64" s="35">
        <v>3.0959826916457689</v>
      </c>
      <c r="P64" s="35">
        <v>2.1745617306975009</v>
      </c>
    </row>
    <row r="65" spans="1:16" x14ac:dyDescent="0.3">
      <c r="A65" s="20" t="s">
        <v>59</v>
      </c>
      <c r="B65" s="21" t="s">
        <v>229</v>
      </c>
      <c r="C65" s="57">
        <v>4</v>
      </c>
      <c r="D65" s="52">
        <v>16</v>
      </c>
      <c r="E65" s="58">
        <v>0.99974812669227375</v>
      </c>
      <c r="F65" s="58">
        <v>0.85111425316702061</v>
      </c>
      <c r="G65" s="58">
        <v>1</v>
      </c>
      <c r="H65" s="52">
        <v>1</v>
      </c>
      <c r="I65" s="52"/>
      <c r="J65" s="53">
        <v>0</v>
      </c>
      <c r="K65" s="54"/>
      <c r="L65" s="55">
        <v>20.874299195819276</v>
      </c>
      <c r="M65" s="35">
        <v>17.291165076852586</v>
      </c>
      <c r="N65" s="35"/>
      <c r="O65" s="35">
        <v>2.0854259563482751</v>
      </c>
      <c r="P65" s="35">
        <v>1.7111160636901666</v>
      </c>
    </row>
    <row r="66" spans="1:16" x14ac:dyDescent="0.3">
      <c r="A66" s="20" t="s">
        <v>357</v>
      </c>
      <c r="B66" s="21" t="s">
        <v>170</v>
      </c>
      <c r="C66" s="57">
        <v>5</v>
      </c>
      <c r="D66" s="52">
        <v>17</v>
      </c>
      <c r="E66" s="58">
        <v>1</v>
      </c>
      <c r="F66" s="58">
        <v>1</v>
      </c>
      <c r="G66" s="58">
        <v>1</v>
      </c>
      <c r="H66" s="52">
        <v>1</v>
      </c>
      <c r="I66" s="52"/>
      <c r="J66" s="53">
        <v>0</v>
      </c>
      <c r="K66" s="54"/>
      <c r="L66" s="55">
        <v>13.215600305888351</v>
      </c>
      <c r="M66" s="35">
        <v>13.828549019607843</v>
      </c>
      <c r="N66" s="35"/>
      <c r="O66" s="35">
        <v>3.3046138159571758</v>
      </c>
      <c r="P66" s="35">
        <v>3.0235294117647058</v>
      </c>
    </row>
    <row r="67" spans="1:16" x14ac:dyDescent="0.3">
      <c r="A67" s="20" t="s">
        <v>60</v>
      </c>
      <c r="B67" s="21" t="s">
        <v>305</v>
      </c>
      <c r="C67" s="57">
        <v>5</v>
      </c>
      <c r="D67" s="52">
        <v>18</v>
      </c>
      <c r="E67" s="58">
        <v>1</v>
      </c>
      <c r="F67" s="58">
        <v>0.78152488111149099</v>
      </c>
      <c r="G67" s="58">
        <v>1</v>
      </c>
      <c r="H67" s="52">
        <v>1</v>
      </c>
      <c r="I67" s="52"/>
      <c r="J67" s="53">
        <v>0</v>
      </c>
      <c r="K67" s="54"/>
      <c r="L67" s="55">
        <v>12.657601524703123</v>
      </c>
      <c r="M67" s="35">
        <v>13.297633541317913</v>
      </c>
      <c r="N67" s="35"/>
      <c r="O67" s="35">
        <v>4.8260503808945181</v>
      </c>
      <c r="P67" s="35">
        <v>5.8274682791435373</v>
      </c>
    </row>
    <row r="68" spans="1:16" x14ac:dyDescent="0.3">
      <c r="A68" s="20" t="s">
        <v>61</v>
      </c>
      <c r="B68" s="21" t="s">
        <v>265</v>
      </c>
      <c r="C68" s="57">
        <v>6</v>
      </c>
      <c r="D68" s="52">
        <v>16</v>
      </c>
      <c r="E68" s="58">
        <v>0.99999068445934935</v>
      </c>
      <c r="F68" s="58">
        <v>0.95426302429027221</v>
      </c>
      <c r="G68" s="58">
        <v>1</v>
      </c>
      <c r="H68" s="52">
        <v>1</v>
      </c>
      <c r="I68" s="52"/>
      <c r="J68" s="53">
        <v>3</v>
      </c>
      <c r="K68" s="54"/>
      <c r="L68" s="55">
        <v>20.695239342544692</v>
      </c>
      <c r="M68" s="35">
        <v>22.630408081588715</v>
      </c>
      <c r="N68" s="35"/>
      <c r="O68" s="35">
        <v>3.4855756195434089</v>
      </c>
      <c r="P68" s="35">
        <v>3.3166881720430106</v>
      </c>
    </row>
    <row r="69" spans="1:16" x14ac:dyDescent="0.3">
      <c r="A69" s="20" t="s">
        <v>359</v>
      </c>
      <c r="B69" s="21" t="s">
        <v>221</v>
      </c>
      <c r="C69" s="57">
        <v>4</v>
      </c>
      <c r="D69" s="52">
        <v>16</v>
      </c>
      <c r="E69" s="58">
        <v>0.93007677788342813</v>
      </c>
      <c r="F69" s="58">
        <v>0.99721839830833203</v>
      </c>
      <c r="G69" s="58">
        <v>1</v>
      </c>
      <c r="H69" s="52">
        <v>1</v>
      </c>
      <c r="I69" s="52"/>
      <c r="J69" s="53">
        <v>0</v>
      </c>
      <c r="K69" s="54"/>
      <c r="L69" s="55">
        <v>11.479246360262632</v>
      </c>
      <c r="M69" s="35">
        <v>11.848291242239769</v>
      </c>
      <c r="N69" s="35"/>
      <c r="O69" s="35">
        <v>1.5807850907727736</v>
      </c>
      <c r="P69" s="35">
        <v>1.45689801940866</v>
      </c>
    </row>
    <row r="70" spans="1:16" x14ac:dyDescent="0.3">
      <c r="A70" s="20" t="s">
        <v>360</v>
      </c>
      <c r="B70" s="21" t="s">
        <v>176</v>
      </c>
      <c r="C70" s="57">
        <v>6</v>
      </c>
      <c r="D70" s="52">
        <v>18</v>
      </c>
      <c r="E70" s="58">
        <v>1</v>
      </c>
      <c r="F70" s="58">
        <v>0.99038538578639534</v>
      </c>
      <c r="G70" s="58">
        <v>1</v>
      </c>
      <c r="H70" s="52">
        <v>1</v>
      </c>
      <c r="I70" s="52"/>
      <c r="J70" s="53">
        <v>0</v>
      </c>
      <c r="K70" s="54"/>
      <c r="L70" s="55">
        <v>21.383564814814815</v>
      </c>
      <c r="M70" s="35">
        <v>20.573529411764707</v>
      </c>
      <c r="N70" s="35"/>
      <c r="O70" s="35">
        <v>2.8931743805516597</v>
      </c>
      <c r="P70" s="35">
        <v>2.2460992907801418</v>
      </c>
    </row>
    <row r="71" spans="1:16" x14ac:dyDescent="0.3">
      <c r="A71" s="20" t="s">
        <v>62</v>
      </c>
      <c r="B71" s="21" t="s">
        <v>202</v>
      </c>
      <c r="C71" s="57">
        <v>6</v>
      </c>
      <c r="D71" s="52">
        <v>17</v>
      </c>
      <c r="E71" s="58">
        <v>1</v>
      </c>
      <c r="F71" s="58">
        <v>0.9914257369614512</v>
      </c>
      <c r="G71" s="58">
        <v>0.99914965986394555</v>
      </c>
      <c r="H71" s="52">
        <v>1</v>
      </c>
      <c r="I71" s="52"/>
      <c r="J71" s="53">
        <v>0</v>
      </c>
      <c r="K71" s="54"/>
      <c r="L71" s="55">
        <v>27.278166278166278</v>
      </c>
      <c r="M71" s="35">
        <v>27.579075921025851</v>
      </c>
      <c r="N71" s="35"/>
      <c r="O71" s="35">
        <v>0.29843137254901958</v>
      </c>
      <c r="P71" s="35">
        <v>0.33230579531442661</v>
      </c>
    </row>
    <row r="72" spans="1:16" x14ac:dyDescent="0.3">
      <c r="A72" s="20" t="s">
        <v>353</v>
      </c>
      <c r="B72" s="21" t="s">
        <v>352</v>
      </c>
      <c r="C72" s="57">
        <v>6</v>
      </c>
      <c r="D72" s="52">
        <v>17</v>
      </c>
      <c r="E72" s="58">
        <v>1</v>
      </c>
      <c r="F72" s="58">
        <v>0.98137362886069068</v>
      </c>
      <c r="G72" s="58">
        <v>0.99993587519048843</v>
      </c>
      <c r="H72" s="52">
        <v>1</v>
      </c>
      <c r="I72" s="52"/>
      <c r="J72" s="53">
        <v>0</v>
      </c>
      <c r="K72" s="54"/>
      <c r="L72" s="55">
        <v>14.395410526315789</v>
      </c>
      <c r="M72" s="35">
        <v>14.650754749718054</v>
      </c>
      <c r="N72" s="35"/>
      <c r="O72" s="35">
        <v>2.8047063424809333</v>
      </c>
      <c r="P72" s="35">
        <v>2.9128627968337732</v>
      </c>
    </row>
    <row r="73" spans="1:16" x14ac:dyDescent="0.3">
      <c r="A73" s="20" t="s">
        <v>362</v>
      </c>
      <c r="B73" s="21" t="s">
        <v>182</v>
      </c>
      <c r="C73" s="57">
        <v>6</v>
      </c>
      <c r="D73" s="52">
        <v>16</v>
      </c>
      <c r="E73" s="58">
        <v>0.9999554522708205</v>
      </c>
      <c r="F73" s="58">
        <v>0.90315323676375592</v>
      </c>
      <c r="G73" s="58">
        <v>1</v>
      </c>
      <c r="H73" s="52">
        <v>1</v>
      </c>
      <c r="I73" s="52"/>
      <c r="J73" s="53">
        <v>3</v>
      </c>
      <c r="K73" s="54"/>
      <c r="L73" s="55">
        <v>14.428901437371664</v>
      </c>
      <c r="M73" s="35">
        <v>14.867080582396921</v>
      </c>
      <c r="N73" s="35"/>
      <c r="O73" s="35">
        <v>2.7598749935959832</v>
      </c>
      <c r="P73" s="35">
        <v>3.1136735744023949</v>
      </c>
    </row>
    <row r="74" spans="1:16" x14ac:dyDescent="0.3">
      <c r="A74" s="20" t="s">
        <v>63</v>
      </c>
      <c r="B74" s="21" t="s">
        <v>292</v>
      </c>
      <c r="C74" s="57">
        <v>4</v>
      </c>
      <c r="D74" s="52">
        <v>17</v>
      </c>
      <c r="E74" s="58">
        <v>0.42696556205328134</v>
      </c>
      <c r="F74" s="58">
        <v>8.5510071474983754E-2</v>
      </c>
      <c r="G74" s="58">
        <v>1</v>
      </c>
      <c r="H74" s="52">
        <v>1</v>
      </c>
      <c r="I74" s="52"/>
      <c r="J74" s="53">
        <v>0</v>
      </c>
      <c r="K74" s="54"/>
      <c r="L74" s="55">
        <v>26.246677857042943</v>
      </c>
      <c r="M74" s="35">
        <v>24.699520279110335</v>
      </c>
      <c r="N74" s="35"/>
      <c r="O74" s="35">
        <v>5.2909625275532699</v>
      </c>
      <c r="P74" s="35">
        <v>4.4136546184738954</v>
      </c>
    </row>
    <row r="75" spans="1:16" s="2" customFormat="1" x14ac:dyDescent="0.3">
      <c r="A75" s="20" t="s">
        <v>417</v>
      </c>
      <c r="B75" s="21" t="s">
        <v>416</v>
      </c>
      <c r="C75" s="57">
        <v>4</v>
      </c>
      <c r="D75" s="52">
        <v>18</v>
      </c>
      <c r="E75" s="58">
        <v>1</v>
      </c>
      <c r="F75" s="58">
        <v>1</v>
      </c>
      <c r="G75" s="58">
        <v>1</v>
      </c>
      <c r="H75" s="52">
        <v>1</v>
      </c>
      <c r="I75" s="52"/>
      <c r="J75" s="53">
        <v>0</v>
      </c>
      <c r="K75" s="54"/>
      <c r="L75" s="55">
        <v>20.807692307692307</v>
      </c>
      <c r="M75" s="35">
        <v>16.53846153846154</v>
      </c>
      <c r="N75" s="35"/>
      <c r="O75" s="35">
        <v>0</v>
      </c>
      <c r="P75" s="35">
        <v>0</v>
      </c>
    </row>
    <row r="76" spans="1:16" x14ac:dyDescent="0.3">
      <c r="A76" s="22" t="s">
        <v>64</v>
      </c>
      <c r="B76" s="21" t="s">
        <v>255</v>
      </c>
      <c r="C76" s="57">
        <v>6</v>
      </c>
      <c r="D76" s="52">
        <v>17</v>
      </c>
      <c r="E76" s="58">
        <v>0.3669424624259906</v>
      </c>
      <c r="F76" s="58">
        <v>0.7863443145589798</v>
      </c>
      <c r="G76" s="58">
        <v>0.99968119022316682</v>
      </c>
      <c r="H76" s="52">
        <v>1</v>
      </c>
      <c r="I76" s="52"/>
      <c r="J76" s="53">
        <v>1</v>
      </c>
      <c r="K76" s="54"/>
      <c r="L76" s="55">
        <v>37.084460233784093</v>
      </c>
      <c r="M76" s="35">
        <v>35.500182370820667</v>
      </c>
      <c r="N76" s="35"/>
      <c r="O76" s="35">
        <v>2.3124263701050847</v>
      </c>
      <c r="P76" s="35">
        <v>1.9603653970947936</v>
      </c>
    </row>
    <row r="77" spans="1:16" x14ac:dyDescent="0.3">
      <c r="A77" s="20" t="s">
        <v>65</v>
      </c>
      <c r="B77" s="21" t="s">
        <v>178</v>
      </c>
      <c r="C77" s="57">
        <v>4</v>
      </c>
      <c r="D77" s="52">
        <v>17</v>
      </c>
      <c r="E77" s="58">
        <v>1</v>
      </c>
      <c r="F77" s="58">
        <v>0.97981920425686297</v>
      </c>
      <c r="G77" s="58">
        <v>1</v>
      </c>
      <c r="H77" s="52">
        <v>1</v>
      </c>
      <c r="I77" s="52"/>
      <c r="J77" s="53">
        <v>0</v>
      </c>
      <c r="K77" s="54"/>
      <c r="L77" s="55">
        <v>10.979970121175233</v>
      </c>
      <c r="M77" s="35">
        <v>10.9771370582617</v>
      </c>
      <c r="N77" s="35"/>
      <c r="O77" s="35">
        <v>5.6146900792112113</v>
      </c>
      <c r="P77" s="35">
        <v>6.8457796156652879</v>
      </c>
    </row>
    <row r="78" spans="1:16" x14ac:dyDescent="0.3">
      <c r="A78" s="20" t="s">
        <v>66</v>
      </c>
      <c r="B78" s="21" t="s">
        <v>260</v>
      </c>
      <c r="C78" s="57">
        <v>6</v>
      </c>
      <c r="D78" s="56">
        <v>17</v>
      </c>
      <c r="E78" s="58">
        <v>0.99998193364226806</v>
      </c>
      <c r="F78" s="58">
        <v>0.87666097576398105</v>
      </c>
      <c r="G78" s="58">
        <v>0.92799653125931547</v>
      </c>
      <c r="H78" s="52">
        <v>1</v>
      </c>
      <c r="I78" s="52"/>
      <c r="J78" s="53">
        <v>1</v>
      </c>
      <c r="K78" s="54"/>
      <c r="L78" s="55">
        <v>10.481170470351863</v>
      </c>
      <c r="M78" s="35">
        <v>10.461448722027786</v>
      </c>
      <c r="N78" s="35"/>
      <c r="O78" s="35">
        <v>6.7304807057552658</v>
      </c>
      <c r="P78" s="35">
        <v>4.7147481548621002</v>
      </c>
    </row>
    <row r="79" spans="1:16" x14ac:dyDescent="0.3">
      <c r="A79" s="20" t="s">
        <v>67</v>
      </c>
      <c r="B79" s="21" t="s">
        <v>301</v>
      </c>
      <c r="C79" s="59">
        <v>6</v>
      </c>
      <c r="D79" s="66">
        <v>15</v>
      </c>
      <c r="E79" s="58">
        <v>0</v>
      </c>
      <c r="F79" s="58">
        <v>0.99270130636640608</v>
      </c>
      <c r="G79" s="58">
        <v>0.99614698804194668</v>
      </c>
      <c r="H79" s="52">
        <v>1</v>
      </c>
      <c r="I79" s="52"/>
      <c r="J79" s="53">
        <v>0</v>
      </c>
      <c r="K79" s="54"/>
      <c r="L79" s="55" t="s">
        <v>376</v>
      </c>
      <c r="M79" s="35" t="s">
        <v>376</v>
      </c>
      <c r="N79" s="35"/>
      <c r="O79" s="35">
        <v>1.798404524345947</v>
      </c>
      <c r="P79" s="35">
        <v>1.7290213225901543</v>
      </c>
    </row>
    <row r="80" spans="1:16" x14ac:dyDescent="0.3">
      <c r="A80" s="20" t="s">
        <v>361</v>
      </c>
      <c r="B80" s="21" t="s">
        <v>191</v>
      </c>
      <c r="C80" s="57">
        <v>6</v>
      </c>
      <c r="D80" s="65">
        <v>17</v>
      </c>
      <c r="E80" s="58">
        <v>0.99995584092133505</v>
      </c>
      <c r="F80" s="58">
        <v>0.99062944350729065</v>
      </c>
      <c r="G80" s="58">
        <v>1</v>
      </c>
      <c r="H80" s="52">
        <v>1</v>
      </c>
      <c r="I80" s="52"/>
      <c r="J80" s="53">
        <v>0</v>
      </c>
      <c r="K80" s="54"/>
      <c r="L80" s="55">
        <v>15.971117138838657</v>
      </c>
      <c r="M80" s="35">
        <v>15.701182353247566</v>
      </c>
      <c r="N80" s="35"/>
      <c r="O80" s="35">
        <v>1.5870457655466017</v>
      </c>
      <c r="P80" s="35">
        <v>1.6714263132936404</v>
      </c>
    </row>
    <row r="81" spans="1:16" x14ac:dyDescent="0.3">
      <c r="A81" s="20" t="s">
        <v>68</v>
      </c>
      <c r="B81" s="21" t="s">
        <v>254</v>
      </c>
      <c r="C81" s="57">
        <v>4</v>
      </c>
      <c r="D81" s="52">
        <v>17</v>
      </c>
      <c r="E81" s="58">
        <v>1</v>
      </c>
      <c r="F81" s="58">
        <v>1</v>
      </c>
      <c r="G81" s="58">
        <v>1</v>
      </c>
      <c r="H81" s="52">
        <v>1</v>
      </c>
      <c r="I81" s="52"/>
      <c r="J81" s="53">
        <v>0</v>
      </c>
      <c r="K81" s="54"/>
      <c r="L81" s="55">
        <v>11.198</v>
      </c>
      <c r="M81" s="35">
        <v>12.095354523227384</v>
      </c>
      <c r="N81" s="35"/>
      <c r="O81" s="35">
        <v>13.474</v>
      </c>
      <c r="P81" s="35">
        <v>12.663814180929096</v>
      </c>
    </row>
    <row r="82" spans="1:16" x14ac:dyDescent="0.3">
      <c r="A82" s="20" t="s">
        <v>69</v>
      </c>
      <c r="B82" s="21" t="s">
        <v>239</v>
      </c>
      <c r="C82" s="57">
        <v>6</v>
      </c>
      <c r="D82" s="52">
        <v>18</v>
      </c>
      <c r="E82" s="58">
        <v>1</v>
      </c>
      <c r="F82" s="58">
        <v>0.9909715578776952</v>
      </c>
      <c r="G82" s="58">
        <v>1</v>
      </c>
      <c r="H82" s="52">
        <v>1</v>
      </c>
      <c r="I82" s="52"/>
      <c r="J82" s="53">
        <v>0</v>
      </c>
      <c r="K82" s="54"/>
      <c r="L82" s="55">
        <v>21.924311002630393</v>
      </c>
      <c r="M82" s="35">
        <v>21.415843778472752</v>
      </c>
      <c r="N82" s="35"/>
      <c r="O82" s="35">
        <v>6.2122325173582311</v>
      </c>
      <c r="P82" s="35">
        <v>5.829132205900506</v>
      </c>
    </row>
    <row r="83" spans="1:16" x14ac:dyDescent="0.3">
      <c r="A83" s="20" t="s">
        <v>70</v>
      </c>
      <c r="B83" s="21" t="s">
        <v>281</v>
      </c>
      <c r="C83" s="57">
        <v>6</v>
      </c>
      <c r="D83" s="52">
        <v>15</v>
      </c>
      <c r="E83" s="58">
        <v>0</v>
      </c>
      <c r="F83" s="58">
        <v>1</v>
      </c>
      <c r="G83" s="58">
        <v>1</v>
      </c>
      <c r="H83" s="52">
        <v>1</v>
      </c>
      <c r="I83" s="52"/>
      <c r="J83" s="53">
        <v>0</v>
      </c>
      <c r="K83" s="54"/>
      <c r="L83" s="55" t="s">
        <v>376</v>
      </c>
      <c r="M83" s="35" t="s">
        <v>376</v>
      </c>
      <c r="N83" s="35"/>
      <c r="O83" s="35">
        <v>2.5784553555827365</v>
      </c>
      <c r="P83" s="35">
        <v>2.6900263022644135</v>
      </c>
    </row>
    <row r="84" spans="1:16" x14ac:dyDescent="0.3">
      <c r="A84" s="20" t="s">
        <v>71</v>
      </c>
      <c r="B84" s="21" t="s">
        <v>248</v>
      </c>
      <c r="C84" s="57">
        <v>4</v>
      </c>
      <c r="D84" s="52">
        <v>18</v>
      </c>
      <c r="E84" s="58">
        <v>1</v>
      </c>
      <c r="F84" s="58">
        <v>0.99610026573410482</v>
      </c>
      <c r="G84" s="58">
        <v>0.97048165744458126</v>
      </c>
      <c r="H84" s="52">
        <v>1</v>
      </c>
      <c r="I84" s="52"/>
      <c r="J84" s="53">
        <v>0</v>
      </c>
      <c r="K84" s="54"/>
      <c r="L84" s="55">
        <v>11.091098929783346</v>
      </c>
      <c r="M84" s="35">
        <v>12.955088093019128</v>
      </c>
      <c r="N84" s="35"/>
      <c r="O84" s="35">
        <v>2.7664440661690892</v>
      </c>
      <c r="P84" s="35">
        <v>3.9118566833452464</v>
      </c>
    </row>
    <row r="85" spans="1:16" x14ac:dyDescent="0.3">
      <c r="A85" s="20" t="s">
        <v>72</v>
      </c>
      <c r="B85" s="21" t="s">
        <v>168</v>
      </c>
      <c r="C85" s="57">
        <v>6</v>
      </c>
      <c r="D85" s="52">
        <v>18</v>
      </c>
      <c r="E85" s="58">
        <v>1</v>
      </c>
      <c r="F85" s="58">
        <v>0.97500255388701607</v>
      </c>
      <c r="G85" s="58">
        <v>0.73831852078864035</v>
      </c>
      <c r="H85" s="52">
        <v>1</v>
      </c>
      <c r="I85" s="52"/>
      <c r="J85" s="53">
        <v>0</v>
      </c>
      <c r="K85" s="54"/>
      <c r="L85" s="55">
        <v>7.961263205725321</v>
      </c>
      <c r="M85" s="35">
        <v>7.6172712408405499</v>
      </c>
      <c r="N85" s="35"/>
      <c r="O85" s="35">
        <v>3.3503807250823958</v>
      </c>
      <c r="P85" s="35">
        <v>3.0704327797308766</v>
      </c>
    </row>
    <row r="86" spans="1:16" x14ac:dyDescent="0.3">
      <c r="A86" s="20" t="s">
        <v>73</v>
      </c>
      <c r="B86" s="21" t="s">
        <v>284</v>
      </c>
      <c r="C86" s="57">
        <v>5</v>
      </c>
      <c r="D86" s="52">
        <v>18</v>
      </c>
      <c r="E86" s="58">
        <v>0.999966900021515</v>
      </c>
      <c r="F86" s="58">
        <v>0.91812720321731789</v>
      </c>
      <c r="G86" s="58">
        <v>1</v>
      </c>
      <c r="H86" s="52">
        <v>1</v>
      </c>
      <c r="I86" s="52"/>
      <c r="J86" s="53">
        <v>0</v>
      </c>
      <c r="K86" s="54"/>
      <c r="L86" s="55">
        <v>21.295511753088331</v>
      </c>
      <c r="M86" s="35">
        <v>25.669463907446634</v>
      </c>
      <c r="N86" s="35"/>
      <c r="O86" s="35">
        <v>2.5201138439318638</v>
      </c>
      <c r="P86" s="35">
        <v>2.5739343815323092</v>
      </c>
    </row>
    <row r="87" spans="1:16" x14ac:dyDescent="0.3">
      <c r="A87" s="20" t="s">
        <v>74</v>
      </c>
      <c r="B87" s="21" t="s">
        <v>250</v>
      </c>
      <c r="C87" s="57">
        <v>6</v>
      </c>
      <c r="D87" s="52">
        <v>16</v>
      </c>
      <c r="E87" s="58">
        <v>0.99998385964345948</v>
      </c>
      <c r="F87" s="58">
        <v>0.90017189479715609</v>
      </c>
      <c r="G87" s="58">
        <v>1</v>
      </c>
      <c r="H87" s="52">
        <v>1</v>
      </c>
      <c r="I87" s="52"/>
      <c r="J87" s="53">
        <v>1</v>
      </c>
      <c r="K87" s="54"/>
      <c r="L87" s="55">
        <v>13.381817360263883</v>
      </c>
      <c r="M87" s="35">
        <v>13.517241379310345</v>
      </c>
      <c r="N87" s="35"/>
      <c r="O87" s="35">
        <v>2.2035723145621433</v>
      </c>
      <c r="P87" s="35">
        <v>2.378192046770724</v>
      </c>
    </row>
    <row r="88" spans="1:16" x14ac:dyDescent="0.3">
      <c r="A88" s="20" t="s">
        <v>75</v>
      </c>
      <c r="B88" s="21" t="s">
        <v>180</v>
      </c>
      <c r="C88" s="57">
        <v>4</v>
      </c>
      <c r="D88" s="52">
        <v>15</v>
      </c>
      <c r="E88" s="58">
        <v>0</v>
      </c>
      <c r="F88" s="58">
        <v>1</v>
      </c>
      <c r="G88" s="58">
        <v>1</v>
      </c>
      <c r="H88" s="52">
        <v>1</v>
      </c>
      <c r="I88" s="52"/>
      <c r="J88" s="53">
        <v>0</v>
      </c>
      <c r="K88" s="54"/>
      <c r="L88" s="55" t="s">
        <v>376</v>
      </c>
      <c r="M88" s="35" t="s">
        <v>376</v>
      </c>
      <c r="N88" s="35"/>
      <c r="O88" s="35">
        <v>1.8415958705237123</v>
      </c>
      <c r="P88" s="35">
        <v>1.6400985111384754</v>
      </c>
    </row>
    <row r="89" spans="1:16" x14ac:dyDescent="0.3">
      <c r="A89" s="20" t="s">
        <v>363</v>
      </c>
      <c r="B89" s="21" t="s">
        <v>226</v>
      </c>
      <c r="C89" s="57">
        <v>6</v>
      </c>
      <c r="D89" s="52">
        <v>16</v>
      </c>
      <c r="E89" s="58">
        <v>1</v>
      </c>
      <c r="F89" s="58">
        <v>1</v>
      </c>
      <c r="G89" s="58">
        <v>1</v>
      </c>
      <c r="H89" s="52">
        <v>1</v>
      </c>
      <c r="I89" s="52"/>
      <c r="J89" s="53">
        <v>0</v>
      </c>
      <c r="K89" s="54"/>
      <c r="L89" s="55">
        <v>11.316712456888993</v>
      </c>
      <c r="M89" s="35">
        <v>11.678585545319104</v>
      </c>
      <c r="N89" s="35"/>
      <c r="O89" s="35">
        <v>2.0915999298532766</v>
      </c>
      <c r="P89" s="35">
        <v>2.2160296755754203</v>
      </c>
    </row>
    <row r="90" spans="1:16" x14ac:dyDescent="0.3">
      <c r="A90" s="20" t="s">
        <v>76</v>
      </c>
      <c r="B90" s="21" t="s">
        <v>273</v>
      </c>
      <c r="C90" s="57">
        <v>6</v>
      </c>
      <c r="D90" s="52">
        <v>17</v>
      </c>
      <c r="E90" s="58">
        <v>0.95010130246020263</v>
      </c>
      <c r="F90" s="58">
        <v>0.99570477568740956</v>
      </c>
      <c r="G90" s="58">
        <v>1</v>
      </c>
      <c r="H90" s="52">
        <v>1</v>
      </c>
      <c r="I90" s="52"/>
      <c r="J90" s="53">
        <v>0</v>
      </c>
      <c r="K90" s="54"/>
      <c r="L90" s="55">
        <v>9.7057871591908533</v>
      </c>
      <c r="M90" s="35">
        <v>10.771412742382271</v>
      </c>
      <c r="N90" s="35"/>
      <c r="O90" s="35">
        <v>3.1411184100836973</v>
      </c>
      <c r="P90" s="35">
        <v>3.0937150055991043</v>
      </c>
    </row>
    <row r="91" spans="1:16" x14ac:dyDescent="0.3">
      <c r="A91" s="20" t="s">
        <v>77</v>
      </c>
      <c r="B91" s="21" t="s">
        <v>299</v>
      </c>
      <c r="C91" s="57">
        <v>6</v>
      </c>
      <c r="D91" s="52">
        <v>17</v>
      </c>
      <c r="E91" s="58">
        <v>1</v>
      </c>
      <c r="F91" s="58">
        <v>0.89423841679272653</v>
      </c>
      <c r="G91" s="58">
        <v>1</v>
      </c>
      <c r="H91" s="52">
        <v>1</v>
      </c>
      <c r="I91" s="52"/>
      <c r="J91" s="53">
        <v>1</v>
      </c>
      <c r="K91" s="54"/>
      <c r="L91" s="55">
        <v>17.549793881536125</v>
      </c>
      <c r="M91" s="35">
        <v>15.915195632393084</v>
      </c>
      <c r="N91" s="35"/>
      <c r="O91" s="35">
        <v>2.3981753174701024</v>
      </c>
      <c r="P91" s="35">
        <v>2.1492666530861682</v>
      </c>
    </row>
    <row r="92" spans="1:16" x14ac:dyDescent="0.3">
      <c r="A92" s="20" t="s">
        <v>78</v>
      </c>
      <c r="B92" s="21" t="s">
        <v>150</v>
      </c>
      <c r="C92" s="57">
        <v>6</v>
      </c>
      <c r="D92" s="52">
        <v>17</v>
      </c>
      <c r="E92" s="58">
        <v>3.907140144322066E-2</v>
      </c>
      <c r="F92" s="58">
        <v>1</v>
      </c>
      <c r="G92" s="58">
        <v>1</v>
      </c>
      <c r="H92" s="52">
        <v>1</v>
      </c>
      <c r="I92" s="52"/>
      <c r="J92" s="53">
        <v>0</v>
      </c>
      <c r="K92" s="54"/>
      <c r="L92" s="55">
        <v>4.5213675213675213</v>
      </c>
      <c r="M92" s="35">
        <v>3.6161616161616164</v>
      </c>
      <c r="N92" s="35"/>
      <c r="O92" s="35">
        <v>1.6938194983191104</v>
      </c>
      <c r="P92" s="35">
        <v>1.4481578947368421</v>
      </c>
    </row>
    <row r="93" spans="1:16" x14ac:dyDescent="0.3">
      <c r="A93" s="20" t="s">
        <v>366</v>
      </c>
      <c r="B93" s="21" t="s">
        <v>275</v>
      </c>
      <c r="C93" s="57">
        <v>4</v>
      </c>
      <c r="D93" s="52">
        <v>17</v>
      </c>
      <c r="E93" s="58">
        <v>0.99984614110044623</v>
      </c>
      <c r="F93" s="58">
        <v>0.95846993242043721</v>
      </c>
      <c r="G93" s="58">
        <v>1</v>
      </c>
      <c r="H93" s="52">
        <v>1</v>
      </c>
      <c r="I93" s="52"/>
      <c r="J93" s="53">
        <v>0</v>
      </c>
      <c r="K93" s="54"/>
      <c r="L93" s="55">
        <v>20.498178365607544</v>
      </c>
      <c r="M93" s="35">
        <v>19.575336844265099</v>
      </c>
      <c r="N93" s="35"/>
      <c r="O93" s="35">
        <v>2.7447308425999162</v>
      </c>
      <c r="P93" s="35">
        <v>2.6713747883871948</v>
      </c>
    </row>
    <row r="94" spans="1:16" x14ac:dyDescent="0.3">
      <c r="A94" s="20" t="s">
        <v>79</v>
      </c>
      <c r="B94" s="21" t="s">
        <v>209</v>
      </c>
      <c r="C94" s="57">
        <v>6</v>
      </c>
      <c r="D94" s="52">
        <v>16</v>
      </c>
      <c r="E94" s="58">
        <v>1</v>
      </c>
      <c r="F94" s="58">
        <v>0.97383349181886747</v>
      </c>
      <c r="G94" s="58">
        <v>1</v>
      </c>
      <c r="H94" s="52">
        <v>1</v>
      </c>
      <c r="I94" s="52"/>
      <c r="J94" s="53">
        <v>0</v>
      </c>
      <c r="K94" s="54"/>
      <c r="L94" s="55">
        <v>14.030563689604685</v>
      </c>
      <c r="M94" s="35">
        <v>12.468643101482327</v>
      </c>
      <c r="N94" s="35"/>
      <c r="O94" s="35">
        <v>2.2671769977595222</v>
      </c>
      <c r="P94" s="35">
        <v>2.3569917291786884</v>
      </c>
    </row>
    <row r="95" spans="1:16" x14ac:dyDescent="0.3">
      <c r="A95" s="20" t="s">
        <v>80</v>
      </c>
      <c r="B95" s="21" t="s">
        <v>288</v>
      </c>
      <c r="C95" s="57">
        <v>6</v>
      </c>
      <c r="D95" s="52">
        <v>16</v>
      </c>
      <c r="E95" s="58">
        <v>1</v>
      </c>
      <c r="F95" s="58">
        <v>0.9935623381905111</v>
      </c>
      <c r="G95" s="58">
        <v>1</v>
      </c>
      <c r="H95" s="52">
        <v>1</v>
      </c>
      <c r="I95" s="52"/>
      <c r="J95" s="53">
        <v>0</v>
      </c>
      <c r="K95" s="54"/>
      <c r="L95" s="55">
        <v>11.955609025975257</v>
      </c>
      <c r="M95" s="35">
        <v>11.766419388666641</v>
      </c>
      <c r="N95" s="35"/>
      <c r="O95" s="35">
        <v>1.6693431768018876</v>
      </c>
      <c r="P95" s="35">
        <v>2.2229773273185307</v>
      </c>
    </row>
    <row r="96" spans="1:16" x14ac:dyDescent="0.3">
      <c r="A96" s="20" t="s">
        <v>81</v>
      </c>
      <c r="B96" s="21" t="s">
        <v>210</v>
      </c>
      <c r="C96" s="57">
        <v>6</v>
      </c>
      <c r="D96" s="52">
        <v>17</v>
      </c>
      <c r="E96" s="58">
        <v>1</v>
      </c>
      <c r="F96" s="58">
        <v>0.9979279873461312</v>
      </c>
      <c r="G96" s="58">
        <v>1</v>
      </c>
      <c r="H96" s="52">
        <v>1</v>
      </c>
      <c r="I96" s="52"/>
      <c r="J96" s="53">
        <v>0</v>
      </c>
      <c r="K96" s="54"/>
      <c r="L96" s="55">
        <v>8.9740871613663131</v>
      </c>
      <c r="M96" s="35">
        <v>10.069404823651452</v>
      </c>
      <c r="N96" s="35"/>
      <c r="O96" s="35">
        <v>3.9137857587574141</v>
      </c>
      <c r="P96" s="35">
        <v>4.672286890827146</v>
      </c>
    </row>
    <row r="97" spans="1:16" x14ac:dyDescent="0.3">
      <c r="A97" s="20" t="s">
        <v>82</v>
      </c>
      <c r="B97" s="21" t="s">
        <v>231</v>
      </c>
      <c r="C97" s="57">
        <v>6</v>
      </c>
      <c r="D97" s="52">
        <v>18</v>
      </c>
      <c r="E97" s="58">
        <v>1</v>
      </c>
      <c r="F97" s="58">
        <v>0.99481057554483721</v>
      </c>
      <c r="G97" s="58">
        <v>0.94834116280772973</v>
      </c>
      <c r="H97" s="52">
        <v>1</v>
      </c>
      <c r="I97" s="52"/>
      <c r="J97" s="53">
        <v>0</v>
      </c>
      <c r="K97" s="54"/>
      <c r="L97" s="55">
        <v>14.966786961241676</v>
      </c>
      <c r="M97" s="35">
        <v>15.059375575047538</v>
      </c>
      <c r="N97" s="35"/>
      <c r="O97" s="35">
        <v>3.8361249300874274</v>
      </c>
      <c r="P97" s="35">
        <v>3.4310175222871195</v>
      </c>
    </row>
    <row r="98" spans="1:16" x14ac:dyDescent="0.3">
      <c r="A98" s="20" t="s">
        <v>83</v>
      </c>
      <c r="B98" s="21" t="s">
        <v>189</v>
      </c>
      <c r="C98" s="57">
        <v>6</v>
      </c>
      <c r="D98" s="52">
        <v>18</v>
      </c>
      <c r="E98" s="58">
        <v>1</v>
      </c>
      <c r="F98" s="58">
        <v>1</v>
      </c>
      <c r="G98" s="58">
        <v>1</v>
      </c>
      <c r="H98" s="52">
        <v>1</v>
      </c>
      <c r="I98" s="52"/>
      <c r="J98" s="53">
        <v>0</v>
      </c>
      <c r="K98" s="54"/>
      <c r="L98" s="55">
        <v>11.833175523730619</v>
      </c>
      <c r="M98" s="35">
        <v>11.72342060161929</v>
      </c>
      <c r="N98" s="35"/>
      <c r="O98" s="35">
        <v>0.83619363238253053</v>
      </c>
      <c r="P98" s="35">
        <v>0.98445718338159682</v>
      </c>
    </row>
    <row r="99" spans="1:16" x14ac:dyDescent="0.3">
      <c r="A99" s="20" t="s">
        <v>84</v>
      </c>
      <c r="B99" s="21" t="s">
        <v>218</v>
      </c>
      <c r="C99" s="57">
        <v>6</v>
      </c>
      <c r="D99" s="52">
        <v>16</v>
      </c>
      <c r="E99" s="58">
        <v>0.99976314542870681</v>
      </c>
      <c r="F99" s="58">
        <v>0.98710984788673084</v>
      </c>
      <c r="G99" s="58">
        <v>0.65030264750776356</v>
      </c>
      <c r="H99" s="52">
        <v>1</v>
      </c>
      <c r="I99" s="52"/>
      <c r="J99" s="53">
        <v>0</v>
      </c>
      <c r="K99" s="54"/>
      <c r="L99" s="55">
        <v>15.22040718991266</v>
      </c>
      <c r="M99" s="35">
        <v>15.291055024872586</v>
      </c>
      <c r="N99" s="35"/>
      <c r="O99" s="35">
        <v>1.6966248155842591</v>
      </c>
      <c r="P99" s="35">
        <v>1.2928995001397126</v>
      </c>
    </row>
    <row r="100" spans="1:16" x14ac:dyDescent="0.3">
      <c r="A100" s="20" t="s">
        <v>85</v>
      </c>
      <c r="B100" s="21" t="s">
        <v>149</v>
      </c>
      <c r="C100" s="57">
        <v>6</v>
      </c>
      <c r="D100" s="52">
        <v>17</v>
      </c>
      <c r="E100" s="58">
        <v>1</v>
      </c>
      <c r="F100" s="58">
        <v>1</v>
      </c>
      <c r="G100" s="58">
        <v>1</v>
      </c>
      <c r="H100" s="52">
        <v>1</v>
      </c>
      <c r="I100" s="52"/>
      <c r="J100" s="53">
        <v>0</v>
      </c>
      <c r="K100" s="54"/>
      <c r="L100" s="55">
        <v>25.037946428571427</v>
      </c>
      <c r="M100" s="35">
        <v>23.292565947242206</v>
      </c>
      <c r="N100" s="35"/>
      <c r="O100" s="35">
        <v>0</v>
      </c>
      <c r="P100" s="35">
        <v>0</v>
      </c>
    </row>
    <row r="101" spans="1:16" x14ac:dyDescent="0.3">
      <c r="A101" s="20" t="s">
        <v>86</v>
      </c>
      <c r="B101" s="21" t="s">
        <v>256</v>
      </c>
      <c r="C101" s="57">
        <v>6</v>
      </c>
      <c r="D101" s="52">
        <v>16</v>
      </c>
      <c r="E101" s="58">
        <v>1</v>
      </c>
      <c r="F101" s="58">
        <v>0.98869610935856989</v>
      </c>
      <c r="G101" s="58">
        <v>1</v>
      </c>
      <c r="H101" s="52">
        <v>1</v>
      </c>
      <c r="I101" s="52"/>
      <c r="J101" s="53">
        <v>0</v>
      </c>
      <c r="K101" s="54"/>
      <c r="L101" s="55">
        <v>9.1048893744878452</v>
      </c>
      <c r="M101" s="35">
        <v>10.16210329807094</v>
      </c>
      <c r="N101" s="35"/>
      <c r="O101" s="35">
        <v>0.9681581114466099</v>
      </c>
      <c r="P101" s="35">
        <v>0.98555276381909551</v>
      </c>
    </row>
    <row r="102" spans="1:16" x14ac:dyDescent="0.3">
      <c r="A102" s="20" t="s">
        <v>87</v>
      </c>
      <c r="B102" s="21" t="s">
        <v>156</v>
      </c>
      <c r="C102" s="57">
        <v>6</v>
      </c>
      <c r="D102" s="52">
        <v>17</v>
      </c>
      <c r="E102" s="58">
        <v>1</v>
      </c>
      <c r="F102" s="58">
        <v>0.64016642583088346</v>
      </c>
      <c r="G102" s="58">
        <v>1</v>
      </c>
      <c r="H102" s="52">
        <v>1</v>
      </c>
      <c r="I102" s="52"/>
      <c r="J102" s="53">
        <v>1</v>
      </c>
      <c r="K102" s="54"/>
      <c r="L102" s="55">
        <v>9.2468879668049784</v>
      </c>
      <c r="M102" s="35">
        <v>8.4948955121616994</v>
      </c>
      <c r="N102" s="35"/>
      <c r="O102" s="35">
        <v>2.8573724817831119</v>
      </c>
      <c r="P102" s="35">
        <v>2.6538379530916845</v>
      </c>
    </row>
    <row r="103" spans="1:16" x14ac:dyDescent="0.3">
      <c r="A103" s="20" t="s">
        <v>88</v>
      </c>
      <c r="B103" s="21" t="s">
        <v>219</v>
      </c>
      <c r="C103" s="57">
        <v>4</v>
      </c>
      <c r="D103" s="52">
        <v>17</v>
      </c>
      <c r="E103" s="58">
        <v>1</v>
      </c>
      <c r="F103" s="58">
        <v>0.90079772971040395</v>
      </c>
      <c r="G103" s="58">
        <v>0.78701510547014664</v>
      </c>
      <c r="H103" s="52">
        <v>1</v>
      </c>
      <c r="I103" s="52"/>
      <c r="J103" s="53">
        <v>0</v>
      </c>
      <c r="K103" s="54"/>
      <c r="L103" s="55">
        <v>10.844707549922875</v>
      </c>
      <c r="M103" s="35">
        <v>10.828861649237099</v>
      </c>
      <c r="N103" s="35"/>
      <c r="O103" s="35">
        <v>1.7529193697868397</v>
      </c>
      <c r="P103" s="35">
        <v>1.4379249679045218</v>
      </c>
    </row>
    <row r="104" spans="1:16" x14ac:dyDescent="0.3">
      <c r="A104" s="20" t="s">
        <v>89</v>
      </c>
      <c r="B104" s="21" t="s">
        <v>270</v>
      </c>
      <c r="C104" s="57">
        <v>6</v>
      </c>
      <c r="D104" s="52">
        <v>16</v>
      </c>
      <c r="E104" s="58">
        <v>0</v>
      </c>
      <c r="F104" s="58">
        <v>0.83014237578637784</v>
      </c>
      <c r="G104" s="58">
        <v>1</v>
      </c>
      <c r="H104" s="52">
        <v>1</v>
      </c>
      <c r="I104" s="52"/>
      <c r="J104" s="53">
        <v>0</v>
      </c>
      <c r="K104" s="54"/>
      <c r="L104" s="55" t="s">
        <v>376</v>
      </c>
      <c r="M104" s="35" t="s">
        <v>376</v>
      </c>
      <c r="N104" s="35"/>
      <c r="O104" s="35">
        <v>1.2180879237288136</v>
      </c>
      <c r="P104" s="35">
        <v>1.2454581620474738</v>
      </c>
    </row>
    <row r="105" spans="1:16" x14ac:dyDescent="0.3">
      <c r="A105" s="20" t="s">
        <v>90</v>
      </c>
      <c r="B105" s="21" t="s">
        <v>199</v>
      </c>
      <c r="C105" s="57">
        <v>6</v>
      </c>
      <c r="D105" s="52">
        <v>17</v>
      </c>
      <c r="E105" s="58">
        <v>0.99557519594335797</v>
      </c>
      <c r="F105" s="58">
        <v>0.9958095847887356</v>
      </c>
      <c r="G105" s="58">
        <v>1</v>
      </c>
      <c r="H105" s="52">
        <v>1</v>
      </c>
      <c r="I105" s="52"/>
      <c r="J105" s="53">
        <v>0</v>
      </c>
      <c r="K105" s="54"/>
      <c r="L105" s="55">
        <v>14.118900299802258</v>
      </c>
      <c r="M105" s="35">
        <v>13.743174456270244</v>
      </c>
      <c r="N105" s="35"/>
      <c r="O105" s="35">
        <v>1.4680301193286964</v>
      </c>
      <c r="P105" s="35">
        <v>1.1794617141722117</v>
      </c>
    </row>
    <row r="106" spans="1:16" x14ac:dyDescent="0.3">
      <c r="A106" s="20" t="s">
        <v>91</v>
      </c>
      <c r="B106" s="21" t="s">
        <v>215</v>
      </c>
      <c r="C106" s="57">
        <v>4</v>
      </c>
      <c r="D106" s="52">
        <v>17</v>
      </c>
      <c r="E106" s="58">
        <v>0.99977117490246326</v>
      </c>
      <c r="F106" s="58">
        <v>0.99881010949280913</v>
      </c>
      <c r="G106" s="58">
        <v>1</v>
      </c>
      <c r="H106" s="52">
        <v>1</v>
      </c>
      <c r="I106" s="52"/>
      <c r="J106" s="53">
        <v>0</v>
      </c>
      <c r="K106" s="54"/>
      <c r="L106" s="55">
        <v>24.014474860573035</v>
      </c>
      <c r="M106" s="35">
        <v>22.125292030803841</v>
      </c>
      <c r="N106" s="35"/>
      <c r="O106" s="35">
        <v>1.8402881377605387</v>
      </c>
      <c r="P106" s="35">
        <v>2.2749610659283612</v>
      </c>
    </row>
    <row r="107" spans="1:16" x14ac:dyDescent="0.3">
      <c r="A107" s="20" t="s">
        <v>368</v>
      </c>
      <c r="B107" s="21" t="s">
        <v>166</v>
      </c>
      <c r="C107" s="57">
        <v>6</v>
      </c>
      <c r="D107" s="52">
        <v>17</v>
      </c>
      <c r="E107" s="58">
        <v>0.99772729571794194</v>
      </c>
      <c r="F107" s="58">
        <v>0.99489484527739469</v>
      </c>
      <c r="G107" s="58">
        <v>0.80646607971999207</v>
      </c>
      <c r="H107" s="52">
        <v>1</v>
      </c>
      <c r="I107" s="52"/>
      <c r="J107" s="53">
        <v>0</v>
      </c>
      <c r="K107" s="54"/>
      <c r="L107" s="55">
        <v>15.792800686344304</v>
      </c>
      <c r="M107" s="35">
        <v>16.638006042296073</v>
      </c>
      <c r="N107" s="35"/>
      <c r="O107" s="35">
        <v>1.5216149932281562</v>
      </c>
      <c r="P107" s="35">
        <v>1.7036602865978132</v>
      </c>
    </row>
    <row r="108" spans="1:16" x14ac:dyDescent="0.3">
      <c r="A108" s="20" t="s">
        <v>92</v>
      </c>
      <c r="B108" s="21" t="s">
        <v>259</v>
      </c>
      <c r="C108" s="57">
        <v>6</v>
      </c>
      <c r="D108" s="52">
        <v>17</v>
      </c>
      <c r="E108" s="58">
        <v>1</v>
      </c>
      <c r="F108" s="58">
        <v>0.98827254305977708</v>
      </c>
      <c r="G108" s="58">
        <v>1</v>
      </c>
      <c r="H108" s="52">
        <v>1</v>
      </c>
      <c r="I108" s="52"/>
      <c r="J108" s="53">
        <v>0</v>
      </c>
      <c r="K108" s="54"/>
      <c r="L108" s="55">
        <v>13.760781008568619</v>
      </c>
      <c r="M108" s="35">
        <v>15.28917810661437</v>
      </c>
      <c r="N108" s="35"/>
      <c r="O108" s="35">
        <v>3.4935754486566846</v>
      </c>
      <c r="P108" s="35">
        <v>2.8046970679345868</v>
      </c>
    </row>
    <row r="109" spans="1:16" x14ac:dyDescent="0.3">
      <c r="A109" s="20" t="s">
        <v>93</v>
      </c>
      <c r="B109" s="21" t="s">
        <v>167</v>
      </c>
      <c r="C109" s="57">
        <v>6</v>
      </c>
      <c r="D109" s="52">
        <v>17</v>
      </c>
      <c r="E109" s="58">
        <v>1</v>
      </c>
      <c r="F109" s="58">
        <v>0.96216788149541499</v>
      </c>
      <c r="G109" s="58">
        <v>0.98513990124617912</v>
      </c>
      <c r="H109" s="52">
        <v>1</v>
      </c>
      <c r="I109" s="52"/>
      <c r="J109" s="53">
        <v>1</v>
      </c>
      <c r="K109" s="54"/>
      <c r="L109" s="55">
        <v>25.959973666886111</v>
      </c>
      <c r="M109" s="35">
        <v>25.306122448979593</v>
      </c>
      <c r="N109" s="35"/>
      <c r="O109" s="35">
        <v>8.0954152823920271</v>
      </c>
      <c r="P109" s="35">
        <v>6.7876315789473685</v>
      </c>
    </row>
    <row r="110" spans="1:16" x14ac:dyDescent="0.3">
      <c r="A110" s="20" t="s">
        <v>94</v>
      </c>
      <c r="B110" s="21" t="s">
        <v>159</v>
      </c>
      <c r="C110" s="57">
        <v>6</v>
      </c>
      <c r="D110" s="52">
        <v>16</v>
      </c>
      <c r="E110" s="58">
        <v>0.99985470184819247</v>
      </c>
      <c r="F110" s="58">
        <v>0.95710798558642329</v>
      </c>
      <c r="G110" s="58">
        <v>1</v>
      </c>
      <c r="H110" s="52">
        <v>1</v>
      </c>
      <c r="I110" s="52"/>
      <c r="J110" s="53">
        <v>0</v>
      </c>
      <c r="K110" s="54"/>
      <c r="L110" s="55">
        <v>16.786909611361885</v>
      </c>
      <c r="M110" s="35">
        <v>15.920361742943273</v>
      </c>
      <c r="N110" s="35"/>
      <c r="O110" s="35">
        <v>3.6309626313070433</v>
      </c>
      <c r="P110" s="35">
        <v>3.4254102149295123</v>
      </c>
    </row>
    <row r="111" spans="1:16" x14ac:dyDescent="0.3">
      <c r="A111" s="20" t="s">
        <v>369</v>
      </c>
      <c r="B111" s="21" t="s">
        <v>188</v>
      </c>
      <c r="C111" s="57">
        <v>6</v>
      </c>
      <c r="D111" s="52">
        <v>17</v>
      </c>
      <c r="E111" s="58">
        <v>1</v>
      </c>
      <c r="F111" s="58">
        <v>0.85180698854243853</v>
      </c>
      <c r="G111" s="58">
        <v>1</v>
      </c>
      <c r="H111" s="52">
        <v>1</v>
      </c>
      <c r="I111" s="52"/>
      <c r="J111" s="53">
        <v>1</v>
      </c>
      <c r="K111" s="54"/>
      <c r="L111" s="55">
        <v>18.766994597209901</v>
      </c>
      <c r="M111" s="35">
        <v>18.739018623750468</v>
      </c>
      <c r="N111" s="35"/>
      <c r="O111" s="35">
        <v>31.591745912774631</v>
      </c>
      <c r="P111" s="35">
        <v>20.674714104193139</v>
      </c>
    </row>
    <row r="112" spans="1:16" x14ac:dyDescent="0.3">
      <c r="A112" s="20" t="s">
        <v>95</v>
      </c>
      <c r="B112" s="21" t="s">
        <v>241</v>
      </c>
      <c r="C112" s="57">
        <v>5</v>
      </c>
      <c r="D112" s="52">
        <v>17</v>
      </c>
      <c r="E112" s="58">
        <v>0.99985992558546732</v>
      </c>
      <c r="F112" s="58">
        <v>0.87600787918581746</v>
      </c>
      <c r="G112" s="58">
        <v>1</v>
      </c>
      <c r="H112" s="52">
        <v>1</v>
      </c>
      <c r="I112" s="52"/>
      <c r="J112" s="53">
        <v>0</v>
      </c>
      <c r="K112" s="54"/>
      <c r="L112" s="55">
        <v>14.293720571690487</v>
      </c>
      <c r="M112" s="35">
        <v>15.331071150687301</v>
      </c>
      <c r="N112" s="35"/>
      <c r="O112" s="35">
        <v>3.8397070789259562</v>
      </c>
      <c r="P112" s="35">
        <v>4.576738369184592</v>
      </c>
    </row>
    <row r="113" spans="1:16" x14ac:dyDescent="0.3">
      <c r="A113" s="20" t="s">
        <v>96</v>
      </c>
      <c r="B113" s="21" t="s">
        <v>251</v>
      </c>
      <c r="C113" s="57">
        <v>6</v>
      </c>
      <c r="D113" s="52">
        <v>16</v>
      </c>
      <c r="E113" s="58">
        <v>1</v>
      </c>
      <c r="F113" s="58">
        <v>0.99984518845725134</v>
      </c>
      <c r="G113" s="58">
        <v>1</v>
      </c>
      <c r="H113" s="52">
        <v>1</v>
      </c>
      <c r="I113" s="52"/>
      <c r="J113" s="53">
        <v>0</v>
      </c>
      <c r="K113" s="54"/>
      <c r="L113" s="55">
        <v>9.1402017454380591</v>
      </c>
      <c r="M113" s="35">
        <v>9.0159626122845342</v>
      </c>
      <c r="N113" s="35"/>
      <c r="O113" s="35">
        <v>0.90427340739061435</v>
      </c>
      <c r="P113" s="35">
        <v>1.0819064966605951</v>
      </c>
    </row>
    <row r="114" spans="1:16" x14ac:dyDescent="0.3">
      <c r="A114" s="20" t="s">
        <v>97</v>
      </c>
      <c r="B114" s="21" t="s">
        <v>303</v>
      </c>
      <c r="C114" s="57">
        <v>6</v>
      </c>
      <c r="D114" s="52">
        <v>17</v>
      </c>
      <c r="E114" s="58">
        <v>1</v>
      </c>
      <c r="F114" s="58">
        <v>0.94219839388849258</v>
      </c>
      <c r="G114" s="58">
        <v>1</v>
      </c>
      <c r="H114" s="52">
        <v>1</v>
      </c>
      <c r="I114" s="52"/>
      <c r="J114" s="53">
        <v>0</v>
      </c>
      <c r="K114" s="54"/>
      <c r="L114" s="55">
        <v>5.3997556626824279</v>
      </c>
      <c r="M114" s="35">
        <v>5.350996126175982</v>
      </c>
      <c r="N114" s="35"/>
      <c r="O114" s="35">
        <v>13.924046037105617</v>
      </c>
      <c r="P114" s="35">
        <v>9.7253498727735366</v>
      </c>
    </row>
    <row r="115" spans="1:16" x14ac:dyDescent="0.3">
      <c r="A115" s="20" t="s">
        <v>98</v>
      </c>
      <c r="B115" s="21" t="s">
        <v>186</v>
      </c>
      <c r="C115" s="57">
        <v>6</v>
      </c>
      <c r="D115" s="52">
        <v>18</v>
      </c>
      <c r="E115" s="58">
        <v>0.26078817261076176</v>
      </c>
      <c r="F115" s="58">
        <v>0.98564777036432583</v>
      </c>
      <c r="G115" s="58">
        <v>0.99707195315125041</v>
      </c>
      <c r="H115" s="52">
        <v>1</v>
      </c>
      <c r="I115" s="52"/>
      <c r="J115" s="53">
        <v>0</v>
      </c>
      <c r="K115" s="54"/>
      <c r="L115" s="55">
        <v>39.974603174603175</v>
      </c>
      <c r="M115" s="35">
        <v>40.487462387161486</v>
      </c>
      <c r="N115" s="35"/>
      <c r="O115" s="35">
        <v>1.4508822754806425</v>
      </c>
      <c r="P115" s="35">
        <v>1.1851956093442162</v>
      </c>
    </row>
    <row r="116" spans="1:16" x14ac:dyDescent="0.3">
      <c r="A116" s="20" t="s">
        <v>99</v>
      </c>
      <c r="B116" s="21" t="s">
        <v>217</v>
      </c>
      <c r="C116" s="57">
        <v>4</v>
      </c>
      <c r="D116" s="52">
        <v>18</v>
      </c>
      <c r="E116" s="58">
        <v>1</v>
      </c>
      <c r="F116" s="58">
        <v>0.96677795349382067</v>
      </c>
      <c r="G116" s="58">
        <v>1</v>
      </c>
      <c r="H116" s="52">
        <v>1</v>
      </c>
      <c r="I116" s="52"/>
      <c r="J116" s="53">
        <v>0</v>
      </c>
      <c r="K116" s="54"/>
      <c r="L116" s="55">
        <v>13.120906910834968</v>
      </c>
      <c r="M116" s="35">
        <v>13.008262602156831</v>
      </c>
      <c r="N116" s="35"/>
      <c r="O116" s="35">
        <v>4.2832694475760995</v>
      </c>
      <c r="P116" s="35">
        <v>4.1589815137774675</v>
      </c>
    </row>
    <row r="117" spans="1:16" x14ac:dyDescent="0.3">
      <c r="A117" s="20" t="s">
        <v>100</v>
      </c>
      <c r="B117" s="21" t="s">
        <v>230</v>
      </c>
      <c r="C117" s="57">
        <v>6</v>
      </c>
      <c r="D117" s="52">
        <v>18</v>
      </c>
      <c r="E117" s="58">
        <v>1</v>
      </c>
      <c r="F117" s="58">
        <v>1</v>
      </c>
      <c r="G117" s="58">
        <v>0.99864394488759967</v>
      </c>
      <c r="H117" s="52">
        <v>1</v>
      </c>
      <c r="I117" s="52"/>
      <c r="J117" s="53">
        <v>0</v>
      </c>
      <c r="K117" s="54"/>
      <c r="L117" s="55">
        <v>10.213175155883068</v>
      </c>
      <c r="M117" s="35">
        <v>9.712841125449545</v>
      </c>
      <c r="N117" s="35"/>
      <c r="O117" s="35">
        <v>4.1424811725645805</v>
      </c>
      <c r="P117" s="35">
        <v>5.3425005288766663</v>
      </c>
    </row>
    <row r="118" spans="1:16" x14ac:dyDescent="0.3">
      <c r="A118" s="20" t="s">
        <v>101</v>
      </c>
      <c r="B118" s="21" t="s">
        <v>309</v>
      </c>
      <c r="C118" s="57">
        <v>6</v>
      </c>
      <c r="D118" s="52">
        <v>16</v>
      </c>
      <c r="E118" s="58">
        <v>0.99996273690015725</v>
      </c>
      <c r="F118" s="58">
        <v>1</v>
      </c>
      <c r="G118" s="58">
        <v>1</v>
      </c>
      <c r="H118" s="52">
        <v>1</v>
      </c>
      <c r="I118" s="52"/>
      <c r="J118" s="53">
        <v>0</v>
      </c>
      <c r="K118" s="54"/>
      <c r="L118" s="55">
        <v>13.95530303030303</v>
      </c>
      <c r="M118" s="35">
        <v>15.999073130039855</v>
      </c>
      <c r="N118" s="35"/>
      <c r="O118" s="35">
        <v>3.1126262626262626</v>
      </c>
      <c r="P118" s="35">
        <v>2.611456112707387</v>
      </c>
    </row>
    <row r="119" spans="1:16" x14ac:dyDescent="0.3">
      <c r="A119" s="20" t="s">
        <v>102</v>
      </c>
      <c r="B119" s="21" t="s">
        <v>280</v>
      </c>
      <c r="C119" s="57">
        <v>6</v>
      </c>
      <c r="D119" s="52">
        <v>16</v>
      </c>
      <c r="E119" s="58">
        <v>1</v>
      </c>
      <c r="F119" s="58">
        <v>0.5427892234548336</v>
      </c>
      <c r="G119" s="58">
        <v>1</v>
      </c>
      <c r="H119" s="52">
        <v>1</v>
      </c>
      <c r="I119" s="52"/>
      <c r="J119" s="53">
        <v>0</v>
      </c>
      <c r="K119" s="54"/>
      <c r="L119" s="55">
        <v>20.63274336283186</v>
      </c>
      <c r="M119" s="35">
        <v>17.808510638297872</v>
      </c>
      <c r="N119" s="35"/>
      <c r="O119" s="35">
        <v>14.232142857142858</v>
      </c>
      <c r="P119" s="35">
        <v>14.586956521739131</v>
      </c>
    </row>
    <row r="120" spans="1:16" x14ac:dyDescent="0.3">
      <c r="A120" s="20" t="s">
        <v>103</v>
      </c>
      <c r="B120" s="21" t="s">
        <v>278</v>
      </c>
      <c r="C120" s="57">
        <v>6</v>
      </c>
      <c r="D120" s="52">
        <v>16</v>
      </c>
      <c r="E120" s="58">
        <v>0.9393628191961968</v>
      </c>
      <c r="F120" s="58">
        <v>0.90795956752016427</v>
      </c>
      <c r="G120" s="58">
        <v>1</v>
      </c>
      <c r="H120" s="52">
        <v>1</v>
      </c>
      <c r="I120" s="52"/>
      <c r="J120" s="53">
        <v>0</v>
      </c>
      <c r="K120" s="54"/>
      <c r="L120" s="55">
        <v>13.496266334785314</v>
      </c>
      <c r="M120" s="35">
        <v>13.966051049429383</v>
      </c>
      <c r="N120" s="35"/>
      <c r="O120" s="35">
        <v>10.823434212655769</v>
      </c>
      <c r="P120" s="35">
        <v>3.8747471098265898</v>
      </c>
    </row>
    <row r="121" spans="1:16" x14ac:dyDescent="0.3">
      <c r="A121" s="20" t="s">
        <v>104</v>
      </c>
      <c r="B121" s="21" t="s">
        <v>198</v>
      </c>
      <c r="C121" s="57">
        <v>6</v>
      </c>
      <c r="D121" s="52">
        <v>17</v>
      </c>
      <c r="E121" s="58">
        <v>1</v>
      </c>
      <c r="F121" s="58">
        <v>0.99998036674912627</v>
      </c>
      <c r="G121" s="58">
        <v>1</v>
      </c>
      <c r="H121" s="52">
        <v>1</v>
      </c>
      <c r="I121" s="52"/>
      <c r="J121" s="53">
        <v>0</v>
      </c>
      <c r="K121" s="54"/>
      <c r="L121" s="55">
        <v>11.662577377602702</v>
      </c>
      <c r="M121" s="35">
        <v>12.757849069528485</v>
      </c>
      <c r="N121" s="35"/>
      <c r="O121" s="35">
        <v>1.6996060776589759</v>
      </c>
      <c r="P121" s="35">
        <v>1.6352323324580431</v>
      </c>
    </row>
    <row r="122" spans="1:16" x14ac:dyDescent="0.3">
      <c r="A122" s="20" t="s">
        <v>105</v>
      </c>
      <c r="B122" s="21" t="s">
        <v>224</v>
      </c>
      <c r="C122" s="57">
        <v>5</v>
      </c>
      <c r="D122" s="52">
        <v>18</v>
      </c>
      <c r="E122" s="58">
        <v>1</v>
      </c>
      <c r="F122" s="58">
        <v>0.99663443104843863</v>
      </c>
      <c r="G122" s="58">
        <v>1</v>
      </c>
      <c r="H122" s="52">
        <v>1</v>
      </c>
      <c r="I122" s="52"/>
      <c r="J122" s="53">
        <v>0</v>
      </c>
      <c r="K122" s="54"/>
      <c r="L122" s="55">
        <v>12.529928448063163</v>
      </c>
      <c r="M122" s="35">
        <v>11.059702261371246</v>
      </c>
      <c r="N122" s="35"/>
      <c r="O122" s="35">
        <v>3.5086943561208268</v>
      </c>
      <c r="P122" s="35">
        <v>3.1562725864739289</v>
      </c>
    </row>
    <row r="123" spans="1:16" x14ac:dyDescent="0.3">
      <c r="A123" s="20" t="s">
        <v>106</v>
      </c>
      <c r="B123" s="21" t="s">
        <v>165</v>
      </c>
      <c r="C123" s="57">
        <v>5</v>
      </c>
      <c r="D123" s="52">
        <v>18</v>
      </c>
      <c r="E123" s="58">
        <v>1</v>
      </c>
      <c r="F123" s="58">
        <v>0.94807595545929868</v>
      </c>
      <c r="G123" s="58">
        <v>1</v>
      </c>
      <c r="H123" s="52">
        <v>1</v>
      </c>
      <c r="I123" s="52"/>
      <c r="J123" s="53">
        <v>0</v>
      </c>
      <c r="K123" s="54"/>
      <c r="L123" s="55">
        <v>14.583242214392742</v>
      </c>
      <c r="M123" s="35">
        <v>14.955840395179491</v>
      </c>
      <c r="N123" s="35"/>
      <c r="O123" s="35">
        <v>3.9702053186494215</v>
      </c>
      <c r="P123" s="35">
        <v>2.3597287100251525</v>
      </c>
    </row>
    <row r="124" spans="1:16" x14ac:dyDescent="0.3">
      <c r="A124" s="20" t="s">
        <v>107</v>
      </c>
      <c r="B124" s="21" t="s">
        <v>286</v>
      </c>
      <c r="C124" s="57">
        <v>6</v>
      </c>
      <c r="D124" s="52">
        <v>17</v>
      </c>
      <c r="E124" s="58">
        <v>0.97135851604420598</v>
      </c>
      <c r="F124" s="58">
        <v>0.92615756369709679</v>
      </c>
      <c r="G124" s="58">
        <v>1</v>
      </c>
      <c r="H124" s="52">
        <v>1</v>
      </c>
      <c r="I124" s="52"/>
      <c r="J124" s="53">
        <v>1</v>
      </c>
      <c r="K124" s="54"/>
      <c r="L124" s="55">
        <v>11.058872477636779</v>
      </c>
      <c r="M124" s="35">
        <v>12.278288770053475</v>
      </c>
      <c r="N124" s="35"/>
      <c r="O124" s="35">
        <v>4.6987034369211775</v>
      </c>
      <c r="P124" s="35">
        <v>1.9509590235396688</v>
      </c>
    </row>
    <row r="125" spans="1:16" x14ac:dyDescent="0.3">
      <c r="A125" s="20" t="s">
        <v>108</v>
      </c>
      <c r="B125" s="21" t="s">
        <v>285</v>
      </c>
      <c r="C125" s="57">
        <v>6</v>
      </c>
      <c r="D125" s="52">
        <v>17</v>
      </c>
      <c r="E125" s="58">
        <v>0.99995154217042614</v>
      </c>
      <c r="F125" s="58">
        <v>0.97715213335594697</v>
      </c>
      <c r="G125" s="58">
        <v>1</v>
      </c>
      <c r="H125" s="52">
        <v>1</v>
      </c>
      <c r="I125" s="52"/>
      <c r="J125" s="53">
        <v>0</v>
      </c>
      <c r="K125" s="54"/>
      <c r="L125" s="55">
        <v>9.7548840667883461</v>
      </c>
      <c r="M125" s="35">
        <v>8.8176987388408676</v>
      </c>
      <c r="N125" s="35"/>
      <c r="O125" s="35">
        <v>1.9517255688498514</v>
      </c>
      <c r="P125" s="35">
        <v>2.4203485429170581</v>
      </c>
    </row>
    <row r="126" spans="1:16" x14ac:dyDescent="0.3">
      <c r="A126" s="20" t="s">
        <v>109</v>
      </c>
      <c r="B126" s="21" t="s">
        <v>151</v>
      </c>
      <c r="C126" s="57">
        <v>6</v>
      </c>
      <c r="D126" s="52">
        <v>17</v>
      </c>
      <c r="E126" s="58">
        <v>1</v>
      </c>
      <c r="F126" s="58">
        <v>1</v>
      </c>
      <c r="G126" s="58">
        <v>1</v>
      </c>
      <c r="H126" s="52">
        <v>1</v>
      </c>
      <c r="I126" s="52"/>
      <c r="J126" s="53">
        <v>0</v>
      </c>
      <c r="K126" s="54"/>
      <c r="L126" s="55">
        <v>9.0634682263673731</v>
      </c>
      <c r="M126" s="35">
        <v>9.4011115522032558</v>
      </c>
      <c r="N126" s="35"/>
      <c r="O126" s="35">
        <v>3.3042997154600062</v>
      </c>
      <c r="P126" s="35">
        <v>3.4065105200476378</v>
      </c>
    </row>
    <row r="127" spans="1:16" x14ac:dyDescent="0.3">
      <c r="A127" s="20" t="s">
        <v>370</v>
      </c>
      <c r="B127" s="21" t="s">
        <v>223</v>
      </c>
      <c r="C127" s="57">
        <v>4</v>
      </c>
      <c r="D127" s="52">
        <v>15</v>
      </c>
      <c r="E127" s="58">
        <v>1</v>
      </c>
      <c r="F127" s="58">
        <v>0.99168394723902775</v>
      </c>
      <c r="G127" s="58">
        <v>0.86024114415204056</v>
      </c>
      <c r="H127" s="52">
        <v>1</v>
      </c>
      <c r="I127" s="52"/>
      <c r="J127" s="53">
        <v>0</v>
      </c>
      <c r="K127" s="54"/>
      <c r="L127" s="55">
        <v>10.627090811884212</v>
      </c>
      <c r="M127" s="35">
        <v>10.962901729908465</v>
      </c>
      <c r="N127" s="35"/>
      <c r="O127" s="35">
        <v>5.0343047269389629</v>
      </c>
      <c r="P127" s="35">
        <v>4.350890688259109</v>
      </c>
    </row>
    <row r="128" spans="1:16" x14ac:dyDescent="0.3">
      <c r="A128" s="20" t="s">
        <v>371</v>
      </c>
      <c r="B128" s="21" t="s">
        <v>175</v>
      </c>
      <c r="C128" s="57">
        <v>6</v>
      </c>
      <c r="D128" s="52">
        <v>17</v>
      </c>
      <c r="E128" s="58">
        <v>0.99993149793466274</v>
      </c>
      <c r="F128" s="58">
        <v>0.99822579650776466</v>
      </c>
      <c r="G128" s="58">
        <v>1</v>
      </c>
      <c r="H128" s="52">
        <v>1</v>
      </c>
      <c r="I128" s="52"/>
      <c r="J128" s="53">
        <v>0</v>
      </c>
      <c r="K128" s="54"/>
      <c r="L128" s="55">
        <v>13.943084737935811</v>
      </c>
      <c r="M128" s="35">
        <v>14.880372802705573</v>
      </c>
      <c r="N128" s="35"/>
      <c r="O128" s="35">
        <v>0.58472093740363862</v>
      </c>
      <c r="P128" s="35">
        <v>0.56593363285252618</v>
      </c>
    </row>
    <row r="129" spans="1:16" x14ac:dyDescent="0.3">
      <c r="A129" s="20" t="s">
        <v>110</v>
      </c>
      <c r="B129" s="21" t="s">
        <v>295</v>
      </c>
      <c r="C129" s="57">
        <v>6</v>
      </c>
      <c r="D129" s="52">
        <v>17</v>
      </c>
      <c r="E129" s="58">
        <v>1</v>
      </c>
      <c r="F129" s="58">
        <v>1</v>
      </c>
      <c r="G129" s="58">
        <v>1</v>
      </c>
      <c r="H129" s="52">
        <v>1</v>
      </c>
      <c r="I129" s="52"/>
      <c r="J129" s="53">
        <v>0</v>
      </c>
      <c r="K129" s="54"/>
      <c r="L129" s="55">
        <v>8.4043557868362733</v>
      </c>
      <c r="M129" s="35">
        <v>8.489627556927827</v>
      </c>
      <c r="N129" s="35"/>
      <c r="O129" s="35">
        <v>3.534258456201214</v>
      </c>
      <c r="P129" s="35">
        <v>4.2432458510227713</v>
      </c>
    </row>
    <row r="130" spans="1:16" x14ac:dyDescent="0.3">
      <c r="A130" s="20" t="s">
        <v>111</v>
      </c>
      <c r="B130" s="21" t="s">
        <v>277</v>
      </c>
      <c r="C130" s="57">
        <v>6</v>
      </c>
      <c r="D130" s="52">
        <v>17</v>
      </c>
      <c r="E130" s="58">
        <v>1</v>
      </c>
      <c r="F130" s="58">
        <v>0.92441134146148618</v>
      </c>
      <c r="G130" s="58">
        <v>1</v>
      </c>
      <c r="H130" s="52">
        <v>1</v>
      </c>
      <c r="I130" s="52"/>
      <c r="J130" s="53">
        <v>0</v>
      </c>
      <c r="K130" s="54"/>
      <c r="L130" s="55">
        <v>6.1482479784366575</v>
      </c>
      <c r="M130" s="35">
        <v>6.6484523917581919</v>
      </c>
      <c r="N130" s="35"/>
      <c r="O130" s="35">
        <v>2.4245506772782375</v>
      </c>
      <c r="P130" s="35">
        <v>2.3810603912673662</v>
      </c>
    </row>
    <row r="131" spans="1:16" x14ac:dyDescent="0.3">
      <c r="A131" s="20" t="s">
        <v>372</v>
      </c>
      <c r="B131" s="21" t="s">
        <v>194</v>
      </c>
      <c r="C131" s="57">
        <v>6</v>
      </c>
      <c r="D131" s="52">
        <v>16</v>
      </c>
      <c r="E131" s="58">
        <v>1</v>
      </c>
      <c r="F131" s="58">
        <v>0.99588086185044356</v>
      </c>
      <c r="G131" s="58">
        <v>0.99683143219264891</v>
      </c>
      <c r="H131" s="52">
        <v>1</v>
      </c>
      <c r="I131" s="52"/>
      <c r="J131" s="53">
        <v>0</v>
      </c>
      <c r="K131" s="54"/>
      <c r="L131" s="55">
        <v>10.750739332488381</v>
      </c>
      <c r="M131" s="35">
        <v>9.2527897973126851</v>
      </c>
      <c r="N131" s="35"/>
      <c r="O131" s="35">
        <v>1.5755456664547574</v>
      </c>
      <c r="P131" s="35">
        <v>1.7662100456621004</v>
      </c>
    </row>
    <row r="132" spans="1:16" x14ac:dyDescent="0.3">
      <c r="A132" s="20" t="s">
        <v>112</v>
      </c>
      <c r="B132" s="21" t="s">
        <v>243</v>
      </c>
      <c r="C132" s="57">
        <v>6</v>
      </c>
      <c r="D132" s="52">
        <v>18</v>
      </c>
      <c r="E132" s="58">
        <v>1</v>
      </c>
      <c r="F132" s="58">
        <v>1</v>
      </c>
      <c r="G132" s="58">
        <v>1</v>
      </c>
      <c r="H132" s="52">
        <v>1</v>
      </c>
      <c r="I132" s="52"/>
      <c r="J132" s="53">
        <v>0</v>
      </c>
      <c r="K132" s="54"/>
      <c r="L132" s="55">
        <v>6.9086628394504288</v>
      </c>
      <c r="M132" s="35">
        <v>11.823163306724394</v>
      </c>
      <c r="N132" s="35"/>
      <c r="O132" s="35">
        <v>1.9807779139521382</v>
      </c>
      <c r="P132" s="35">
        <v>3.030848329048843</v>
      </c>
    </row>
    <row r="133" spans="1:16" x14ac:dyDescent="0.3">
      <c r="A133" s="20" t="s">
        <v>113</v>
      </c>
      <c r="B133" s="21" t="s">
        <v>171</v>
      </c>
      <c r="C133" s="57">
        <v>6</v>
      </c>
      <c r="D133" s="52">
        <v>18</v>
      </c>
      <c r="E133" s="58">
        <v>1</v>
      </c>
      <c r="F133" s="58">
        <v>0.96311341101872527</v>
      </c>
      <c r="G133" s="58">
        <v>1</v>
      </c>
      <c r="H133" s="52">
        <v>1</v>
      </c>
      <c r="I133" s="52"/>
      <c r="J133" s="53">
        <v>0</v>
      </c>
      <c r="K133" s="54"/>
      <c r="L133" s="55">
        <v>10.623810748264335</v>
      </c>
      <c r="M133" s="35">
        <v>10.580702298188903</v>
      </c>
      <c r="N133" s="35"/>
      <c r="O133" s="35">
        <v>2.6646682293544899</v>
      </c>
      <c r="P133" s="35">
        <v>2.3105649103747963</v>
      </c>
    </row>
    <row r="134" spans="1:16" x14ac:dyDescent="0.3">
      <c r="A134" s="20" t="s">
        <v>114</v>
      </c>
      <c r="B134" s="21" t="s">
        <v>179</v>
      </c>
      <c r="C134" s="57">
        <v>6</v>
      </c>
      <c r="D134" s="52">
        <v>18</v>
      </c>
      <c r="E134" s="58">
        <v>0.99992500374981252</v>
      </c>
      <c r="F134" s="58">
        <v>0.99012549372531378</v>
      </c>
      <c r="G134" s="58">
        <v>1</v>
      </c>
      <c r="H134" s="52">
        <v>1</v>
      </c>
      <c r="I134" s="52"/>
      <c r="J134" s="53">
        <v>0</v>
      </c>
      <c r="K134" s="54"/>
      <c r="L134" s="55">
        <v>26.451341827053401</v>
      </c>
      <c r="M134" s="35">
        <v>27.062968956892746</v>
      </c>
      <c r="N134" s="35"/>
      <c r="O134" s="35">
        <v>1.5681631535724063</v>
      </c>
      <c r="P134" s="35">
        <v>1.4882754526565747</v>
      </c>
    </row>
    <row r="135" spans="1:16" x14ac:dyDescent="0.3">
      <c r="A135" s="20" t="s">
        <v>358</v>
      </c>
      <c r="B135" s="21" t="s">
        <v>201</v>
      </c>
      <c r="C135" s="57">
        <v>5</v>
      </c>
      <c r="D135" s="52">
        <v>17</v>
      </c>
      <c r="E135" s="58">
        <v>1</v>
      </c>
      <c r="F135" s="58">
        <v>0.92180965657077685</v>
      </c>
      <c r="G135" s="58">
        <v>1</v>
      </c>
      <c r="H135" s="52">
        <v>1</v>
      </c>
      <c r="I135" s="52"/>
      <c r="J135" s="53">
        <v>0</v>
      </c>
      <c r="K135" s="54"/>
      <c r="L135" s="55">
        <v>31.368891947694426</v>
      </c>
      <c r="M135" s="35">
        <v>34.618421052631582</v>
      </c>
      <c r="N135" s="35"/>
      <c r="O135" s="35">
        <v>4.5526496902959392</v>
      </c>
      <c r="P135" s="35">
        <v>5.1184210526315788</v>
      </c>
    </row>
    <row r="136" spans="1:16" x14ac:dyDescent="0.3">
      <c r="A136" s="20" t="s">
        <v>373</v>
      </c>
      <c r="B136" s="21" t="s">
        <v>247</v>
      </c>
      <c r="C136" s="57">
        <v>6</v>
      </c>
      <c r="D136" s="52">
        <v>17</v>
      </c>
      <c r="E136" s="58">
        <v>1</v>
      </c>
      <c r="F136" s="58">
        <v>0.913623557821304</v>
      </c>
      <c r="G136" s="58">
        <v>1</v>
      </c>
      <c r="H136" s="52">
        <v>1</v>
      </c>
      <c r="I136" s="52"/>
      <c r="J136" s="53">
        <v>0</v>
      </c>
      <c r="K136" s="54"/>
      <c r="L136" s="55">
        <v>14.211190655614168</v>
      </c>
      <c r="M136" s="35">
        <v>13.930122430122431</v>
      </c>
      <c r="N136" s="35"/>
      <c r="O136" s="35">
        <v>2.3423788893265063</v>
      </c>
      <c r="P136" s="35">
        <v>2.1837869973247273</v>
      </c>
    </row>
    <row r="137" spans="1:16" x14ac:dyDescent="0.3">
      <c r="A137" s="20" t="s">
        <v>115</v>
      </c>
      <c r="B137" s="21" t="s">
        <v>169</v>
      </c>
      <c r="C137" s="57">
        <v>6</v>
      </c>
      <c r="D137" s="52">
        <v>17</v>
      </c>
      <c r="E137" s="58">
        <v>0.99998281151971946</v>
      </c>
      <c r="F137" s="58">
        <v>0.96745361258884299</v>
      </c>
      <c r="G137" s="58">
        <v>1</v>
      </c>
      <c r="H137" s="52">
        <v>1</v>
      </c>
      <c r="I137" s="52"/>
      <c r="J137" s="53">
        <v>0</v>
      </c>
      <c r="K137" s="54"/>
      <c r="L137" s="55">
        <v>10.262422660479505</v>
      </c>
      <c r="M137" s="35">
        <v>12.174103766449857</v>
      </c>
      <c r="N137" s="35"/>
      <c r="O137" s="35">
        <v>4.8926962991971807</v>
      </c>
      <c r="P137" s="35">
        <v>3.1104045946361727</v>
      </c>
    </row>
    <row r="138" spans="1:16" x14ac:dyDescent="0.3">
      <c r="A138" s="20" t="s">
        <v>116</v>
      </c>
      <c r="B138" s="21" t="s">
        <v>271</v>
      </c>
      <c r="C138" s="57">
        <v>6</v>
      </c>
      <c r="D138" s="52">
        <v>15</v>
      </c>
      <c r="E138" s="58">
        <v>1</v>
      </c>
      <c r="F138" s="58">
        <v>0.97789284766270346</v>
      </c>
      <c r="G138" s="58">
        <v>0</v>
      </c>
      <c r="H138" s="52">
        <v>1</v>
      </c>
      <c r="I138" s="52"/>
      <c r="J138" s="53">
        <v>0</v>
      </c>
      <c r="K138" s="54"/>
      <c r="L138" s="55">
        <v>20.16995725177383</v>
      </c>
      <c r="M138" s="35">
        <v>20.182705945267269</v>
      </c>
      <c r="N138" s="35"/>
      <c r="O138" s="35">
        <v>4.8052253843193187</v>
      </c>
      <c r="P138" s="35">
        <v>5.6798768210351769</v>
      </c>
    </row>
    <row r="139" spans="1:16" x14ac:dyDescent="0.3">
      <c r="A139" s="20" t="s">
        <v>117</v>
      </c>
      <c r="B139" s="21" t="s">
        <v>262</v>
      </c>
      <c r="C139" s="57">
        <v>6</v>
      </c>
      <c r="D139" s="52">
        <v>18</v>
      </c>
      <c r="E139" s="58">
        <v>1</v>
      </c>
      <c r="F139" s="58">
        <v>1</v>
      </c>
      <c r="G139" s="58">
        <v>1</v>
      </c>
      <c r="H139" s="52">
        <v>1</v>
      </c>
      <c r="I139" s="52"/>
      <c r="J139" s="53">
        <v>0</v>
      </c>
      <c r="K139" s="54"/>
      <c r="L139" s="55">
        <v>15.255220846423951</v>
      </c>
      <c r="M139" s="35">
        <v>15.043841434638981</v>
      </c>
      <c r="N139" s="35"/>
      <c r="O139" s="35">
        <v>0.892071705784513</v>
      </c>
      <c r="P139" s="35">
        <v>0.38017932987258141</v>
      </c>
    </row>
    <row r="140" spans="1:16" s="18" customFormat="1" x14ac:dyDescent="0.3">
      <c r="A140" s="20" t="s">
        <v>374</v>
      </c>
      <c r="B140" s="21" t="s">
        <v>187</v>
      </c>
      <c r="C140" s="57">
        <v>6</v>
      </c>
      <c r="D140" s="52">
        <v>17</v>
      </c>
      <c r="E140" s="58">
        <v>1</v>
      </c>
      <c r="F140" s="58">
        <v>0.99208320201701861</v>
      </c>
      <c r="G140" s="58">
        <v>1</v>
      </c>
      <c r="H140" s="52">
        <v>1</v>
      </c>
      <c r="I140" s="52"/>
      <c r="J140" s="53">
        <v>0</v>
      </c>
      <c r="K140" s="54"/>
      <c r="L140" s="55">
        <v>10.616179615110477</v>
      </c>
      <c r="M140" s="35">
        <v>11.437830687830688</v>
      </c>
      <c r="N140" s="35"/>
      <c r="O140" s="35">
        <v>4.0111237877923562</v>
      </c>
      <c r="P140" s="35">
        <v>3.336100815418829</v>
      </c>
    </row>
    <row r="141" spans="1:16" x14ac:dyDescent="0.3">
      <c r="A141" s="20" t="s">
        <v>118</v>
      </c>
      <c r="B141" s="21" t="s">
        <v>234</v>
      </c>
      <c r="C141" s="57">
        <v>5</v>
      </c>
      <c r="D141" s="52">
        <v>17</v>
      </c>
      <c r="E141" s="58">
        <v>0.99997291587671311</v>
      </c>
      <c r="F141" s="58">
        <v>0.88686961703049672</v>
      </c>
      <c r="G141" s="58">
        <v>1</v>
      </c>
      <c r="H141" s="52">
        <v>1</v>
      </c>
      <c r="I141" s="52"/>
      <c r="J141" s="53">
        <v>0</v>
      </c>
      <c r="K141" s="54"/>
      <c r="L141" s="55">
        <v>9.4990074441687344</v>
      </c>
      <c r="M141" s="35">
        <v>10.657748481323511</v>
      </c>
      <c r="N141" s="35"/>
      <c r="O141" s="35">
        <v>2.6592303402119355</v>
      </c>
      <c r="P141" s="35">
        <v>2.6685657313772966</v>
      </c>
    </row>
    <row r="142" spans="1:16" x14ac:dyDescent="0.3">
      <c r="A142" s="20" t="s">
        <v>119</v>
      </c>
      <c r="B142" s="21" t="s">
        <v>206</v>
      </c>
      <c r="C142" s="57">
        <v>2</v>
      </c>
      <c r="D142" s="52">
        <v>13</v>
      </c>
      <c r="E142" s="58">
        <v>0</v>
      </c>
      <c r="F142" s="58">
        <v>1</v>
      </c>
      <c r="G142" s="58">
        <v>1</v>
      </c>
      <c r="H142" s="52">
        <v>1</v>
      </c>
      <c r="I142" s="52"/>
      <c r="J142" s="53">
        <v>0</v>
      </c>
      <c r="K142" s="54"/>
      <c r="L142" s="55" t="s">
        <v>376</v>
      </c>
      <c r="M142" s="35" t="s">
        <v>376</v>
      </c>
      <c r="N142" s="35"/>
      <c r="O142" s="35">
        <v>13.583333333333334</v>
      </c>
      <c r="P142" s="35" t="s">
        <v>376</v>
      </c>
    </row>
    <row r="143" spans="1:16" x14ac:dyDescent="0.3">
      <c r="A143" s="20" t="s">
        <v>120</v>
      </c>
      <c r="B143" s="21" t="s">
        <v>197</v>
      </c>
      <c r="C143" s="57">
        <v>6</v>
      </c>
      <c r="D143" s="52">
        <v>17</v>
      </c>
      <c r="E143" s="58">
        <v>1</v>
      </c>
      <c r="F143" s="58">
        <v>0.99948279889218861</v>
      </c>
      <c r="G143" s="58">
        <v>0.86640361707097335</v>
      </c>
      <c r="H143" s="52">
        <v>1</v>
      </c>
      <c r="I143" s="52"/>
      <c r="J143" s="53">
        <v>0</v>
      </c>
      <c r="K143" s="54"/>
      <c r="L143" s="55">
        <v>13.332501999905887</v>
      </c>
      <c r="M143" s="35">
        <v>12.829054813945529</v>
      </c>
      <c r="N143" s="35"/>
      <c r="O143" s="35">
        <v>0.67236346516007528</v>
      </c>
      <c r="P143" s="35">
        <v>0.6481726111845002</v>
      </c>
    </row>
    <row r="144" spans="1:16" x14ac:dyDescent="0.3">
      <c r="A144" s="20" t="s">
        <v>121</v>
      </c>
      <c r="B144" s="21" t="s">
        <v>257</v>
      </c>
      <c r="C144" s="57">
        <v>6</v>
      </c>
      <c r="D144" s="52">
        <v>17</v>
      </c>
      <c r="E144" s="58">
        <v>1</v>
      </c>
      <c r="F144" s="58">
        <v>0.99902385196502841</v>
      </c>
      <c r="G144" s="58">
        <v>1</v>
      </c>
      <c r="H144" s="52">
        <v>1</v>
      </c>
      <c r="I144" s="52"/>
      <c r="J144" s="53">
        <v>0</v>
      </c>
      <c r="K144" s="54"/>
      <c r="L144" s="55">
        <v>47.352247873633047</v>
      </c>
      <c r="M144" s="35">
        <v>50.023216031280548</v>
      </c>
      <c r="N144" s="35"/>
      <c r="O144" s="35">
        <v>2.6174071819841753</v>
      </c>
      <c r="P144" s="35">
        <v>2.4012232415902139</v>
      </c>
    </row>
    <row r="145" spans="1:16" x14ac:dyDescent="0.3">
      <c r="A145" s="20" t="s">
        <v>122</v>
      </c>
      <c r="B145" s="21" t="s">
        <v>267</v>
      </c>
      <c r="C145" s="57">
        <v>6</v>
      </c>
      <c r="D145" s="52">
        <v>18</v>
      </c>
      <c r="E145" s="58">
        <v>1</v>
      </c>
      <c r="F145" s="58">
        <v>1</v>
      </c>
      <c r="G145" s="58">
        <v>0.99993210211841388</v>
      </c>
      <c r="H145" s="52">
        <v>1</v>
      </c>
      <c r="I145" s="52"/>
      <c r="J145" s="53">
        <v>0</v>
      </c>
      <c r="K145" s="54"/>
      <c r="L145" s="55">
        <v>28.504672897196262</v>
      </c>
      <c r="M145" s="35">
        <v>25.743822393822395</v>
      </c>
      <c r="N145" s="35"/>
      <c r="O145" s="35">
        <v>1.8803371816016126</v>
      </c>
      <c r="P145" s="35">
        <v>1.8370656370656371</v>
      </c>
    </row>
    <row r="146" spans="1:16" x14ac:dyDescent="0.3">
      <c r="A146" s="20" t="s">
        <v>365</v>
      </c>
      <c r="B146" s="21" t="s">
        <v>235</v>
      </c>
      <c r="C146" s="57">
        <v>6</v>
      </c>
      <c r="D146" s="52">
        <v>17</v>
      </c>
      <c r="E146" s="58">
        <v>1</v>
      </c>
      <c r="F146" s="58">
        <v>0.88991332713278604</v>
      </c>
      <c r="G146" s="58">
        <v>1</v>
      </c>
      <c r="H146" s="52">
        <v>1</v>
      </c>
      <c r="I146" s="52"/>
      <c r="J146" s="53">
        <v>1</v>
      </c>
      <c r="K146" s="54"/>
      <c r="L146" s="55">
        <v>10.390315315315314</v>
      </c>
      <c r="M146" s="35">
        <v>10.250117415994193</v>
      </c>
      <c r="N146" s="35"/>
      <c r="O146" s="35">
        <v>1.5703777171667079</v>
      </c>
      <c r="P146" s="35">
        <v>1.257465999906529</v>
      </c>
    </row>
    <row r="147" spans="1:16" x14ac:dyDescent="0.3">
      <c r="A147" s="20" t="s">
        <v>123</v>
      </c>
      <c r="B147" s="21" t="s">
        <v>203</v>
      </c>
      <c r="C147" s="57">
        <v>6</v>
      </c>
      <c r="D147" s="52">
        <v>17</v>
      </c>
      <c r="E147" s="58">
        <v>1</v>
      </c>
      <c r="F147" s="58">
        <v>0.9974666567319872</v>
      </c>
      <c r="G147" s="58">
        <v>1</v>
      </c>
      <c r="H147" s="52">
        <v>1</v>
      </c>
      <c r="I147" s="52"/>
      <c r="J147" s="53">
        <v>0</v>
      </c>
      <c r="K147" s="54"/>
      <c r="L147" s="55">
        <v>47.409269442262371</v>
      </c>
      <c r="M147" s="35">
        <v>47.50846091861402</v>
      </c>
      <c r="N147" s="35"/>
      <c r="O147" s="35">
        <v>8.1430823807646835</v>
      </c>
      <c r="P147" s="35">
        <v>7.5183987060250708</v>
      </c>
    </row>
    <row r="148" spans="1:16" x14ac:dyDescent="0.3">
      <c r="A148" s="20" t="s">
        <v>124</v>
      </c>
      <c r="B148" s="21" t="s">
        <v>233</v>
      </c>
      <c r="C148" s="57">
        <v>6</v>
      </c>
      <c r="D148" s="52">
        <v>12</v>
      </c>
      <c r="E148" s="58">
        <v>0</v>
      </c>
      <c r="F148" s="58">
        <v>0</v>
      </c>
      <c r="G148" s="58">
        <v>0</v>
      </c>
      <c r="H148" s="52">
        <v>1</v>
      </c>
      <c r="I148" s="52"/>
      <c r="J148" s="53">
        <v>3</v>
      </c>
      <c r="K148" s="54"/>
      <c r="L148" s="55" t="s">
        <v>376</v>
      </c>
      <c r="M148" s="35" t="s">
        <v>376</v>
      </c>
      <c r="N148" s="35"/>
      <c r="O148" s="35" t="s">
        <v>376</v>
      </c>
      <c r="P148" s="35" t="s">
        <v>376</v>
      </c>
    </row>
    <row r="149" spans="1:16" x14ac:dyDescent="0.3">
      <c r="A149" s="20" t="s">
        <v>367</v>
      </c>
      <c r="B149" s="21" t="s">
        <v>163</v>
      </c>
      <c r="C149" s="57">
        <v>4</v>
      </c>
      <c r="D149" s="52">
        <v>15</v>
      </c>
      <c r="E149" s="58">
        <v>0</v>
      </c>
      <c r="F149" s="58">
        <v>0.99970341077607516</v>
      </c>
      <c r="G149" s="58">
        <v>1</v>
      </c>
      <c r="H149" s="52">
        <v>1</v>
      </c>
      <c r="I149" s="52"/>
      <c r="J149" s="53">
        <v>0</v>
      </c>
      <c r="K149" s="54"/>
      <c r="L149" s="55" t="s">
        <v>376</v>
      </c>
      <c r="M149" s="35" t="s">
        <v>376</v>
      </c>
      <c r="N149" s="35"/>
      <c r="O149" s="35">
        <v>0.91705582678836761</v>
      </c>
      <c r="P149" s="35">
        <v>0.90823007413018775</v>
      </c>
    </row>
    <row r="150" spans="1:16" x14ac:dyDescent="0.3">
      <c r="A150" s="20" t="s">
        <v>419</v>
      </c>
      <c r="B150" s="21" t="s">
        <v>418</v>
      </c>
      <c r="C150" s="57">
        <v>6</v>
      </c>
      <c r="D150" s="52">
        <v>18</v>
      </c>
      <c r="E150" s="58">
        <v>1</v>
      </c>
      <c r="F150" s="58">
        <v>1</v>
      </c>
      <c r="G150" s="58">
        <v>1</v>
      </c>
      <c r="H150" s="52">
        <v>1</v>
      </c>
      <c r="I150" s="52"/>
      <c r="J150" s="53">
        <v>0</v>
      </c>
      <c r="K150" s="54"/>
      <c r="L150" s="55">
        <v>26.712499999999999</v>
      </c>
      <c r="M150" s="35">
        <v>19.7</v>
      </c>
      <c r="N150" s="35"/>
      <c r="O150" s="35">
        <v>0</v>
      </c>
      <c r="P150" s="35">
        <v>0</v>
      </c>
    </row>
    <row r="151" spans="1:16" x14ac:dyDescent="0.3">
      <c r="A151" s="20" t="s">
        <v>125</v>
      </c>
      <c r="B151" s="21" t="s">
        <v>290</v>
      </c>
      <c r="C151" s="57">
        <v>6</v>
      </c>
      <c r="D151" s="52">
        <v>17</v>
      </c>
      <c r="E151" s="58">
        <v>0.99985290780261071</v>
      </c>
      <c r="F151" s="58">
        <v>1</v>
      </c>
      <c r="G151" s="58">
        <v>1</v>
      </c>
      <c r="H151" s="52">
        <v>1</v>
      </c>
      <c r="I151" s="52"/>
      <c r="J151" s="53">
        <v>0</v>
      </c>
      <c r="K151" s="54"/>
      <c r="L151" s="55">
        <v>9.0061583089616466</v>
      </c>
      <c r="M151" s="35">
        <v>9.0195827406353715</v>
      </c>
      <c r="N151" s="35"/>
      <c r="O151" s="35">
        <v>1.7185746885994104</v>
      </c>
      <c r="P151" s="35">
        <v>2.1636324847105675</v>
      </c>
    </row>
    <row r="152" spans="1:16" x14ac:dyDescent="0.3">
      <c r="A152" s="20" t="s">
        <v>126</v>
      </c>
      <c r="B152" s="21" t="s">
        <v>269</v>
      </c>
      <c r="C152" s="57">
        <v>6</v>
      </c>
      <c r="D152" s="52">
        <v>16</v>
      </c>
      <c r="E152" s="58">
        <v>1</v>
      </c>
      <c r="F152" s="58">
        <v>0</v>
      </c>
      <c r="G152" s="58">
        <v>1</v>
      </c>
      <c r="H152" s="52">
        <v>1</v>
      </c>
      <c r="I152" s="52"/>
      <c r="J152" s="53">
        <v>1</v>
      </c>
      <c r="K152" s="54"/>
      <c r="L152" s="55">
        <v>26.640858866859965</v>
      </c>
      <c r="M152" s="35">
        <v>26.800287815797891</v>
      </c>
      <c r="N152" s="35"/>
      <c r="O152" s="35" t="s">
        <v>376</v>
      </c>
      <c r="P152" s="35" t="s">
        <v>376</v>
      </c>
    </row>
    <row r="153" spans="1:16" x14ac:dyDescent="0.3">
      <c r="A153" s="20" t="s">
        <v>127</v>
      </c>
      <c r="B153" s="21" t="s">
        <v>240</v>
      </c>
      <c r="C153" s="57">
        <v>6</v>
      </c>
      <c r="D153" s="52">
        <v>17</v>
      </c>
      <c r="E153" s="58">
        <v>0.99984756709053713</v>
      </c>
      <c r="F153" s="58">
        <v>0.7758674635966144</v>
      </c>
      <c r="G153" s="58">
        <v>1</v>
      </c>
      <c r="H153" s="52">
        <v>1</v>
      </c>
      <c r="I153" s="52"/>
      <c r="J153" s="53">
        <v>1</v>
      </c>
      <c r="K153" s="54"/>
      <c r="L153" s="55">
        <v>9.5763975640224857</v>
      </c>
      <c r="M153" s="35">
        <v>343.222226829774</v>
      </c>
      <c r="N153" s="35"/>
      <c r="O153" s="35">
        <v>2.2557218080392056</v>
      </c>
      <c r="P153" s="35">
        <v>28.984651124201445</v>
      </c>
    </row>
    <row r="154" spans="1:16" s="18" customFormat="1" x14ac:dyDescent="0.3">
      <c r="A154" s="20" t="s">
        <v>128</v>
      </c>
      <c r="B154" s="21" t="s">
        <v>216</v>
      </c>
      <c r="C154" s="57">
        <v>6</v>
      </c>
      <c r="D154" s="52">
        <v>16</v>
      </c>
      <c r="E154" s="58">
        <v>0.99967966845685285</v>
      </c>
      <c r="F154" s="58">
        <v>0.98264703968607514</v>
      </c>
      <c r="G154" s="58">
        <v>1</v>
      </c>
      <c r="H154" s="52">
        <v>1</v>
      </c>
      <c r="I154" s="52"/>
      <c r="J154" s="53">
        <v>0</v>
      </c>
      <c r="K154" s="54"/>
      <c r="L154" s="55">
        <v>19.527524110267134</v>
      </c>
      <c r="M154" s="35">
        <v>21.071673972278166</v>
      </c>
      <c r="N154" s="35"/>
      <c r="O154" s="35">
        <v>3.392952991083023</v>
      </c>
      <c r="P154" s="35">
        <v>4.0162319187805098</v>
      </c>
    </row>
    <row r="155" spans="1:16" x14ac:dyDescent="0.3">
      <c r="A155" s="20" t="s">
        <v>129</v>
      </c>
      <c r="B155" s="21" t="s">
        <v>268</v>
      </c>
      <c r="C155" s="57">
        <v>6</v>
      </c>
      <c r="D155" s="52">
        <v>18</v>
      </c>
      <c r="E155" s="58">
        <v>0.99998024608982328</v>
      </c>
      <c r="F155" s="58">
        <v>0.998784037084674</v>
      </c>
      <c r="G155" s="58">
        <v>1</v>
      </c>
      <c r="H155" s="52">
        <v>1</v>
      </c>
      <c r="I155" s="52"/>
      <c r="J155" s="53">
        <v>3</v>
      </c>
      <c r="K155" s="54"/>
      <c r="L155" s="55">
        <v>14.372463893239926</v>
      </c>
      <c r="M155" s="35">
        <v>14.452481195286628</v>
      </c>
      <c r="N155" s="35"/>
      <c r="O155" s="35">
        <v>2.4151456358670802</v>
      </c>
      <c r="P155" s="35">
        <v>2.5547115977791486</v>
      </c>
    </row>
    <row r="156" spans="1:16" x14ac:dyDescent="0.3">
      <c r="A156" s="20" t="s">
        <v>130</v>
      </c>
      <c r="B156" s="21" t="s">
        <v>162</v>
      </c>
      <c r="C156" s="57">
        <v>6</v>
      </c>
      <c r="D156" s="52">
        <v>18</v>
      </c>
      <c r="E156" s="58">
        <v>1</v>
      </c>
      <c r="F156" s="58">
        <v>0.96035099872993879</v>
      </c>
      <c r="G156" s="58">
        <v>0.99998845398914671</v>
      </c>
      <c r="H156" s="52">
        <v>1</v>
      </c>
      <c r="I156" s="52"/>
      <c r="J156" s="53">
        <v>0</v>
      </c>
      <c r="K156" s="54"/>
      <c r="L156" s="55">
        <v>14.686000636334713</v>
      </c>
      <c r="M156" s="35">
        <v>14.903471662637658</v>
      </c>
      <c r="N156" s="35"/>
      <c r="O156" s="35">
        <v>1.2977899821345862</v>
      </c>
      <c r="P156" s="35">
        <v>1.5759304443451665</v>
      </c>
    </row>
    <row r="157" spans="1:16" x14ac:dyDescent="0.3">
      <c r="A157" s="20" t="s">
        <v>131</v>
      </c>
      <c r="B157" s="21" t="s">
        <v>232</v>
      </c>
      <c r="C157" s="57">
        <v>6</v>
      </c>
      <c r="D157" s="52">
        <v>17</v>
      </c>
      <c r="E157" s="58">
        <v>1</v>
      </c>
      <c r="F157" s="58">
        <v>0.99686525063043852</v>
      </c>
      <c r="G157" s="58">
        <v>1</v>
      </c>
      <c r="H157" s="52">
        <v>1</v>
      </c>
      <c r="I157" s="52"/>
      <c r="J157" s="53">
        <v>0</v>
      </c>
      <c r="K157" s="54"/>
      <c r="L157" s="55">
        <v>19.489678443826914</v>
      </c>
      <c r="M157" s="35">
        <v>21.756499259302291</v>
      </c>
      <c r="N157" s="35"/>
      <c r="O157" s="35">
        <v>4.0950340522133937</v>
      </c>
      <c r="P157" s="35">
        <v>3.9872313196242111</v>
      </c>
    </row>
    <row r="158" spans="1:16" x14ac:dyDescent="0.3">
      <c r="A158" s="20" t="s">
        <v>132</v>
      </c>
      <c r="B158" s="21" t="s">
        <v>291</v>
      </c>
      <c r="C158" s="57">
        <v>6</v>
      </c>
      <c r="D158" s="52">
        <v>17</v>
      </c>
      <c r="E158" s="58">
        <v>0.99981724094750413</v>
      </c>
      <c r="F158" s="58">
        <v>0.95288877757884871</v>
      </c>
      <c r="G158" s="58">
        <v>1</v>
      </c>
      <c r="H158" s="52">
        <v>1</v>
      </c>
      <c r="I158" s="52"/>
      <c r="J158" s="53">
        <v>0</v>
      </c>
      <c r="K158" s="54"/>
      <c r="L158" s="55">
        <v>11.137500956461857</v>
      </c>
      <c r="M158" s="35">
        <v>12.160250320128878</v>
      </c>
      <c r="N158" s="35"/>
      <c r="O158" s="35">
        <v>3.1003677441638393</v>
      </c>
      <c r="P158" s="35">
        <v>3.043225974703351</v>
      </c>
    </row>
    <row r="159" spans="1:16" x14ac:dyDescent="0.3">
      <c r="A159" s="20" t="s">
        <v>133</v>
      </c>
      <c r="B159" s="21" t="s">
        <v>279</v>
      </c>
      <c r="C159" s="57">
        <v>6</v>
      </c>
      <c r="D159" s="52">
        <v>18</v>
      </c>
      <c r="E159" s="58">
        <v>0.38325929107332196</v>
      </c>
      <c r="F159" s="58">
        <v>0.98046492275893538</v>
      </c>
      <c r="G159" s="58">
        <v>0.94927322265022074</v>
      </c>
      <c r="H159" s="52">
        <v>1</v>
      </c>
      <c r="I159" s="52"/>
      <c r="J159" s="53">
        <v>1</v>
      </c>
      <c r="K159" s="54"/>
      <c r="L159" s="55">
        <v>43.927792104741123</v>
      </c>
      <c r="M159" s="35">
        <v>46.081534772182252</v>
      </c>
      <c r="N159" s="35"/>
      <c r="O159" s="35">
        <v>2.245391217334411</v>
      </c>
      <c r="P159" s="35">
        <v>2.5290802978466491</v>
      </c>
    </row>
    <row r="160" spans="1:16" x14ac:dyDescent="0.3">
      <c r="A160" s="20" t="s">
        <v>375</v>
      </c>
      <c r="B160" s="21" t="s">
        <v>225</v>
      </c>
      <c r="C160" s="57">
        <v>6</v>
      </c>
      <c r="D160" s="52">
        <v>18</v>
      </c>
      <c r="E160" s="58">
        <v>0.99992483389925779</v>
      </c>
      <c r="F160" s="58">
        <v>0.88424747294837391</v>
      </c>
      <c r="G160" s="58">
        <v>1</v>
      </c>
      <c r="H160" s="52">
        <v>1</v>
      </c>
      <c r="I160" s="52" t="s">
        <v>426</v>
      </c>
      <c r="J160" s="53">
        <v>0</v>
      </c>
      <c r="K160" s="54"/>
      <c r="L160" s="55">
        <v>13.049259214543197</v>
      </c>
      <c r="M160" s="35">
        <v>13.945191292340184</v>
      </c>
      <c r="N160" s="35"/>
      <c r="O160" s="35">
        <v>5.9702607494999205</v>
      </c>
      <c r="P160" s="35">
        <v>3.47306607481389</v>
      </c>
    </row>
    <row r="161" spans="1:16" x14ac:dyDescent="0.3">
      <c r="A161" s="20" t="s">
        <v>134</v>
      </c>
      <c r="B161" s="21" t="s">
        <v>173</v>
      </c>
      <c r="C161" s="57">
        <v>6</v>
      </c>
      <c r="D161" s="52">
        <v>17</v>
      </c>
      <c r="E161" s="58">
        <v>1</v>
      </c>
      <c r="F161" s="58">
        <v>0.97956484152857481</v>
      </c>
      <c r="G161" s="58">
        <v>1</v>
      </c>
      <c r="H161" s="52">
        <v>1</v>
      </c>
      <c r="I161" s="52"/>
      <c r="J161" s="53">
        <v>0</v>
      </c>
      <c r="K161" s="54"/>
      <c r="L161" s="55">
        <v>13.195346639896067</v>
      </c>
      <c r="M161" s="35">
        <v>12.35592701445016</v>
      </c>
      <c r="N161" s="35"/>
      <c r="O161" s="35">
        <v>4.1418443906185383</v>
      </c>
      <c r="P161" s="35">
        <v>4.3736593736593736</v>
      </c>
    </row>
    <row r="162" spans="1:16" x14ac:dyDescent="0.3">
      <c r="A162" s="20" t="s">
        <v>135</v>
      </c>
      <c r="B162" s="21" t="s">
        <v>297</v>
      </c>
      <c r="C162" s="57">
        <v>5</v>
      </c>
      <c r="D162" s="52">
        <v>18</v>
      </c>
      <c r="E162" s="58">
        <v>1</v>
      </c>
      <c r="F162" s="58">
        <v>0.99940081406640635</v>
      </c>
      <c r="G162" s="58">
        <v>1</v>
      </c>
      <c r="H162" s="52">
        <v>1</v>
      </c>
      <c r="I162" s="52"/>
      <c r="J162" s="53">
        <v>0</v>
      </c>
      <c r="K162" s="54"/>
      <c r="L162" s="55">
        <v>14.065844022825928</v>
      </c>
      <c r="M162" s="35">
        <v>14.098813826808533</v>
      </c>
      <c r="N162" s="35"/>
      <c r="O162" s="35">
        <v>3.1197169350902878</v>
      </c>
      <c r="P162" s="35">
        <v>4.5217944800896221</v>
      </c>
    </row>
    <row r="163" spans="1:16" x14ac:dyDescent="0.3">
      <c r="A163" s="20" t="s">
        <v>136</v>
      </c>
      <c r="B163" s="21" t="s">
        <v>293</v>
      </c>
      <c r="C163" s="57">
        <v>6</v>
      </c>
      <c r="D163" s="52">
        <v>17</v>
      </c>
      <c r="E163" s="58">
        <v>0.99990262427576804</v>
      </c>
      <c r="F163" s="58">
        <v>0.84969361423911305</v>
      </c>
      <c r="G163" s="58">
        <v>1</v>
      </c>
      <c r="H163" s="52">
        <v>1</v>
      </c>
      <c r="I163" s="52"/>
      <c r="J163" s="53">
        <v>1</v>
      </c>
      <c r="K163" s="54"/>
      <c r="L163" s="55">
        <v>12.990119971771348</v>
      </c>
      <c r="M163" s="35">
        <v>13.49479313256403</v>
      </c>
      <c r="N163" s="35"/>
      <c r="O163" s="35">
        <v>3.0166042806411362</v>
      </c>
      <c r="P163" s="35">
        <v>3.3515437234239229</v>
      </c>
    </row>
    <row r="164" spans="1:16" x14ac:dyDescent="0.3">
      <c r="A164" s="20" t="s">
        <v>137</v>
      </c>
      <c r="B164" s="21" t="s">
        <v>208</v>
      </c>
      <c r="C164" s="57">
        <v>6</v>
      </c>
      <c r="D164" s="52">
        <v>17</v>
      </c>
      <c r="E164" s="58">
        <v>1</v>
      </c>
      <c r="F164" s="58">
        <v>0.98048404914136511</v>
      </c>
      <c r="G164" s="58">
        <v>1</v>
      </c>
      <c r="H164" s="52">
        <v>1</v>
      </c>
      <c r="I164" s="52"/>
      <c r="J164" s="53">
        <v>0</v>
      </c>
      <c r="K164" s="54"/>
      <c r="L164" s="55">
        <v>8.6955979069655793</v>
      </c>
      <c r="M164" s="35">
        <v>9.3794005708848722</v>
      </c>
      <c r="N164" s="35"/>
      <c r="O164" s="35">
        <v>1.7417587698222008</v>
      </c>
      <c r="P164" s="35">
        <v>3.2548189043834181</v>
      </c>
    </row>
    <row r="165" spans="1:16" s="18" customFormat="1" x14ac:dyDescent="0.3">
      <c r="A165" s="20" t="s">
        <v>138</v>
      </c>
      <c r="B165" s="21" t="s">
        <v>213</v>
      </c>
      <c r="C165" s="57">
        <v>6</v>
      </c>
      <c r="D165" s="52">
        <v>17</v>
      </c>
      <c r="E165" s="58">
        <v>1</v>
      </c>
      <c r="F165" s="58">
        <v>0.84001230746279787</v>
      </c>
      <c r="G165" s="58">
        <v>1</v>
      </c>
      <c r="H165" s="52">
        <v>1</v>
      </c>
      <c r="I165" s="52"/>
      <c r="J165" s="53">
        <v>0</v>
      </c>
      <c r="K165" s="54"/>
      <c r="L165" s="55">
        <v>13.596899224806201</v>
      </c>
      <c r="M165" s="35">
        <v>13.219124385800255</v>
      </c>
      <c r="N165" s="35"/>
      <c r="O165" s="35">
        <v>1.9754608499792543</v>
      </c>
      <c r="P165" s="35">
        <v>2.142005454430139</v>
      </c>
    </row>
    <row r="166" spans="1:16" x14ac:dyDescent="0.3">
      <c r="A166" s="20" t="s">
        <v>364</v>
      </c>
      <c r="B166" s="21" t="s">
        <v>311</v>
      </c>
      <c r="C166" s="57">
        <v>6</v>
      </c>
      <c r="D166" s="52">
        <v>16</v>
      </c>
      <c r="E166" s="58">
        <v>1</v>
      </c>
      <c r="F166" s="58">
        <v>1</v>
      </c>
      <c r="G166" s="58">
        <v>1</v>
      </c>
      <c r="H166" s="52">
        <v>1</v>
      </c>
      <c r="I166" s="52"/>
      <c r="J166" s="53">
        <v>0</v>
      </c>
      <c r="K166" s="54"/>
      <c r="L166" s="55">
        <v>15.637396762471093</v>
      </c>
      <c r="M166" s="35">
        <v>15.169097856786841</v>
      </c>
      <c r="N166" s="35"/>
      <c r="O166" s="35">
        <v>4.000925008259002</v>
      </c>
      <c r="P166" s="35">
        <v>5.0803788004651933</v>
      </c>
    </row>
    <row r="167" spans="1:16" x14ac:dyDescent="0.3">
      <c r="A167" s="20" t="s">
        <v>139</v>
      </c>
      <c r="B167" s="21" t="s">
        <v>160</v>
      </c>
      <c r="C167" s="57">
        <v>5</v>
      </c>
      <c r="D167" s="52">
        <v>16</v>
      </c>
      <c r="E167" s="58">
        <v>1</v>
      </c>
      <c r="F167" s="58">
        <v>1</v>
      </c>
      <c r="G167" s="58">
        <v>1</v>
      </c>
      <c r="H167" s="52">
        <v>1</v>
      </c>
      <c r="I167" s="52"/>
      <c r="J167" s="53">
        <v>0</v>
      </c>
      <c r="K167" s="54"/>
      <c r="L167" s="55">
        <v>16.185966633954859</v>
      </c>
      <c r="M167" s="35">
        <v>15.380443714050944</v>
      </c>
      <c r="N167" s="35"/>
      <c r="O167" s="35">
        <v>2.5493621197252208</v>
      </c>
      <c r="P167" s="35">
        <v>3.213948233360723</v>
      </c>
    </row>
    <row r="168" spans="1:16" x14ac:dyDescent="0.3">
      <c r="A168" s="20" t="s">
        <v>140</v>
      </c>
      <c r="B168" s="21" t="s">
        <v>174</v>
      </c>
      <c r="C168" s="57">
        <v>6</v>
      </c>
      <c r="D168" s="52">
        <v>18</v>
      </c>
      <c r="E168" s="58">
        <v>1</v>
      </c>
      <c r="F168" s="58">
        <v>0.85196929238985308</v>
      </c>
      <c r="G168" s="58">
        <v>1</v>
      </c>
      <c r="H168" s="52">
        <v>1</v>
      </c>
      <c r="I168" s="52"/>
      <c r="J168" s="53">
        <v>0</v>
      </c>
      <c r="K168" s="54"/>
      <c r="L168" s="55">
        <v>8.5444008107423368</v>
      </c>
      <c r="M168" s="35">
        <v>8.2479177511712649</v>
      </c>
      <c r="N168" s="35"/>
      <c r="O168" s="35">
        <v>2.0270917527316268</v>
      </c>
      <c r="P168" s="35">
        <v>2.5603005588279717</v>
      </c>
    </row>
    <row r="169" spans="1:16" x14ac:dyDescent="0.3">
      <c r="A169" s="20" t="s">
        <v>141</v>
      </c>
      <c r="B169" s="21" t="s">
        <v>296</v>
      </c>
      <c r="C169" s="57">
        <v>6</v>
      </c>
      <c r="D169" s="52">
        <v>18</v>
      </c>
      <c r="E169" s="58">
        <v>0.99981721190431527</v>
      </c>
      <c r="F169" s="58">
        <v>0.98760889119779116</v>
      </c>
      <c r="G169" s="58">
        <v>1</v>
      </c>
      <c r="H169" s="52">
        <v>1</v>
      </c>
      <c r="I169" s="52"/>
      <c r="J169" s="53">
        <v>0</v>
      </c>
      <c r="K169" s="54"/>
      <c r="L169" s="55">
        <v>24.088498879761016</v>
      </c>
      <c r="M169" s="35">
        <v>23.770030838239418</v>
      </c>
      <c r="N169" s="35"/>
      <c r="O169" s="35">
        <v>2.246368971952506</v>
      </c>
      <c r="P169" s="35">
        <v>1.9517654745334205</v>
      </c>
    </row>
    <row r="170" spans="1:16" x14ac:dyDescent="0.3">
      <c r="A170" s="20" t="s">
        <v>142</v>
      </c>
      <c r="B170" s="21" t="s">
        <v>266</v>
      </c>
      <c r="C170" s="57">
        <v>6</v>
      </c>
      <c r="D170" s="52">
        <v>17</v>
      </c>
      <c r="E170" s="58">
        <v>1</v>
      </c>
      <c r="F170" s="58">
        <v>0.9901637914113105</v>
      </c>
      <c r="G170" s="58">
        <v>1</v>
      </c>
      <c r="H170" s="52">
        <v>1</v>
      </c>
      <c r="I170" s="52"/>
      <c r="J170" s="53">
        <v>0</v>
      </c>
      <c r="K170" s="54"/>
      <c r="L170" s="55">
        <v>11.166114744598064</v>
      </c>
      <c r="M170" s="35">
        <v>11.565960704261292</v>
      </c>
      <c r="N170" s="35"/>
      <c r="O170" s="35">
        <v>2.2032127845519995</v>
      </c>
      <c r="P170" s="35">
        <v>1.8879409631873054</v>
      </c>
    </row>
    <row r="171" spans="1:16" x14ac:dyDescent="0.3">
      <c r="A171" s="20" t="s">
        <v>143</v>
      </c>
      <c r="B171" s="21" t="s">
        <v>237</v>
      </c>
      <c r="C171" s="57">
        <v>6</v>
      </c>
      <c r="D171" s="52">
        <v>17</v>
      </c>
      <c r="E171" s="58">
        <v>1</v>
      </c>
      <c r="F171" s="58">
        <v>1</v>
      </c>
      <c r="G171" s="58">
        <v>1</v>
      </c>
      <c r="H171" s="52">
        <v>1</v>
      </c>
      <c r="I171" s="52"/>
      <c r="J171" s="53">
        <v>0</v>
      </c>
      <c r="K171" s="54"/>
      <c r="L171" s="55">
        <v>11.639646119542546</v>
      </c>
      <c r="M171" s="35">
        <v>12.334592715732205</v>
      </c>
      <c r="N171" s="35"/>
      <c r="O171" s="35">
        <v>1.2249874127886067</v>
      </c>
      <c r="P171" s="35">
        <v>1.124981109264017</v>
      </c>
    </row>
    <row r="172" spans="1:16" x14ac:dyDescent="0.3">
      <c r="A172" s="20" t="s">
        <v>144</v>
      </c>
      <c r="B172" s="21" t="s">
        <v>161</v>
      </c>
      <c r="C172" s="57">
        <v>6</v>
      </c>
      <c r="D172" s="52">
        <v>16</v>
      </c>
      <c r="E172" s="58">
        <v>1</v>
      </c>
      <c r="F172" s="58">
        <v>0.91874237004990256</v>
      </c>
      <c r="G172" s="58">
        <v>0.99792251183311564</v>
      </c>
      <c r="H172" s="52">
        <v>1</v>
      </c>
      <c r="I172" s="52"/>
      <c r="J172" s="53">
        <v>0</v>
      </c>
      <c r="K172" s="54"/>
      <c r="L172" s="55">
        <v>8.4987478086651649</v>
      </c>
      <c r="M172" s="35">
        <v>8.7238157040882545</v>
      </c>
      <c r="N172" s="35"/>
      <c r="O172" s="35">
        <v>1.0278978937090251</v>
      </c>
      <c r="P172" s="35">
        <v>1.2961332048988579</v>
      </c>
    </row>
    <row r="173" spans="1:16" x14ac:dyDescent="0.3">
      <c r="A173" s="20" t="s">
        <v>145</v>
      </c>
      <c r="B173" s="21" t="s">
        <v>183</v>
      </c>
      <c r="C173" s="57">
        <v>5</v>
      </c>
      <c r="D173" s="52">
        <v>18</v>
      </c>
      <c r="E173" s="58">
        <v>1</v>
      </c>
      <c r="F173" s="58">
        <v>0.95908128144029658</v>
      </c>
      <c r="G173" s="58">
        <v>1</v>
      </c>
      <c r="H173" s="52">
        <v>1</v>
      </c>
      <c r="I173" s="52"/>
      <c r="J173" s="53">
        <v>0</v>
      </c>
      <c r="K173" s="54"/>
      <c r="L173" s="55">
        <v>13.179609069585613</v>
      </c>
      <c r="M173" s="35">
        <v>12.757936767689991</v>
      </c>
      <c r="N173" s="35"/>
      <c r="O173" s="35">
        <v>7.1060237103492474</v>
      </c>
      <c r="P173" s="35">
        <v>6.4082727181309291</v>
      </c>
    </row>
    <row r="174" spans="1:16" s="61" customFormat="1" hidden="1" x14ac:dyDescent="0.3">
      <c r="C174" s="31"/>
      <c r="D174" s="31"/>
      <c r="E174" s="31"/>
      <c r="F174" s="31"/>
      <c r="G174" s="31"/>
      <c r="H174" s="31"/>
      <c r="I174" s="31"/>
      <c r="J174" s="61" t="s">
        <v>422</v>
      </c>
      <c r="L174" s="61">
        <v>15.409910632804353</v>
      </c>
      <c r="M174" s="61">
        <v>17.648059599981483</v>
      </c>
      <c r="O174" s="61">
        <v>3.2437783323637666</v>
      </c>
      <c r="P174" s="61">
        <v>3.1486334532425522</v>
      </c>
    </row>
    <row r="175" spans="1:16" s="61" customFormat="1" hidden="1" x14ac:dyDescent="0.3">
      <c r="C175" s="31"/>
      <c r="D175" s="31"/>
      <c r="E175" s="31"/>
      <c r="F175" s="31"/>
      <c r="G175" s="31"/>
      <c r="H175" s="31"/>
      <c r="I175" s="31"/>
      <c r="J175" s="61" t="s">
        <v>423</v>
      </c>
      <c r="L175" s="61">
        <v>54.401093159317909</v>
      </c>
      <c r="M175" s="61">
        <v>734.17103516183124</v>
      </c>
      <c r="O175" s="61">
        <v>10.45553915074</v>
      </c>
      <c r="P175" s="61">
        <v>9.7178263518874051</v>
      </c>
    </row>
    <row r="176" spans="1:16" s="61" customFormat="1" hidden="1" x14ac:dyDescent="0.3">
      <c r="C176" s="31"/>
      <c r="D176" s="31"/>
      <c r="E176" s="31"/>
      <c r="F176" s="31"/>
      <c r="G176" s="31"/>
      <c r="H176" s="31"/>
      <c r="I176" s="31"/>
      <c r="J176" s="61" t="s">
        <v>326</v>
      </c>
      <c r="L176" s="61">
        <v>7.3757096715718085</v>
      </c>
      <c r="M176" s="61">
        <v>27.09559069593854</v>
      </c>
      <c r="O176" s="61">
        <v>3.2335026133807285</v>
      </c>
      <c r="P176" s="61">
        <v>3.1173428351542287</v>
      </c>
    </row>
    <row r="177" spans="1:16" s="61" customFormat="1" hidden="1" x14ac:dyDescent="0.3">
      <c r="C177" s="31"/>
      <c r="D177" s="31"/>
      <c r="E177" s="31"/>
      <c r="F177" s="31"/>
      <c r="G177" s="31"/>
      <c r="H177" s="31"/>
      <c r="I177" s="31"/>
    </row>
    <row r="178" spans="1:16" s="61" customFormat="1" hidden="1" x14ac:dyDescent="0.3">
      <c r="C178" s="31"/>
      <c r="D178" s="31"/>
      <c r="E178" s="31"/>
      <c r="F178" s="31"/>
      <c r="G178" s="31"/>
      <c r="H178" s="31"/>
      <c r="I178" s="31"/>
      <c r="J178" s="61" t="s">
        <v>325</v>
      </c>
      <c r="L178" s="61">
        <v>22.78562030437616</v>
      </c>
      <c r="M178" s="61">
        <v>44.74365029592002</v>
      </c>
      <c r="O178" s="61">
        <v>6.4772809457444946</v>
      </c>
      <c r="P178" s="61">
        <v>6.2659762883967804</v>
      </c>
    </row>
    <row r="179" spans="1:16" s="61" customFormat="1" hidden="1" x14ac:dyDescent="0.3">
      <c r="C179" s="31"/>
      <c r="D179" s="31"/>
      <c r="E179" s="31"/>
      <c r="F179" s="31"/>
      <c r="G179" s="31"/>
      <c r="H179" s="31"/>
      <c r="I179" s="31"/>
      <c r="J179" s="61" t="s">
        <v>324</v>
      </c>
      <c r="L179" s="61">
        <v>30.161329975947972</v>
      </c>
      <c r="M179" s="61">
        <v>71.83924099185856</v>
      </c>
      <c r="O179" s="61">
        <v>9.7107835591252236</v>
      </c>
      <c r="P179" s="61">
        <v>9.3833191235510096</v>
      </c>
    </row>
    <row r="180" spans="1:16" s="61" customFormat="1" x14ac:dyDescent="0.3">
      <c r="C180" s="31"/>
      <c r="D180" s="31"/>
      <c r="E180" s="31"/>
      <c r="F180" s="31"/>
      <c r="G180" s="31"/>
      <c r="H180" s="31"/>
      <c r="I180" s="31"/>
      <c r="L180" s="31"/>
      <c r="M180" s="31"/>
      <c r="N180" s="36"/>
      <c r="O180" s="31"/>
      <c r="P180" s="31"/>
    </row>
    <row r="181" spans="1:16" s="61" customFormat="1" x14ac:dyDescent="0.3">
      <c r="C181" s="31"/>
      <c r="D181" s="31"/>
      <c r="E181" s="31"/>
      <c r="F181" s="31"/>
      <c r="G181" s="31"/>
      <c r="H181" s="31"/>
      <c r="I181" s="31"/>
      <c r="L181" s="31"/>
      <c r="M181" s="31"/>
      <c r="N181" s="36"/>
      <c r="O181" s="31"/>
      <c r="P181" s="31"/>
    </row>
    <row r="182" spans="1:16" x14ac:dyDescent="0.3">
      <c r="A182" s="22"/>
    </row>
    <row r="183" spans="1:16" x14ac:dyDescent="0.3">
      <c r="A183" s="22"/>
    </row>
  </sheetData>
  <mergeCells count="5">
    <mergeCell ref="D2:G2"/>
    <mergeCell ref="H2:J2"/>
    <mergeCell ref="L2:M2"/>
    <mergeCell ref="O2:P2"/>
    <mergeCell ref="C1:J1"/>
  </mergeCells>
  <conditionalFormatting sqref="I5:I173">
    <cfRule type="cellIs" dxfId="23" priority="229" operator="equal">
      <formula>"Ongoing"</formula>
    </cfRule>
  </conditionalFormatting>
  <conditionalFormatting sqref="M5:M173">
    <cfRule type="cellIs" dxfId="22" priority="114" operator="greaterThan">
      <formula>$M$179</formula>
    </cfRule>
    <cfRule type="cellIs" dxfId="21" priority="251" operator="greaterThan">
      <formula>$M$178</formula>
    </cfRule>
  </conditionalFormatting>
  <conditionalFormatting sqref="O5:O173">
    <cfRule type="cellIs" dxfId="20" priority="263" operator="greaterThan">
      <formula>$O$179</formula>
    </cfRule>
    <cfRule type="cellIs" dxfId="19" priority="264" operator="greaterThan">
      <formula>$O$178</formula>
    </cfRule>
  </conditionalFormatting>
  <conditionalFormatting sqref="L5:L173">
    <cfRule type="cellIs" dxfId="18" priority="267" operator="greaterThan">
      <formula>$L$179</formula>
    </cfRule>
    <cfRule type="cellIs" dxfId="17" priority="291" operator="greaterThan">
      <formula>$L$178</formula>
    </cfRule>
  </conditionalFormatting>
  <conditionalFormatting sqref="P5:P173">
    <cfRule type="cellIs" dxfId="16" priority="259" operator="greaterThan">
      <formula>$P$179</formula>
    </cfRule>
    <cfRule type="cellIs" dxfId="15" priority="260" operator="greaterThan">
      <formula>$P$178</formula>
    </cfRule>
  </conditionalFormatting>
  <conditionalFormatting sqref="C5:C173">
    <cfRule type="cellIs" dxfId="14" priority="240" operator="equal">
      <formula>6</formula>
    </cfRule>
    <cfRule type="cellIs" dxfId="13" priority="241" operator="between">
      <formula>4</formula>
      <formula>5</formula>
    </cfRule>
    <cfRule type="cellIs" dxfId="12" priority="248" operator="between">
      <formula>0</formula>
      <formula>3</formula>
    </cfRule>
  </conditionalFormatting>
  <conditionalFormatting sqref="D5:D173">
    <cfRule type="cellIs" dxfId="11" priority="231" operator="lessThan">
      <formula>17</formula>
    </cfRule>
    <cfRule type="cellIs" dxfId="10" priority="236" operator="greaterThanOrEqual">
      <formula>17</formula>
    </cfRule>
  </conditionalFormatting>
  <conditionalFormatting sqref="H5:H173">
    <cfRule type="cellIs" dxfId="9" priority="222" operator="greaterThan">
      <formula>3</formula>
    </cfRule>
    <cfRule type="cellIs" dxfId="8" priority="223" operator="equal">
      <formula>3</formula>
    </cfRule>
    <cfRule type="cellIs" dxfId="7" priority="224" operator="lessThan">
      <formula>3</formula>
    </cfRule>
  </conditionalFormatting>
  <conditionalFormatting sqref="L5:P173">
    <cfRule type="cellIs" priority="93" stopIfTrue="1" operator="equal">
      <formula>"na"</formula>
    </cfRule>
    <cfRule type="cellIs" priority="94" stopIfTrue="1" operator="equal">
      <formula>""</formula>
    </cfRule>
    <cfRule type="cellIs" dxfId="6" priority="292" operator="greaterThan">
      <formula>-1</formula>
    </cfRule>
  </conditionalFormatting>
  <conditionalFormatting sqref="E5:G173">
    <cfRule type="cellIs" dxfId="5" priority="108" operator="greaterThan">
      <formula>0.99</formula>
    </cfRule>
    <cfRule type="cellIs" dxfId="4" priority="109" operator="between">
      <formula>0.76</formula>
      <formula>0.99</formula>
    </cfRule>
    <cfRule type="cellIs" dxfId="3" priority="110" operator="lessThan">
      <formula>0.76</formula>
    </cfRule>
  </conditionalFormatting>
  <conditionalFormatting sqref="J5:J173">
    <cfRule type="cellIs" dxfId="2" priority="2" operator="between">
      <formula>3</formula>
      <formula>5</formula>
    </cfRule>
    <cfRule type="cellIs" dxfId="1" priority="82" operator="between">
      <formula>1</formula>
      <formula>3</formula>
    </cfRule>
    <cfRule type="cellIs" dxfId="0" priority="83" operator="between">
      <formula>0</formula>
      <formula>1</formula>
    </cfRule>
  </conditionalFormatting>
  <conditionalFormatting sqref="C5:H173">
    <cfRule type="cellIs" priority="1" stopIfTrue="1" operator="equal">
      <formula>"na"</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3" ma:contentTypeDescription="Create a new document." ma:contentTypeScope="" ma:versionID="0f13710fe323d37b644b584757e69683">
  <xsd:schema xmlns:xsd="http://www.w3.org/2001/XMLSchema" xmlns:p="http://schemas.microsoft.com/office/2006/metadata/properties" xmlns:ns2="c5eb9f71-12b2-4353-a15d-f74aa2340f0e" targetNamespace="http://schemas.microsoft.com/office/2006/metadata/properties" ma:root="true" ma:fieldsID="c68f046b38b7105ca308e1d15923de82"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E97A96-020F-457E-A1B9-1E1F3259E2D5}">
  <ds:schemaRefs>
    <ds:schemaRef ds:uri="http://schemas.openxmlformats.org/package/2006/metadata/core-properties"/>
    <ds:schemaRef ds:uri="c5eb9f71-12b2-4353-a15d-f74aa2340f0e"/>
    <ds:schemaRef ds:uri="http://schemas.microsoft.com/office/2006/documentManagement/types"/>
    <ds:schemaRef ds:uri="http://schemas.microsoft.com/office/2006/metadata/properties"/>
    <ds:schemaRef ds:uri="http://purl.org/dc/elements/1.1/"/>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0B811877-D143-4316-A7B9-AF393FE6B0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F3764615-5059-47D1-98DE-EFB7541661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Huynh, Jennie</cp:lastModifiedBy>
  <cp:lastPrinted>2014-06-18T15:30:20Z</cp:lastPrinted>
  <dcterms:created xsi:type="dcterms:W3CDTF">2013-10-31T09:09:38Z</dcterms:created>
  <dcterms:modified xsi:type="dcterms:W3CDTF">2019-04-18T10:47:58Z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