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B June 13th pub\Web Files\Revised monthly AmbCO web files\"/>
    </mc:Choice>
  </mc:AlternateContent>
  <xr:revisionPtr revIDLastSave="0" documentId="13_ncr:1_{9E4BB194-CAC5-4BC9-ABC7-CE1B0E4F7DC9}" xr6:coauthVersionLast="36" xr6:coauthVersionMax="36" xr10:uidLastSave="{00000000-0000-0000-0000-000000000000}"/>
  <bookViews>
    <workbookView xWindow="0" yWindow="60" windowWidth="13608" windowHeight="4992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ConeM">OFFSET(#REF!,0,0,COUNTA(#REF!),14)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<sst xmlns="http://schemas.openxmlformats.org/spreadsheetml/2006/main" count="412" uniqueCount="209">
  <si>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</si>
  <si>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</si>
  <si>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</si>
  <si>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</si>
  <si>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</si>
  <si>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</si>
  <si>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</si>
  <si>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</si>
  <si>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</si>
  <si>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</si>
  <si>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</si>
  <si>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</si>
  <si>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</si>
  <si>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</si>
  <si>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</si>
  <si>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</si>
  <si>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</si>
  <si>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</si>
  <si>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</si>
  <si>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</si>
  <si>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</si>
  <si>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</si>
  <si>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</si>
  <si>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</si>
  <si>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</si>
  <si>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</si>
  <si>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</si>
  <si>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</si>
  <si>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</si>
  <si>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</si>
  <si>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</si>
  <si>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</si>
  <si>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</si>
  <si>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</si>
  <si>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</si>
  <si>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</si>
  <si>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</si>
  <si>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</si>
  <si>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</si>
  <si>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</si>
  <si>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</si>
  <si>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</si>
  <si>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</si>
  <si>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</si>
  <si>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</si>
  <si>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</si>
  <si>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</si>
  <si>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</si>
  <si>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</si>
  <si>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</si>
  <si>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</si>
  <si>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</si>
  <si>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</si>
  <si>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</si>
  <si>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</si>
  <si>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</si>
  <si>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</si>
  <si>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</si>
  <si>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</si>
  <si>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</si>
  <si>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</si>
  <si>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</si>
  <si>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</si>
  <si>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</si>
  <si>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</si>
  <si>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</si>
  <si>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</si>
  <si>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</si>
  <si>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</si>
  <si>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</si>
  <si>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</si>
  <si>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</si>
  <si>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</si>
  <si>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</si>
  <si>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</si>
  <si>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</si>
  <si>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</si>
  <si>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</si>
  <si>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</si>
  <si>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</si>
  <si>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</si>
  <si>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</si>
  <si>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</si>
  <si>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</si>
  <si>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</si>
  <si>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</si>
  <si>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</si>
  <si>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</si>
  <si>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</si>
  <si>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</si>
  <si>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</si>
  <si>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</si>
  <si>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</si>
  <si>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</si>
  <si>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</si>
  <si>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</si>
  <si>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</si>
  <si>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</si>
  <si>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</si>
  <si>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</si>
  <si>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</si>
  <si>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</si>
  <si>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</si>
  <si>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</si>
  <si>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</si>
  <si>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</si>
  <si>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</si>
  <si>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</si>
  <si>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</si>
  <si>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</si>
  <si>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</si>
  <si>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</si>
  <si>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</si>
  <si>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</si>
  <si>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</si>
  <si>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</si>
  <si>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 xml:space="preserve">    may not have been obtained from acute trusts for all patients conveyed to hospital by the ambulance service.</t>
  </si>
  <si>
    <t>** The Utstein comparator group are patients with cardiac arrest of presumed cardiac origin, where the arrest was bystander witnessed, and</t>
  </si>
  <si>
    <t xml:space="preserve">    the initial rhythm was Ventricular Fibrillation (VF) or Ventricular Tachycardia (VT).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</si>
  <si>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</si>
  <si>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</si>
  <si>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</si>
  <si>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</si>
  <si>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</si>
  <si>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</si>
  <si>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</si>
  <si>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</si>
  <si>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</si>
  <si>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</si>
  <si>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</si>
  <si>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</si>
  <si>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</si>
  <si>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</si>
  <si>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</si>
  <si>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</si>
  <si>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</si>
  <si>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</si>
  <si>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</si>
  <si>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</si>
  <si>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</si>
  <si>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>*   SQU03_7_1_2 may differ from SQU03_3_1_2, and SQU03_7_2_2 may differ from SQU03_3_2_2, because outcome data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</si>
  <si>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</si>
  <si>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</si>
  <si>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</si>
  <si>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</si>
  <si>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</si>
  <si>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</si>
  <si>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</si>
  <si>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</si>
  <si>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</si>
  <si>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</si>
  <si>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</si>
  <si>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are associated with reductions in STEMI mortality and morbidity. This indicator reflects the two key</t>
  </si>
  <si>
    <t>interventions undertaken by ambulance services for these patients that are known to influence outcome:</t>
  </si>
  <si>
    <t xml:space="preserve">the indicator will define those patients who receive the appropriate care bundle, and those who have </t>
  </si>
  <si>
    <t>timely delivery to the cardiac catheter lab for intervention. However, the time to angiography</t>
  </si>
  <si>
    <t xml:space="preserve">reflects the speed and effectiveness of both the ambulance service and the team which provides </t>
  </si>
  <si>
    <t>emergency primary percutaenous angiography in the hospital.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</si>
  <si>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</si>
  <si>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</si>
  <si>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</si>
  <si>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</si>
  <si>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Patients in M1n who had primary percutaneous coronary intervention (PPCI)</t>
  </si>
  <si>
    <t>Call to door</t>
  </si>
  <si>
    <t>Door to scan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</si>
  <si>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</si>
  <si>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</si>
  <si>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</si>
  <si>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</si>
  <si>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</si>
  <si>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</si>
  <si>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Door to thrombolysis</t>
  </si>
  <si>
    <t>Number of patients either FAST positive, or with provisional diagnosis of stroke, transported by Ambulance Service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</si>
  <si>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</si>
  <si>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</si>
  <si>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</si>
  <si>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</si>
  <si>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</si>
  <si>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</si>
  <si>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</si>
  <si>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</si>
  <si>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</si>
  <si>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</si>
  <si>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</si>
  <si>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</si>
  <si>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</si>
  <si>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Other items: Unify2 data collection - AmbCO, NHS England</t>
  </si>
  <si>
    <t>M4b</t>
  </si>
  <si>
    <t>M4n</t>
  </si>
  <si>
    <t>December 2017</t>
  </si>
  <si>
    <t>For data item definitions see "20190613 AmbCO specification" at the AQI landing page:</t>
  </si>
  <si>
    <t>Data item code:</t>
  </si>
  <si>
    <t>2011 item code:</t>
  </si>
  <si>
    <t xml:space="preserve">* Items M1n, M3n, M3m and M390 include unvalidated, preliminary </t>
  </si>
  <si>
    <t xml:space="preserve">  data from the Myocardial Ischaemia National Audit Project (MINAP). </t>
  </si>
  <si>
    <t xml:space="preserve">  Data for 2018-19 for all indicators in this spreadsheet, including </t>
  </si>
  <si>
    <t xml:space="preserve">  M1n, M3n, M3m and M390, are subject to revision in 2019.</t>
  </si>
  <si>
    <t>Centiles (including medians) for England are means</t>
  </si>
  <si>
    <t>of Trusts' centiles, weighted by their counts of patients.</t>
  </si>
  <si>
    <t>Centiles (including medians) for England are</t>
  </si>
  <si>
    <t>For K2 items, incidents with more than 1000 minutes from</t>
  </si>
  <si>
    <t>England K3n counts include Isle of Wight, but K3 times</t>
  </si>
  <si>
    <t>means of Trusts' centiles, weighted by their</t>
  </si>
  <si>
    <t>hospital arrival to CT scan are excluded.</t>
  </si>
  <si>
    <t>for Isle of Wight patients are suppressed by SSNAP due to</t>
  </si>
  <si>
    <t>counts of patients.</t>
  </si>
  <si>
    <t>small patient counts.</t>
  </si>
  <si>
    <t>K2 and K3 items: Sentinel Stroke National Audit Programme (SSNAP)</t>
  </si>
  <si>
    <t>SQU03_5_3_1 and _2: 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</si>
</sst>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8" formatCode="#,##0;#,##0;\-"/>
    <numFmt numFmtId="169" formatCode="#,##0;\-#,##0;\-"/>
    <numFmt numFmtId="170" formatCode="h:mm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2" fillId="4" borderId="12" applyNumberFormat="0" applyFont="0" applyAlignment="0" applyProtection="0"/>
    <xf numFmtId="43" fontId="2" fillId="0" borderId="0" applyFont="0" applyFill="0" applyBorder="0" applyAlignment="0" applyProtection="0"/>
  </cellStyleXfs>
  <cellXfs count="16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4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right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6" fontId="4" fillId="0" borderId="0" xfId="0" applyNumberFormat="1" applyFont="1" applyFill="1" applyBorder="1" applyAlignment="1">
      <alignment horizontal="right" indent="4"/>
    </xf>
    <xf numFmtId="166" fontId="4" fillId="0" borderId="4" xfId="0" applyNumberFormat="1" applyFont="1" applyFill="1" applyBorder="1" applyAlignment="1">
      <alignment horizontal="right" indent="4"/>
    </xf>
    <xf numFmtId="166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6" fontId="4" fillId="0" borderId="6" xfId="0" applyNumberFormat="1" applyFont="1" applyFill="1" applyBorder="1" applyAlignment="1">
      <alignment horizontal="right" indent="4"/>
    </xf>
    <xf numFmtId="166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 indent="3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indent="3"/>
    </xf>
    <xf numFmtId="166" fontId="3" fillId="0" borderId="0" xfId="0" applyNumberFormat="1" applyFont="1" applyFill="1" applyBorder="1" applyAlignment="1">
      <alignment horizontal="right" indent="3"/>
    </xf>
    <xf numFmtId="166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166" fontId="1" fillId="0" borderId="4" xfId="0" applyNumberFormat="1" applyFont="1" applyFill="1" applyBorder="1" applyAlignment="1">
      <alignment horizontal="right" indent="3"/>
    </xf>
    <xf numFmtId="166" fontId="1" fillId="0" borderId="8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14" fontId="4" fillId="2" borderId="0" xfId="0" applyNumberFormat="1" applyFont="1" applyFill="1"/>
    <xf numFmtId="3" fontId="3" fillId="0" borderId="5" xfId="0" applyNumberFormat="1" applyFont="1" applyFill="1" applyBorder="1" applyAlignment="1">
      <alignment horizontal="right" indent="3"/>
    </xf>
    <xf numFmtId="3" fontId="1" fillId="0" borderId="5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169" fontId="8" fillId="2" borderId="0" xfId="0" applyNumberFormat="1" applyFont="1" applyFill="1" applyBorder="1"/>
    <xf numFmtId="166" fontId="1" fillId="2" borderId="1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right"/>
    </xf>
    <xf numFmtId="37" fontId="11" fillId="0" borderId="9" xfId="0" applyNumberFormat="1" applyFont="1" applyFill="1" applyBorder="1" applyAlignment="1">
      <alignment horizontal="center"/>
    </xf>
    <xf numFmtId="37" fontId="11" fillId="0" borderId="10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170" fontId="11" fillId="0" borderId="10" xfId="0" applyNumberFormat="1" applyFont="1" applyFill="1" applyBorder="1" applyAlignment="1">
      <alignment horizontal="center"/>
    </xf>
    <xf numFmtId="170" fontId="11" fillId="0" borderId="11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/>
    </xf>
    <xf numFmtId="37" fontId="11" fillId="0" borderId="7" xfId="0" applyNumberFormat="1" applyFont="1" applyFill="1" applyBorder="1" applyAlignment="1">
      <alignment horizontal="center" vertical="center"/>
    </xf>
    <xf numFmtId="37" fontId="11" fillId="0" borderId="4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4" xfId="0" applyFont="1" applyFill="1" applyBorder="1" applyAlignment="1"/>
    <xf numFmtId="0" fontId="11" fillId="0" borderId="8" xfId="0" applyFont="1" applyFill="1" applyBorder="1" applyAlignment="1"/>
    <xf numFmtId="168" fontId="3" fillId="0" borderId="10" xfId="0" applyNumberFormat="1" applyFont="1" applyFill="1" applyBorder="1" applyAlignment="1">
      <alignment horizontal="right" indent="4"/>
    </xf>
    <xf numFmtId="37" fontId="1" fillId="2" borderId="0" xfId="0" applyNumberFormat="1" applyFont="1" applyFill="1" applyBorder="1" applyAlignment="1"/>
    <xf numFmtId="166" fontId="1" fillId="2" borderId="0" xfId="0" applyNumberFormat="1" applyFont="1" applyFill="1" applyBorder="1" applyAlignment="1">
      <alignment horizontal="left"/>
    </xf>
    <xf numFmtId="166" fontId="1" fillId="2" borderId="0" xfId="0" applyNumberFormat="1" applyFont="1" applyFill="1" applyBorder="1" applyAlignment="1">
      <alignment horizontal="centerContinuous"/>
    </xf>
    <xf numFmtId="37" fontId="1" fillId="2" borderId="0" xfId="0" applyNumberFormat="1" applyFont="1" applyFill="1"/>
    <xf numFmtId="166" fontId="1" fillId="2" borderId="0" xfId="0" applyNumberFormat="1" applyFont="1" applyFill="1"/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17">
    <cellStyle name="Comma [0] 2" xfId="9" xr:uid="{00000000-0005-0000-0000-000000000000}"/>
    <cellStyle name="Comma 2" xfId="16" xr:uid="{AF1E7FD9-07E0-48EC-9887-8E0499C69635}"/>
    <cellStyle name="Followed Hyperlink" xfId="5" builtinId="9" customBuiltin="1"/>
    <cellStyle name="Hyperlink" xfId="4" builtinId="8" customBuiltin="1"/>
    <cellStyle name="Hyperlink 2" xfId="10" xr:uid="{00000000-0005-0000-0000-000003000000}"/>
    <cellStyle name="Normal" xfId="0" builtinId="0" customBuiltin="1"/>
    <cellStyle name="Normal 2" xfId="2" xr:uid="{00000000-0005-0000-0000-000005000000}"/>
    <cellStyle name="Normal 2 2" xfId="11" xr:uid="{00000000-0005-0000-0000-000006000000}"/>
    <cellStyle name="Normal 3" xfId="7" xr:uid="{00000000-0005-0000-0000-000007000000}"/>
    <cellStyle name="Normal 3 2" xfId="14" xr:uid="{8090C865-12BC-4E31-9C0F-683795BB2BA5}"/>
    <cellStyle name="Normal 4" xfId="6" xr:uid="{00000000-0005-0000-0000-000008000000}"/>
    <cellStyle name="Normal 4 3" xfId="8" xr:uid="{00000000-0005-0000-0000-000009000000}"/>
    <cellStyle name="Normal 5" xfId="12" xr:uid="{00000000-0005-0000-0000-00000A000000}"/>
    <cellStyle name="Note 2" xfId="15" xr:uid="{09A6FAE2-1304-4459-AE33-CB81E036F554}"/>
    <cellStyle name="Percent" xfId="1" builtinId="5"/>
    <cellStyle name="Percent 2" xfId="3" xr:uid="{00000000-0005-0000-0000-00000C000000}"/>
    <cellStyle name="Title 2" xfId="13" xr:uid="{00000000-0005-0000-0000-00000D000000}"/>
  </cellStyles>
  <dxfs count="10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G%20Nov%208th%20pub\Working%20Files\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83"/>
  <sheetViews>
    <sheetView tabSelected="1" workbookViewId="0"/>
  </sheetViews>
  <sheetFormatPr defaultColWidth="0" defaultRowHeight="13.2" x14ac:dyDescent="0.25"/>
  <cols>
    <col min="1" max="1" width="18.7109375" style="18" bestFit="1" customWidth="1"/>
    <col min="2" max="10" width="9.28515625" style="18" customWidth="1"/>
    <col min="11" max="14" width="2.85546875" style="18" customWidth="1"/>
    <col min="15" max="15" width="9.28515625" style="18" customWidth="1"/>
    <col min="16" max="16384" width="9.28515625" style="18" hidden="1"/>
  </cols>
  <sheetData>
    <row r="1" spans="1:9" ht="15.6" x14ac:dyDescent="0.3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5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5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5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5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5">
      <c r="A12" s="130"/>
      <c r="B12" s="20"/>
      <c r="C12" s="20"/>
      <c r="D12" s="20"/>
      <c r="E12" s="20"/>
      <c r="F12" s="20"/>
      <c r="G12" s="20"/>
      <c r="H12" s="20"/>
      <c r="I12" s="20"/>
    </row>
    <row r="13" spans="1:9" x14ac:dyDescent="0.25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5">
      <c r="A18" s="99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5">
      <c r="A19" s="99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5">
      <c r="A20" s="99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5">
      <c r="A21" s="99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99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5">
      <c r="A23" s="99" t="s">
        <v>144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5">
      <c r="A24" s="99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5">
      <c r="A25" s="129"/>
      <c r="B25" s="20"/>
      <c r="C25" s="20"/>
      <c r="D25" s="20"/>
      <c r="E25" s="20"/>
      <c r="F25" s="20"/>
      <c r="G25" s="20"/>
      <c r="H25" s="20"/>
      <c r="I25" s="20"/>
    </row>
    <row r="26" spans="1:9" x14ac:dyDescent="0.25">
      <c r="A26" s="100" t="s">
        <v>141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5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5">
      <c r="A28" s="20" t="s">
        <v>145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5">
      <c r="A29" s="20" t="s">
        <v>146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5">
      <c r="A30" s="20" t="s">
        <v>147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5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5">
      <c r="A32" s="99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5">
      <c r="A33" s="99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5">
      <c r="A34" s="99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5">
      <c r="A36" s="98" t="s">
        <v>55</v>
      </c>
      <c r="B36" s="98"/>
      <c r="C36" s="98"/>
      <c r="D36" s="98"/>
      <c r="E36" s="98"/>
      <c r="F36" s="98"/>
      <c r="G36" s="98"/>
      <c r="H36" s="98"/>
      <c r="I36" s="98"/>
    </row>
    <row r="37" spans="1:9" x14ac:dyDescent="0.25">
      <c r="A37" s="98" t="s">
        <v>78</v>
      </c>
      <c r="B37" s="98"/>
      <c r="C37" s="98"/>
      <c r="D37" s="98"/>
      <c r="E37" s="98"/>
      <c r="F37" s="98"/>
      <c r="G37" s="98"/>
      <c r="H37" s="98"/>
      <c r="I37" s="98"/>
    </row>
    <row r="38" spans="1:9" ht="15" x14ac:dyDescent="0.25">
      <c r="A38" s="129"/>
      <c r="B38" s="20"/>
      <c r="C38" s="20"/>
      <c r="D38" s="20"/>
      <c r="E38" s="20"/>
      <c r="F38" s="20"/>
      <c r="G38" s="20"/>
      <c r="H38" s="20"/>
      <c r="I38" s="20"/>
    </row>
    <row r="39" spans="1:9" x14ac:dyDescent="0.25">
      <c r="A39" s="19" t="s">
        <v>142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20" t="s">
        <v>148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5">
      <c r="A41" s="20" t="s">
        <v>149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5">
      <c r="A42" s="20" t="s">
        <v>150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5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5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5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20" t="s">
        <v>160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5">
      <c r="A47" s="20" t="s">
        <v>161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5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20" t="s">
        <v>151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5">
      <c r="A50" s="20" t="s">
        <v>152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5">
      <c r="A51" s="20" t="s">
        <v>153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5">
      <c r="A52" s="23" t="s">
        <v>154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 t="s">
        <v>155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 t="s">
        <v>156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 t="s">
        <v>157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5">
      <c r="A56" s="128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100" t="s">
        <v>143</v>
      </c>
      <c r="B57" s="20"/>
      <c r="C57" s="20"/>
      <c r="D57" s="20"/>
      <c r="E57" s="20"/>
      <c r="F57" s="20"/>
      <c r="G57" s="20"/>
      <c r="H57" s="20"/>
      <c r="I57" s="20"/>
    </row>
    <row r="58" spans="1:9" s="99" customFormat="1" x14ac:dyDescent="0.25">
      <c r="A58" s="20" t="s">
        <v>158</v>
      </c>
    </row>
    <row r="59" spans="1:9" s="99" customFormat="1" x14ac:dyDescent="0.25">
      <c r="A59" s="20" t="s">
        <v>173</v>
      </c>
    </row>
    <row r="60" spans="1:9" s="99" customFormat="1" x14ac:dyDescent="0.25">
      <c r="A60" s="20" t="s">
        <v>174</v>
      </c>
    </row>
    <row r="61" spans="1:9" s="99" customFormat="1" x14ac:dyDescent="0.25">
      <c r="A61" s="20" t="s">
        <v>175</v>
      </c>
    </row>
    <row r="62" spans="1:9" s="99" customFormat="1" x14ac:dyDescent="0.25">
      <c r="A62" s="20"/>
    </row>
    <row r="63" spans="1:9" s="99" customFormat="1" x14ac:dyDescent="0.25">
      <c r="A63" s="23" t="s">
        <v>176</v>
      </c>
    </row>
    <row r="64" spans="1:9" s="99" customFormat="1" x14ac:dyDescent="0.25">
      <c r="A64" s="23" t="s">
        <v>177</v>
      </c>
    </row>
    <row r="65" spans="1:9" s="99" customFormat="1" x14ac:dyDescent="0.25">
      <c r="A65" s="23" t="s">
        <v>178</v>
      </c>
    </row>
    <row r="66" spans="1:9" s="99" customFormat="1" x14ac:dyDescent="0.25">
      <c r="A66" s="23" t="s">
        <v>179</v>
      </c>
    </row>
    <row r="67" spans="1:9" ht="15" x14ac:dyDescent="0.25">
      <c r="A67" s="129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5">
      <c r="A68" s="19" t="s">
        <v>80</v>
      </c>
    </row>
    <row r="69" spans="1:9" s="20" customFormat="1" x14ac:dyDescent="0.25">
      <c r="A69" s="20" t="s">
        <v>190</v>
      </c>
    </row>
    <row r="70" spans="1:9" s="20" customFormat="1" x14ac:dyDescent="0.25">
      <c r="A70" s="21" t="s">
        <v>79</v>
      </c>
    </row>
    <row r="71" spans="1:9" x14ac:dyDescent="0.25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5">
      <c r="A72" s="99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5">
      <c r="A73" s="99" t="s">
        <v>159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5">
      <c r="A74" s="99"/>
      <c r="B74" s="20"/>
      <c r="C74" s="20"/>
      <c r="D74" s="20"/>
      <c r="E74" s="20"/>
      <c r="F74" s="20"/>
      <c r="G74" s="20"/>
      <c r="H74" s="20"/>
      <c r="I74" s="20"/>
    </row>
    <row r="75" spans="1:9" x14ac:dyDescent="0.25">
      <c r="A75" s="99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5">
      <c r="A76" s="99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5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5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5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5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5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5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5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 xr:uid="{00000000-0004-0000-0000-000000000000}"/>
    <hyperlink ref="A10" location="Stroke!A1" display="Outcomes from stroke" xr:uid="{00000000-0004-0000-0000-000001000000}"/>
    <hyperlink ref="A9" location="'Acute STEMI'!A1" display="Outcomes from Acute ST-elevation myocardial infarction" xr:uid="{00000000-0004-0000-0000-000002000000}"/>
    <hyperlink ref="A8" location="'Cardiac Arrest - ROSC'!A1" display="Return of Spontaneous Circulation (ROSC) from cardiac arrest " xr:uid="{00000000-0004-0000-0000-000003000000}"/>
    <hyperlink ref="A82" r:id="rId1" display="james.thomas5@nhs.net" xr:uid="{00000000-0004-0000-0000-000004000000}"/>
    <hyperlink ref="A70" r:id="rId2" xr:uid="{00000000-0004-0000-0000-000005000000}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K34"/>
  <sheetViews>
    <sheetView zoomScaleNormal="100" workbookViewId="0"/>
  </sheetViews>
  <sheetFormatPr defaultColWidth="0" defaultRowHeight="13.2" x14ac:dyDescent="0.25"/>
  <cols>
    <col min="1" max="1" width="2.140625" style="31" customWidth="1"/>
    <col min="2" max="2" width="9" style="31" customWidth="1"/>
    <col min="3" max="3" width="6.140625" style="31" bestFit="1" customWidth="1"/>
    <col min="4" max="4" width="61.42578125" style="31" bestFit="1" customWidth="1"/>
    <col min="5" max="5" width="25.5703125" style="31" bestFit="1" customWidth="1"/>
    <col min="6" max="6" width="16.5703125" style="31" bestFit="1" customWidth="1"/>
    <col min="7" max="7" width="15" style="31" bestFit="1" customWidth="1"/>
    <col min="8" max="8" width="25.5703125" style="31" bestFit="1" customWidth="1"/>
    <col min="9" max="9" width="16.5703125" style="31" bestFit="1" customWidth="1"/>
    <col min="10" max="10" width="1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65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46" t="s">
        <v>189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43230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5">
      <c r="B14" s="36"/>
      <c r="C14" s="36"/>
      <c r="D14" s="36"/>
      <c r="E14" s="48" t="s">
        <v>61</v>
      </c>
      <c r="F14" s="49"/>
      <c r="G14" s="50"/>
      <c r="H14" s="48" t="s">
        <v>104</v>
      </c>
      <c r="I14" s="49"/>
      <c r="J14" s="50"/>
    </row>
    <row r="15" spans="1:10" s="85" customFormat="1" ht="12.75" customHeight="1" x14ac:dyDescent="0.25">
      <c r="E15" s="86" t="s">
        <v>84</v>
      </c>
      <c r="F15" s="87" t="s">
        <v>85</v>
      </c>
      <c r="G15" s="88"/>
      <c r="H15" s="86" t="s">
        <v>86</v>
      </c>
      <c r="I15" s="87" t="s">
        <v>87</v>
      </c>
      <c r="J15" s="88"/>
    </row>
    <row r="16" spans="1:10" s="32" customFormat="1" ht="105.6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5">
      <c r="A17" s="19"/>
      <c r="B17" s="3" t="s">
        <v>8</v>
      </c>
      <c r="C17" s="4" t="s">
        <v>139</v>
      </c>
      <c r="D17" s="10" t="s">
        <v>9</v>
      </c>
      <c r="E17" s="53">
        <v>3237</v>
      </c>
      <c r="F17" s="64">
        <v>908</v>
      </c>
      <c r="G17" s="58">
        <v>0.28050664195242508</v>
      </c>
      <c r="H17" s="53">
        <v>443</v>
      </c>
      <c r="I17" s="64">
        <v>205</v>
      </c>
      <c r="J17" s="58">
        <v>0.46275395033860045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ht="12.75" customHeight="1" x14ac:dyDescent="0.25">
      <c r="B19" s="5" t="s">
        <v>31</v>
      </c>
      <c r="C19" s="6" t="s">
        <v>14</v>
      </c>
      <c r="D19" s="13" t="s">
        <v>15</v>
      </c>
      <c r="E19" s="54">
        <v>198</v>
      </c>
      <c r="F19" s="61">
        <v>49</v>
      </c>
      <c r="G19" s="56">
        <v>0.24747474747474749</v>
      </c>
      <c r="H19" s="54">
        <v>33</v>
      </c>
      <c r="I19" s="61">
        <v>14</v>
      </c>
      <c r="J19" s="56">
        <v>0.42424242424242425</v>
      </c>
    </row>
    <row r="20" spans="1:10" s="18" customFormat="1" ht="12.75" customHeight="1" x14ac:dyDescent="0.25">
      <c r="B20" s="5" t="s">
        <v>31</v>
      </c>
      <c r="C20" s="6" t="s">
        <v>16</v>
      </c>
      <c r="D20" s="13" t="s">
        <v>17</v>
      </c>
      <c r="E20" s="54">
        <v>376</v>
      </c>
      <c r="F20" s="61">
        <v>108</v>
      </c>
      <c r="G20" s="56">
        <v>0.28723404255319152</v>
      </c>
      <c r="H20" s="54">
        <v>48</v>
      </c>
      <c r="I20" s="61">
        <v>26</v>
      </c>
      <c r="J20" s="56">
        <v>0.54166666666666663</v>
      </c>
    </row>
    <row r="21" spans="1:10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54">
        <v>10</v>
      </c>
      <c r="F21" s="61">
        <v>2</v>
      </c>
      <c r="G21" s="56">
        <v>0.2</v>
      </c>
      <c r="H21" s="54">
        <v>3</v>
      </c>
      <c r="I21" s="61">
        <v>1</v>
      </c>
      <c r="J21" s="56">
        <v>0.33333333333333331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458</v>
      </c>
      <c r="F22" s="61">
        <v>146</v>
      </c>
      <c r="G22" s="56">
        <v>0.31877729257641924</v>
      </c>
      <c r="H22" s="54">
        <v>62</v>
      </c>
      <c r="I22" s="61">
        <v>35</v>
      </c>
      <c r="J22" s="56">
        <v>0.56451612903225812</v>
      </c>
    </row>
    <row r="23" spans="1:10" s="18" customFormat="1" ht="12.75" customHeight="1" x14ac:dyDescent="0.25">
      <c r="B23" s="5" t="s">
        <v>36</v>
      </c>
      <c r="C23" s="6" t="s">
        <v>20</v>
      </c>
      <c r="D23" s="11" t="s">
        <v>59</v>
      </c>
      <c r="E23" s="54">
        <v>232</v>
      </c>
      <c r="F23" s="61">
        <v>67</v>
      </c>
      <c r="G23" s="56">
        <v>0.28879310344827586</v>
      </c>
      <c r="H23" s="54">
        <v>28</v>
      </c>
      <c r="I23" s="61">
        <v>16</v>
      </c>
      <c r="J23" s="56">
        <v>0.5714285714285714</v>
      </c>
    </row>
    <row r="24" spans="1:10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54">
        <v>398</v>
      </c>
      <c r="F24" s="61">
        <v>123</v>
      </c>
      <c r="G24" s="56">
        <v>0.30904522613065327</v>
      </c>
      <c r="H24" s="54">
        <v>41</v>
      </c>
      <c r="I24" s="61">
        <v>11</v>
      </c>
      <c r="J24" s="56">
        <v>0.26829268292682928</v>
      </c>
    </row>
    <row r="25" spans="1:10" s="18" customFormat="1" x14ac:dyDescent="0.25">
      <c r="A25" s="20"/>
      <c r="B25" s="5" t="s">
        <v>32</v>
      </c>
      <c r="C25" s="6" t="s">
        <v>23</v>
      </c>
      <c r="D25" s="13" t="s">
        <v>37</v>
      </c>
      <c r="E25" s="54">
        <v>158</v>
      </c>
      <c r="F25" s="61">
        <v>44</v>
      </c>
      <c r="G25" s="56">
        <v>0.27848101265822783</v>
      </c>
      <c r="H25" s="54">
        <v>42</v>
      </c>
      <c r="I25" s="61">
        <v>13</v>
      </c>
      <c r="J25" s="56">
        <v>0.30952380952380953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3" t="s">
        <v>29</v>
      </c>
      <c r="E26" s="54">
        <v>323</v>
      </c>
      <c r="F26" s="61">
        <v>67</v>
      </c>
      <c r="G26" s="56">
        <v>0.20743034055727555</v>
      </c>
      <c r="H26" s="54">
        <v>36</v>
      </c>
      <c r="I26" s="61">
        <v>10</v>
      </c>
      <c r="J26" s="56">
        <v>0.27777777777777779</v>
      </c>
    </row>
    <row r="27" spans="1:10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54">
        <v>364</v>
      </c>
      <c r="F27" s="61">
        <v>94</v>
      </c>
      <c r="G27" s="56">
        <v>0.25824175824175827</v>
      </c>
      <c r="H27" s="54">
        <v>63</v>
      </c>
      <c r="I27" s="61">
        <v>29</v>
      </c>
      <c r="J27" s="56">
        <v>0.46031746031746029</v>
      </c>
    </row>
    <row r="28" spans="1:10" s="18" customFormat="1" ht="12.75" customHeight="1" x14ac:dyDescent="0.25">
      <c r="B28" s="5" t="s">
        <v>31</v>
      </c>
      <c r="C28" s="6" t="s">
        <v>26</v>
      </c>
      <c r="D28" s="11" t="s">
        <v>60</v>
      </c>
      <c r="E28" s="54">
        <v>401</v>
      </c>
      <c r="F28" s="61">
        <v>115</v>
      </c>
      <c r="G28" s="56">
        <v>0.28678304239401498</v>
      </c>
      <c r="H28" s="54">
        <v>34</v>
      </c>
      <c r="I28" s="61">
        <v>19</v>
      </c>
      <c r="J28" s="56">
        <v>0.55882352941176472</v>
      </c>
    </row>
    <row r="29" spans="1:10" s="18" customFormat="1" ht="12.75" customHeight="1" x14ac:dyDescent="0.25">
      <c r="B29" s="7" t="s">
        <v>36</v>
      </c>
      <c r="C29" s="8" t="s">
        <v>27</v>
      </c>
      <c r="D29" s="12" t="s">
        <v>28</v>
      </c>
      <c r="E29" s="54">
        <v>319</v>
      </c>
      <c r="F29" s="61">
        <v>93</v>
      </c>
      <c r="G29" s="57">
        <v>0.29153605015673983</v>
      </c>
      <c r="H29" s="54">
        <v>53</v>
      </c>
      <c r="I29" s="62">
        <v>31</v>
      </c>
      <c r="J29" s="57">
        <v>0.58490566037735847</v>
      </c>
    </row>
    <row r="30" spans="1:10" x14ac:dyDescent="0.25">
      <c r="B30" s="31" t="s">
        <v>82</v>
      </c>
      <c r="C30" s="39"/>
      <c r="D30" s="40"/>
      <c r="E30" s="41"/>
      <c r="F30" s="41"/>
      <c r="G30" s="42"/>
      <c r="H30" s="41"/>
      <c r="I30" s="41"/>
      <c r="J30" s="42"/>
    </row>
    <row r="31" spans="1:10" ht="12.75" customHeight="1" x14ac:dyDescent="0.25">
      <c r="B31" s="51" t="s">
        <v>140</v>
      </c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B32" s="51" t="s">
        <v>116</v>
      </c>
      <c r="C32" s="47"/>
      <c r="D32" s="47"/>
      <c r="E32" s="47"/>
      <c r="F32" s="47"/>
      <c r="G32" s="47"/>
      <c r="H32" s="47"/>
      <c r="I32" s="47"/>
      <c r="J32" s="47"/>
    </row>
    <row r="33" spans="2:2" x14ac:dyDescent="0.25">
      <c r="B33" s="43" t="s">
        <v>117</v>
      </c>
    </row>
    <row r="34" spans="2:2" x14ac:dyDescent="0.25">
      <c r="B34" s="31" t="s">
        <v>118</v>
      </c>
    </row>
  </sheetData>
  <phoneticPr fontId="0" type="noConversion"/>
  <hyperlinks>
    <hyperlink ref="D7" r:id="rId1" xr:uid="{00000000-0004-0000-0100-000000000000}"/>
    <hyperlink ref="D4" location="'Cover note'!A1" display="Contents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34"/>
  <sheetViews>
    <sheetView zoomScaleNormal="100" workbookViewId="0"/>
  </sheetViews>
  <sheetFormatPr defaultColWidth="0" defaultRowHeight="13.2" x14ac:dyDescent="0.25"/>
  <cols>
    <col min="1" max="1" width="2.140625" style="31" customWidth="1"/>
    <col min="2" max="2" width="9" style="31" customWidth="1"/>
    <col min="3" max="3" width="6.140625" style="31" bestFit="1" customWidth="1"/>
    <col min="4" max="4" width="61.42578125" style="31" bestFit="1" customWidth="1"/>
    <col min="5" max="5" width="31" style="31" bestFit="1" customWidth="1"/>
    <col min="6" max="6" width="16.5703125" style="31" bestFit="1" customWidth="1"/>
    <col min="7" max="7" width="14.7109375" style="31" bestFit="1" customWidth="1"/>
    <col min="8" max="8" width="31" style="31" bestFit="1" customWidth="1"/>
    <col min="9" max="9" width="16.5703125" style="31" bestFit="1" customWidth="1"/>
    <col min="10" max="10" width="14.7109375" style="31" bestFit="1" customWidth="1"/>
    <col min="11" max="11" width="9.28515625" style="31" customWidth="1"/>
    <col min="12" max="16384" width="9.28515625" style="31" hidden="1"/>
  </cols>
  <sheetData>
    <row r="1" spans="1:10" s="43" customFormat="1" x14ac:dyDescent="0.25">
      <c r="A1" s="20"/>
      <c r="B1" s="20"/>
      <c r="C1" s="20"/>
      <c r="D1" s="20"/>
    </row>
    <row r="2" spans="1:10" ht="15.6" x14ac:dyDescent="0.3">
      <c r="A2" s="18"/>
      <c r="B2" s="18"/>
      <c r="C2" s="29" t="s">
        <v>0</v>
      </c>
      <c r="D2" s="30" t="s">
        <v>38</v>
      </c>
      <c r="F2" s="32"/>
    </row>
    <row r="3" spans="1:10" x14ac:dyDescent="0.25">
      <c r="A3" s="18"/>
      <c r="B3" s="18"/>
      <c r="C3" s="29"/>
      <c r="D3" s="19" t="s">
        <v>62</v>
      </c>
      <c r="F3" s="32"/>
    </row>
    <row r="4" spans="1:10" x14ac:dyDescent="0.25">
      <c r="A4" s="18"/>
      <c r="B4" s="18"/>
      <c r="C4" s="29"/>
      <c r="D4" s="21" t="s">
        <v>83</v>
      </c>
      <c r="F4" s="32"/>
    </row>
    <row r="5" spans="1:10" x14ac:dyDescent="0.25">
      <c r="A5" s="18"/>
      <c r="B5" s="18"/>
      <c r="C5" s="29" t="s">
        <v>1</v>
      </c>
      <c r="D5" s="35" t="s">
        <v>189</v>
      </c>
      <c r="F5" s="32"/>
    </row>
    <row r="6" spans="1:10" x14ac:dyDescent="0.25">
      <c r="A6" s="18"/>
      <c r="B6" s="18"/>
      <c r="C6" s="29" t="s">
        <v>2</v>
      </c>
      <c r="D6" s="20" t="s">
        <v>67</v>
      </c>
      <c r="F6" s="32"/>
    </row>
    <row r="7" spans="1:10" x14ac:dyDescent="0.25">
      <c r="A7" s="18"/>
      <c r="B7" s="18"/>
      <c r="D7" s="34" t="s">
        <v>68</v>
      </c>
      <c r="F7" s="32"/>
    </row>
    <row r="8" spans="1:10" x14ac:dyDescent="0.25">
      <c r="A8" s="18"/>
      <c r="B8" s="18"/>
      <c r="C8" s="29" t="s">
        <v>7</v>
      </c>
      <c r="D8" s="20" t="s">
        <v>13</v>
      </c>
      <c r="F8" s="32"/>
    </row>
    <row r="9" spans="1:10" x14ac:dyDescent="0.25">
      <c r="A9" s="18"/>
      <c r="B9" s="18"/>
      <c r="C9" s="29" t="s">
        <v>3</v>
      </c>
      <c r="D9" s="35">
        <v>43230</v>
      </c>
      <c r="F9" s="32"/>
    </row>
    <row r="10" spans="1:10" x14ac:dyDescent="0.25">
      <c r="A10" s="18"/>
      <c r="B10" s="18"/>
      <c r="C10" s="29" t="s">
        <v>6</v>
      </c>
      <c r="D10" s="35">
        <v>43629</v>
      </c>
      <c r="F10" s="32"/>
    </row>
    <row r="11" spans="1:10" x14ac:dyDescent="0.25">
      <c r="A11" s="18"/>
      <c r="B11" s="18"/>
      <c r="C11" s="29" t="s">
        <v>10</v>
      </c>
      <c r="D11" s="20" t="s">
        <v>12</v>
      </c>
      <c r="F11" s="32"/>
    </row>
    <row r="12" spans="1:10" x14ac:dyDescent="0.25">
      <c r="A12" s="18"/>
      <c r="B12" s="18"/>
      <c r="C12" s="29" t="s">
        <v>11</v>
      </c>
      <c r="D12" s="20" t="s">
        <v>98</v>
      </c>
      <c r="F12" s="32"/>
    </row>
    <row r="13" spans="1:10" x14ac:dyDescent="0.25">
      <c r="A13" s="18"/>
      <c r="B13" s="18"/>
      <c r="C13" s="18"/>
      <c r="E13" s="45"/>
      <c r="F13" s="45"/>
      <c r="G13" s="45"/>
      <c r="H13" s="24"/>
      <c r="I13" s="45"/>
      <c r="J13" s="45"/>
    </row>
    <row r="14" spans="1:10" s="18" customFormat="1" x14ac:dyDescent="0.25">
      <c r="B14" s="36"/>
      <c r="C14" s="36"/>
      <c r="D14" s="36"/>
      <c r="E14" s="157" t="s">
        <v>61</v>
      </c>
      <c r="F14" s="158"/>
      <c r="G14" s="159"/>
      <c r="H14" s="157" t="s">
        <v>104</v>
      </c>
      <c r="I14" s="158"/>
      <c r="J14" s="159"/>
    </row>
    <row r="15" spans="1:10" s="85" customFormat="1" ht="12.75" customHeight="1" x14ac:dyDescent="0.25">
      <c r="E15" s="86" t="s">
        <v>93</v>
      </c>
      <c r="F15" s="87" t="s">
        <v>94</v>
      </c>
      <c r="G15" s="88"/>
      <c r="H15" s="86" t="s">
        <v>95</v>
      </c>
      <c r="I15" s="87" t="s">
        <v>96</v>
      </c>
      <c r="J15" s="88"/>
    </row>
    <row r="16" spans="1:10" s="32" customFormat="1" ht="76.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5">
      <c r="A17" s="19"/>
      <c r="B17" s="3" t="s">
        <v>8</v>
      </c>
      <c r="C17" s="4" t="s">
        <v>139</v>
      </c>
      <c r="D17" s="10" t="s">
        <v>9</v>
      </c>
      <c r="E17" s="63">
        <v>3149</v>
      </c>
      <c r="F17" s="60">
        <v>219</v>
      </c>
      <c r="G17" s="55">
        <v>6.9545887583359792E-2</v>
      </c>
      <c r="H17" s="53">
        <v>424</v>
      </c>
      <c r="I17" s="64">
        <v>98</v>
      </c>
      <c r="J17" s="55">
        <v>0.23113207547169812</v>
      </c>
    </row>
    <row r="18" spans="1:10" s="18" customFormat="1" hidden="1" x14ac:dyDescent="0.25">
      <c r="B18" s="5"/>
      <c r="C18" s="6"/>
      <c r="D18" s="11"/>
      <c r="E18" s="54"/>
      <c r="F18" s="61"/>
      <c r="G18" s="56"/>
      <c r="H18" s="54"/>
      <c r="I18" s="61"/>
      <c r="J18" s="56"/>
    </row>
    <row r="19" spans="1:10" s="18" customFormat="1" x14ac:dyDescent="0.25">
      <c r="B19" s="5" t="s">
        <v>31</v>
      </c>
      <c r="C19" s="6" t="s">
        <v>14</v>
      </c>
      <c r="D19" s="13" t="s">
        <v>15</v>
      </c>
      <c r="E19" s="54">
        <v>187</v>
      </c>
      <c r="F19" s="61">
        <v>9</v>
      </c>
      <c r="G19" s="56">
        <v>4.8128342245989303E-2</v>
      </c>
      <c r="H19" s="54">
        <v>30</v>
      </c>
      <c r="I19" s="61">
        <v>5</v>
      </c>
      <c r="J19" s="56">
        <v>0.16666666666666666</v>
      </c>
    </row>
    <row r="20" spans="1:10" s="18" customFormat="1" x14ac:dyDescent="0.25">
      <c r="B20" s="5" t="s">
        <v>31</v>
      </c>
      <c r="C20" s="6" t="s">
        <v>16</v>
      </c>
      <c r="D20" s="11" t="s">
        <v>17</v>
      </c>
      <c r="E20" s="54">
        <v>371</v>
      </c>
      <c r="F20" s="61">
        <v>21</v>
      </c>
      <c r="G20" s="56">
        <v>5.6603773584905662E-2</v>
      </c>
      <c r="H20" s="54">
        <v>48</v>
      </c>
      <c r="I20" s="61">
        <v>9</v>
      </c>
      <c r="J20" s="56">
        <v>0.1875</v>
      </c>
    </row>
    <row r="21" spans="1:10" s="18" customFormat="1" x14ac:dyDescent="0.25">
      <c r="A21" s="20"/>
      <c r="B21" s="5" t="s">
        <v>32</v>
      </c>
      <c r="C21" s="6" t="s">
        <v>33</v>
      </c>
      <c r="D21" s="11" t="s">
        <v>34</v>
      </c>
      <c r="E21" s="54">
        <v>10</v>
      </c>
      <c r="F21" s="61">
        <v>1</v>
      </c>
      <c r="G21" s="56">
        <v>0.1</v>
      </c>
      <c r="H21" s="54">
        <v>3</v>
      </c>
      <c r="I21" s="61">
        <v>1</v>
      </c>
      <c r="J21" s="56">
        <v>0.33333333333333331</v>
      </c>
    </row>
    <row r="22" spans="1:10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54">
        <v>446</v>
      </c>
      <c r="F22" s="61">
        <v>35</v>
      </c>
      <c r="G22" s="56">
        <v>7.847533632286996E-2</v>
      </c>
      <c r="H22" s="54">
        <v>62</v>
      </c>
      <c r="I22" s="61">
        <v>20</v>
      </c>
      <c r="J22" s="56">
        <v>0.32258064516129031</v>
      </c>
    </row>
    <row r="23" spans="1:10" s="18" customFormat="1" x14ac:dyDescent="0.25">
      <c r="B23" s="5" t="s">
        <v>36</v>
      </c>
      <c r="C23" s="6" t="s">
        <v>20</v>
      </c>
      <c r="D23" s="11" t="s">
        <v>59</v>
      </c>
      <c r="E23" s="54">
        <v>226</v>
      </c>
      <c r="F23" s="61">
        <v>13</v>
      </c>
      <c r="G23" s="56">
        <v>5.7522123893805309E-2</v>
      </c>
      <c r="H23" s="54">
        <v>25</v>
      </c>
      <c r="I23" s="61">
        <v>9</v>
      </c>
      <c r="J23" s="56">
        <v>0.36</v>
      </c>
    </row>
    <row r="24" spans="1:10" s="18" customFormat="1" x14ac:dyDescent="0.25">
      <c r="A24" s="20"/>
      <c r="B24" s="5" t="s">
        <v>36</v>
      </c>
      <c r="C24" s="6" t="s">
        <v>21</v>
      </c>
      <c r="D24" s="11" t="s">
        <v>22</v>
      </c>
      <c r="E24" s="54">
        <v>387</v>
      </c>
      <c r="F24" s="61">
        <v>20</v>
      </c>
      <c r="G24" s="56">
        <v>5.1679586563307491E-2</v>
      </c>
      <c r="H24" s="54">
        <v>39</v>
      </c>
      <c r="I24" s="61">
        <v>2</v>
      </c>
      <c r="J24" s="56">
        <v>5.128205128205128E-2</v>
      </c>
    </row>
    <row r="25" spans="1:10" s="18" customFormat="1" x14ac:dyDescent="0.25">
      <c r="B25" s="5" t="s">
        <v>32</v>
      </c>
      <c r="C25" s="6" t="s">
        <v>23</v>
      </c>
      <c r="D25" s="13" t="s">
        <v>37</v>
      </c>
      <c r="E25" s="54">
        <v>151</v>
      </c>
      <c r="F25" s="61">
        <v>11</v>
      </c>
      <c r="G25" s="56">
        <v>7.2847682119205295E-2</v>
      </c>
      <c r="H25" s="54">
        <v>41</v>
      </c>
      <c r="I25" s="61">
        <v>8</v>
      </c>
      <c r="J25" s="56">
        <v>0.1951219512195122</v>
      </c>
    </row>
    <row r="26" spans="1:10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54">
        <v>318</v>
      </c>
      <c r="F26" s="61">
        <v>19</v>
      </c>
      <c r="G26" s="56">
        <v>5.9748427672955975E-2</v>
      </c>
      <c r="H26" s="54">
        <v>34</v>
      </c>
      <c r="I26" s="61">
        <v>5</v>
      </c>
      <c r="J26" s="56">
        <v>0.14705882352941177</v>
      </c>
    </row>
    <row r="27" spans="1:10" s="18" customFormat="1" x14ac:dyDescent="0.25">
      <c r="A27" s="20"/>
      <c r="B27" s="5" t="s">
        <v>32</v>
      </c>
      <c r="C27" s="6" t="s">
        <v>25</v>
      </c>
      <c r="D27" s="11" t="s">
        <v>30</v>
      </c>
      <c r="E27" s="54">
        <v>358</v>
      </c>
      <c r="F27" s="61">
        <v>33</v>
      </c>
      <c r="G27" s="56">
        <v>9.217877094972067E-2</v>
      </c>
      <c r="H27" s="54">
        <v>60</v>
      </c>
      <c r="I27" s="61">
        <v>15</v>
      </c>
      <c r="J27" s="56">
        <v>0.25</v>
      </c>
    </row>
    <row r="28" spans="1:10" s="18" customFormat="1" x14ac:dyDescent="0.25">
      <c r="B28" s="5" t="s">
        <v>31</v>
      </c>
      <c r="C28" s="6" t="s">
        <v>26</v>
      </c>
      <c r="D28" s="11" t="s">
        <v>60</v>
      </c>
      <c r="E28" s="54">
        <v>387</v>
      </c>
      <c r="F28" s="61">
        <v>28</v>
      </c>
      <c r="G28" s="56">
        <v>7.2351421188630485E-2</v>
      </c>
      <c r="H28" s="54">
        <v>33</v>
      </c>
      <c r="I28" s="61">
        <v>11</v>
      </c>
      <c r="J28" s="56">
        <v>0.33333333333333331</v>
      </c>
    </row>
    <row r="29" spans="1:10" s="18" customFormat="1" x14ac:dyDescent="0.25">
      <c r="B29" s="7" t="s">
        <v>36</v>
      </c>
      <c r="C29" s="8" t="s">
        <v>27</v>
      </c>
      <c r="D29" s="22" t="s">
        <v>28</v>
      </c>
      <c r="E29" s="59">
        <v>308</v>
      </c>
      <c r="F29" s="62">
        <v>29</v>
      </c>
      <c r="G29" s="57">
        <v>9.4155844155844159E-2</v>
      </c>
      <c r="H29" s="54">
        <v>49</v>
      </c>
      <c r="I29" s="62">
        <v>13</v>
      </c>
      <c r="J29" s="57">
        <v>0.26530612244897961</v>
      </c>
    </row>
    <row r="30" spans="1:10" s="18" customFormat="1" x14ac:dyDescent="0.25">
      <c r="B30" s="18" t="s">
        <v>82</v>
      </c>
      <c r="C30" s="37"/>
      <c r="D30" s="44"/>
      <c r="E30" s="38"/>
      <c r="F30" s="38"/>
      <c r="G30" s="42"/>
      <c r="H30" s="41"/>
      <c r="I30" s="38"/>
      <c r="J30" s="42"/>
    </row>
    <row r="31" spans="1:10" s="18" customFormat="1" ht="12.75" customHeight="1" x14ac:dyDescent="0.25">
      <c r="B31" s="51" t="s">
        <v>140</v>
      </c>
      <c r="C31" s="51"/>
      <c r="D31" s="51"/>
      <c r="E31" s="51"/>
      <c r="F31" s="51"/>
      <c r="G31" s="51"/>
      <c r="H31" s="47"/>
      <c r="I31" s="51"/>
      <c r="J31" s="51"/>
    </row>
    <row r="32" spans="1:10" s="18" customFormat="1" x14ac:dyDescent="0.25">
      <c r="B32" s="51" t="s">
        <v>116</v>
      </c>
      <c r="C32" s="51"/>
      <c r="D32" s="51"/>
      <c r="E32" s="51"/>
      <c r="F32" s="51"/>
      <c r="G32" s="51"/>
      <c r="H32" s="47"/>
      <c r="I32" s="51"/>
      <c r="J32" s="51"/>
    </row>
    <row r="33" spans="2:8" s="18" customFormat="1" x14ac:dyDescent="0.25">
      <c r="B33" s="43" t="s">
        <v>117</v>
      </c>
      <c r="H33" s="31"/>
    </row>
    <row r="34" spans="2:8" x14ac:dyDescent="0.25">
      <c r="B34" s="31" t="s">
        <v>118</v>
      </c>
    </row>
  </sheetData>
  <mergeCells count="2">
    <mergeCell ref="H14:J14"/>
    <mergeCell ref="E14:G14"/>
  </mergeCells>
  <phoneticPr fontId="0" type="noConversion"/>
  <hyperlinks>
    <hyperlink ref="D7" r:id="rId1" xr:uid="{00000000-0004-0000-0200-000000000000}"/>
    <hyperlink ref="D4" location="'Cover note'!A1" display="Contents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K35"/>
  <sheetViews>
    <sheetView topLeftCell="A7"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31" customWidth="1"/>
    <col min="2" max="2" width="9" style="31" customWidth="1"/>
    <col min="3" max="3" width="6.140625" style="31" bestFit="1" customWidth="1"/>
    <col min="4" max="4" width="61.42578125" style="31" bestFit="1" customWidth="1"/>
    <col min="5" max="5" width="21.140625" style="31" bestFit="1" customWidth="1"/>
    <col min="6" max="6" width="16.5703125" style="31" bestFit="1" customWidth="1"/>
    <col min="7" max="7" width="13.7109375" style="31" bestFit="1" customWidth="1"/>
    <col min="8" max="8" width="22.28515625" style="31" bestFit="1" customWidth="1"/>
    <col min="9" max="9" width="21.42578125" style="31" bestFit="1" customWidth="1"/>
    <col min="10" max="10" width="28" style="31" bestFit="1" customWidth="1"/>
    <col min="11" max="11" width="27.7109375" style="31" bestFit="1" customWidth="1"/>
    <col min="12" max="16384" width="9.28515625" style="31"/>
  </cols>
  <sheetData>
    <row r="1" spans="1:11" s="43" customFormat="1" x14ac:dyDescent="0.25">
      <c r="A1" s="20"/>
      <c r="B1" s="20"/>
      <c r="C1" s="20"/>
      <c r="D1" s="20"/>
    </row>
    <row r="2" spans="1:11" ht="15.6" x14ac:dyDescent="0.3">
      <c r="A2" s="18"/>
      <c r="B2" s="18"/>
      <c r="C2" s="29" t="s">
        <v>0</v>
      </c>
      <c r="D2" s="30" t="s">
        <v>38</v>
      </c>
    </row>
    <row r="3" spans="1:11" x14ac:dyDescent="0.25">
      <c r="A3" s="18"/>
      <c r="B3" s="18"/>
      <c r="C3" s="29"/>
      <c r="D3" s="19" t="s">
        <v>64</v>
      </c>
    </row>
    <row r="4" spans="1:11" x14ac:dyDescent="0.25">
      <c r="A4" s="18"/>
      <c r="B4" s="18"/>
      <c r="C4" s="29"/>
      <c r="D4" s="21" t="s">
        <v>83</v>
      </c>
    </row>
    <row r="5" spans="1:11" x14ac:dyDescent="0.25">
      <c r="A5" s="18"/>
      <c r="B5" s="18"/>
      <c r="C5" s="29" t="s">
        <v>1</v>
      </c>
      <c r="D5" s="35" t="s">
        <v>189</v>
      </c>
    </row>
    <row r="6" spans="1:11" x14ac:dyDescent="0.25">
      <c r="A6" s="18"/>
      <c r="B6" s="18"/>
      <c r="C6" s="29" t="s">
        <v>2</v>
      </c>
      <c r="D6" s="31" t="s">
        <v>129</v>
      </c>
    </row>
    <row r="7" spans="1:11" x14ac:dyDescent="0.25">
      <c r="A7" s="18"/>
      <c r="B7" s="18"/>
      <c r="D7" s="20" t="s">
        <v>208</v>
      </c>
    </row>
    <row r="8" spans="1:11" x14ac:dyDescent="0.25">
      <c r="A8" s="18"/>
      <c r="B8" s="18"/>
      <c r="C8" s="29"/>
      <c r="D8" s="34" t="s">
        <v>68</v>
      </c>
    </row>
    <row r="9" spans="1:11" x14ac:dyDescent="0.25">
      <c r="A9" s="18"/>
      <c r="B9" s="18"/>
      <c r="C9" s="29" t="s">
        <v>3</v>
      </c>
      <c r="D9" s="35">
        <v>43230</v>
      </c>
    </row>
    <row r="10" spans="1:11" x14ac:dyDescent="0.25">
      <c r="A10" s="18"/>
      <c r="B10" s="18"/>
      <c r="C10" s="29" t="s">
        <v>6</v>
      </c>
      <c r="D10" s="35">
        <v>43629</v>
      </c>
    </row>
    <row r="11" spans="1:11" x14ac:dyDescent="0.25">
      <c r="A11" s="18"/>
      <c r="B11" s="18"/>
      <c r="C11" s="29" t="s">
        <v>10</v>
      </c>
      <c r="D11" s="20" t="s">
        <v>12</v>
      </c>
    </row>
    <row r="12" spans="1:11" x14ac:dyDescent="0.25">
      <c r="A12" s="18"/>
      <c r="B12" s="18"/>
      <c r="C12" s="29" t="s">
        <v>11</v>
      </c>
      <c r="D12" s="20" t="s">
        <v>98</v>
      </c>
      <c r="H12" s="131"/>
    </row>
    <row r="13" spans="1:11" s="43" customFormat="1" x14ac:dyDescent="0.25">
      <c r="A13" s="20"/>
      <c r="B13" s="20"/>
      <c r="C13" s="20"/>
      <c r="E13" s="136"/>
      <c r="F13" s="136"/>
      <c r="G13" s="45"/>
      <c r="J13" s="137" t="s">
        <v>180</v>
      </c>
      <c r="K13" s="138"/>
    </row>
    <row r="14" spans="1:11" s="20" customFormat="1" x14ac:dyDescent="0.25">
      <c r="B14" s="51"/>
      <c r="C14" s="51"/>
      <c r="D14" s="139" t="s">
        <v>191</v>
      </c>
      <c r="E14" s="140" t="s">
        <v>188</v>
      </c>
      <c r="F14" s="141" t="s">
        <v>187</v>
      </c>
      <c r="G14" s="142"/>
      <c r="H14" s="140" t="s">
        <v>131</v>
      </c>
      <c r="I14" s="141" t="s">
        <v>132</v>
      </c>
      <c r="J14" s="143" t="s">
        <v>133</v>
      </c>
      <c r="K14" s="144" t="s">
        <v>134</v>
      </c>
    </row>
    <row r="15" spans="1:11" s="70" customFormat="1" ht="12.75" customHeight="1" x14ac:dyDescent="0.25">
      <c r="D15" s="145" t="s">
        <v>192</v>
      </c>
      <c r="E15" s="146" t="s">
        <v>88</v>
      </c>
      <c r="F15" s="147" t="s">
        <v>89</v>
      </c>
      <c r="G15" s="88"/>
      <c r="H15" s="148"/>
      <c r="I15" s="149"/>
      <c r="J15" s="149"/>
      <c r="K15" s="150"/>
    </row>
    <row r="16" spans="1:11" s="32" customFormat="1" ht="76.5" customHeight="1" x14ac:dyDescent="0.2">
      <c r="B16" s="26" t="s">
        <v>105</v>
      </c>
      <c r="C16" s="109" t="s">
        <v>4</v>
      </c>
      <c r="D16" s="110" t="s">
        <v>5</v>
      </c>
      <c r="E16" s="65" t="s">
        <v>90</v>
      </c>
      <c r="F16" s="66" t="s">
        <v>113</v>
      </c>
      <c r="G16" s="67" t="s">
        <v>112</v>
      </c>
      <c r="H16" s="26" t="s">
        <v>130</v>
      </c>
      <c r="I16" s="27" t="s">
        <v>162</v>
      </c>
      <c r="J16" s="27" t="s">
        <v>181</v>
      </c>
      <c r="K16" s="28" t="s">
        <v>182</v>
      </c>
    </row>
    <row r="17" spans="1:11" s="18" customFormat="1" x14ac:dyDescent="0.25">
      <c r="A17" s="19"/>
      <c r="B17" s="3" t="s">
        <v>8</v>
      </c>
      <c r="C17" s="4" t="s">
        <v>139</v>
      </c>
      <c r="D17" s="10" t="s">
        <v>9</v>
      </c>
      <c r="E17" s="71">
        <v>1577</v>
      </c>
      <c r="F17" s="74">
        <v>1221</v>
      </c>
      <c r="G17" s="58">
        <v>0.77425491439441974</v>
      </c>
      <c r="H17" s="135">
        <v>1357</v>
      </c>
      <c r="I17" s="151">
        <v>1148</v>
      </c>
      <c r="J17" s="89">
        <v>9.4073630468447508E-2</v>
      </c>
      <c r="K17" s="93">
        <v>0.12627141405342623</v>
      </c>
    </row>
    <row r="18" spans="1:11" s="18" customFormat="1" hidden="1" x14ac:dyDescent="0.25">
      <c r="B18" s="5"/>
      <c r="C18" s="6"/>
      <c r="D18" s="11"/>
      <c r="E18" s="72"/>
      <c r="F18" s="75"/>
      <c r="G18" s="56"/>
      <c r="H18" s="72"/>
      <c r="I18" s="61"/>
      <c r="J18" s="90" t="s">
        <v>8</v>
      </c>
      <c r="K18" s="94" t="s">
        <v>8</v>
      </c>
    </row>
    <row r="19" spans="1:11" s="18" customFormat="1" ht="12.75" customHeight="1" x14ac:dyDescent="0.25">
      <c r="B19" s="5" t="s">
        <v>31</v>
      </c>
      <c r="C19" s="6" t="s">
        <v>14</v>
      </c>
      <c r="D19" s="13" t="s">
        <v>15</v>
      </c>
      <c r="E19" s="72">
        <v>100</v>
      </c>
      <c r="F19" s="75">
        <v>83</v>
      </c>
      <c r="G19" s="56">
        <v>0.83</v>
      </c>
      <c r="H19" s="72">
        <v>97</v>
      </c>
      <c r="I19" s="61">
        <v>80</v>
      </c>
      <c r="J19" s="91">
        <v>0.10161458333333333</v>
      </c>
      <c r="K19" s="95">
        <v>0.14770833333333333</v>
      </c>
    </row>
    <row r="20" spans="1:11" s="18" customFormat="1" ht="12.75" customHeight="1" x14ac:dyDescent="0.25">
      <c r="B20" s="5" t="s">
        <v>31</v>
      </c>
      <c r="C20" s="6" t="s">
        <v>16</v>
      </c>
      <c r="D20" s="11" t="s">
        <v>17</v>
      </c>
      <c r="E20" s="72">
        <v>117</v>
      </c>
      <c r="F20" s="75">
        <v>108</v>
      </c>
      <c r="G20" s="56">
        <v>0.92307692307692313</v>
      </c>
      <c r="H20" s="72">
        <v>116</v>
      </c>
      <c r="I20" s="61">
        <v>97</v>
      </c>
      <c r="J20" s="91">
        <v>9.7752004581901406E-2</v>
      </c>
      <c r="K20" s="95">
        <v>0.1223611111111111</v>
      </c>
    </row>
    <row r="21" spans="1:11" s="18" customFormat="1" ht="12.75" customHeight="1" x14ac:dyDescent="0.25">
      <c r="A21" s="20"/>
      <c r="B21" s="5" t="s">
        <v>32</v>
      </c>
      <c r="C21" s="6" t="s">
        <v>33</v>
      </c>
      <c r="D21" s="11" t="s">
        <v>34</v>
      </c>
      <c r="E21" s="72">
        <v>3</v>
      </c>
      <c r="F21" s="75">
        <v>3</v>
      </c>
      <c r="G21" s="56">
        <v>1</v>
      </c>
      <c r="H21" s="72" t="s">
        <v>8</v>
      </c>
      <c r="I21" s="61" t="s">
        <v>8</v>
      </c>
      <c r="J21" s="91" t="s">
        <v>8</v>
      </c>
      <c r="K21" s="95" t="s">
        <v>8</v>
      </c>
    </row>
    <row r="22" spans="1:11" s="18" customFormat="1" ht="17.399999999999999" x14ac:dyDescent="0.3">
      <c r="A22" s="52"/>
      <c r="B22" s="5" t="s">
        <v>35</v>
      </c>
      <c r="C22" s="6" t="s">
        <v>18</v>
      </c>
      <c r="D22" s="11" t="s">
        <v>19</v>
      </c>
      <c r="E22" s="72">
        <v>276</v>
      </c>
      <c r="F22" s="75">
        <v>194</v>
      </c>
      <c r="G22" s="56">
        <v>0.70289855072463769</v>
      </c>
      <c r="H22" s="72">
        <v>157</v>
      </c>
      <c r="I22" s="61">
        <v>129</v>
      </c>
      <c r="J22" s="91">
        <v>9.6199397071490264E-2</v>
      </c>
      <c r="K22" s="95">
        <v>0.13291666666666666</v>
      </c>
    </row>
    <row r="23" spans="1:11" s="18" customFormat="1" ht="12.75" customHeight="1" x14ac:dyDescent="0.25">
      <c r="B23" s="5" t="s">
        <v>36</v>
      </c>
      <c r="C23" s="6" t="s">
        <v>20</v>
      </c>
      <c r="D23" s="11" t="s">
        <v>59</v>
      </c>
      <c r="E23" s="72">
        <v>74</v>
      </c>
      <c r="F23" s="75">
        <v>65</v>
      </c>
      <c r="G23" s="56">
        <v>0.8783783783783784</v>
      </c>
      <c r="H23" s="72">
        <v>89</v>
      </c>
      <c r="I23" s="61">
        <v>72</v>
      </c>
      <c r="J23" s="91">
        <v>7.5096450617284025E-2</v>
      </c>
      <c r="K23" s="95">
        <v>0.10256944444444444</v>
      </c>
    </row>
    <row r="24" spans="1:11" s="18" customFormat="1" ht="12.75" customHeight="1" x14ac:dyDescent="0.25">
      <c r="A24" s="20"/>
      <c r="B24" s="5" t="s">
        <v>36</v>
      </c>
      <c r="C24" s="6" t="s">
        <v>21</v>
      </c>
      <c r="D24" s="11" t="s">
        <v>22</v>
      </c>
      <c r="E24" s="72">
        <v>147</v>
      </c>
      <c r="F24" s="75">
        <v>99</v>
      </c>
      <c r="G24" s="56">
        <v>0.67346938775510201</v>
      </c>
      <c r="H24" s="72">
        <v>190</v>
      </c>
      <c r="I24" s="61">
        <v>157</v>
      </c>
      <c r="J24" s="91">
        <v>9.8969391365888185E-2</v>
      </c>
      <c r="K24" s="95">
        <v>0.13694444444444445</v>
      </c>
    </row>
    <row r="25" spans="1:11" s="18" customFormat="1" ht="12.75" customHeight="1" x14ac:dyDescent="0.25">
      <c r="B25" s="5" t="s">
        <v>32</v>
      </c>
      <c r="C25" s="6" t="s">
        <v>23</v>
      </c>
      <c r="D25" s="13" t="s">
        <v>37</v>
      </c>
      <c r="E25" s="72">
        <v>101</v>
      </c>
      <c r="F25" s="75">
        <v>83</v>
      </c>
      <c r="G25" s="56">
        <v>0.82178217821782173</v>
      </c>
      <c r="H25" s="72">
        <v>101</v>
      </c>
      <c r="I25" s="61">
        <v>82</v>
      </c>
      <c r="J25" s="91">
        <v>8.36382113821139E-2</v>
      </c>
      <c r="K25" s="95">
        <v>0.11444444444444446</v>
      </c>
    </row>
    <row r="26" spans="1:11" s="18" customFormat="1" ht="17.399999999999999" x14ac:dyDescent="0.3">
      <c r="A26" s="52"/>
      <c r="B26" s="5" t="s">
        <v>32</v>
      </c>
      <c r="C26" s="6" t="s">
        <v>24</v>
      </c>
      <c r="D26" s="11" t="s">
        <v>29</v>
      </c>
      <c r="E26" s="72">
        <v>103</v>
      </c>
      <c r="F26" s="75">
        <v>74</v>
      </c>
      <c r="G26" s="56">
        <v>0.71844660194174759</v>
      </c>
      <c r="H26" s="72">
        <v>113</v>
      </c>
      <c r="I26" s="61">
        <v>99</v>
      </c>
      <c r="J26" s="91">
        <v>9.5756172839506257E-2</v>
      </c>
      <c r="K26" s="95">
        <v>0.11777777777777777</v>
      </c>
    </row>
    <row r="27" spans="1:11" s="18" customFormat="1" ht="12.75" customHeight="1" x14ac:dyDescent="0.25">
      <c r="A27" s="20"/>
      <c r="B27" s="5" t="s">
        <v>32</v>
      </c>
      <c r="C27" s="6" t="s">
        <v>25</v>
      </c>
      <c r="D27" s="13" t="s">
        <v>30</v>
      </c>
      <c r="E27" s="72">
        <v>211</v>
      </c>
      <c r="F27" s="75">
        <v>150</v>
      </c>
      <c r="G27" s="56">
        <v>0.7109004739336493</v>
      </c>
      <c r="H27" s="72">
        <v>222</v>
      </c>
      <c r="I27" s="61">
        <v>177</v>
      </c>
      <c r="J27" s="91">
        <v>9.7983364720652777E-2</v>
      </c>
      <c r="K27" s="95">
        <v>0.13222222222222221</v>
      </c>
    </row>
    <row r="28" spans="1:11" s="18" customFormat="1" ht="12.75" customHeight="1" x14ac:dyDescent="0.25">
      <c r="B28" s="5" t="s">
        <v>31</v>
      </c>
      <c r="C28" s="6" t="s">
        <v>26</v>
      </c>
      <c r="D28" s="11" t="s">
        <v>60</v>
      </c>
      <c r="E28" s="72">
        <v>292</v>
      </c>
      <c r="F28" s="75">
        <v>244</v>
      </c>
      <c r="G28" s="56">
        <v>0.83561643835616439</v>
      </c>
      <c r="H28" s="72">
        <v>156</v>
      </c>
      <c r="I28" s="61">
        <v>147</v>
      </c>
      <c r="J28" s="91">
        <v>8.9044784580498623E-2</v>
      </c>
      <c r="K28" s="95">
        <v>0.11902777777777779</v>
      </c>
    </row>
    <row r="29" spans="1:11" s="18" customFormat="1" ht="12.75" customHeight="1" x14ac:dyDescent="0.25">
      <c r="B29" s="7" t="s">
        <v>36</v>
      </c>
      <c r="C29" s="8" t="s">
        <v>27</v>
      </c>
      <c r="D29" s="12" t="s">
        <v>28</v>
      </c>
      <c r="E29" s="73">
        <v>153</v>
      </c>
      <c r="F29" s="76">
        <v>118</v>
      </c>
      <c r="G29" s="57">
        <v>0.77124183006535951</v>
      </c>
      <c r="H29" s="73">
        <v>116</v>
      </c>
      <c r="I29" s="62">
        <v>108</v>
      </c>
      <c r="J29" s="92">
        <v>9.4997427983538885E-2</v>
      </c>
      <c r="K29" s="96">
        <v>0.123125</v>
      </c>
    </row>
    <row r="30" spans="1:11" x14ac:dyDescent="0.25">
      <c r="D30" s="43" t="s">
        <v>82</v>
      </c>
      <c r="E30" s="43"/>
      <c r="F30" s="43"/>
      <c r="G30" s="43"/>
      <c r="H30" s="23" t="s">
        <v>193</v>
      </c>
      <c r="I30" s="97"/>
      <c r="J30" s="97"/>
      <c r="K30" s="97"/>
    </row>
    <row r="31" spans="1:11" x14ac:dyDescent="0.25">
      <c r="D31" s="43" t="s">
        <v>115</v>
      </c>
      <c r="E31" s="43"/>
      <c r="F31" s="43"/>
      <c r="G31" s="43"/>
      <c r="H31" s="152" t="s">
        <v>194</v>
      </c>
      <c r="I31" s="97"/>
      <c r="J31" s="97"/>
      <c r="K31" s="97"/>
    </row>
    <row r="32" spans="1:11" x14ac:dyDescent="0.25">
      <c r="D32" s="43"/>
      <c r="E32" s="43"/>
      <c r="F32" s="43"/>
      <c r="G32" s="43"/>
      <c r="H32" s="152" t="s">
        <v>195</v>
      </c>
      <c r="I32" s="69"/>
      <c r="J32" s="69"/>
      <c r="K32" s="127"/>
    </row>
    <row r="33" spans="4:8" x14ac:dyDescent="0.25">
      <c r="D33" s="43"/>
      <c r="E33" s="43"/>
      <c r="F33" s="43"/>
      <c r="G33" s="43"/>
      <c r="H33" s="152" t="s">
        <v>196</v>
      </c>
    </row>
    <row r="34" spans="4:8" x14ac:dyDescent="0.25">
      <c r="D34" s="43"/>
      <c r="E34" s="43"/>
      <c r="F34" s="43"/>
      <c r="G34" s="43"/>
      <c r="H34" s="153" t="s">
        <v>197</v>
      </c>
    </row>
    <row r="35" spans="4:8" x14ac:dyDescent="0.25">
      <c r="D35" s="43"/>
      <c r="E35" s="43"/>
      <c r="F35" s="43"/>
      <c r="G35" s="43"/>
      <c r="H35" s="153" t="s">
        <v>198</v>
      </c>
    </row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4" location="'Cover note'!A1" display="Contents" xr:uid="{00000000-0004-0000-0300-000001000000}"/>
    <hyperlink ref="D8" r:id="rId1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S32"/>
  <sheetViews>
    <sheetView zoomScaleNormal="100" workbookViewId="0">
      <pane xSplit="3" topLeftCell="D1" activePane="topRight" state="frozen"/>
      <selection pane="topRight"/>
    </sheetView>
  </sheetViews>
  <sheetFormatPr defaultColWidth="9.28515625" defaultRowHeight="13.2" x14ac:dyDescent="0.25"/>
  <cols>
    <col min="1" max="1" width="2.140625" style="43" customWidth="1"/>
    <col min="2" max="2" width="9" style="43" customWidth="1"/>
    <col min="3" max="3" width="6.140625" style="43" bestFit="1" customWidth="1"/>
    <col min="4" max="4" width="61.42578125" style="43" bestFit="1" customWidth="1"/>
    <col min="5" max="5" width="24.5703125" style="43" bestFit="1" customWidth="1"/>
    <col min="6" max="7" width="16.5703125" style="43" bestFit="1" customWidth="1"/>
    <col min="8" max="8" width="28" style="43" bestFit="1" customWidth="1"/>
    <col min="9" max="9" width="16.28515625" style="43" bestFit="1" customWidth="1"/>
    <col min="10" max="10" width="18.28515625" style="43" bestFit="1" customWidth="1"/>
    <col min="11" max="11" width="16.28515625" style="43" bestFit="1" customWidth="1"/>
    <col min="12" max="12" width="16.7109375" style="43" bestFit="1" customWidth="1"/>
    <col min="13" max="13" width="20.28515625" style="43" bestFit="1" customWidth="1"/>
    <col min="14" max="14" width="18.28515625" style="43" bestFit="1" customWidth="1"/>
    <col min="15" max="15" width="19" style="43" bestFit="1" customWidth="1"/>
    <col min="16" max="16" width="16.7109375" style="43" bestFit="1" customWidth="1"/>
    <col min="17" max="17" width="20.28515625" style="43" bestFit="1" customWidth="1"/>
    <col min="18" max="18" width="18.28515625" style="43" bestFit="1" customWidth="1"/>
    <col min="19" max="19" width="19" style="43" bestFit="1" customWidth="1"/>
    <col min="20" max="16384" width="9.28515625" style="43"/>
  </cols>
  <sheetData>
    <row r="1" spans="1:19" x14ac:dyDescent="0.25">
      <c r="A1" s="20"/>
      <c r="B1" s="20"/>
      <c r="C1" s="20"/>
      <c r="D1" s="20"/>
    </row>
    <row r="2" spans="1:19" ht="15.6" x14ac:dyDescent="0.3">
      <c r="A2" s="20"/>
      <c r="B2" s="20"/>
      <c r="C2" s="105" t="s">
        <v>0</v>
      </c>
      <c r="D2" s="30" t="s">
        <v>38</v>
      </c>
    </row>
    <row r="3" spans="1:19" x14ac:dyDescent="0.25">
      <c r="A3" s="20"/>
      <c r="B3" s="20"/>
      <c r="C3" s="105"/>
      <c r="D3" s="19" t="s">
        <v>63</v>
      </c>
    </row>
    <row r="4" spans="1:19" x14ac:dyDescent="0.25">
      <c r="A4" s="20"/>
      <c r="B4" s="20"/>
      <c r="C4" s="105"/>
      <c r="D4" s="80" t="s">
        <v>83</v>
      </c>
    </row>
    <row r="5" spans="1:19" x14ac:dyDescent="0.25">
      <c r="A5" s="20"/>
      <c r="B5" s="20"/>
      <c r="C5" s="105" t="s">
        <v>1</v>
      </c>
      <c r="D5" s="35" t="s">
        <v>189</v>
      </c>
    </row>
    <row r="6" spans="1:19" x14ac:dyDescent="0.25">
      <c r="A6" s="20"/>
      <c r="B6" s="20"/>
      <c r="C6" s="105" t="s">
        <v>2</v>
      </c>
      <c r="D6" s="43" t="s">
        <v>207</v>
      </c>
    </row>
    <row r="7" spans="1:19" x14ac:dyDescent="0.25">
      <c r="A7" s="20"/>
      <c r="B7" s="20"/>
      <c r="D7" s="20" t="s">
        <v>186</v>
      </c>
    </row>
    <row r="8" spans="1:19" x14ac:dyDescent="0.25">
      <c r="A8" s="20"/>
      <c r="B8" s="20"/>
      <c r="C8" s="105"/>
      <c r="D8" s="34" t="s">
        <v>68</v>
      </c>
    </row>
    <row r="9" spans="1:19" x14ac:dyDescent="0.25">
      <c r="A9" s="20"/>
      <c r="B9" s="20"/>
      <c r="C9" s="105" t="s">
        <v>3</v>
      </c>
      <c r="D9" s="35">
        <v>43230</v>
      </c>
    </row>
    <row r="10" spans="1:19" x14ac:dyDescent="0.25">
      <c r="A10" s="20"/>
      <c r="B10" s="20"/>
      <c r="C10" s="105" t="s">
        <v>6</v>
      </c>
      <c r="D10" s="35">
        <v>43629</v>
      </c>
    </row>
    <row r="11" spans="1:19" x14ac:dyDescent="0.25">
      <c r="A11" s="20"/>
      <c r="B11" s="20"/>
      <c r="C11" s="105" t="s">
        <v>10</v>
      </c>
      <c r="D11" s="33" t="s">
        <v>12</v>
      </c>
    </row>
    <row r="12" spans="1:19" x14ac:dyDescent="0.25">
      <c r="A12" s="20"/>
      <c r="B12" s="20"/>
      <c r="C12" s="105" t="s">
        <v>11</v>
      </c>
      <c r="D12" s="33" t="s">
        <v>98</v>
      </c>
    </row>
    <row r="13" spans="1:19" x14ac:dyDescent="0.25">
      <c r="A13" s="20"/>
      <c r="B13" s="20"/>
      <c r="C13" s="20"/>
      <c r="E13" s="45"/>
      <c r="F13" s="45"/>
      <c r="G13" s="45"/>
      <c r="H13" s="106"/>
      <c r="I13" s="104" t="s">
        <v>180</v>
      </c>
      <c r="J13" s="104"/>
      <c r="K13" s="104"/>
      <c r="L13" s="106"/>
      <c r="M13" s="104" t="s">
        <v>180</v>
      </c>
      <c r="N13" s="104"/>
      <c r="O13" s="104"/>
      <c r="P13" s="106"/>
      <c r="Q13" s="104" t="s">
        <v>180</v>
      </c>
      <c r="R13" s="104"/>
      <c r="S13" s="104"/>
    </row>
    <row r="14" spans="1:19" s="20" customFormat="1" x14ac:dyDescent="0.25">
      <c r="B14" s="51"/>
      <c r="C14" s="51"/>
      <c r="D14" s="51"/>
      <c r="E14" s="107"/>
      <c r="F14" s="107"/>
      <c r="G14" s="68"/>
      <c r="H14" s="101" t="s">
        <v>163</v>
      </c>
      <c r="I14" s="102"/>
      <c r="J14" s="102"/>
      <c r="K14" s="102"/>
      <c r="L14" s="101" t="s">
        <v>164</v>
      </c>
      <c r="M14" s="102"/>
      <c r="N14" s="102"/>
      <c r="O14" s="103"/>
      <c r="P14" s="101" t="s">
        <v>171</v>
      </c>
      <c r="Q14" s="102"/>
      <c r="R14" s="102"/>
      <c r="S14" s="103"/>
    </row>
    <row r="15" spans="1:19" s="77" customFormat="1" ht="12.75" customHeight="1" x14ac:dyDescent="0.25">
      <c r="E15" s="78" t="s">
        <v>91</v>
      </c>
      <c r="F15" s="79" t="s">
        <v>92</v>
      </c>
      <c r="G15" s="81"/>
      <c r="H15" s="82" t="s">
        <v>119</v>
      </c>
      <c r="I15" s="83" t="s">
        <v>120</v>
      </c>
      <c r="J15" s="83" t="s">
        <v>135</v>
      </c>
      <c r="K15" s="83" t="s">
        <v>121</v>
      </c>
      <c r="L15" s="82" t="s">
        <v>125</v>
      </c>
      <c r="M15" s="83" t="s">
        <v>126</v>
      </c>
      <c r="N15" s="83" t="s">
        <v>128</v>
      </c>
      <c r="O15" s="84" t="s">
        <v>127</v>
      </c>
      <c r="P15" s="83" t="s">
        <v>122</v>
      </c>
      <c r="Q15" s="83" t="s">
        <v>123</v>
      </c>
      <c r="R15" s="83" t="s">
        <v>138</v>
      </c>
      <c r="S15" s="84" t="s">
        <v>124</v>
      </c>
    </row>
    <row r="16" spans="1:19" s="108" customFormat="1" ht="76.5" customHeight="1" x14ac:dyDescent="0.2">
      <c r="B16" s="26" t="s">
        <v>105</v>
      </c>
      <c r="C16" s="109" t="s">
        <v>4</v>
      </c>
      <c r="D16" s="110" t="s">
        <v>5</v>
      </c>
      <c r="E16" s="26" t="s">
        <v>97</v>
      </c>
      <c r="F16" s="27" t="s">
        <v>110</v>
      </c>
      <c r="G16" s="27" t="s">
        <v>111</v>
      </c>
      <c r="H16" s="111" t="s">
        <v>172</v>
      </c>
      <c r="I16" s="112" t="s">
        <v>183</v>
      </c>
      <c r="J16" s="112" t="s">
        <v>184</v>
      </c>
      <c r="K16" s="112" t="s">
        <v>185</v>
      </c>
      <c r="L16" s="111" t="s">
        <v>136</v>
      </c>
      <c r="M16" s="112" t="s">
        <v>165</v>
      </c>
      <c r="N16" s="112" t="s">
        <v>166</v>
      </c>
      <c r="O16" s="113" t="s">
        <v>167</v>
      </c>
      <c r="P16" s="112" t="s">
        <v>137</v>
      </c>
      <c r="Q16" s="112" t="s">
        <v>168</v>
      </c>
      <c r="R16" s="112" t="s">
        <v>169</v>
      </c>
      <c r="S16" s="113" t="s">
        <v>170</v>
      </c>
    </row>
    <row r="17" spans="1:19" s="19" customFormat="1" x14ac:dyDescent="0.25">
      <c r="B17" s="3" t="s">
        <v>8</v>
      </c>
      <c r="C17" s="4" t="s">
        <v>139</v>
      </c>
      <c r="D17" s="10" t="s">
        <v>9</v>
      </c>
      <c r="E17" s="71">
        <v>7955</v>
      </c>
      <c r="F17" s="74">
        <v>7736</v>
      </c>
      <c r="G17" s="58">
        <v>0.97247014456316783</v>
      </c>
      <c r="H17" s="71">
        <v>7439</v>
      </c>
      <c r="I17" s="119">
        <v>5.7640749702518757E-2</v>
      </c>
      <c r="J17" s="119">
        <v>5.0757830353542151E-2</v>
      </c>
      <c r="K17" s="120">
        <v>8.9635541913737876E-2</v>
      </c>
      <c r="L17" s="132">
        <v>4935</v>
      </c>
      <c r="M17" s="119">
        <v>6.0839313857930878E-2</v>
      </c>
      <c r="N17" s="119">
        <v>2.8026567601035685E-2</v>
      </c>
      <c r="O17" s="120">
        <v>0.14913064280085556</v>
      </c>
      <c r="P17" s="132">
        <v>700</v>
      </c>
      <c r="Q17" s="119">
        <v>4.0175496031746034E-2</v>
      </c>
      <c r="R17" s="119">
        <v>3.426984126984127E-2</v>
      </c>
      <c r="S17" s="120">
        <v>6.9287698412698412E-2</v>
      </c>
    </row>
    <row r="18" spans="1:19" s="20" customFormat="1" hidden="1" x14ac:dyDescent="0.25">
      <c r="B18" s="114"/>
      <c r="C18" s="68"/>
      <c r="D18" s="13"/>
      <c r="E18" s="72"/>
      <c r="F18" s="75"/>
      <c r="G18" s="56"/>
      <c r="H18" s="72"/>
      <c r="I18" s="121"/>
      <c r="J18" s="121"/>
      <c r="K18" s="121"/>
      <c r="L18" s="133"/>
      <c r="M18" s="121" t="s">
        <v>8</v>
      </c>
      <c r="N18" s="121" t="s">
        <v>8</v>
      </c>
      <c r="O18" s="122" t="s">
        <v>8</v>
      </c>
      <c r="P18" s="115"/>
      <c r="Q18" s="121" t="s">
        <v>8</v>
      </c>
      <c r="R18" s="121" t="s">
        <v>8</v>
      </c>
      <c r="S18" s="122" t="s">
        <v>8</v>
      </c>
    </row>
    <row r="19" spans="1:19" s="20" customFormat="1" ht="12.75" customHeight="1" x14ac:dyDescent="0.25">
      <c r="B19" s="114" t="s">
        <v>31</v>
      </c>
      <c r="C19" s="68" t="s">
        <v>14</v>
      </c>
      <c r="D19" s="13" t="s">
        <v>15</v>
      </c>
      <c r="E19" s="72">
        <v>625</v>
      </c>
      <c r="F19" s="75">
        <v>613</v>
      </c>
      <c r="G19" s="56">
        <v>0.98080000000000001</v>
      </c>
      <c r="H19" s="72">
        <v>619</v>
      </c>
      <c r="I19" s="123">
        <v>6.9444444444444406E-2</v>
      </c>
      <c r="J19" s="123">
        <v>5.9027777777777797E-2</v>
      </c>
      <c r="K19" s="123">
        <v>0.109027777777778</v>
      </c>
      <c r="L19" s="133">
        <v>425</v>
      </c>
      <c r="M19" s="123">
        <v>6.2569444444444441E-2</v>
      </c>
      <c r="N19" s="123">
        <v>3.2638888888888891E-2</v>
      </c>
      <c r="O19" s="124">
        <v>0.13958333333333334</v>
      </c>
      <c r="P19" s="115">
        <v>50</v>
      </c>
      <c r="Q19" s="123">
        <v>4.4791666666666667E-2</v>
      </c>
      <c r="R19" s="123">
        <v>3.7152777777777778E-2</v>
      </c>
      <c r="S19" s="124">
        <v>8.4722222222222213E-2</v>
      </c>
    </row>
    <row r="20" spans="1:19" s="20" customFormat="1" ht="12.75" customHeight="1" x14ac:dyDescent="0.25">
      <c r="B20" s="114" t="s">
        <v>31</v>
      </c>
      <c r="C20" s="68" t="s">
        <v>16</v>
      </c>
      <c r="D20" s="13" t="s">
        <v>17</v>
      </c>
      <c r="E20" s="72">
        <v>448</v>
      </c>
      <c r="F20" s="75">
        <v>445</v>
      </c>
      <c r="G20" s="56">
        <v>0.9933035714285714</v>
      </c>
      <c r="H20" s="72">
        <v>448</v>
      </c>
      <c r="I20" s="123">
        <v>5.5532407407407398E-2</v>
      </c>
      <c r="J20" s="123">
        <v>0.05</v>
      </c>
      <c r="K20" s="124">
        <v>8.4861111111111096E-2</v>
      </c>
      <c r="L20" s="133">
        <v>578</v>
      </c>
      <c r="M20" s="123">
        <v>6.3541666666666663E-2</v>
      </c>
      <c r="N20" s="123">
        <v>2.9166666666666664E-2</v>
      </c>
      <c r="O20" s="124">
        <v>0.1590277777777778</v>
      </c>
      <c r="P20" s="115">
        <v>92</v>
      </c>
      <c r="Q20" s="123">
        <v>4.1111111111111112E-2</v>
      </c>
      <c r="R20" s="123">
        <v>3.5763888888888887E-2</v>
      </c>
      <c r="S20" s="124">
        <v>7.2916666666666671E-2</v>
      </c>
    </row>
    <row r="21" spans="1:19" s="20" customFormat="1" ht="12.75" customHeight="1" x14ac:dyDescent="0.25">
      <c r="B21" s="114" t="s">
        <v>32</v>
      </c>
      <c r="C21" s="68" t="s">
        <v>33</v>
      </c>
      <c r="D21" s="13" t="s">
        <v>34</v>
      </c>
      <c r="E21" s="72">
        <v>54</v>
      </c>
      <c r="F21" s="75">
        <v>54</v>
      </c>
      <c r="G21" s="56">
        <v>1</v>
      </c>
      <c r="H21" s="72" t="s">
        <v>8</v>
      </c>
      <c r="I21" s="123" t="s">
        <v>8</v>
      </c>
      <c r="J21" s="123" t="s">
        <v>8</v>
      </c>
      <c r="K21" s="124" t="s">
        <v>8</v>
      </c>
      <c r="L21" s="133">
        <v>21</v>
      </c>
      <c r="M21" s="123">
        <v>4.1388888888888892E-2</v>
      </c>
      <c r="N21" s="123">
        <v>1.8055555555555557E-2</v>
      </c>
      <c r="O21" s="124">
        <v>5.6250000000000001E-2</v>
      </c>
      <c r="P21" s="115">
        <v>0</v>
      </c>
      <c r="Q21" s="123" t="s">
        <v>8</v>
      </c>
      <c r="R21" s="123" t="s">
        <v>8</v>
      </c>
      <c r="S21" s="124" t="s">
        <v>8</v>
      </c>
    </row>
    <row r="22" spans="1:19" s="20" customFormat="1" ht="12.75" customHeight="1" x14ac:dyDescent="0.3">
      <c r="A22" s="52"/>
      <c r="B22" s="114" t="s">
        <v>35</v>
      </c>
      <c r="C22" s="68" t="s">
        <v>18</v>
      </c>
      <c r="D22" s="13" t="s">
        <v>19</v>
      </c>
      <c r="E22" s="72">
        <v>1126</v>
      </c>
      <c r="F22" s="75">
        <v>1086</v>
      </c>
      <c r="G22" s="56">
        <v>0.96447602131438726</v>
      </c>
      <c r="H22" s="72">
        <v>1116</v>
      </c>
      <c r="I22" s="123">
        <v>5.3472222222222199E-2</v>
      </c>
      <c r="J22" s="123">
        <v>4.65277777777778E-2</v>
      </c>
      <c r="K22" s="124">
        <v>8.6111111111111097E-2</v>
      </c>
      <c r="L22" s="133">
        <v>565</v>
      </c>
      <c r="M22" s="123">
        <v>5.2499999999999998E-2</v>
      </c>
      <c r="N22" s="123">
        <v>2.1527777777777781E-2</v>
      </c>
      <c r="O22" s="124">
        <v>0.1388888888888889</v>
      </c>
      <c r="P22" s="115">
        <v>83</v>
      </c>
      <c r="Q22" s="123">
        <v>3.2152777777777773E-2</v>
      </c>
      <c r="R22" s="123">
        <v>2.7083333333333334E-2</v>
      </c>
      <c r="S22" s="124">
        <v>5.3472222222222227E-2</v>
      </c>
    </row>
    <row r="23" spans="1:19" s="20" customFormat="1" ht="12.75" customHeight="1" x14ac:dyDescent="0.25">
      <c r="B23" s="114" t="s">
        <v>36</v>
      </c>
      <c r="C23" s="68" t="s">
        <v>20</v>
      </c>
      <c r="D23" s="13" t="s">
        <v>59</v>
      </c>
      <c r="E23" s="72">
        <v>320</v>
      </c>
      <c r="F23" s="75">
        <v>312</v>
      </c>
      <c r="G23" s="56">
        <v>0.97499999999999998</v>
      </c>
      <c r="H23" s="72">
        <v>320</v>
      </c>
      <c r="I23" s="123">
        <v>6.24652777777778E-2</v>
      </c>
      <c r="J23" s="123">
        <v>5.31712962962963E-2</v>
      </c>
      <c r="K23" s="124">
        <v>9.4583333333333297E-2</v>
      </c>
      <c r="L23" s="133">
        <v>300</v>
      </c>
      <c r="M23" s="123">
        <v>5.486111111111111E-2</v>
      </c>
      <c r="N23" s="123">
        <v>2.6388888888888889E-2</v>
      </c>
      <c r="O23" s="124">
        <v>0.12534722222222222</v>
      </c>
      <c r="P23" s="115">
        <v>48</v>
      </c>
      <c r="Q23" s="123">
        <v>3.2708333333333332E-2</v>
      </c>
      <c r="R23" s="123">
        <v>2.9861111111111113E-2</v>
      </c>
      <c r="S23" s="124">
        <v>5.9722222222222225E-2</v>
      </c>
    </row>
    <row r="24" spans="1:19" s="20" customFormat="1" ht="12.75" customHeight="1" x14ac:dyDescent="0.25">
      <c r="B24" s="114" t="s">
        <v>36</v>
      </c>
      <c r="C24" s="68" t="s">
        <v>21</v>
      </c>
      <c r="D24" s="13" t="s">
        <v>22</v>
      </c>
      <c r="E24" s="72">
        <v>1037</v>
      </c>
      <c r="F24" s="75">
        <v>1025</v>
      </c>
      <c r="G24" s="56">
        <v>0.98842815814850526</v>
      </c>
      <c r="H24" s="72">
        <v>1012</v>
      </c>
      <c r="I24" s="123">
        <v>6.0416666666666702E-2</v>
      </c>
      <c r="J24" s="123">
        <v>5.2777777777777798E-2</v>
      </c>
      <c r="K24" s="124">
        <v>9.8611111111111094E-2</v>
      </c>
      <c r="L24" s="133">
        <v>729</v>
      </c>
      <c r="M24" s="123">
        <v>5.6875000000000002E-2</v>
      </c>
      <c r="N24" s="123">
        <v>2.9861111111111113E-2</v>
      </c>
      <c r="O24" s="124">
        <v>0.13541666666666666</v>
      </c>
      <c r="P24" s="115">
        <v>103</v>
      </c>
      <c r="Q24" s="123">
        <v>3.9861111111111111E-2</v>
      </c>
      <c r="R24" s="123">
        <v>3.4027777777777775E-2</v>
      </c>
      <c r="S24" s="124">
        <v>7.1527777777777773E-2</v>
      </c>
    </row>
    <row r="25" spans="1:19" s="20" customFormat="1" ht="12.75" customHeight="1" x14ac:dyDescent="0.25">
      <c r="B25" s="114" t="s">
        <v>32</v>
      </c>
      <c r="C25" s="68" t="s">
        <v>23</v>
      </c>
      <c r="D25" s="13" t="s">
        <v>37</v>
      </c>
      <c r="E25" s="72">
        <v>857</v>
      </c>
      <c r="F25" s="75">
        <v>832</v>
      </c>
      <c r="G25" s="56">
        <v>0.97082847141190198</v>
      </c>
      <c r="H25" s="72">
        <v>837</v>
      </c>
      <c r="I25" s="123">
        <v>5.4166666666666669E-2</v>
      </c>
      <c r="J25" s="123">
        <v>4.7916666666666663E-2</v>
      </c>
      <c r="K25" s="124">
        <v>8.3333333333333329E-2</v>
      </c>
      <c r="L25" s="133">
        <v>350</v>
      </c>
      <c r="M25" s="123">
        <v>6.458333333333334E-2</v>
      </c>
      <c r="N25" s="123">
        <v>3.1597222222222221E-2</v>
      </c>
      <c r="O25" s="124">
        <v>0.15833333333333333</v>
      </c>
      <c r="P25" s="115">
        <v>54</v>
      </c>
      <c r="Q25" s="123">
        <v>3.2222222222222222E-2</v>
      </c>
      <c r="R25" s="123">
        <v>2.8125000000000001E-2</v>
      </c>
      <c r="S25" s="124">
        <v>5.486111111111111E-2</v>
      </c>
    </row>
    <row r="26" spans="1:19" s="20" customFormat="1" ht="12.75" customHeight="1" x14ac:dyDescent="0.3">
      <c r="A26" s="52"/>
      <c r="B26" s="114" t="s">
        <v>32</v>
      </c>
      <c r="C26" s="68" t="s">
        <v>24</v>
      </c>
      <c r="D26" s="13" t="s">
        <v>29</v>
      </c>
      <c r="E26" s="72">
        <v>460</v>
      </c>
      <c r="F26" s="75">
        <v>438</v>
      </c>
      <c r="G26" s="56">
        <v>0.95217391304347831</v>
      </c>
      <c r="H26" s="72">
        <v>447</v>
      </c>
      <c r="I26" s="123">
        <v>5.0694444444444452E-2</v>
      </c>
      <c r="J26" s="123">
        <v>4.4444444444444446E-2</v>
      </c>
      <c r="K26" s="124">
        <v>7.5694444444444439E-2</v>
      </c>
      <c r="L26" s="133">
        <v>412</v>
      </c>
      <c r="M26" s="123">
        <v>5.0347222222222217E-2</v>
      </c>
      <c r="N26" s="123">
        <v>2.4652777777777777E-2</v>
      </c>
      <c r="O26" s="124">
        <v>0.12638888888888888</v>
      </c>
      <c r="P26" s="115">
        <v>63</v>
      </c>
      <c r="Q26" s="123">
        <v>4.2222222222222217E-2</v>
      </c>
      <c r="R26" s="123">
        <v>3.6805555555555557E-2</v>
      </c>
      <c r="S26" s="124">
        <v>7.013888888888889E-2</v>
      </c>
    </row>
    <row r="27" spans="1:19" s="20" customFormat="1" ht="12.75" customHeight="1" x14ac:dyDescent="0.25">
      <c r="B27" s="114" t="s">
        <v>32</v>
      </c>
      <c r="C27" s="68" t="s">
        <v>25</v>
      </c>
      <c r="D27" s="13" t="s">
        <v>30</v>
      </c>
      <c r="E27" s="72">
        <v>861</v>
      </c>
      <c r="F27" s="75">
        <v>839</v>
      </c>
      <c r="G27" s="56">
        <v>0.97444831591173053</v>
      </c>
      <c r="H27" s="72">
        <v>862</v>
      </c>
      <c r="I27" s="123">
        <v>6.7361111111111094E-2</v>
      </c>
      <c r="J27" s="123">
        <v>5.9722222222222197E-2</v>
      </c>
      <c r="K27" s="124">
        <v>0.106944444444444</v>
      </c>
      <c r="L27" s="133">
        <v>642</v>
      </c>
      <c r="M27" s="123">
        <v>6.3263888888888883E-2</v>
      </c>
      <c r="N27" s="123">
        <v>2.2222222222222223E-2</v>
      </c>
      <c r="O27" s="124">
        <v>0.15972222222222224</v>
      </c>
      <c r="P27" s="115">
        <v>81</v>
      </c>
      <c r="Q27" s="123">
        <v>4.5416666666666668E-2</v>
      </c>
      <c r="R27" s="123">
        <v>3.8194444444444441E-2</v>
      </c>
      <c r="S27" s="124">
        <v>7.5694444444444439E-2</v>
      </c>
    </row>
    <row r="28" spans="1:19" s="20" customFormat="1" ht="12.75" customHeight="1" x14ac:dyDescent="0.25">
      <c r="B28" s="114" t="s">
        <v>31</v>
      </c>
      <c r="C28" s="68" t="s">
        <v>26</v>
      </c>
      <c r="D28" s="13" t="s">
        <v>60</v>
      </c>
      <c r="E28" s="72">
        <v>1547</v>
      </c>
      <c r="F28" s="75">
        <v>1487</v>
      </c>
      <c r="G28" s="56">
        <v>0.96121525533290242</v>
      </c>
      <c r="H28" s="72">
        <v>1258</v>
      </c>
      <c r="I28" s="123">
        <v>5.2476851851851899E-2</v>
      </c>
      <c r="J28" s="123">
        <v>4.65277777777778E-2</v>
      </c>
      <c r="K28" s="124">
        <v>7.7777777777777807E-2</v>
      </c>
      <c r="L28" s="133">
        <v>507</v>
      </c>
      <c r="M28" s="123">
        <v>7.1458333333333332E-2</v>
      </c>
      <c r="N28" s="123">
        <v>3.0555555555555555E-2</v>
      </c>
      <c r="O28" s="124">
        <v>0.18680555555555556</v>
      </c>
      <c r="P28" s="115">
        <v>80</v>
      </c>
      <c r="Q28" s="123">
        <v>4.8333333333333332E-2</v>
      </c>
      <c r="R28" s="123">
        <v>4.027777777777778E-2</v>
      </c>
      <c r="S28" s="124">
        <v>7.8819444444444442E-2</v>
      </c>
    </row>
    <row r="29" spans="1:19" s="20" customFormat="1" ht="12.75" customHeight="1" x14ac:dyDescent="0.25">
      <c r="B29" s="116" t="s">
        <v>36</v>
      </c>
      <c r="C29" s="117" t="s">
        <v>27</v>
      </c>
      <c r="D29" s="22" t="s">
        <v>28</v>
      </c>
      <c r="E29" s="73">
        <v>620</v>
      </c>
      <c r="F29" s="76">
        <v>605</v>
      </c>
      <c r="G29" s="57">
        <v>0.97580645161290325</v>
      </c>
      <c r="H29" s="73">
        <v>520</v>
      </c>
      <c r="I29" s="125">
        <v>5.3923611111111103E-2</v>
      </c>
      <c r="J29" s="125">
        <v>5.0601851851851801E-2</v>
      </c>
      <c r="K29" s="126">
        <v>7.9837962962962999E-2</v>
      </c>
      <c r="L29" s="134">
        <v>406</v>
      </c>
      <c r="M29" s="125">
        <v>6.9652777777777772E-2</v>
      </c>
      <c r="N29" s="125">
        <v>3.5416666666666666E-2</v>
      </c>
      <c r="O29" s="126">
        <v>0.15763888888888888</v>
      </c>
      <c r="P29" s="118">
        <v>46</v>
      </c>
      <c r="Q29" s="125">
        <v>3.9375E-2</v>
      </c>
      <c r="R29" s="125">
        <v>3.2638888888888891E-2</v>
      </c>
      <c r="S29" s="126">
        <v>6.6666666666666666E-2</v>
      </c>
    </row>
    <row r="30" spans="1:19" x14ac:dyDescent="0.25">
      <c r="D30" s="43" t="s">
        <v>82</v>
      </c>
      <c r="I30" s="153" t="s">
        <v>199</v>
      </c>
      <c r="J30" s="154"/>
      <c r="K30" s="154"/>
      <c r="L30" s="152" t="s">
        <v>200</v>
      </c>
      <c r="M30" s="104"/>
      <c r="N30" s="104"/>
      <c r="O30" s="104"/>
      <c r="P30" s="155" t="s">
        <v>201</v>
      </c>
      <c r="Q30" s="104"/>
      <c r="R30" s="104"/>
      <c r="S30" s="104"/>
    </row>
    <row r="31" spans="1:19" x14ac:dyDescent="0.25">
      <c r="H31" s="104"/>
      <c r="I31" s="153" t="s">
        <v>202</v>
      </c>
      <c r="J31" s="154"/>
      <c r="K31" s="154"/>
      <c r="L31" s="152" t="s">
        <v>203</v>
      </c>
      <c r="P31" s="155" t="s">
        <v>204</v>
      </c>
      <c r="R31" s="106"/>
      <c r="S31" s="106"/>
    </row>
    <row r="32" spans="1:19" x14ac:dyDescent="0.25">
      <c r="I32" s="156" t="s">
        <v>205</v>
      </c>
      <c r="J32" s="156"/>
      <c r="K32" s="156"/>
      <c r="L32" s="155"/>
      <c r="P32" s="155" t="s">
        <v>206</v>
      </c>
    </row>
  </sheetData>
  <phoneticPr fontId="0" type="noConversion"/>
  <conditionalFormatting sqref="I19:K29">
    <cfRule type="cellIs" dxfId="5" priority="12" operator="greaterThan">
      <formula>45292</formula>
    </cfRule>
  </conditionalFormatting>
  <conditionalFormatting sqref="M19:O29">
    <cfRule type="cellIs" dxfId="4" priority="11" operator="greaterThan">
      <formula>45292</formula>
    </cfRule>
  </conditionalFormatting>
  <conditionalFormatting sqref="M17:O17">
    <cfRule type="cellIs" dxfId="3" priority="8" operator="greaterThan">
      <formula>45292</formula>
    </cfRule>
  </conditionalFormatting>
  <conditionalFormatting sqref="Q17:S17">
    <cfRule type="cellIs" dxfId="2" priority="7" operator="greaterThan">
      <formula>45292</formula>
    </cfRule>
  </conditionalFormatting>
  <conditionalFormatting sqref="Q19:S29">
    <cfRule type="cellIs" dxfId="1" priority="10" operator="greaterThan">
      <formula>45292</formula>
    </cfRule>
  </conditionalFormatting>
  <conditionalFormatting sqref="I17:S17">
    <cfRule type="cellIs" dxfId="0" priority="9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Armstrong, Johan</dc:creator>
  <cp:lastModifiedBy>Thomas, Ashley</cp:lastModifiedBy>
  <cp:lastPrinted>2018-04-11T16:33:56Z</cp:lastPrinted>
  <dcterms:created xsi:type="dcterms:W3CDTF">2003-08-01T14:12:13Z</dcterms:created>
  <dcterms:modified xsi:type="dcterms:W3CDTF">2019-06-12T12:35:39Z</dcterms:modified>
</cp:coreProperties>
</file>