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RT\DCVA\Ambulance return\Publication\2019-20 Data\B June 13th pub\Web Files\Revised monthly AmbCO web files\"/>
    </mc:Choice>
  </mc:AlternateContent>
  <xr:revisionPtr revIDLastSave="0" documentId="13_ncr:1_{C2CD506F-FD48-4175-8426-E3B4973342A7}" xr6:coauthVersionLast="36" xr6:coauthVersionMax="36" xr10:uidLastSave="{00000000-0000-0000-0000-000000000000}"/>
  <bookViews>
    <workbookView xWindow="0" yWindow="60" windowWidth="13608" windowHeight="4992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</sheets>
  <externalReferences>
    <externalReference r:id="rId6"/>
    <externalReference r:id="rId7"/>
  </externalReferences>
  <definedNames>
    <definedName name="_edn1" localSheetId="0">'Cover note'!$A$35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3">'Acute STEMI'!$C:$C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<sst xmlns="http://schemas.openxmlformats.org/spreadsheetml/2006/main" count="480" uniqueCount="213">
  <si>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</si>
  <si>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</si>
  <si>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</si>
  <si>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</si>
  <si>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</si>
  <si>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</si>
  <si>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</si>
  <si>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</si>
  <si>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</si>
  <si>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</si>
  <si>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</si>
  <si>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</si>
  <si>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</si>
  <si>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</si>
  <si>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</si>
  <si>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</si>
  <si>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</si>
  <si>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</si>
  <si>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</si>
  <si>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</si>
  <si>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</si>
  <si>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</si>
  <si>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</si>
  <si>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</si>
  <si>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</si>
  <si>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</si>
  <si>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</si>
  <si>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</si>
  <si>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</si>
  <si>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</si>
  <si>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</si>
  <si>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</si>
  <si>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Y57</t>
  </si>
  <si>
    <t>R1F</t>
  </si>
  <si>
    <t>Isle of Wight NHS Trust</t>
  </si>
  <si>
    <t>Y56</t>
  </si>
  <si>
    <t>Y54</t>
  </si>
  <si>
    <t>South Central Ambulance Service NHS Foundation Trust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</si>
  <si>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</si>
  <si>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</si>
  <si>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</si>
  <si>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</si>
  <si>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</si>
  <si>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</si>
  <si>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</si>
  <si>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</si>
  <si>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</si>
  <si>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</si>
  <si>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</si>
  <si>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</si>
  <si>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</si>
  <si>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</si>
  <si>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</si>
  <si>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</si>
  <si>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</si>
  <si>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</si>
  <si>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</si>
  <si>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</si>
  <si>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</si>
  <si>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</si>
  <si>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</si>
  <si>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</si>
  <si>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</si>
  <si>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</si>
  <si>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</si>
  <si>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</si>
  <si>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</si>
  <si>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Unify2 data collection - AmbCO, NHS England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</si>
  <si>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</si>
  <si>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</si>
  <si>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</si>
  <si>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</si>
  <si>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</si>
  <si>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</si>
  <si>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</si>
  <si>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</si>
  <si>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</si>
  <si>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</si>
  <si>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</si>
  <si>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</si>
  <si>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</si>
  <si>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</si>
  <si>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</si>
  <si>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</si>
  <si>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</si>
  <si>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</si>
  <si>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</si>
  <si>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</si>
  <si>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</si>
  <si>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</si>
  <si>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Number of patients with a pre-hospital diagnosis of suspected STEMI confirmed on ECG</t>
  </si>
  <si>
    <t>SQU03_6_2_2</t>
  </si>
  <si>
    <t>SQU03_6_2_1</t>
  </si>
  <si>
    <t>SQU03_7_1_2</t>
  </si>
  <si>
    <t>SQU03_7_1_1</t>
  </si>
  <si>
    <t>SQU03_7_2_2</t>
  </si>
  <si>
    <t>SQU03_7_2_1</t>
  </si>
  <si>
    <t>Number of suspected stroke or unresolved transient ischaemic attack patients assessed face to face</t>
  </si>
  <si>
    <t>Ian Kay, i.kay@nhs.net</t>
  </si>
  <si>
    <t>Ian Kay</t>
  </si>
  <si>
    <t>i.kay@nhs.net</t>
  </si>
  <si>
    <t>Proportion discharged from hospital alive</t>
  </si>
  <si>
    <t>NHS England, Operational Information for Commissioning (Central)</t>
  </si>
  <si>
    <t>0113 825 4606</t>
  </si>
  <si>
    <t>Utstein comparator group**</t>
  </si>
  <si>
    <t>Region</t>
  </si>
  <si>
    <t>Number of patients who had resuscitation commenced / continued by ambulance service following an out-of-hospital cardiac arrest*</t>
  </si>
  <si>
    <t>Number of patients discharged from hospital alive</t>
  </si>
  <si>
    <t>Number of patients who had ROSC on arrival at hospital</t>
  </si>
  <si>
    <t>Proportion of those who had ROSC on arrival at hospital</t>
  </si>
  <si>
    <t>Number of who received an appropriate diagnostic bundle</t>
  </si>
  <si>
    <t>Proportion who received an appropriate diagnostic bundle</t>
  </si>
  <si>
    <t>Proportion who received an appropriate care bundle</t>
  </si>
  <si>
    <t>Number of patients who received an appropriate care bundle</t>
  </si>
  <si>
    <t>Number of patients who had resuscitation commenced / continued by ambulance service
following an out-of-hospital cardiac arrest*</t>
  </si>
  <si>
    <t>ECG: Electrocardiogram, a test of the heart's electrical activity</t>
  </si>
  <si>
    <t xml:space="preserve">    may not have been obtained from acute trusts for all patients conveyed to hospital by the ambulance service.</t>
  </si>
  <si>
    <t>** The Utstein comparator group are patients with cardiac arrest of presumed cardiac origin, where the arrest was bystander witnessed, and</t>
  </si>
  <si>
    <t xml:space="preserve">    the initial rhythm was Ventricular Fibrillation (VF) or Ventricular Tachycardia (VT).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</si>
  <si>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</si>
  <si>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</si>
  <si>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</si>
  <si>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</si>
  <si>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</si>
  <si>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</si>
  <si>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</si>
  <si>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</si>
  <si>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</si>
  <si>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</si>
  <si>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Myocardial Ischaemia National Audit Project (MINAP) except for</t>
  </si>
  <si>
    <t>Patients directly admitted with an initial diagnosis of “definite Myocardial Infarction"</t>
  </si>
  <si>
    <t>M1n</t>
  </si>
  <si>
    <t>M3n</t>
  </si>
  <si>
    <t>M3m</t>
  </si>
  <si>
    <t>M390</t>
  </si>
  <si>
    <t>K150</t>
  </si>
  <si>
    <t>Number of stroke patients in SSNAP 
who had a CT scan</t>
  </si>
  <si>
    <t>Number of stroke patients in SSNAP who had thrombolysis</t>
  </si>
  <si>
    <t>K350</t>
  </si>
  <si>
    <t>Eng</t>
  </si>
  <si>
    <t>*   SQU03_7_1_2 may differ from SQU03_3_1_2, and SQU03_7_2_2 may differ from SQU03_3_2_2, because outcome data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</si>
  <si>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</si>
  <si>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</si>
  <si>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</si>
  <si>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</si>
  <si>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</si>
  <si>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</si>
  <si>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</si>
  <si>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</si>
  <si>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</si>
  <si>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</si>
  <si>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</si>
  <si>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are associated with reductions in STEMI mortality and morbidity. This indicator reflects the two key</t>
  </si>
  <si>
    <t>interventions undertaken by ambulance services for these patients that are known to influence outcome:</t>
  </si>
  <si>
    <t xml:space="preserve">the indicator will define those patients who receive the appropriate care bundle, and those who have </t>
  </si>
  <si>
    <t>timely delivery to the cardiac catheter lab for intervention. However, the time to angiography</t>
  </si>
  <si>
    <t xml:space="preserve">reflects the speed and effectiveness of both the ambulance service and the team which provides </t>
  </si>
  <si>
    <t>emergency primary percutaenous angiography in the hospital.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</si>
  <si>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</si>
  <si>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</si>
  <si>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</si>
  <si>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</si>
  <si>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Patients in M1n who had primary percutaneous coronary intervention (PPCI)</t>
  </si>
  <si>
    <t>Call to door</t>
  </si>
  <si>
    <t>Door to scan</t>
  </si>
  <si>
    <t>For patients in K2n, mean average time from arrival at hospital to CT scan</t>
  </si>
  <si>
    <t>For patients in K2n, median time from arrival at hospital to CT scan</t>
  </si>
  <si>
    <t>For patients in K2n, the 90th centile time from arrival at hospital to CT scan</t>
  </si>
  <si>
    <t>For patients in K3n, mean average time from arrival at hospital to thrombolysis</t>
  </si>
  <si>
    <t>For patients in K3n, median time from arrival at hospital to thrombolysis</t>
  </si>
  <si>
    <t>For patients in K3n, 90th centile time from arrival at hospital to thrombolysis</t>
  </si>
  <si>
    <t>Door to thrombolysis</t>
  </si>
  <si>
    <t>Number of patients either FAST positive, or with provisional diagnosis of stroke, transported by Ambulance Service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</si>
  <si>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</si>
  <si>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</si>
  <si>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</si>
  <si>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</si>
  <si>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</si>
  <si>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</si>
  <si>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</si>
  <si>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</si>
  <si>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For patients in M3n, mean average time from call for help to catheter insertion for angiography (hours:minutes)</t>
  </si>
  <si>
    <t>For patients in M3n, 90th centile time from call for help to catheter insertion for angiography (hours:minutes)</t>
  </si>
  <si>
    <t>For patients in K1n, mean average time from call to hospital arrival</t>
  </si>
  <si>
    <t>For patients in K1n, 50th centile (median) time from call to hospital arrival</t>
  </si>
  <si>
    <t>For patients in K1n, the 90th centile time from call to hospital arrival</t>
  </si>
  <si>
    <t>Other items: Unify2 data collection - AmbCO, NHS England</t>
  </si>
  <si>
    <t>M4b</t>
  </si>
  <si>
    <t>M4n</t>
  </si>
  <si>
    <t>March 2018</t>
  </si>
  <si>
    <t>For data item definitions see "20190613 AmbCO specification" at the AQI landing page:</t>
  </si>
  <si>
    <t>SQU03_5_3_1 and _2: Unify2 data collection - AmbCO, NHS England</t>
  </si>
  <si>
    <t>Data item code:</t>
  </si>
  <si>
    <t>2011 item code:</t>
  </si>
  <si>
    <t xml:space="preserve">* Items M1n, M3n, M3m and M390 include unvalidated, preliminary </t>
  </si>
  <si>
    <t xml:space="preserve">  data from the Myocardial Ischaemia National Audit Project (MINAP). </t>
  </si>
  <si>
    <t>In 2018, STEMI bundle data (SQU03_5_3_1 and SQU03_5_3_2) will</t>
  </si>
  <si>
    <t xml:space="preserve">  Data for 2018-19 for all indicators in this spreadsheet, including </t>
  </si>
  <si>
    <t>be published one month in three: for January, April, July and October.</t>
  </si>
  <si>
    <t xml:space="preserve">  M1n, M3n, M3m and M390, are subject to revision in 2019.</t>
  </si>
  <si>
    <t>Centiles (including medians) for England are means</t>
  </si>
  <si>
    <t>of Trusts' centiles, weighted by their counts of patients.</t>
  </si>
  <si>
    <t>Centiles (including medians) for England are</t>
  </si>
  <si>
    <t>For K2 items, incidents with more than 1000 minutes from</t>
  </si>
  <si>
    <t>England K3n counts include Isle of Wight, but K3 times</t>
  </si>
  <si>
    <t>means of Trusts' centiles, weighted by their</t>
  </si>
  <si>
    <t>hospital arrival to CT scan are excluded.</t>
  </si>
  <si>
    <t>for Isle of Wight patients are suppressed by SSNAP due to</t>
  </si>
  <si>
    <t>counts of patients.</t>
  </si>
  <si>
    <t>small patient counts.</t>
  </si>
  <si>
    <t>After January 2018, Stroke bundle data (SQU03_6_2_1 and SQU03_6_2_2)</t>
  </si>
  <si>
    <t>will be published one month in three: in February, May, August and November.</t>
  </si>
  <si>
    <t>K2 and K3 items: Sentinel Stroke National Audit Programme (SSNAP)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</si>
</sst>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[h]:mm"/>
    <numFmt numFmtId="168" formatCode="#,##0;#,##0;\-"/>
    <numFmt numFmtId="169" formatCode="#,##0;\-#,##0;\-"/>
    <numFmt numFmtId="170" formatCode="h:mm"/>
  </numFmts>
  <fonts count="19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rgb="FF005EB8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4" fillId="0" borderId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2" fillId="0" borderId="0"/>
    <xf numFmtId="0" fontId="2" fillId="4" borderId="12" applyNumberFormat="0" applyFont="0" applyAlignment="0" applyProtection="0"/>
    <xf numFmtId="43" fontId="2" fillId="0" borderId="0" applyFont="0" applyFill="0" applyBorder="0" applyAlignment="0" applyProtection="0"/>
  </cellStyleXfs>
  <cellXfs count="159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2" fillId="2" borderId="0" xfId="4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2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8" fillId="2" borderId="4" xfId="0" applyFont="1" applyFill="1" applyBorder="1"/>
    <xf numFmtId="0" fontId="9" fillId="2" borderId="4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2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164" fontId="4" fillId="0" borderId="6" xfId="1" applyNumberFormat="1" applyFont="1" applyFill="1" applyBorder="1" applyAlignment="1">
      <alignment horizontal="right" indent="2"/>
    </xf>
    <xf numFmtId="164" fontId="4" fillId="0" borderId="8" xfId="1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4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3" fontId="3" fillId="0" borderId="5" xfId="0" applyNumberFormat="1" applyFont="1" applyFill="1" applyBorder="1" applyAlignment="1">
      <alignment horizontal="right" indent="4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0" fontId="11" fillId="2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2" borderId="0" xfId="4" applyFont="1" applyFill="1" applyAlignment="1"/>
    <xf numFmtId="0" fontId="11" fillId="0" borderId="2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right" indent="4"/>
    </xf>
    <xf numFmtId="0" fontId="4" fillId="0" borderId="0" xfId="0" applyFont="1" applyFill="1" applyBorder="1" applyAlignment="1">
      <alignment horizontal="right" indent="4"/>
    </xf>
    <xf numFmtId="166" fontId="4" fillId="0" borderId="0" xfId="0" applyNumberFormat="1" applyFont="1" applyFill="1" applyBorder="1" applyAlignment="1">
      <alignment horizontal="right" indent="4"/>
    </xf>
    <xf numFmtId="166" fontId="4" fillId="0" borderId="4" xfId="0" applyNumberFormat="1" applyFont="1" applyFill="1" applyBorder="1" applyAlignment="1">
      <alignment horizontal="right" indent="4"/>
    </xf>
    <xf numFmtId="166" fontId="3" fillId="0" borderId="11" xfId="0" applyNumberFormat="1" applyFont="1" applyFill="1" applyBorder="1" applyAlignment="1">
      <alignment horizontal="right" indent="4"/>
    </xf>
    <xf numFmtId="0" fontId="4" fillId="0" borderId="6" xfId="0" applyFont="1" applyFill="1" applyBorder="1" applyAlignment="1">
      <alignment horizontal="right" indent="4"/>
    </xf>
    <xf numFmtId="166" fontId="4" fillId="0" borderId="6" xfId="0" applyNumberFormat="1" applyFont="1" applyFill="1" applyBorder="1" applyAlignment="1">
      <alignment horizontal="right" indent="4"/>
    </xf>
    <xf numFmtId="166" fontId="4" fillId="0" borderId="8" xfId="0" applyNumberFormat="1" applyFont="1" applyFill="1" applyBorder="1" applyAlignment="1">
      <alignment horizontal="right" indent="4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Continuous"/>
    </xf>
    <xf numFmtId="0" fontId="1" fillId="2" borderId="1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indent="3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right" indent="3"/>
    </xf>
    <xf numFmtId="166" fontId="3" fillId="0" borderId="0" xfId="0" applyNumberFormat="1" applyFont="1" applyFill="1" applyBorder="1" applyAlignment="1">
      <alignment horizontal="right" indent="3"/>
    </xf>
    <xf numFmtId="166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6" fontId="1" fillId="0" borderId="0" xfId="0" applyNumberFormat="1" applyFont="1" applyFill="1" applyBorder="1" applyAlignment="1">
      <alignment horizontal="right" indent="3"/>
    </xf>
    <xf numFmtId="166" fontId="1" fillId="0" borderId="6" xfId="0" applyNumberFormat="1" applyFont="1" applyFill="1" applyBorder="1" applyAlignment="1">
      <alignment horizontal="right" indent="3"/>
    </xf>
    <xf numFmtId="166" fontId="1" fillId="0" borderId="4" xfId="0" applyNumberFormat="1" applyFont="1" applyFill="1" applyBorder="1" applyAlignment="1">
      <alignment horizontal="right" indent="3"/>
    </xf>
    <xf numFmtId="166" fontId="1" fillId="0" borderId="8" xfId="0" applyNumberFormat="1" applyFont="1" applyFill="1" applyBorder="1" applyAlignment="1">
      <alignment horizontal="right" indent="3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6" fillId="2" borderId="0" xfId="4" applyFont="1" applyFill="1" applyBorder="1" applyAlignment="1" applyProtection="1">
      <protection hidden="1"/>
    </xf>
    <xf numFmtId="14" fontId="4" fillId="2" borderId="0" xfId="0" applyNumberFormat="1" applyFont="1" applyFill="1"/>
    <xf numFmtId="3" fontId="3" fillId="0" borderId="5" xfId="0" applyNumberFormat="1" applyFont="1" applyFill="1" applyBorder="1" applyAlignment="1">
      <alignment horizontal="right" indent="3"/>
    </xf>
    <xf numFmtId="3" fontId="1" fillId="0" borderId="5" xfId="0" applyNumberFormat="1" applyFont="1" applyFill="1" applyBorder="1" applyAlignment="1">
      <alignment horizontal="right" indent="3"/>
    </xf>
    <xf numFmtId="3" fontId="1" fillId="0" borderId="7" xfId="0" applyNumberFormat="1" applyFont="1" applyFill="1" applyBorder="1" applyAlignment="1">
      <alignment horizontal="right" indent="3"/>
    </xf>
    <xf numFmtId="168" fontId="3" fillId="0" borderId="5" xfId="0" applyNumberFormat="1" applyFont="1" applyFill="1" applyBorder="1" applyAlignment="1">
      <alignment horizontal="right" indent="4"/>
    </xf>
    <xf numFmtId="168" fontId="3" fillId="0" borderId="10" xfId="0" applyNumberFormat="1" applyFont="1" applyFill="1" applyBorder="1" applyAlignment="1">
      <alignment horizontal="right" indent="3"/>
    </xf>
    <xf numFmtId="169" fontId="8" fillId="2" borderId="0" xfId="0" applyNumberFormat="1" applyFont="1" applyFill="1" applyBorder="1"/>
    <xf numFmtId="166" fontId="1" fillId="2" borderId="1" xfId="0" applyNumberFormat="1" applyFont="1" applyFill="1" applyBorder="1" applyAlignment="1">
      <alignment horizontal="centerContinuous"/>
    </xf>
    <xf numFmtId="166" fontId="1" fillId="2" borderId="3" xfId="0" applyNumberFormat="1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right"/>
    </xf>
    <xf numFmtId="37" fontId="11" fillId="0" borderId="9" xfId="0" applyNumberFormat="1" applyFont="1" applyFill="1" applyBorder="1" applyAlignment="1">
      <alignment horizontal="center"/>
    </xf>
    <xf numFmtId="37" fontId="11" fillId="0" borderId="10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0" fontId="11" fillId="0" borderId="10" xfId="0" applyNumberFormat="1" applyFont="1" applyFill="1" applyBorder="1" applyAlignment="1">
      <alignment horizontal="center"/>
    </xf>
    <xf numFmtId="170" fontId="11" fillId="0" borderId="11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right"/>
    </xf>
    <xf numFmtId="37" fontId="11" fillId="0" borderId="7" xfId="0" applyNumberFormat="1" applyFont="1" applyFill="1" applyBorder="1" applyAlignment="1">
      <alignment horizontal="center" vertical="center"/>
    </xf>
    <xf numFmtId="37" fontId="11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1" fillId="0" borderId="4" xfId="0" applyFont="1" applyFill="1" applyBorder="1" applyAlignment="1"/>
    <xf numFmtId="0" fontId="11" fillId="0" borderId="8" xfId="0" applyFont="1" applyFill="1" applyBorder="1" applyAlignment="1"/>
    <xf numFmtId="168" fontId="3" fillId="0" borderId="10" xfId="0" applyNumberFormat="1" applyFont="1" applyFill="1" applyBorder="1" applyAlignment="1">
      <alignment horizontal="right" indent="4"/>
    </xf>
    <xf numFmtId="37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Border="1" applyAlignment="1">
      <alignment horizontal="left"/>
    </xf>
    <xf numFmtId="166" fontId="1" fillId="2" borderId="0" xfId="0" applyNumberFormat="1" applyFont="1" applyFill="1" applyBorder="1" applyAlignment="1">
      <alignment horizontal="centerContinuous"/>
    </xf>
    <xf numFmtId="37" fontId="1" fillId="2" borderId="0" xfId="0" applyNumberFormat="1" applyFont="1" applyFill="1"/>
    <xf numFmtId="166" fontId="1" fillId="2" borderId="0" xfId="0" applyNumberFormat="1" applyFont="1" applyFill="1"/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7">
    <cellStyle name="Comma [0] 2" xfId="9" xr:uid="{00000000-0005-0000-0000-000000000000}"/>
    <cellStyle name="Comma 2" xfId="16" xr:uid="{AF1E7FD9-07E0-48EC-9887-8E0499C69635}"/>
    <cellStyle name="Followed Hyperlink" xfId="5" builtinId="9" customBuiltin="1"/>
    <cellStyle name="Hyperlink" xfId="4" builtinId="8" customBuiltin="1"/>
    <cellStyle name="Hyperlink 2" xfId="10" xr:uid="{00000000-0005-0000-0000-000003000000}"/>
    <cellStyle name="Normal" xfId="0" builtinId="0" customBuiltin="1"/>
    <cellStyle name="Normal 2" xfId="2" xr:uid="{00000000-0005-0000-0000-000005000000}"/>
    <cellStyle name="Normal 2 2" xfId="11" xr:uid="{00000000-0005-0000-0000-000006000000}"/>
    <cellStyle name="Normal 3" xfId="7" xr:uid="{00000000-0005-0000-0000-000007000000}"/>
    <cellStyle name="Normal 3 2" xfId="14" xr:uid="{8090C865-12BC-4E31-9C0F-683795BB2BA5}"/>
    <cellStyle name="Normal 4" xfId="6" xr:uid="{00000000-0005-0000-0000-000008000000}"/>
    <cellStyle name="Normal 4 3" xfId="8" xr:uid="{00000000-0005-0000-0000-000009000000}"/>
    <cellStyle name="Normal 5" xfId="12" xr:uid="{00000000-0005-0000-0000-00000A000000}"/>
    <cellStyle name="Note 2" xfId="15" xr:uid="{09A6FAE2-1304-4459-AE33-CB81E036F554}"/>
    <cellStyle name="Percent" xfId="1" builtinId="5"/>
    <cellStyle name="Percent 2" xfId="3" xr:uid="{00000000-0005-0000-0000-00000C000000}"/>
    <cellStyle name="Title 2" xfId="13" xr:uid="{00000000-0005-0000-0000-00000D000000}"/>
  </cellStyles>
  <dxfs count="10"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8-19%20Data\G%20Nov%208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3"/>
  <sheetViews>
    <sheetView tabSelected="1" workbookViewId="0"/>
  </sheetViews>
  <sheetFormatPr defaultColWidth="0" defaultRowHeight="13.2" x14ac:dyDescent="0.25"/>
  <cols>
    <col min="1" max="1" width="18.7109375" style="18" bestFit="1" customWidth="1"/>
    <col min="2" max="10" width="9.28515625" style="18" customWidth="1"/>
    <col min="11" max="14" width="2.85546875" style="18" customWidth="1"/>
    <col min="15" max="15" width="9.28515625" style="18" customWidth="1"/>
    <col min="16" max="16384" width="9.28515625" style="18" hidden="1"/>
  </cols>
  <sheetData>
    <row r="1" spans="1:9" ht="15.6" x14ac:dyDescent="0.3">
      <c r="A1" s="17" t="s">
        <v>66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 t="s">
        <v>39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 t="s">
        <v>81</v>
      </c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16" t="s">
        <v>69</v>
      </c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14" t="s">
        <v>70</v>
      </c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15" t="s">
        <v>71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15" t="s">
        <v>72</v>
      </c>
      <c r="B9" s="20"/>
      <c r="C9" s="20"/>
      <c r="D9" s="20"/>
      <c r="E9" s="20"/>
      <c r="F9" s="20"/>
      <c r="G9" s="20"/>
      <c r="H9" s="20"/>
      <c r="I9" s="20"/>
    </row>
    <row r="10" spans="1:9" x14ac:dyDescent="0.25">
      <c r="A10" s="15" t="s">
        <v>73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15" t="s">
        <v>74</v>
      </c>
      <c r="B11" s="20"/>
      <c r="C11" s="20"/>
      <c r="D11" s="20"/>
      <c r="E11" s="20"/>
      <c r="F11" s="20"/>
      <c r="G11" s="20"/>
      <c r="H11" s="20"/>
      <c r="I11" s="20"/>
    </row>
    <row r="12" spans="1:9" ht="15" x14ac:dyDescent="0.25">
      <c r="A12" s="127"/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19" t="s">
        <v>75</v>
      </c>
      <c r="B13" s="20"/>
      <c r="C13" s="20"/>
      <c r="D13" s="20"/>
      <c r="E13" s="20"/>
      <c r="F13" s="20"/>
      <c r="G13" s="20"/>
      <c r="H13" s="20"/>
      <c r="I13" s="20"/>
    </row>
    <row r="14" spans="1:9" x14ac:dyDescent="0.25">
      <c r="A14" s="20" t="s">
        <v>40</v>
      </c>
      <c r="B14" s="20"/>
      <c r="C14" s="20"/>
      <c r="D14" s="20"/>
      <c r="E14" s="20"/>
      <c r="F14" s="20"/>
      <c r="G14" s="20"/>
      <c r="H14" s="20"/>
      <c r="I14" s="20"/>
    </row>
    <row r="15" spans="1:9" x14ac:dyDescent="0.25">
      <c r="A15" s="20" t="s">
        <v>41</v>
      </c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0" t="s">
        <v>42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96" t="s">
        <v>43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96" t="s">
        <v>44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96" t="s">
        <v>45</v>
      </c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96" t="s">
        <v>46</v>
      </c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96" t="s">
        <v>47</v>
      </c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96" t="s">
        <v>144</v>
      </c>
      <c r="B23" s="20"/>
      <c r="C23" s="20"/>
      <c r="D23" s="20"/>
      <c r="E23" s="20"/>
      <c r="F23" s="20"/>
      <c r="G23" s="20"/>
      <c r="H23" s="20"/>
      <c r="I23" s="20"/>
    </row>
    <row r="24" spans="1:9" x14ac:dyDescent="0.25">
      <c r="A24" s="96" t="s">
        <v>48</v>
      </c>
      <c r="B24" s="20"/>
      <c r="C24" s="20"/>
      <c r="D24" s="20"/>
      <c r="E24" s="20"/>
      <c r="F24" s="20"/>
      <c r="G24" s="20"/>
      <c r="H24" s="20"/>
      <c r="I24" s="20"/>
    </row>
    <row r="25" spans="1:9" ht="15" x14ac:dyDescent="0.25">
      <c r="A25" s="126"/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A26" s="97" t="s">
        <v>141</v>
      </c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A27" s="20" t="s">
        <v>51</v>
      </c>
      <c r="B27" s="20"/>
      <c r="C27" s="20"/>
      <c r="D27" s="20"/>
      <c r="E27" s="20"/>
      <c r="F27" s="20"/>
      <c r="G27" s="20"/>
      <c r="H27" s="20"/>
      <c r="I27" s="20"/>
    </row>
    <row r="28" spans="1:9" x14ac:dyDescent="0.25">
      <c r="A28" s="20" t="s">
        <v>145</v>
      </c>
      <c r="B28" s="20"/>
      <c r="C28" s="20"/>
      <c r="D28" s="20"/>
      <c r="E28" s="20"/>
      <c r="F28" s="20"/>
      <c r="G28" s="20"/>
      <c r="H28" s="20"/>
      <c r="I28" s="20"/>
    </row>
    <row r="29" spans="1:9" x14ac:dyDescent="0.25">
      <c r="A29" s="20" t="s">
        <v>146</v>
      </c>
      <c r="B29" s="20"/>
      <c r="C29" s="20"/>
      <c r="D29" s="20"/>
      <c r="E29" s="20"/>
      <c r="F29" s="20"/>
      <c r="G29" s="20"/>
      <c r="H29" s="20"/>
      <c r="I29" s="20"/>
    </row>
    <row r="30" spans="1:9" x14ac:dyDescent="0.25">
      <c r="A30" s="20" t="s">
        <v>147</v>
      </c>
      <c r="B30" s="20"/>
      <c r="C30" s="20"/>
      <c r="D30" s="20"/>
      <c r="E30" s="20"/>
      <c r="F30" s="20"/>
      <c r="G30" s="20"/>
      <c r="H30" s="20"/>
      <c r="I30" s="20"/>
    </row>
    <row r="31" spans="1:9" x14ac:dyDescent="0.25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25">
      <c r="A32" s="96" t="s">
        <v>52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96" t="s">
        <v>53</v>
      </c>
      <c r="B33" s="20"/>
      <c r="C33" s="20"/>
      <c r="D33" s="20"/>
      <c r="E33" s="20"/>
      <c r="F33" s="20"/>
      <c r="G33" s="20"/>
      <c r="H33" s="20"/>
      <c r="I33" s="20"/>
    </row>
    <row r="34" spans="1:9" x14ac:dyDescent="0.25">
      <c r="A34" s="96" t="s">
        <v>54</v>
      </c>
      <c r="B34" s="20"/>
      <c r="C34" s="20"/>
      <c r="D34" s="20"/>
      <c r="E34" s="20"/>
      <c r="F34" s="20"/>
      <c r="G34" s="20"/>
      <c r="H34" s="20"/>
      <c r="I34" s="20"/>
    </row>
    <row r="35" spans="1:9" x14ac:dyDescent="0.25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5">
      <c r="A36" s="95" t="s">
        <v>55</v>
      </c>
      <c r="B36" s="95"/>
      <c r="C36" s="95"/>
      <c r="D36" s="95"/>
      <c r="E36" s="95"/>
      <c r="F36" s="95"/>
      <c r="G36" s="95"/>
      <c r="H36" s="95"/>
      <c r="I36" s="95"/>
    </row>
    <row r="37" spans="1:9" x14ac:dyDescent="0.25">
      <c r="A37" s="95" t="s">
        <v>78</v>
      </c>
      <c r="B37" s="95"/>
      <c r="C37" s="95"/>
      <c r="D37" s="95"/>
      <c r="E37" s="95"/>
      <c r="F37" s="95"/>
      <c r="G37" s="95"/>
      <c r="H37" s="95"/>
      <c r="I37" s="95"/>
    </row>
    <row r="38" spans="1:9" ht="15" x14ac:dyDescent="0.25">
      <c r="A38" s="126"/>
      <c r="B38" s="20"/>
      <c r="C38" s="20"/>
      <c r="D38" s="20"/>
      <c r="E38" s="20"/>
      <c r="F38" s="20"/>
      <c r="G38" s="20"/>
      <c r="H38" s="20"/>
      <c r="I38" s="20"/>
    </row>
    <row r="39" spans="1:9" x14ac:dyDescent="0.25">
      <c r="A39" s="19" t="s">
        <v>142</v>
      </c>
      <c r="B39" s="20"/>
      <c r="C39" s="20"/>
      <c r="D39" s="20"/>
      <c r="E39" s="20"/>
      <c r="F39" s="20"/>
      <c r="G39" s="20"/>
      <c r="H39" s="20"/>
      <c r="I39" s="20"/>
    </row>
    <row r="40" spans="1:9" x14ac:dyDescent="0.25">
      <c r="A40" s="20" t="s">
        <v>148</v>
      </c>
      <c r="B40" s="20"/>
      <c r="C40" s="20"/>
      <c r="D40" s="20"/>
      <c r="E40" s="20"/>
      <c r="F40" s="20"/>
      <c r="G40" s="20"/>
      <c r="H40" s="20"/>
      <c r="I40" s="20"/>
    </row>
    <row r="41" spans="1:9" x14ac:dyDescent="0.25">
      <c r="A41" s="20" t="s">
        <v>149</v>
      </c>
      <c r="B41" s="20"/>
      <c r="C41" s="20"/>
      <c r="D41" s="20"/>
      <c r="E41" s="20"/>
      <c r="F41" s="20"/>
      <c r="G41" s="20"/>
      <c r="H41" s="20"/>
      <c r="I41" s="20"/>
    </row>
    <row r="42" spans="1:9" x14ac:dyDescent="0.25">
      <c r="A42" s="20" t="s">
        <v>150</v>
      </c>
      <c r="B42" s="20"/>
      <c r="C42" s="20"/>
      <c r="D42" s="20"/>
      <c r="E42" s="20"/>
      <c r="F42" s="20"/>
      <c r="G42" s="20"/>
      <c r="H42" s="20"/>
      <c r="I42" s="20"/>
    </row>
    <row r="43" spans="1:9" x14ac:dyDescent="0.25">
      <c r="A43" s="20"/>
      <c r="B43" s="20"/>
      <c r="C43" s="20"/>
      <c r="D43" s="20"/>
      <c r="E43" s="20"/>
      <c r="F43" s="20"/>
      <c r="G43" s="20"/>
      <c r="H43" s="20"/>
      <c r="I43" s="20"/>
    </row>
    <row r="44" spans="1:9" x14ac:dyDescent="0.25">
      <c r="A44" s="20" t="s">
        <v>49</v>
      </c>
      <c r="B44" s="20"/>
      <c r="C44" s="20"/>
      <c r="D44" s="20"/>
      <c r="E44" s="20"/>
      <c r="F44" s="20"/>
      <c r="G44" s="20"/>
      <c r="H44" s="20"/>
      <c r="I44" s="20"/>
    </row>
    <row r="45" spans="1:9" x14ac:dyDescent="0.25">
      <c r="A45" s="20" t="s">
        <v>50</v>
      </c>
      <c r="B45" s="20"/>
      <c r="C45" s="20"/>
      <c r="D45" s="20"/>
      <c r="E45" s="20"/>
      <c r="F45" s="20"/>
      <c r="G45" s="20"/>
      <c r="H45" s="20"/>
      <c r="I45" s="20"/>
    </row>
    <row r="46" spans="1:9" x14ac:dyDescent="0.25">
      <c r="A46" s="20" t="s">
        <v>160</v>
      </c>
      <c r="B46" s="20"/>
      <c r="C46" s="20"/>
      <c r="D46" s="20"/>
      <c r="E46" s="20"/>
      <c r="F46" s="20"/>
      <c r="G46" s="20"/>
      <c r="H46" s="20"/>
      <c r="I46" s="20"/>
    </row>
    <row r="47" spans="1:9" x14ac:dyDescent="0.25">
      <c r="A47" s="20" t="s">
        <v>161</v>
      </c>
      <c r="B47" s="20"/>
      <c r="C47" s="20"/>
      <c r="D47" s="20"/>
      <c r="E47" s="20"/>
      <c r="F47" s="20"/>
      <c r="G47" s="20"/>
      <c r="H47" s="20"/>
      <c r="I47" s="20"/>
    </row>
    <row r="48" spans="1:9" x14ac:dyDescent="0.25">
      <c r="A48" s="20"/>
      <c r="B48" s="20"/>
      <c r="C48" s="20"/>
      <c r="D48" s="20"/>
      <c r="E48" s="20"/>
      <c r="F48" s="20"/>
      <c r="G48" s="20"/>
      <c r="H48" s="20"/>
      <c r="I48" s="20"/>
    </row>
    <row r="49" spans="1:9" x14ac:dyDescent="0.25">
      <c r="A49" s="20" t="s">
        <v>151</v>
      </c>
      <c r="B49" s="20"/>
      <c r="C49" s="20"/>
      <c r="D49" s="20"/>
      <c r="E49" s="20"/>
      <c r="F49" s="20"/>
      <c r="G49" s="20"/>
      <c r="H49" s="20"/>
      <c r="I49" s="20"/>
    </row>
    <row r="50" spans="1:9" x14ac:dyDescent="0.25">
      <c r="A50" s="20" t="s">
        <v>152</v>
      </c>
      <c r="B50" s="20"/>
      <c r="C50" s="20"/>
      <c r="D50" s="20"/>
      <c r="E50" s="20"/>
      <c r="F50" s="20"/>
      <c r="G50" s="20"/>
      <c r="H50" s="20"/>
      <c r="I50" s="20"/>
    </row>
    <row r="51" spans="1:9" x14ac:dyDescent="0.25">
      <c r="A51" s="20" t="s">
        <v>153</v>
      </c>
      <c r="B51" s="20"/>
      <c r="C51" s="20"/>
      <c r="D51" s="20"/>
      <c r="E51" s="20"/>
      <c r="F51" s="20"/>
      <c r="G51" s="20"/>
      <c r="H51" s="20"/>
      <c r="I51" s="20"/>
    </row>
    <row r="52" spans="1:9" x14ac:dyDescent="0.25">
      <c r="A52" s="23" t="s">
        <v>154</v>
      </c>
      <c r="B52" s="23"/>
      <c r="C52" s="23"/>
      <c r="D52" s="23"/>
      <c r="E52" s="23"/>
      <c r="F52" s="23"/>
      <c r="G52" s="23"/>
      <c r="H52" s="23"/>
      <c r="I52" s="23"/>
    </row>
    <row r="53" spans="1:9" x14ac:dyDescent="0.25">
      <c r="A53" s="23" t="s">
        <v>155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 t="s">
        <v>156</v>
      </c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 t="s">
        <v>157</v>
      </c>
      <c r="B55" s="23"/>
      <c r="C55" s="23"/>
      <c r="D55" s="23"/>
      <c r="E55" s="23"/>
      <c r="F55" s="23"/>
      <c r="G55" s="23"/>
      <c r="H55" s="23"/>
      <c r="I55" s="23"/>
    </row>
    <row r="56" spans="1:9" ht="15" x14ac:dyDescent="0.25">
      <c r="A56" s="125"/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97" t="s">
        <v>143</v>
      </c>
      <c r="B57" s="20"/>
      <c r="C57" s="20"/>
      <c r="D57" s="20"/>
      <c r="E57" s="20"/>
      <c r="F57" s="20"/>
      <c r="G57" s="20"/>
      <c r="H57" s="20"/>
      <c r="I57" s="20"/>
    </row>
    <row r="58" spans="1:9" s="96" customFormat="1" x14ac:dyDescent="0.25">
      <c r="A58" s="20" t="s">
        <v>158</v>
      </c>
    </row>
    <row r="59" spans="1:9" s="96" customFormat="1" x14ac:dyDescent="0.25">
      <c r="A59" s="20" t="s">
        <v>173</v>
      </c>
    </row>
    <row r="60" spans="1:9" s="96" customFormat="1" x14ac:dyDescent="0.25">
      <c r="A60" s="20" t="s">
        <v>174</v>
      </c>
    </row>
    <row r="61" spans="1:9" s="96" customFormat="1" x14ac:dyDescent="0.25">
      <c r="A61" s="20" t="s">
        <v>175</v>
      </c>
    </row>
    <row r="62" spans="1:9" s="96" customFormat="1" x14ac:dyDescent="0.25">
      <c r="A62" s="20"/>
    </row>
    <row r="63" spans="1:9" s="96" customFormat="1" x14ac:dyDescent="0.25">
      <c r="A63" s="23" t="s">
        <v>176</v>
      </c>
    </row>
    <row r="64" spans="1:9" s="96" customFormat="1" x14ac:dyDescent="0.25">
      <c r="A64" s="23" t="s">
        <v>177</v>
      </c>
    </row>
    <row r="65" spans="1:9" s="96" customFormat="1" x14ac:dyDescent="0.25">
      <c r="A65" s="23" t="s">
        <v>178</v>
      </c>
    </row>
    <row r="66" spans="1:9" s="96" customFormat="1" x14ac:dyDescent="0.25">
      <c r="A66" s="23" t="s">
        <v>179</v>
      </c>
    </row>
    <row r="67" spans="1:9" ht="15" x14ac:dyDescent="0.25">
      <c r="A67" s="126"/>
      <c r="B67" s="20"/>
      <c r="C67" s="20"/>
      <c r="D67" s="20"/>
      <c r="E67" s="20"/>
      <c r="F67" s="20"/>
      <c r="G67" s="20"/>
      <c r="H67" s="20"/>
      <c r="I67" s="20"/>
    </row>
    <row r="68" spans="1:9" s="20" customFormat="1" x14ac:dyDescent="0.25">
      <c r="A68" s="19" t="s">
        <v>80</v>
      </c>
    </row>
    <row r="69" spans="1:9" s="20" customFormat="1" x14ac:dyDescent="0.25">
      <c r="A69" s="20" t="s">
        <v>190</v>
      </c>
    </row>
    <row r="70" spans="1:9" s="20" customFormat="1" x14ac:dyDescent="0.25">
      <c r="A70" s="21" t="s">
        <v>79</v>
      </c>
    </row>
    <row r="71" spans="1:9" x14ac:dyDescent="0.25">
      <c r="A71" s="19"/>
      <c r="B71" s="20"/>
      <c r="C71" s="20"/>
      <c r="D71" s="20"/>
      <c r="E71" s="20"/>
      <c r="F71" s="20"/>
      <c r="G71" s="20"/>
      <c r="H71" s="20"/>
      <c r="I71" s="20"/>
    </row>
    <row r="72" spans="1:9" x14ac:dyDescent="0.25">
      <c r="A72" s="96" t="s">
        <v>56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5">
      <c r="A73" s="96" t="s">
        <v>159</v>
      </c>
      <c r="B73" s="20"/>
      <c r="C73" s="20"/>
      <c r="D73" s="20"/>
      <c r="E73" s="20"/>
      <c r="F73" s="20"/>
      <c r="G73" s="20"/>
      <c r="H73" s="20"/>
      <c r="I73" s="20"/>
    </row>
    <row r="74" spans="1:9" x14ac:dyDescent="0.25">
      <c r="A74" s="96"/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96" t="s">
        <v>57</v>
      </c>
      <c r="B75" s="20"/>
      <c r="C75" s="20"/>
      <c r="D75" s="20"/>
      <c r="E75" s="20"/>
      <c r="F75" s="20"/>
      <c r="G75" s="20"/>
      <c r="H75" s="20"/>
      <c r="I75" s="20"/>
    </row>
    <row r="76" spans="1:9" x14ac:dyDescent="0.25">
      <c r="A76" s="96" t="s">
        <v>58</v>
      </c>
      <c r="B76" s="20"/>
      <c r="C76" s="20"/>
      <c r="D76" s="20"/>
      <c r="E76" s="20"/>
      <c r="F76" s="20"/>
      <c r="G76" s="20"/>
      <c r="H76" s="20"/>
      <c r="I76" s="20"/>
    </row>
    <row r="77" spans="1:9" x14ac:dyDescent="0.25">
      <c r="A77" s="20"/>
      <c r="B77" s="20"/>
      <c r="C77" s="20"/>
      <c r="D77" s="20"/>
      <c r="E77" s="20"/>
      <c r="F77" s="20"/>
      <c r="G77" s="20"/>
      <c r="H77" s="20"/>
      <c r="I77" s="20"/>
    </row>
    <row r="78" spans="1:9" x14ac:dyDescent="0.25">
      <c r="A78" s="14" t="s">
        <v>76</v>
      </c>
      <c r="B78" s="20"/>
      <c r="C78" s="20"/>
      <c r="D78" s="20"/>
      <c r="E78" s="20"/>
      <c r="F78" s="20"/>
      <c r="G78" s="20"/>
      <c r="H78" s="20"/>
      <c r="I78" s="20"/>
    </row>
    <row r="79" spans="1:9" x14ac:dyDescent="0.25">
      <c r="A79" s="14" t="s">
        <v>99</v>
      </c>
      <c r="B79" s="20"/>
      <c r="C79" s="20"/>
      <c r="D79" s="20"/>
      <c r="E79" s="20"/>
      <c r="F79" s="20"/>
      <c r="G79" s="20"/>
      <c r="H79" s="20"/>
      <c r="I79" s="20"/>
    </row>
    <row r="80" spans="1:9" x14ac:dyDescent="0.25">
      <c r="A80" s="14" t="s">
        <v>102</v>
      </c>
      <c r="B80" s="20"/>
      <c r="C80" s="20"/>
      <c r="D80" s="20"/>
      <c r="E80" s="20"/>
      <c r="F80" s="20"/>
      <c r="G80" s="20"/>
      <c r="H80" s="20"/>
      <c r="I80" s="20"/>
    </row>
    <row r="81" spans="1:9" x14ac:dyDescent="0.25">
      <c r="A81" s="14" t="s">
        <v>77</v>
      </c>
      <c r="B81" s="20"/>
      <c r="C81" s="20"/>
      <c r="D81" s="20"/>
      <c r="E81" s="20"/>
      <c r="F81" s="20"/>
      <c r="G81" s="20"/>
      <c r="H81" s="20"/>
      <c r="I81" s="20"/>
    </row>
    <row r="82" spans="1:9" x14ac:dyDescent="0.25">
      <c r="A82" s="15" t="s">
        <v>100</v>
      </c>
      <c r="B82" s="20"/>
      <c r="C82" s="20"/>
      <c r="D82" s="20"/>
      <c r="E82" s="20"/>
      <c r="F82" s="20"/>
      <c r="G82" s="20"/>
      <c r="H82" s="20"/>
      <c r="I82" s="20"/>
    </row>
    <row r="83" spans="1:9" x14ac:dyDescent="0.25">
      <c r="A83" s="14" t="s">
        <v>103</v>
      </c>
      <c r="B83" s="20"/>
      <c r="C83" s="20"/>
      <c r="D83" s="20"/>
      <c r="E83" s="20"/>
      <c r="F83" s="20"/>
      <c r="G83" s="20"/>
      <c r="H83" s="20"/>
      <c r="I83" s="20"/>
    </row>
  </sheetData>
  <phoneticPr fontId="2" type="noConversion"/>
  <hyperlinks>
    <hyperlink ref="A11" location="'Cardiac Arrest - Survival'!A1" display="Survival to discharge following a cardiac arrest " xr:uid="{00000000-0004-0000-0000-000000000000}"/>
    <hyperlink ref="A10" location="Stroke!A1" display="Outcomes from stroke" xr:uid="{00000000-0004-0000-0000-000001000000}"/>
    <hyperlink ref="A9" location="'Acute STEMI'!A1" display="Outcomes from Acute ST-elevation myocardial infarction" xr:uid="{00000000-0004-0000-0000-000002000000}"/>
    <hyperlink ref="A8" location="'Cardiac Arrest - ROSC'!A1" display="Return of Spontaneous Circulation (ROSC) from cardiac arrest " xr:uid="{00000000-0004-0000-0000-000003000000}"/>
    <hyperlink ref="A82" r:id="rId1" display="james.thomas5@nhs.net" xr:uid="{00000000-0004-0000-0000-000004000000}"/>
    <hyperlink ref="A70" r:id="rId2" xr:uid="{00000000-0004-0000-0000-000005000000}"/>
  </hyperlinks>
  <pageMargins left="0.7" right="0.7" top="0.75" bottom="0.75" header="0.3" footer="0.3"/>
  <pageSetup paperSize="9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K34"/>
  <sheetViews>
    <sheetView zoomScaleNormal="100" workbookViewId="0"/>
  </sheetViews>
  <sheetFormatPr defaultColWidth="0" defaultRowHeight="13.2" x14ac:dyDescent="0.25"/>
  <cols>
    <col min="1" max="1" width="2.140625" style="31" customWidth="1"/>
    <col min="2" max="2" width="8.7109375" style="31" customWidth="1"/>
    <col min="3" max="3" width="6.140625" style="31" bestFit="1" customWidth="1"/>
    <col min="4" max="4" width="61.42578125" style="31" bestFit="1" customWidth="1"/>
    <col min="5" max="5" width="25.5703125" style="31" bestFit="1" customWidth="1"/>
    <col min="6" max="6" width="16.5703125" style="31" bestFit="1" customWidth="1"/>
    <col min="7" max="7" width="15" style="31" bestFit="1" customWidth="1"/>
    <col min="8" max="8" width="25.5703125" style="31" bestFit="1" customWidth="1"/>
    <col min="9" max="9" width="16.5703125" style="31" bestFit="1" customWidth="1"/>
    <col min="10" max="10" width="15" style="31" bestFit="1" customWidth="1"/>
    <col min="11" max="11" width="9.28515625" style="31" customWidth="1"/>
    <col min="12" max="16384" width="9.28515625" style="31" hidden="1"/>
  </cols>
  <sheetData>
    <row r="1" spans="1:10" s="43" customFormat="1" x14ac:dyDescent="0.25">
      <c r="A1" s="20"/>
      <c r="B1" s="20"/>
      <c r="C1" s="20"/>
      <c r="D1" s="20"/>
    </row>
    <row r="2" spans="1:10" ht="15.6" x14ac:dyDescent="0.3">
      <c r="A2" s="18"/>
      <c r="B2" s="18"/>
      <c r="C2" s="29" t="s">
        <v>0</v>
      </c>
      <c r="D2" s="30" t="s">
        <v>38</v>
      </c>
      <c r="F2" s="32"/>
    </row>
    <row r="3" spans="1:10" x14ac:dyDescent="0.25">
      <c r="A3" s="18"/>
      <c r="B3" s="18"/>
      <c r="C3" s="29"/>
      <c r="D3" s="19" t="s">
        <v>65</v>
      </c>
      <c r="F3" s="32"/>
    </row>
    <row r="4" spans="1:10" x14ac:dyDescent="0.25">
      <c r="A4" s="18"/>
      <c r="B4" s="18"/>
      <c r="C4" s="29"/>
      <c r="D4" s="21" t="s">
        <v>83</v>
      </c>
      <c r="F4" s="32"/>
    </row>
    <row r="5" spans="1:10" x14ac:dyDescent="0.25">
      <c r="A5" s="18"/>
      <c r="B5" s="18"/>
      <c r="C5" s="29" t="s">
        <v>1</v>
      </c>
      <c r="D5" s="46" t="s">
        <v>189</v>
      </c>
      <c r="F5" s="32"/>
    </row>
    <row r="6" spans="1:10" x14ac:dyDescent="0.25">
      <c r="A6" s="18"/>
      <c r="B6" s="18"/>
      <c r="C6" s="29" t="s">
        <v>2</v>
      </c>
      <c r="D6" s="20" t="s">
        <v>67</v>
      </c>
      <c r="F6" s="32"/>
    </row>
    <row r="7" spans="1:10" x14ac:dyDescent="0.25">
      <c r="A7" s="18"/>
      <c r="B7" s="18"/>
      <c r="D7" s="34" t="s">
        <v>68</v>
      </c>
      <c r="F7" s="32"/>
    </row>
    <row r="8" spans="1:10" x14ac:dyDescent="0.25">
      <c r="A8" s="18"/>
      <c r="B8" s="18"/>
      <c r="C8" s="29" t="s">
        <v>7</v>
      </c>
      <c r="D8" s="20" t="s">
        <v>13</v>
      </c>
      <c r="F8" s="32"/>
    </row>
    <row r="9" spans="1:10" x14ac:dyDescent="0.25">
      <c r="A9" s="18"/>
      <c r="B9" s="18"/>
      <c r="C9" s="29" t="s">
        <v>3</v>
      </c>
      <c r="D9" s="35">
        <v>43321</v>
      </c>
      <c r="F9" s="32"/>
    </row>
    <row r="10" spans="1:10" x14ac:dyDescent="0.25">
      <c r="A10" s="18"/>
      <c r="B10" s="18"/>
      <c r="C10" s="29" t="s">
        <v>6</v>
      </c>
      <c r="D10" s="35">
        <v>43629</v>
      </c>
      <c r="F10" s="32"/>
    </row>
    <row r="11" spans="1:10" x14ac:dyDescent="0.25">
      <c r="A11" s="18"/>
      <c r="B11" s="18"/>
      <c r="C11" s="29" t="s">
        <v>10</v>
      </c>
      <c r="D11" s="20" t="s">
        <v>12</v>
      </c>
      <c r="F11" s="32"/>
    </row>
    <row r="12" spans="1:10" x14ac:dyDescent="0.25">
      <c r="A12" s="18"/>
      <c r="B12" s="18"/>
      <c r="C12" s="29" t="s">
        <v>11</v>
      </c>
      <c r="D12" s="20" t="s">
        <v>98</v>
      </c>
      <c r="F12" s="32"/>
    </row>
    <row r="13" spans="1:10" x14ac:dyDescent="0.25">
      <c r="A13" s="18"/>
      <c r="B13" s="18"/>
      <c r="C13" s="18"/>
      <c r="E13" s="24"/>
      <c r="F13" s="25"/>
      <c r="G13" s="24"/>
      <c r="H13" s="24"/>
      <c r="I13" s="24"/>
      <c r="J13" s="24"/>
    </row>
    <row r="14" spans="1:10" s="18" customFormat="1" x14ac:dyDescent="0.25">
      <c r="B14" s="36"/>
      <c r="C14" s="36"/>
      <c r="D14" s="36"/>
      <c r="E14" s="48" t="s">
        <v>61</v>
      </c>
      <c r="F14" s="49"/>
      <c r="G14" s="50"/>
      <c r="H14" s="48" t="s">
        <v>104</v>
      </c>
      <c r="I14" s="49"/>
      <c r="J14" s="50"/>
    </row>
    <row r="15" spans="1:10" s="83" customFormat="1" ht="12.75" customHeight="1" x14ac:dyDescent="0.25">
      <c r="E15" s="84" t="s">
        <v>84</v>
      </c>
      <c r="F15" s="85" t="s">
        <v>85</v>
      </c>
      <c r="G15" s="86"/>
      <c r="H15" s="84" t="s">
        <v>86</v>
      </c>
      <c r="I15" s="85" t="s">
        <v>87</v>
      </c>
      <c r="J15" s="86"/>
    </row>
    <row r="16" spans="1:10" s="32" customFormat="1" ht="105.6" x14ac:dyDescent="0.2">
      <c r="B16" s="1" t="s">
        <v>105</v>
      </c>
      <c r="C16" s="2" t="s">
        <v>4</v>
      </c>
      <c r="D16" s="9" t="s">
        <v>5</v>
      </c>
      <c r="E16" s="26" t="s">
        <v>114</v>
      </c>
      <c r="F16" s="27" t="s">
        <v>108</v>
      </c>
      <c r="G16" s="28" t="s">
        <v>109</v>
      </c>
      <c r="H16" s="26" t="s">
        <v>114</v>
      </c>
      <c r="I16" s="27" t="s">
        <v>108</v>
      </c>
      <c r="J16" s="28" t="s">
        <v>109</v>
      </c>
    </row>
    <row r="17" spans="1:10" s="18" customFormat="1" x14ac:dyDescent="0.25">
      <c r="A17" s="19"/>
      <c r="B17" s="3" t="s">
        <v>8</v>
      </c>
      <c r="C17" s="4" t="s">
        <v>139</v>
      </c>
      <c r="D17" s="10" t="s">
        <v>9</v>
      </c>
      <c r="E17" s="53">
        <v>3016</v>
      </c>
      <c r="F17" s="64">
        <v>875</v>
      </c>
      <c r="G17" s="58">
        <v>0.29011936339522548</v>
      </c>
      <c r="H17" s="53">
        <v>442</v>
      </c>
      <c r="I17" s="64">
        <v>245</v>
      </c>
      <c r="J17" s="58">
        <v>0.55429864253393668</v>
      </c>
    </row>
    <row r="18" spans="1:10" s="18" customFormat="1" hidden="1" x14ac:dyDescent="0.25">
      <c r="B18" s="5"/>
      <c r="C18" s="6"/>
      <c r="D18" s="11"/>
      <c r="E18" s="54"/>
      <c r="F18" s="61"/>
      <c r="G18" s="56"/>
      <c r="H18" s="54"/>
      <c r="I18" s="61"/>
      <c r="J18" s="56"/>
    </row>
    <row r="19" spans="1:10" s="18" customFormat="1" ht="12.75" customHeight="1" x14ac:dyDescent="0.25">
      <c r="B19" s="5" t="s">
        <v>31</v>
      </c>
      <c r="C19" s="6" t="s">
        <v>14</v>
      </c>
      <c r="D19" s="13" t="s">
        <v>15</v>
      </c>
      <c r="E19" s="54">
        <v>219</v>
      </c>
      <c r="F19" s="61">
        <v>55</v>
      </c>
      <c r="G19" s="56">
        <v>0.25114155251141551</v>
      </c>
      <c r="H19" s="54">
        <v>26</v>
      </c>
      <c r="I19" s="61">
        <v>15</v>
      </c>
      <c r="J19" s="56">
        <v>0.57692307692307687</v>
      </c>
    </row>
    <row r="20" spans="1:10" s="18" customFormat="1" ht="12.75" customHeight="1" x14ac:dyDescent="0.25">
      <c r="B20" s="5" t="s">
        <v>31</v>
      </c>
      <c r="C20" s="6" t="s">
        <v>16</v>
      </c>
      <c r="D20" s="13" t="s">
        <v>17</v>
      </c>
      <c r="E20" s="54">
        <v>333</v>
      </c>
      <c r="F20" s="61">
        <v>95</v>
      </c>
      <c r="G20" s="56">
        <v>0.28528528528528529</v>
      </c>
      <c r="H20" s="54">
        <v>29</v>
      </c>
      <c r="I20" s="61">
        <v>18</v>
      </c>
      <c r="J20" s="56">
        <v>0.62068965517241381</v>
      </c>
    </row>
    <row r="21" spans="1:10" s="18" customFormat="1" ht="12.75" customHeight="1" x14ac:dyDescent="0.25">
      <c r="A21" s="20"/>
      <c r="B21" s="5" t="s">
        <v>32</v>
      </c>
      <c r="C21" s="6" t="s">
        <v>33</v>
      </c>
      <c r="D21" s="11" t="s">
        <v>34</v>
      </c>
      <c r="E21" s="54">
        <v>9</v>
      </c>
      <c r="F21" s="61">
        <v>3</v>
      </c>
      <c r="G21" s="56">
        <v>0.33333333333333331</v>
      </c>
      <c r="H21" s="54">
        <v>4</v>
      </c>
      <c r="I21" s="61">
        <v>3</v>
      </c>
      <c r="J21" s="56">
        <v>0.75</v>
      </c>
    </row>
    <row r="22" spans="1:10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54">
        <v>423</v>
      </c>
      <c r="F22" s="61">
        <v>133</v>
      </c>
      <c r="G22" s="56">
        <v>0.31442080378250592</v>
      </c>
      <c r="H22" s="54">
        <v>58</v>
      </c>
      <c r="I22" s="61">
        <v>37</v>
      </c>
      <c r="J22" s="56">
        <v>0.63793103448275867</v>
      </c>
    </row>
    <row r="23" spans="1:10" s="18" customFormat="1" ht="12.75" customHeight="1" x14ac:dyDescent="0.25">
      <c r="B23" s="5" t="s">
        <v>36</v>
      </c>
      <c r="C23" s="6" t="s">
        <v>20</v>
      </c>
      <c r="D23" s="11" t="s">
        <v>59</v>
      </c>
      <c r="E23" s="54">
        <v>192</v>
      </c>
      <c r="F23" s="61">
        <v>61</v>
      </c>
      <c r="G23" s="56">
        <v>0.31770833333333331</v>
      </c>
      <c r="H23" s="54">
        <v>27</v>
      </c>
      <c r="I23" s="61">
        <v>15</v>
      </c>
      <c r="J23" s="56">
        <v>0.55555555555555558</v>
      </c>
    </row>
    <row r="24" spans="1:10" s="18" customFormat="1" ht="12.75" customHeight="1" x14ac:dyDescent="0.25">
      <c r="A24" s="20"/>
      <c r="B24" s="5" t="s">
        <v>36</v>
      </c>
      <c r="C24" s="6" t="s">
        <v>21</v>
      </c>
      <c r="D24" s="11" t="s">
        <v>22</v>
      </c>
      <c r="E24" s="54">
        <v>357</v>
      </c>
      <c r="F24" s="61">
        <v>120</v>
      </c>
      <c r="G24" s="56">
        <v>0.33613445378151263</v>
      </c>
      <c r="H24" s="54">
        <v>54</v>
      </c>
      <c r="I24" s="61">
        <v>26</v>
      </c>
      <c r="J24" s="56">
        <v>0.48148148148148145</v>
      </c>
    </row>
    <row r="25" spans="1:10" s="18" customFormat="1" x14ac:dyDescent="0.25">
      <c r="A25" s="20"/>
      <c r="B25" s="5" t="s">
        <v>32</v>
      </c>
      <c r="C25" s="6" t="s">
        <v>23</v>
      </c>
      <c r="D25" s="13" t="s">
        <v>37</v>
      </c>
      <c r="E25" s="54">
        <v>169</v>
      </c>
      <c r="F25" s="61">
        <v>70</v>
      </c>
      <c r="G25" s="56">
        <v>0.41420118343195267</v>
      </c>
      <c r="H25" s="54">
        <v>49</v>
      </c>
      <c r="I25" s="61">
        <v>33</v>
      </c>
      <c r="J25" s="56">
        <v>0.67346938775510201</v>
      </c>
    </row>
    <row r="26" spans="1:10" s="18" customFormat="1" ht="17.399999999999999" x14ac:dyDescent="0.3">
      <c r="A26" s="52"/>
      <c r="B26" s="5" t="s">
        <v>32</v>
      </c>
      <c r="C26" s="6" t="s">
        <v>24</v>
      </c>
      <c r="D26" s="13" t="s">
        <v>29</v>
      </c>
      <c r="E26" s="54">
        <v>297</v>
      </c>
      <c r="F26" s="61">
        <v>68</v>
      </c>
      <c r="G26" s="56">
        <v>0.22895622895622897</v>
      </c>
      <c r="H26" s="54">
        <v>39</v>
      </c>
      <c r="I26" s="61">
        <v>22</v>
      </c>
      <c r="J26" s="56">
        <v>0.5641025641025641</v>
      </c>
    </row>
    <row r="27" spans="1:10" s="18" customFormat="1" ht="12.75" customHeight="1" x14ac:dyDescent="0.25">
      <c r="A27" s="20"/>
      <c r="B27" s="5" t="s">
        <v>32</v>
      </c>
      <c r="C27" s="6" t="s">
        <v>25</v>
      </c>
      <c r="D27" s="13" t="s">
        <v>30</v>
      </c>
      <c r="E27" s="54">
        <v>366</v>
      </c>
      <c r="F27" s="61">
        <v>94</v>
      </c>
      <c r="G27" s="56">
        <v>0.25683060109289618</v>
      </c>
      <c r="H27" s="54">
        <v>61</v>
      </c>
      <c r="I27" s="61">
        <v>33</v>
      </c>
      <c r="J27" s="56">
        <v>0.54098360655737709</v>
      </c>
    </row>
    <row r="28" spans="1:10" s="18" customFormat="1" ht="12.75" customHeight="1" x14ac:dyDescent="0.25">
      <c r="B28" s="5" t="s">
        <v>31</v>
      </c>
      <c r="C28" s="6" t="s">
        <v>26</v>
      </c>
      <c r="D28" s="11" t="s">
        <v>60</v>
      </c>
      <c r="E28" s="54">
        <v>375</v>
      </c>
      <c r="F28" s="61">
        <v>112</v>
      </c>
      <c r="G28" s="56">
        <v>0.29866666666666669</v>
      </c>
      <c r="H28" s="54">
        <v>47</v>
      </c>
      <c r="I28" s="61">
        <v>22</v>
      </c>
      <c r="J28" s="56">
        <v>0.46808510638297873</v>
      </c>
    </row>
    <row r="29" spans="1:10" s="18" customFormat="1" ht="12.75" customHeight="1" x14ac:dyDescent="0.25">
      <c r="B29" s="7" t="s">
        <v>36</v>
      </c>
      <c r="C29" s="8" t="s">
        <v>27</v>
      </c>
      <c r="D29" s="12" t="s">
        <v>28</v>
      </c>
      <c r="E29" s="54">
        <v>276</v>
      </c>
      <c r="F29" s="61">
        <v>64</v>
      </c>
      <c r="G29" s="57">
        <v>0.2318840579710145</v>
      </c>
      <c r="H29" s="54">
        <v>48</v>
      </c>
      <c r="I29" s="62">
        <v>21</v>
      </c>
      <c r="J29" s="57">
        <v>0.4375</v>
      </c>
    </row>
    <row r="30" spans="1:10" x14ac:dyDescent="0.25">
      <c r="B30" s="31" t="s">
        <v>82</v>
      </c>
      <c r="C30" s="39"/>
      <c r="D30" s="40"/>
      <c r="E30" s="41"/>
      <c r="F30" s="41"/>
      <c r="G30" s="42"/>
      <c r="H30" s="41"/>
      <c r="I30" s="41"/>
      <c r="J30" s="42"/>
    </row>
    <row r="31" spans="1:10" ht="12.75" customHeight="1" x14ac:dyDescent="0.25">
      <c r="B31" s="51" t="s">
        <v>140</v>
      </c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B32" s="51" t="s">
        <v>116</v>
      </c>
      <c r="C32" s="47"/>
      <c r="D32" s="47"/>
      <c r="E32" s="47"/>
      <c r="F32" s="47"/>
      <c r="G32" s="47"/>
      <c r="H32" s="47"/>
      <c r="I32" s="47"/>
      <c r="J32" s="47"/>
    </row>
    <row r="33" spans="2:2" x14ac:dyDescent="0.25">
      <c r="B33" s="43" t="s">
        <v>117</v>
      </c>
    </row>
    <row r="34" spans="2:2" x14ac:dyDescent="0.25">
      <c r="B34" s="31" t="s">
        <v>118</v>
      </c>
    </row>
  </sheetData>
  <phoneticPr fontId="0" type="noConversion"/>
  <hyperlinks>
    <hyperlink ref="D7" r:id="rId1" xr:uid="{00000000-0004-0000-0100-000000000000}"/>
    <hyperlink ref="D4" location="'Cover note'!A1" display="Contents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4"/>
  <sheetViews>
    <sheetView zoomScaleNormal="100" workbookViewId="0"/>
  </sheetViews>
  <sheetFormatPr defaultColWidth="0" defaultRowHeight="13.2" x14ac:dyDescent="0.25"/>
  <cols>
    <col min="1" max="1" width="2.140625" style="31" customWidth="1"/>
    <col min="2" max="2" width="8.7109375" style="31" customWidth="1"/>
    <col min="3" max="3" width="6.140625" style="31" bestFit="1" customWidth="1"/>
    <col min="4" max="4" width="61.42578125" style="31" bestFit="1" customWidth="1"/>
    <col min="5" max="5" width="31" style="31" bestFit="1" customWidth="1"/>
    <col min="6" max="6" width="16.5703125" style="31" bestFit="1" customWidth="1"/>
    <col min="7" max="7" width="14.7109375" style="31" bestFit="1" customWidth="1"/>
    <col min="8" max="8" width="31" style="31" bestFit="1" customWidth="1"/>
    <col min="9" max="9" width="16.5703125" style="31" bestFit="1" customWidth="1"/>
    <col min="10" max="10" width="14.7109375" style="31" bestFit="1" customWidth="1"/>
    <col min="11" max="11" width="9.28515625" style="31" customWidth="1"/>
    <col min="12" max="16384" width="9.28515625" style="31" hidden="1"/>
  </cols>
  <sheetData>
    <row r="1" spans="1:10" s="43" customFormat="1" x14ac:dyDescent="0.25">
      <c r="A1" s="20"/>
      <c r="B1" s="20"/>
      <c r="C1" s="20"/>
      <c r="D1" s="20"/>
    </row>
    <row r="2" spans="1:10" ht="15.6" x14ac:dyDescent="0.3">
      <c r="A2" s="18"/>
      <c r="B2" s="18"/>
      <c r="C2" s="29" t="s">
        <v>0</v>
      </c>
      <c r="D2" s="30" t="s">
        <v>38</v>
      </c>
      <c r="F2" s="32"/>
    </row>
    <row r="3" spans="1:10" x14ac:dyDescent="0.25">
      <c r="A3" s="18"/>
      <c r="B3" s="18"/>
      <c r="C3" s="29"/>
      <c r="D3" s="19" t="s">
        <v>62</v>
      </c>
      <c r="F3" s="32"/>
    </row>
    <row r="4" spans="1:10" x14ac:dyDescent="0.25">
      <c r="A4" s="18"/>
      <c r="B4" s="18"/>
      <c r="C4" s="29"/>
      <c r="D4" s="21" t="s">
        <v>83</v>
      </c>
      <c r="F4" s="32"/>
    </row>
    <row r="5" spans="1:10" x14ac:dyDescent="0.25">
      <c r="A5" s="18"/>
      <c r="B5" s="18"/>
      <c r="C5" s="29" t="s">
        <v>1</v>
      </c>
      <c r="D5" s="35" t="s">
        <v>189</v>
      </c>
      <c r="F5" s="32"/>
    </row>
    <row r="6" spans="1:10" x14ac:dyDescent="0.25">
      <c r="A6" s="18"/>
      <c r="B6" s="18"/>
      <c r="C6" s="29" t="s">
        <v>2</v>
      </c>
      <c r="D6" s="20" t="s">
        <v>67</v>
      </c>
      <c r="F6" s="32"/>
    </row>
    <row r="7" spans="1:10" x14ac:dyDescent="0.25">
      <c r="A7" s="18"/>
      <c r="B7" s="18"/>
      <c r="D7" s="34" t="s">
        <v>68</v>
      </c>
      <c r="F7" s="32"/>
    </row>
    <row r="8" spans="1:10" x14ac:dyDescent="0.25">
      <c r="A8" s="18"/>
      <c r="B8" s="18"/>
      <c r="C8" s="29" t="s">
        <v>7</v>
      </c>
      <c r="D8" s="20" t="s">
        <v>13</v>
      </c>
      <c r="F8" s="32"/>
    </row>
    <row r="9" spans="1:10" x14ac:dyDescent="0.25">
      <c r="A9" s="18"/>
      <c r="B9" s="18"/>
      <c r="C9" s="29" t="s">
        <v>3</v>
      </c>
      <c r="D9" s="35">
        <v>43321</v>
      </c>
      <c r="F9" s="32"/>
    </row>
    <row r="10" spans="1:10" x14ac:dyDescent="0.25">
      <c r="A10" s="18"/>
      <c r="B10" s="18"/>
      <c r="C10" s="29" t="s">
        <v>6</v>
      </c>
      <c r="D10" s="35">
        <v>43629</v>
      </c>
      <c r="F10" s="32"/>
    </row>
    <row r="11" spans="1:10" x14ac:dyDescent="0.25">
      <c r="A11" s="18"/>
      <c r="B11" s="18"/>
      <c r="C11" s="29" t="s">
        <v>10</v>
      </c>
      <c r="D11" s="20" t="s">
        <v>12</v>
      </c>
      <c r="F11" s="32"/>
    </row>
    <row r="12" spans="1:10" x14ac:dyDescent="0.25">
      <c r="A12" s="18"/>
      <c r="B12" s="18"/>
      <c r="C12" s="29" t="s">
        <v>11</v>
      </c>
      <c r="D12" s="20" t="s">
        <v>98</v>
      </c>
      <c r="F12" s="32"/>
    </row>
    <row r="13" spans="1:10" x14ac:dyDescent="0.25">
      <c r="A13" s="18"/>
      <c r="B13" s="18"/>
      <c r="C13" s="18"/>
      <c r="E13" s="45"/>
      <c r="F13" s="45"/>
      <c r="G13" s="45"/>
      <c r="H13" s="24"/>
      <c r="I13" s="45"/>
      <c r="J13" s="45"/>
    </row>
    <row r="14" spans="1:10" s="18" customFormat="1" x14ac:dyDescent="0.25">
      <c r="B14" s="36"/>
      <c r="C14" s="36"/>
      <c r="D14" s="36"/>
      <c r="E14" s="156" t="s">
        <v>61</v>
      </c>
      <c r="F14" s="157"/>
      <c r="G14" s="158"/>
      <c r="H14" s="156" t="s">
        <v>104</v>
      </c>
      <c r="I14" s="157"/>
      <c r="J14" s="158"/>
    </row>
    <row r="15" spans="1:10" s="83" customFormat="1" ht="12.75" customHeight="1" x14ac:dyDescent="0.25">
      <c r="E15" s="84" t="s">
        <v>93</v>
      </c>
      <c r="F15" s="85" t="s">
        <v>94</v>
      </c>
      <c r="G15" s="86"/>
      <c r="H15" s="84" t="s">
        <v>95</v>
      </c>
      <c r="I15" s="85" t="s">
        <v>96</v>
      </c>
      <c r="J15" s="86"/>
    </row>
    <row r="16" spans="1:10" s="32" customFormat="1" ht="76.5" customHeight="1" x14ac:dyDescent="0.2">
      <c r="B16" s="1" t="s">
        <v>105</v>
      </c>
      <c r="C16" s="2" t="s">
        <v>4</v>
      </c>
      <c r="D16" s="9" t="s">
        <v>5</v>
      </c>
      <c r="E16" s="26" t="s">
        <v>106</v>
      </c>
      <c r="F16" s="27" t="s">
        <v>107</v>
      </c>
      <c r="G16" s="28" t="s">
        <v>101</v>
      </c>
      <c r="H16" s="26" t="s">
        <v>106</v>
      </c>
      <c r="I16" s="27" t="s">
        <v>107</v>
      </c>
      <c r="J16" s="28" t="s">
        <v>101</v>
      </c>
    </row>
    <row r="17" spans="1:10" s="18" customFormat="1" x14ac:dyDescent="0.25">
      <c r="A17" s="19"/>
      <c r="B17" s="3" t="s">
        <v>8</v>
      </c>
      <c r="C17" s="4" t="s">
        <v>139</v>
      </c>
      <c r="D17" s="10" t="s">
        <v>9</v>
      </c>
      <c r="E17" s="63">
        <v>2933</v>
      </c>
      <c r="F17" s="60">
        <v>265</v>
      </c>
      <c r="G17" s="55">
        <v>9.0351176270030684E-2</v>
      </c>
      <c r="H17" s="53">
        <v>413</v>
      </c>
      <c r="I17" s="64">
        <v>117</v>
      </c>
      <c r="J17" s="55">
        <v>0.28329297820823246</v>
      </c>
    </row>
    <row r="18" spans="1:10" s="18" customFormat="1" hidden="1" x14ac:dyDescent="0.25">
      <c r="B18" s="5"/>
      <c r="C18" s="6"/>
      <c r="D18" s="11"/>
      <c r="E18" s="54"/>
      <c r="F18" s="61"/>
      <c r="G18" s="56"/>
      <c r="H18" s="54"/>
      <c r="I18" s="61"/>
      <c r="J18" s="56"/>
    </row>
    <row r="19" spans="1:10" s="18" customFormat="1" x14ac:dyDescent="0.25">
      <c r="B19" s="5" t="s">
        <v>31</v>
      </c>
      <c r="C19" s="6" t="s">
        <v>14</v>
      </c>
      <c r="D19" s="13" t="s">
        <v>15</v>
      </c>
      <c r="E19" s="54">
        <v>208</v>
      </c>
      <c r="F19" s="61">
        <v>14</v>
      </c>
      <c r="G19" s="56">
        <v>6.7307692307692304E-2</v>
      </c>
      <c r="H19" s="54">
        <v>23</v>
      </c>
      <c r="I19" s="61">
        <v>3</v>
      </c>
      <c r="J19" s="56">
        <v>0.13043478260869565</v>
      </c>
    </row>
    <row r="20" spans="1:10" s="18" customFormat="1" x14ac:dyDescent="0.25">
      <c r="B20" s="5" t="s">
        <v>31</v>
      </c>
      <c r="C20" s="6" t="s">
        <v>16</v>
      </c>
      <c r="D20" s="11" t="s">
        <v>17</v>
      </c>
      <c r="E20" s="54">
        <v>326</v>
      </c>
      <c r="F20" s="61">
        <v>35</v>
      </c>
      <c r="G20" s="56">
        <v>0.10736196319018405</v>
      </c>
      <c r="H20" s="54">
        <v>29</v>
      </c>
      <c r="I20" s="61">
        <v>10</v>
      </c>
      <c r="J20" s="56">
        <v>0.34482758620689657</v>
      </c>
    </row>
    <row r="21" spans="1:10" s="18" customFormat="1" x14ac:dyDescent="0.25">
      <c r="A21" s="20"/>
      <c r="B21" s="5" t="s">
        <v>32</v>
      </c>
      <c r="C21" s="6" t="s">
        <v>33</v>
      </c>
      <c r="D21" s="11" t="s">
        <v>34</v>
      </c>
      <c r="E21" s="54">
        <v>9</v>
      </c>
      <c r="F21" s="61">
        <v>3</v>
      </c>
      <c r="G21" s="56">
        <v>0.33333333333333331</v>
      </c>
      <c r="H21" s="54">
        <v>4</v>
      </c>
      <c r="I21" s="61">
        <v>3</v>
      </c>
      <c r="J21" s="56">
        <v>0.75</v>
      </c>
    </row>
    <row r="22" spans="1:10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54">
        <v>406</v>
      </c>
      <c r="F22" s="61">
        <v>35</v>
      </c>
      <c r="G22" s="56">
        <v>8.6206896551724144E-2</v>
      </c>
      <c r="H22" s="54">
        <v>55</v>
      </c>
      <c r="I22" s="61">
        <v>12</v>
      </c>
      <c r="J22" s="56">
        <v>0.21818181818181817</v>
      </c>
    </row>
    <row r="23" spans="1:10" s="18" customFormat="1" x14ac:dyDescent="0.25">
      <c r="B23" s="5" t="s">
        <v>36</v>
      </c>
      <c r="C23" s="6" t="s">
        <v>20</v>
      </c>
      <c r="D23" s="11" t="s">
        <v>59</v>
      </c>
      <c r="E23" s="54">
        <v>185</v>
      </c>
      <c r="F23" s="61">
        <v>18</v>
      </c>
      <c r="G23" s="56">
        <v>9.7297297297297303E-2</v>
      </c>
      <c r="H23" s="54">
        <v>25</v>
      </c>
      <c r="I23" s="61">
        <v>10</v>
      </c>
      <c r="J23" s="56">
        <v>0.4</v>
      </c>
    </row>
    <row r="24" spans="1:10" s="18" customFormat="1" x14ac:dyDescent="0.25">
      <c r="A24" s="20"/>
      <c r="B24" s="5" t="s">
        <v>36</v>
      </c>
      <c r="C24" s="6" t="s">
        <v>21</v>
      </c>
      <c r="D24" s="11" t="s">
        <v>22</v>
      </c>
      <c r="E24" s="54">
        <v>357</v>
      </c>
      <c r="F24" s="61">
        <v>24</v>
      </c>
      <c r="G24" s="56">
        <v>6.7226890756302518E-2</v>
      </c>
      <c r="H24" s="54">
        <v>51</v>
      </c>
      <c r="I24" s="61">
        <v>11</v>
      </c>
      <c r="J24" s="56">
        <v>0.21568627450980393</v>
      </c>
    </row>
    <row r="25" spans="1:10" s="18" customFormat="1" x14ac:dyDescent="0.25">
      <c r="B25" s="5" t="s">
        <v>32</v>
      </c>
      <c r="C25" s="6" t="s">
        <v>23</v>
      </c>
      <c r="D25" s="13" t="s">
        <v>37</v>
      </c>
      <c r="E25" s="54">
        <v>158</v>
      </c>
      <c r="F25" s="61">
        <v>28</v>
      </c>
      <c r="G25" s="56">
        <v>0.17721518987341772</v>
      </c>
      <c r="H25" s="54">
        <v>47</v>
      </c>
      <c r="I25" s="61">
        <v>17</v>
      </c>
      <c r="J25" s="56">
        <v>0.36170212765957449</v>
      </c>
    </row>
    <row r="26" spans="1:10" s="18" customFormat="1" ht="17.399999999999999" x14ac:dyDescent="0.3">
      <c r="A26" s="52"/>
      <c r="B26" s="5" t="s">
        <v>32</v>
      </c>
      <c r="C26" s="6" t="s">
        <v>24</v>
      </c>
      <c r="D26" s="11" t="s">
        <v>29</v>
      </c>
      <c r="E26" s="54">
        <v>291</v>
      </c>
      <c r="F26" s="61">
        <v>16</v>
      </c>
      <c r="G26" s="56">
        <v>5.4982817869415807E-2</v>
      </c>
      <c r="H26" s="54">
        <v>36</v>
      </c>
      <c r="I26" s="61">
        <v>8</v>
      </c>
      <c r="J26" s="56">
        <v>0.22222222222222221</v>
      </c>
    </row>
    <row r="27" spans="1:10" s="18" customFormat="1" x14ac:dyDescent="0.25">
      <c r="A27" s="20"/>
      <c r="B27" s="5" t="s">
        <v>32</v>
      </c>
      <c r="C27" s="6" t="s">
        <v>25</v>
      </c>
      <c r="D27" s="11" t="s">
        <v>30</v>
      </c>
      <c r="E27" s="54">
        <v>361</v>
      </c>
      <c r="F27" s="61">
        <v>34</v>
      </c>
      <c r="G27" s="56">
        <v>9.4182825484764546E-2</v>
      </c>
      <c r="H27" s="54">
        <v>60</v>
      </c>
      <c r="I27" s="61">
        <v>18</v>
      </c>
      <c r="J27" s="56">
        <v>0.3</v>
      </c>
    </row>
    <row r="28" spans="1:10" s="18" customFormat="1" x14ac:dyDescent="0.25">
      <c r="B28" s="5" t="s">
        <v>31</v>
      </c>
      <c r="C28" s="6" t="s">
        <v>26</v>
      </c>
      <c r="D28" s="11" t="s">
        <v>60</v>
      </c>
      <c r="E28" s="54">
        <v>364</v>
      </c>
      <c r="F28" s="61">
        <v>36</v>
      </c>
      <c r="G28" s="56">
        <v>9.8901098901098897E-2</v>
      </c>
      <c r="H28" s="54">
        <v>43</v>
      </c>
      <c r="I28" s="61">
        <v>15</v>
      </c>
      <c r="J28" s="56">
        <v>0.34883720930232559</v>
      </c>
    </row>
    <row r="29" spans="1:10" s="18" customFormat="1" x14ac:dyDescent="0.25">
      <c r="B29" s="7" t="s">
        <v>36</v>
      </c>
      <c r="C29" s="8" t="s">
        <v>27</v>
      </c>
      <c r="D29" s="22" t="s">
        <v>28</v>
      </c>
      <c r="E29" s="59">
        <v>268</v>
      </c>
      <c r="F29" s="62">
        <v>22</v>
      </c>
      <c r="G29" s="57">
        <v>8.2089552238805971E-2</v>
      </c>
      <c r="H29" s="54">
        <v>40</v>
      </c>
      <c r="I29" s="62">
        <v>10</v>
      </c>
      <c r="J29" s="57">
        <v>0.25</v>
      </c>
    </row>
    <row r="30" spans="1:10" s="18" customFormat="1" x14ac:dyDescent="0.25">
      <c r="B30" s="18" t="s">
        <v>82</v>
      </c>
      <c r="C30" s="37"/>
      <c r="D30" s="44"/>
      <c r="E30" s="38"/>
      <c r="F30" s="38"/>
      <c r="G30" s="42"/>
      <c r="H30" s="41"/>
      <c r="I30" s="38"/>
      <c r="J30" s="42"/>
    </row>
    <row r="31" spans="1:10" s="18" customFormat="1" ht="12.75" customHeight="1" x14ac:dyDescent="0.25">
      <c r="B31" s="51" t="s">
        <v>140</v>
      </c>
      <c r="C31" s="51"/>
      <c r="D31" s="51"/>
      <c r="E31" s="51"/>
      <c r="F31" s="51"/>
      <c r="G31" s="51"/>
      <c r="H31" s="47"/>
      <c r="I31" s="51"/>
      <c r="J31" s="51"/>
    </row>
    <row r="32" spans="1:10" s="18" customFormat="1" x14ac:dyDescent="0.25">
      <c r="B32" s="51" t="s">
        <v>116</v>
      </c>
      <c r="C32" s="51"/>
      <c r="D32" s="51"/>
      <c r="E32" s="51"/>
      <c r="F32" s="51"/>
      <c r="G32" s="51"/>
      <c r="H32" s="47"/>
      <c r="I32" s="51"/>
      <c r="J32" s="51"/>
    </row>
    <row r="33" spans="2:8" s="18" customFormat="1" x14ac:dyDescent="0.25">
      <c r="B33" s="43" t="s">
        <v>117</v>
      </c>
      <c r="H33" s="31"/>
    </row>
    <row r="34" spans="2:8" x14ac:dyDescent="0.25">
      <c r="B34" s="31" t="s">
        <v>118</v>
      </c>
    </row>
  </sheetData>
  <mergeCells count="2">
    <mergeCell ref="H14:J14"/>
    <mergeCell ref="E14:G14"/>
  </mergeCells>
  <phoneticPr fontId="0" type="noConversion"/>
  <hyperlinks>
    <hyperlink ref="D7" r:id="rId1" xr:uid="{00000000-0004-0000-0200-000000000000}"/>
    <hyperlink ref="D4" location="'Cover note'!A1" display="Contents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K35"/>
  <sheetViews>
    <sheetView zoomScaleNormal="100" workbookViewId="0">
      <pane xSplit="3" topLeftCell="D1" activePane="topRight" state="frozen"/>
      <selection pane="topRight"/>
    </sheetView>
  </sheetViews>
  <sheetFormatPr defaultColWidth="9.28515625" defaultRowHeight="13.2" x14ac:dyDescent="0.25"/>
  <cols>
    <col min="1" max="1" width="2.140625" style="31" customWidth="1"/>
    <col min="2" max="2" width="8.7109375" style="31" customWidth="1"/>
    <col min="3" max="3" width="6.140625" style="31" bestFit="1" customWidth="1"/>
    <col min="4" max="4" width="61.42578125" style="31" bestFit="1" customWidth="1"/>
    <col min="5" max="5" width="21.140625" style="31" bestFit="1" customWidth="1"/>
    <col min="6" max="6" width="16.5703125" style="31" bestFit="1" customWidth="1"/>
    <col min="7" max="7" width="13.7109375" style="31" bestFit="1" customWidth="1"/>
    <col min="8" max="8" width="22.28515625" style="31" bestFit="1" customWidth="1"/>
    <col min="9" max="9" width="21.42578125" style="31" bestFit="1" customWidth="1"/>
    <col min="10" max="10" width="28" style="31" bestFit="1" customWidth="1"/>
    <col min="11" max="11" width="27.7109375" style="31" bestFit="1" customWidth="1"/>
    <col min="12" max="16384" width="9.28515625" style="31"/>
  </cols>
  <sheetData>
    <row r="1" spans="1:11" s="43" customFormat="1" x14ac:dyDescent="0.25">
      <c r="A1" s="20"/>
      <c r="B1" s="20"/>
      <c r="C1" s="20"/>
      <c r="D1" s="20"/>
    </row>
    <row r="2" spans="1:11" ht="15.6" x14ac:dyDescent="0.3">
      <c r="A2" s="18"/>
      <c r="B2" s="18"/>
      <c r="C2" s="29" t="s">
        <v>0</v>
      </c>
      <c r="D2" s="30" t="s">
        <v>38</v>
      </c>
    </row>
    <row r="3" spans="1:11" x14ac:dyDescent="0.25">
      <c r="A3" s="18"/>
      <c r="B3" s="18"/>
      <c r="C3" s="29"/>
      <c r="D3" s="19" t="s">
        <v>64</v>
      </c>
    </row>
    <row r="4" spans="1:11" x14ac:dyDescent="0.25">
      <c r="A4" s="18"/>
      <c r="B4" s="18"/>
      <c r="C4" s="29"/>
      <c r="D4" s="21" t="s">
        <v>83</v>
      </c>
    </row>
    <row r="5" spans="1:11" x14ac:dyDescent="0.25">
      <c r="A5" s="18"/>
      <c r="B5" s="18"/>
      <c r="C5" s="29" t="s">
        <v>1</v>
      </c>
      <c r="D5" s="35" t="s">
        <v>189</v>
      </c>
    </row>
    <row r="6" spans="1:11" x14ac:dyDescent="0.25">
      <c r="A6" s="18"/>
      <c r="B6" s="18"/>
      <c r="C6" s="29" t="s">
        <v>2</v>
      </c>
      <c r="D6" s="31" t="s">
        <v>129</v>
      </c>
    </row>
    <row r="7" spans="1:11" x14ac:dyDescent="0.25">
      <c r="A7" s="18"/>
      <c r="B7" s="18"/>
      <c r="D7" s="20" t="s">
        <v>191</v>
      </c>
    </row>
    <row r="8" spans="1:11" x14ac:dyDescent="0.25">
      <c r="A8" s="18"/>
      <c r="B8" s="18"/>
      <c r="C8" s="29"/>
      <c r="D8" s="34" t="s">
        <v>68</v>
      </c>
    </row>
    <row r="9" spans="1:11" x14ac:dyDescent="0.25">
      <c r="A9" s="18"/>
      <c r="B9" s="18"/>
      <c r="C9" s="29" t="s">
        <v>3</v>
      </c>
      <c r="D9" s="35">
        <v>43321</v>
      </c>
    </row>
    <row r="10" spans="1:11" x14ac:dyDescent="0.25">
      <c r="A10" s="18"/>
      <c r="B10" s="18"/>
      <c r="C10" s="29" t="s">
        <v>6</v>
      </c>
      <c r="D10" s="35">
        <v>43629</v>
      </c>
    </row>
    <row r="11" spans="1:11" x14ac:dyDescent="0.25">
      <c r="A11" s="18"/>
      <c r="B11" s="18"/>
      <c r="C11" s="29" t="s">
        <v>10</v>
      </c>
      <c r="D11" s="20" t="s">
        <v>12</v>
      </c>
    </row>
    <row r="12" spans="1:11" x14ac:dyDescent="0.25">
      <c r="A12" s="18"/>
      <c r="B12" s="18"/>
      <c r="C12" s="29" t="s">
        <v>11</v>
      </c>
      <c r="D12" s="20" t="s">
        <v>98</v>
      </c>
      <c r="H12" s="128"/>
    </row>
    <row r="13" spans="1:11" s="43" customFormat="1" x14ac:dyDescent="0.25">
      <c r="A13" s="20"/>
      <c r="B13" s="20"/>
      <c r="C13" s="20"/>
      <c r="E13" s="134"/>
      <c r="F13" s="134"/>
      <c r="G13" s="45"/>
      <c r="J13" s="135" t="s">
        <v>180</v>
      </c>
      <c r="K13" s="136"/>
    </row>
    <row r="14" spans="1:11" s="20" customFormat="1" x14ac:dyDescent="0.25">
      <c r="B14" s="51"/>
      <c r="C14" s="51"/>
      <c r="D14" s="137" t="s">
        <v>192</v>
      </c>
      <c r="E14" s="138" t="s">
        <v>188</v>
      </c>
      <c r="F14" s="139" t="s">
        <v>187</v>
      </c>
      <c r="G14" s="140"/>
      <c r="H14" s="138" t="s">
        <v>131</v>
      </c>
      <c r="I14" s="139" t="s">
        <v>132</v>
      </c>
      <c r="J14" s="141" t="s">
        <v>133</v>
      </c>
      <c r="K14" s="142" t="s">
        <v>134</v>
      </c>
    </row>
    <row r="15" spans="1:11" s="69" customFormat="1" ht="12.75" customHeight="1" x14ac:dyDescent="0.25">
      <c r="D15" s="143" t="s">
        <v>193</v>
      </c>
      <c r="E15" s="144" t="s">
        <v>88</v>
      </c>
      <c r="F15" s="145" t="s">
        <v>89</v>
      </c>
      <c r="G15" s="86"/>
      <c r="H15" s="146"/>
      <c r="I15" s="147"/>
      <c r="J15" s="147"/>
      <c r="K15" s="148"/>
    </row>
    <row r="16" spans="1:11" s="32" customFormat="1" ht="76.5" customHeight="1" x14ac:dyDescent="0.2">
      <c r="B16" s="26" t="s">
        <v>105</v>
      </c>
      <c r="C16" s="107" t="s">
        <v>4</v>
      </c>
      <c r="D16" s="108" t="s">
        <v>5</v>
      </c>
      <c r="E16" s="65" t="s">
        <v>90</v>
      </c>
      <c r="F16" s="66" t="s">
        <v>113</v>
      </c>
      <c r="G16" s="67" t="s">
        <v>112</v>
      </c>
      <c r="H16" s="26" t="s">
        <v>130</v>
      </c>
      <c r="I16" s="27" t="s">
        <v>162</v>
      </c>
      <c r="J16" s="27" t="s">
        <v>181</v>
      </c>
      <c r="K16" s="28" t="s">
        <v>182</v>
      </c>
    </row>
    <row r="17" spans="1:11" s="18" customFormat="1" x14ac:dyDescent="0.25">
      <c r="A17" s="19"/>
      <c r="B17" s="3" t="s">
        <v>8</v>
      </c>
      <c r="C17" s="4" t="s">
        <v>139</v>
      </c>
      <c r="D17" s="10" t="s">
        <v>9</v>
      </c>
      <c r="E17" s="132">
        <v>0</v>
      </c>
      <c r="F17" s="133">
        <v>0</v>
      </c>
      <c r="G17" s="58" t="s">
        <v>8</v>
      </c>
      <c r="H17" s="132">
        <v>1342</v>
      </c>
      <c r="I17" s="149">
        <v>1136</v>
      </c>
      <c r="J17" s="87">
        <v>9.4464006259780797E-2</v>
      </c>
      <c r="K17" s="91">
        <v>0.12686314064945228</v>
      </c>
    </row>
    <row r="18" spans="1:11" s="18" customFormat="1" hidden="1" x14ac:dyDescent="0.25">
      <c r="B18" s="5"/>
      <c r="C18" s="6"/>
      <c r="D18" s="11"/>
      <c r="E18" s="71"/>
      <c r="F18" s="73"/>
      <c r="G18" s="56"/>
      <c r="H18" s="71"/>
      <c r="I18" s="61"/>
      <c r="J18" s="88" t="s">
        <v>8</v>
      </c>
      <c r="K18" s="92" t="s">
        <v>8</v>
      </c>
    </row>
    <row r="19" spans="1:11" s="18" customFormat="1" ht="12.75" customHeight="1" x14ac:dyDescent="0.25">
      <c r="B19" s="5" t="s">
        <v>31</v>
      </c>
      <c r="C19" s="6" t="s">
        <v>14</v>
      </c>
      <c r="D19" s="13" t="s">
        <v>15</v>
      </c>
      <c r="E19" s="71" t="s">
        <v>8</v>
      </c>
      <c r="F19" s="73" t="s">
        <v>8</v>
      </c>
      <c r="G19" s="56" t="s">
        <v>8</v>
      </c>
      <c r="H19" s="71">
        <v>122</v>
      </c>
      <c r="I19" s="61">
        <v>109</v>
      </c>
      <c r="J19" s="89">
        <v>9.9190876656472915E-2</v>
      </c>
      <c r="K19" s="93">
        <v>0.1348611111111111</v>
      </c>
    </row>
    <row r="20" spans="1:11" s="18" customFormat="1" ht="12.75" customHeight="1" x14ac:dyDescent="0.25">
      <c r="B20" s="5" t="s">
        <v>31</v>
      </c>
      <c r="C20" s="6" t="s">
        <v>16</v>
      </c>
      <c r="D20" s="11" t="s">
        <v>17</v>
      </c>
      <c r="E20" s="71" t="s">
        <v>8</v>
      </c>
      <c r="F20" s="73" t="s">
        <v>8</v>
      </c>
      <c r="G20" s="56" t="s">
        <v>8</v>
      </c>
      <c r="H20" s="71">
        <v>160</v>
      </c>
      <c r="I20" s="61">
        <v>132</v>
      </c>
      <c r="J20" s="89">
        <v>9.5407196969697225E-2</v>
      </c>
      <c r="K20" s="93">
        <v>0.12423611111111112</v>
      </c>
    </row>
    <row r="21" spans="1:11" s="18" customFormat="1" ht="12.75" customHeight="1" x14ac:dyDescent="0.25">
      <c r="A21" s="20"/>
      <c r="B21" s="5" t="s">
        <v>32</v>
      </c>
      <c r="C21" s="6" t="s">
        <v>33</v>
      </c>
      <c r="D21" s="11" t="s">
        <v>34</v>
      </c>
      <c r="E21" s="71" t="s">
        <v>8</v>
      </c>
      <c r="F21" s="73" t="s">
        <v>8</v>
      </c>
      <c r="G21" s="56" t="s">
        <v>8</v>
      </c>
      <c r="H21" s="71" t="s">
        <v>8</v>
      </c>
      <c r="I21" s="61" t="s">
        <v>8</v>
      </c>
      <c r="J21" s="89" t="s">
        <v>8</v>
      </c>
      <c r="K21" s="93" t="s">
        <v>8</v>
      </c>
    </row>
    <row r="22" spans="1:11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71" t="s">
        <v>8</v>
      </c>
      <c r="F22" s="73" t="s">
        <v>8</v>
      </c>
      <c r="G22" s="56" t="s">
        <v>8</v>
      </c>
      <c r="H22" s="71">
        <v>137</v>
      </c>
      <c r="I22" s="61">
        <v>115</v>
      </c>
      <c r="J22" s="89">
        <v>8.9039855072463911E-2</v>
      </c>
      <c r="K22" s="93">
        <v>0.12124999999999998</v>
      </c>
    </row>
    <row r="23" spans="1:11" s="18" customFormat="1" ht="12.75" customHeight="1" x14ac:dyDescent="0.25">
      <c r="B23" s="5" t="s">
        <v>36</v>
      </c>
      <c r="C23" s="6" t="s">
        <v>20</v>
      </c>
      <c r="D23" s="11" t="s">
        <v>59</v>
      </c>
      <c r="E23" s="71" t="s">
        <v>8</v>
      </c>
      <c r="F23" s="73" t="s">
        <v>8</v>
      </c>
      <c r="G23" s="56" t="s">
        <v>8</v>
      </c>
      <c r="H23" s="71">
        <v>104</v>
      </c>
      <c r="I23" s="61">
        <v>93</v>
      </c>
      <c r="J23" s="89">
        <v>8.3534946236559035E-2</v>
      </c>
      <c r="K23" s="93">
        <v>0.11944444444444445</v>
      </c>
    </row>
    <row r="24" spans="1:11" s="18" customFormat="1" ht="12.75" customHeight="1" x14ac:dyDescent="0.25">
      <c r="A24" s="20"/>
      <c r="B24" s="5" t="s">
        <v>36</v>
      </c>
      <c r="C24" s="6" t="s">
        <v>21</v>
      </c>
      <c r="D24" s="11" t="s">
        <v>22</v>
      </c>
      <c r="E24" s="71" t="s">
        <v>8</v>
      </c>
      <c r="F24" s="73" t="s">
        <v>8</v>
      </c>
      <c r="G24" s="56" t="s">
        <v>8</v>
      </c>
      <c r="H24" s="71">
        <v>165</v>
      </c>
      <c r="I24" s="61">
        <v>131</v>
      </c>
      <c r="J24" s="89">
        <v>9.7004877014418747E-2</v>
      </c>
      <c r="K24" s="93">
        <v>0.12708333333333333</v>
      </c>
    </row>
    <row r="25" spans="1:11" s="18" customFormat="1" ht="12.75" customHeight="1" x14ac:dyDescent="0.25">
      <c r="B25" s="5" t="s">
        <v>32</v>
      </c>
      <c r="C25" s="6" t="s">
        <v>23</v>
      </c>
      <c r="D25" s="13" t="s">
        <v>37</v>
      </c>
      <c r="E25" s="71" t="s">
        <v>8</v>
      </c>
      <c r="F25" s="73" t="s">
        <v>8</v>
      </c>
      <c r="G25" s="56" t="s">
        <v>8</v>
      </c>
      <c r="H25" s="71">
        <v>84</v>
      </c>
      <c r="I25" s="61">
        <v>67</v>
      </c>
      <c r="J25" s="89">
        <v>8.0016583747927084E-2</v>
      </c>
      <c r="K25" s="93">
        <v>0.10736111111111112</v>
      </c>
    </row>
    <row r="26" spans="1:11" s="18" customFormat="1" ht="17.399999999999999" x14ac:dyDescent="0.3">
      <c r="A26" s="52"/>
      <c r="B26" s="5" t="s">
        <v>32</v>
      </c>
      <c r="C26" s="6" t="s">
        <v>24</v>
      </c>
      <c r="D26" s="11" t="s">
        <v>29</v>
      </c>
      <c r="E26" s="71" t="s">
        <v>8</v>
      </c>
      <c r="F26" s="73" t="s">
        <v>8</v>
      </c>
      <c r="G26" s="56" t="s">
        <v>8</v>
      </c>
      <c r="H26" s="71">
        <v>133</v>
      </c>
      <c r="I26" s="61">
        <v>112</v>
      </c>
      <c r="J26" s="89">
        <v>9.8710317460317346E-2</v>
      </c>
      <c r="K26" s="93">
        <v>0.12562500000000001</v>
      </c>
    </row>
    <row r="27" spans="1:11" s="18" customFormat="1" ht="12.75" customHeight="1" x14ac:dyDescent="0.25">
      <c r="A27" s="20"/>
      <c r="B27" s="5" t="s">
        <v>32</v>
      </c>
      <c r="C27" s="6" t="s">
        <v>25</v>
      </c>
      <c r="D27" s="13" t="s">
        <v>30</v>
      </c>
      <c r="E27" s="71" t="s">
        <v>8</v>
      </c>
      <c r="F27" s="73" t="s">
        <v>8</v>
      </c>
      <c r="G27" s="56" t="s">
        <v>8</v>
      </c>
      <c r="H27" s="71">
        <v>157</v>
      </c>
      <c r="I27" s="61">
        <v>133</v>
      </c>
      <c r="J27" s="89">
        <v>0.10558166248955696</v>
      </c>
      <c r="K27" s="93">
        <v>0.16124999999999998</v>
      </c>
    </row>
    <row r="28" spans="1:11" s="18" customFormat="1" ht="12.75" customHeight="1" x14ac:dyDescent="0.25">
      <c r="B28" s="5" t="s">
        <v>31</v>
      </c>
      <c r="C28" s="6" t="s">
        <v>26</v>
      </c>
      <c r="D28" s="11" t="s">
        <v>60</v>
      </c>
      <c r="E28" s="71" t="s">
        <v>8</v>
      </c>
      <c r="F28" s="73" t="s">
        <v>8</v>
      </c>
      <c r="G28" s="56" t="s">
        <v>8</v>
      </c>
      <c r="H28" s="71">
        <v>155</v>
      </c>
      <c r="I28" s="61">
        <v>132</v>
      </c>
      <c r="J28" s="89">
        <v>8.4411826599326389E-2</v>
      </c>
      <c r="K28" s="93">
        <v>0.10895833333333334</v>
      </c>
    </row>
    <row r="29" spans="1:11" s="18" customFormat="1" ht="12.75" customHeight="1" x14ac:dyDescent="0.25">
      <c r="B29" s="7" t="s">
        <v>36</v>
      </c>
      <c r="C29" s="8" t="s">
        <v>27</v>
      </c>
      <c r="D29" s="12" t="s">
        <v>28</v>
      </c>
      <c r="E29" s="72" t="s">
        <v>8</v>
      </c>
      <c r="F29" s="74" t="s">
        <v>8</v>
      </c>
      <c r="G29" s="57" t="s">
        <v>8</v>
      </c>
      <c r="H29" s="72">
        <v>125</v>
      </c>
      <c r="I29" s="62">
        <v>112</v>
      </c>
      <c r="J29" s="90">
        <v>0.10346602182539653</v>
      </c>
      <c r="K29" s="94">
        <v>0.1270138888888889</v>
      </c>
    </row>
    <row r="30" spans="1:11" s="43" customFormat="1" x14ac:dyDescent="0.25">
      <c r="D30" s="43" t="s">
        <v>82</v>
      </c>
      <c r="H30" s="23" t="s">
        <v>194</v>
      </c>
      <c r="I30" s="105"/>
      <c r="J30" s="105"/>
      <c r="K30" s="105"/>
    </row>
    <row r="31" spans="1:11" s="43" customFormat="1" x14ac:dyDescent="0.25">
      <c r="D31" s="43" t="s">
        <v>115</v>
      </c>
      <c r="H31" s="150" t="s">
        <v>195</v>
      </c>
      <c r="I31" s="105"/>
      <c r="J31" s="105"/>
      <c r="K31" s="105"/>
    </row>
    <row r="32" spans="1:11" s="43" customFormat="1" x14ac:dyDescent="0.25">
      <c r="D32" s="43" t="s">
        <v>196</v>
      </c>
      <c r="H32" s="150" t="s">
        <v>197</v>
      </c>
      <c r="I32" s="101"/>
      <c r="J32" s="101"/>
      <c r="K32" s="151"/>
    </row>
    <row r="33" spans="4:8" s="43" customFormat="1" x14ac:dyDescent="0.25">
      <c r="D33" s="43" t="s">
        <v>198</v>
      </c>
      <c r="H33" s="150" t="s">
        <v>199</v>
      </c>
    </row>
    <row r="34" spans="4:8" s="43" customFormat="1" x14ac:dyDescent="0.25">
      <c r="H34" s="152" t="s">
        <v>200</v>
      </c>
    </row>
    <row r="35" spans="4:8" s="43" customFormat="1" x14ac:dyDescent="0.25">
      <c r="H35" s="152" t="s">
        <v>201</v>
      </c>
    </row>
  </sheetData>
  <phoneticPr fontId="0" type="noConversion"/>
  <conditionalFormatting sqref="J19:J29">
    <cfRule type="cellIs" dxfId="9" priority="4" operator="greaterThan">
      <formula>45292</formula>
    </cfRule>
  </conditionalFormatting>
  <conditionalFormatting sqref="J17">
    <cfRule type="cellIs" dxfId="8" priority="3" operator="greaterThan">
      <formula>45292</formula>
    </cfRule>
  </conditionalFormatting>
  <conditionalFormatting sqref="K19:K29">
    <cfRule type="cellIs" dxfId="7" priority="2" operator="greaterThan">
      <formula>45292</formula>
    </cfRule>
  </conditionalFormatting>
  <conditionalFormatting sqref="K17">
    <cfRule type="cellIs" dxfId="6" priority="1" operator="greaterThan">
      <formula>45292</formula>
    </cfRule>
  </conditionalFormatting>
  <hyperlinks>
    <hyperlink ref="D4" location="'Cover note'!A1" display="Contents" xr:uid="{00000000-0004-0000-0300-000001000000}"/>
    <hyperlink ref="D8" r:id="rId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S32"/>
  <sheetViews>
    <sheetView zoomScaleNormal="100" workbookViewId="0">
      <pane xSplit="3" topLeftCell="D1" activePane="topRight" state="frozen"/>
      <selection pane="topRight"/>
    </sheetView>
  </sheetViews>
  <sheetFormatPr defaultColWidth="9.28515625" defaultRowHeight="13.2" x14ac:dyDescent="0.25"/>
  <cols>
    <col min="1" max="1" width="2.140625" style="43" customWidth="1"/>
    <col min="2" max="2" width="8.7109375" style="43" customWidth="1"/>
    <col min="3" max="3" width="6.140625" style="43" bestFit="1" customWidth="1"/>
    <col min="4" max="4" width="61.42578125" style="43" bestFit="1" customWidth="1"/>
    <col min="5" max="5" width="24.5703125" style="43" bestFit="1" customWidth="1"/>
    <col min="6" max="7" width="16.5703125" style="43" bestFit="1" customWidth="1"/>
    <col min="8" max="8" width="28" style="43" bestFit="1" customWidth="1"/>
    <col min="9" max="9" width="16.28515625" style="43" bestFit="1" customWidth="1"/>
    <col min="10" max="10" width="18.28515625" style="43" bestFit="1" customWidth="1"/>
    <col min="11" max="11" width="16.28515625" style="43" bestFit="1" customWidth="1"/>
    <col min="12" max="12" width="16.7109375" style="43" bestFit="1" customWidth="1"/>
    <col min="13" max="13" width="20.28515625" style="43" bestFit="1" customWidth="1"/>
    <col min="14" max="14" width="18.28515625" style="43" bestFit="1" customWidth="1"/>
    <col min="15" max="15" width="19" style="43" bestFit="1" customWidth="1"/>
    <col min="16" max="16" width="16.7109375" style="43" bestFit="1" customWidth="1"/>
    <col min="17" max="17" width="20.28515625" style="43" bestFit="1" customWidth="1"/>
    <col min="18" max="18" width="18.28515625" style="43" bestFit="1" customWidth="1"/>
    <col min="19" max="19" width="19" style="43" bestFit="1" customWidth="1"/>
    <col min="20" max="16384" width="9.28515625" style="43"/>
  </cols>
  <sheetData>
    <row r="1" spans="1:19" x14ac:dyDescent="0.25">
      <c r="A1" s="20"/>
      <c r="B1" s="20"/>
      <c r="C1" s="20"/>
      <c r="D1" s="20"/>
    </row>
    <row r="2" spans="1:19" ht="15.6" x14ac:dyDescent="0.3">
      <c r="A2" s="20"/>
      <c r="B2" s="20"/>
      <c r="C2" s="102" t="s">
        <v>0</v>
      </c>
      <c r="D2" s="30" t="s">
        <v>38</v>
      </c>
    </row>
    <row r="3" spans="1:19" x14ac:dyDescent="0.25">
      <c r="A3" s="20"/>
      <c r="B3" s="20"/>
      <c r="C3" s="102"/>
      <c r="D3" s="19" t="s">
        <v>63</v>
      </c>
    </row>
    <row r="4" spans="1:19" x14ac:dyDescent="0.25">
      <c r="A4" s="20"/>
      <c r="B4" s="20"/>
      <c r="C4" s="102"/>
      <c r="D4" s="78" t="s">
        <v>83</v>
      </c>
    </row>
    <row r="5" spans="1:19" x14ac:dyDescent="0.25">
      <c r="A5" s="20"/>
      <c r="B5" s="20"/>
      <c r="C5" s="102" t="s">
        <v>1</v>
      </c>
      <c r="D5" s="35" t="s">
        <v>189</v>
      </c>
    </row>
    <row r="6" spans="1:19" x14ac:dyDescent="0.25">
      <c r="A6" s="20"/>
      <c r="B6" s="20"/>
      <c r="C6" s="102" t="s">
        <v>2</v>
      </c>
      <c r="D6" s="43" t="s">
        <v>212</v>
      </c>
    </row>
    <row r="7" spans="1:19" x14ac:dyDescent="0.25">
      <c r="A7" s="20"/>
      <c r="B7" s="20"/>
      <c r="D7" s="20" t="s">
        <v>186</v>
      </c>
    </row>
    <row r="8" spans="1:19" x14ac:dyDescent="0.25">
      <c r="A8" s="20"/>
      <c r="B8" s="20"/>
      <c r="C8" s="102"/>
      <c r="D8" s="34" t="s">
        <v>68</v>
      </c>
    </row>
    <row r="9" spans="1:19" x14ac:dyDescent="0.25">
      <c r="A9" s="20"/>
      <c r="B9" s="20"/>
      <c r="C9" s="102" t="s">
        <v>3</v>
      </c>
      <c r="D9" s="35">
        <v>43321</v>
      </c>
    </row>
    <row r="10" spans="1:19" x14ac:dyDescent="0.25">
      <c r="A10" s="20"/>
      <c r="B10" s="20"/>
      <c r="C10" s="102" t="s">
        <v>6</v>
      </c>
      <c r="D10" s="35">
        <v>43629</v>
      </c>
    </row>
    <row r="11" spans="1:19" x14ac:dyDescent="0.25">
      <c r="A11" s="20"/>
      <c r="B11" s="20"/>
      <c r="C11" s="102" t="s">
        <v>10</v>
      </c>
      <c r="D11" s="33" t="s">
        <v>12</v>
      </c>
    </row>
    <row r="12" spans="1:19" x14ac:dyDescent="0.25">
      <c r="A12" s="20"/>
      <c r="B12" s="20"/>
      <c r="C12" s="102" t="s">
        <v>11</v>
      </c>
      <c r="D12" s="33" t="s">
        <v>98</v>
      </c>
    </row>
    <row r="13" spans="1:19" x14ac:dyDescent="0.25">
      <c r="A13" s="20"/>
      <c r="B13" s="20"/>
      <c r="C13" s="20"/>
      <c r="E13" s="45"/>
      <c r="F13" s="45"/>
      <c r="G13" s="45"/>
      <c r="H13" s="103"/>
      <c r="I13" s="101" t="s">
        <v>180</v>
      </c>
      <c r="J13" s="101"/>
      <c r="K13" s="101"/>
      <c r="L13" s="103"/>
      <c r="M13" s="101" t="s">
        <v>180</v>
      </c>
      <c r="N13" s="101"/>
      <c r="O13" s="101"/>
      <c r="P13" s="103"/>
      <c r="Q13" s="101" t="s">
        <v>180</v>
      </c>
      <c r="R13" s="101"/>
      <c r="S13" s="101"/>
    </row>
    <row r="14" spans="1:19" s="20" customFormat="1" x14ac:dyDescent="0.25">
      <c r="B14" s="51"/>
      <c r="C14" s="51"/>
      <c r="D14" s="51"/>
      <c r="E14" s="104"/>
      <c r="F14" s="104"/>
      <c r="G14" s="68"/>
      <c r="H14" s="98" t="s">
        <v>163</v>
      </c>
      <c r="I14" s="99"/>
      <c r="J14" s="99"/>
      <c r="K14" s="99"/>
      <c r="L14" s="98" t="s">
        <v>164</v>
      </c>
      <c r="M14" s="99"/>
      <c r="N14" s="99"/>
      <c r="O14" s="100"/>
      <c r="P14" s="98" t="s">
        <v>171</v>
      </c>
      <c r="Q14" s="99"/>
      <c r="R14" s="99"/>
      <c r="S14" s="100"/>
    </row>
    <row r="15" spans="1:19" s="75" customFormat="1" ht="12.75" customHeight="1" x14ac:dyDescent="0.25">
      <c r="E15" s="76" t="s">
        <v>91</v>
      </c>
      <c r="F15" s="77" t="s">
        <v>92</v>
      </c>
      <c r="G15" s="79"/>
      <c r="H15" s="80" t="s">
        <v>119</v>
      </c>
      <c r="I15" s="81" t="s">
        <v>120</v>
      </c>
      <c r="J15" s="81" t="s">
        <v>135</v>
      </c>
      <c r="K15" s="81" t="s">
        <v>121</v>
      </c>
      <c r="L15" s="80" t="s">
        <v>125</v>
      </c>
      <c r="M15" s="81" t="s">
        <v>126</v>
      </c>
      <c r="N15" s="81" t="s">
        <v>128</v>
      </c>
      <c r="O15" s="82" t="s">
        <v>127</v>
      </c>
      <c r="P15" s="81" t="s">
        <v>122</v>
      </c>
      <c r="Q15" s="81" t="s">
        <v>123</v>
      </c>
      <c r="R15" s="81" t="s">
        <v>138</v>
      </c>
      <c r="S15" s="82" t="s">
        <v>124</v>
      </c>
    </row>
    <row r="16" spans="1:19" s="106" customFormat="1" ht="76.5" customHeight="1" x14ac:dyDescent="0.2">
      <c r="B16" s="26" t="s">
        <v>105</v>
      </c>
      <c r="C16" s="107" t="s">
        <v>4</v>
      </c>
      <c r="D16" s="108" t="s">
        <v>5</v>
      </c>
      <c r="E16" s="26" t="s">
        <v>97</v>
      </c>
      <c r="F16" s="27" t="s">
        <v>110</v>
      </c>
      <c r="G16" s="27" t="s">
        <v>111</v>
      </c>
      <c r="H16" s="109" t="s">
        <v>172</v>
      </c>
      <c r="I16" s="110" t="s">
        <v>183</v>
      </c>
      <c r="J16" s="110" t="s">
        <v>184</v>
      </c>
      <c r="K16" s="110" t="s">
        <v>185</v>
      </c>
      <c r="L16" s="109" t="s">
        <v>136</v>
      </c>
      <c r="M16" s="110" t="s">
        <v>165</v>
      </c>
      <c r="N16" s="110" t="s">
        <v>166</v>
      </c>
      <c r="O16" s="111" t="s">
        <v>167</v>
      </c>
      <c r="P16" s="110" t="s">
        <v>137</v>
      </c>
      <c r="Q16" s="110" t="s">
        <v>168</v>
      </c>
      <c r="R16" s="110" t="s">
        <v>169</v>
      </c>
      <c r="S16" s="111" t="s">
        <v>170</v>
      </c>
    </row>
    <row r="17" spans="1:19" s="19" customFormat="1" x14ac:dyDescent="0.25">
      <c r="B17" s="3" t="s">
        <v>8</v>
      </c>
      <c r="C17" s="4" t="s">
        <v>139</v>
      </c>
      <c r="D17" s="10" t="s">
        <v>9</v>
      </c>
      <c r="E17" s="132">
        <v>0</v>
      </c>
      <c r="F17" s="133">
        <v>0</v>
      </c>
      <c r="G17" s="58" t="s">
        <v>8</v>
      </c>
      <c r="H17" s="70">
        <v>7845</v>
      </c>
      <c r="I17" s="117">
        <v>5.4579999055779788E-2</v>
      </c>
      <c r="J17" s="117">
        <v>4.9212231192314042E-2</v>
      </c>
      <c r="K17" s="118">
        <v>8.4716382810471433E-2</v>
      </c>
      <c r="L17" s="129">
        <v>4786</v>
      </c>
      <c r="M17" s="117">
        <v>6.1221850768445017E-2</v>
      </c>
      <c r="N17" s="117">
        <v>2.8652725542090359E-2</v>
      </c>
      <c r="O17" s="118">
        <v>0.15343406115057809</v>
      </c>
      <c r="P17" s="129">
        <v>639</v>
      </c>
      <c r="Q17" s="117">
        <v>3.8203464614849587E-2</v>
      </c>
      <c r="R17" s="117">
        <v>3.3420274734828725E-2</v>
      </c>
      <c r="S17" s="118">
        <v>6.3322683011650144E-2</v>
      </c>
    </row>
    <row r="18" spans="1:19" s="20" customFormat="1" hidden="1" x14ac:dyDescent="0.25">
      <c r="B18" s="112"/>
      <c r="C18" s="68"/>
      <c r="D18" s="13"/>
      <c r="E18" s="71"/>
      <c r="F18" s="73"/>
      <c r="G18" s="56"/>
      <c r="H18" s="71"/>
      <c r="I18" s="119"/>
      <c r="J18" s="119"/>
      <c r="K18" s="119"/>
      <c r="L18" s="130"/>
      <c r="M18" s="119" t="s">
        <v>8</v>
      </c>
      <c r="N18" s="119" t="s">
        <v>8</v>
      </c>
      <c r="O18" s="120" t="s">
        <v>8</v>
      </c>
      <c r="P18" s="113"/>
      <c r="Q18" s="119" t="s">
        <v>8</v>
      </c>
      <c r="R18" s="119" t="s">
        <v>8</v>
      </c>
      <c r="S18" s="120" t="s">
        <v>8</v>
      </c>
    </row>
    <row r="19" spans="1:19" s="20" customFormat="1" ht="12.75" customHeight="1" x14ac:dyDescent="0.25">
      <c r="B19" s="112" t="s">
        <v>31</v>
      </c>
      <c r="C19" s="68" t="s">
        <v>14</v>
      </c>
      <c r="D19" s="13" t="s">
        <v>15</v>
      </c>
      <c r="E19" s="71" t="s">
        <v>8</v>
      </c>
      <c r="F19" s="73" t="s">
        <v>8</v>
      </c>
      <c r="G19" s="56" t="s">
        <v>8</v>
      </c>
      <c r="H19" s="71">
        <v>558</v>
      </c>
      <c r="I19" s="121">
        <v>6.9583333333333303E-2</v>
      </c>
      <c r="J19" s="121">
        <v>5.9907407407407402E-2</v>
      </c>
      <c r="K19" s="121">
        <v>0.115775462962963</v>
      </c>
      <c r="L19" s="130">
        <v>436</v>
      </c>
      <c r="M19" s="121">
        <v>6.777777777777777E-2</v>
      </c>
      <c r="N19" s="121">
        <v>3.2638888888888891E-2</v>
      </c>
      <c r="O19" s="122">
        <v>0.15972222222222224</v>
      </c>
      <c r="P19" s="113">
        <v>60</v>
      </c>
      <c r="Q19" s="121">
        <v>3.8194444444444441E-2</v>
      </c>
      <c r="R19" s="121">
        <v>3.4722222222222224E-2</v>
      </c>
      <c r="S19" s="122">
        <v>5.8680555555555562E-2</v>
      </c>
    </row>
    <row r="20" spans="1:19" s="20" customFormat="1" ht="12.75" customHeight="1" x14ac:dyDescent="0.25">
      <c r="B20" s="112" t="s">
        <v>31</v>
      </c>
      <c r="C20" s="68" t="s">
        <v>16</v>
      </c>
      <c r="D20" s="13" t="s">
        <v>17</v>
      </c>
      <c r="E20" s="71" t="s">
        <v>8</v>
      </c>
      <c r="F20" s="73" t="s">
        <v>8</v>
      </c>
      <c r="G20" s="56" t="s">
        <v>8</v>
      </c>
      <c r="H20" s="71">
        <v>481</v>
      </c>
      <c r="I20" s="121">
        <v>5.2395833333333301E-2</v>
      </c>
      <c r="J20" s="121">
        <v>3.2638888888888898E-2</v>
      </c>
      <c r="K20" s="122">
        <v>7.7777777777777807E-2</v>
      </c>
      <c r="L20" s="130">
        <v>600</v>
      </c>
      <c r="M20" s="121">
        <v>6.0902777777777778E-2</v>
      </c>
      <c r="N20" s="121">
        <v>3.0555555555555555E-2</v>
      </c>
      <c r="O20" s="122">
        <v>0.1517361111111111</v>
      </c>
      <c r="P20" s="113">
        <v>86</v>
      </c>
      <c r="Q20" s="121">
        <v>4.2083333333333334E-2</v>
      </c>
      <c r="R20" s="121">
        <v>3.6805555555555557E-2</v>
      </c>
      <c r="S20" s="122">
        <v>7.0833333333333331E-2</v>
      </c>
    </row>
    <row r="21" spans="1:19" s="20" customFormat="1" ht="12.75" customHeight="1" x14ac:dyDescent="0.25">
      <c r="B21" s="112" t="s">
        <v>32</v>
      </c>
      <c r="C21" s="68" t="s">
        <v>33</v>
      </c>
      <c r="D21" s="13" t="s">
        <v>34</v>
      </c>
      <c r="E21" s="71" t="s">
        <v>8</v>
      </c>
      <c r="F21" s="73" t="s">
        <v>8</v>
      </c>
      <c r="G21" s="56" t="s">
        <v>8</v>
      </c>
      <c r="H21" s="71">
        <v>26</v>
      </c>
      <c r="I21" s="121">
        <v>3.7847222222222199E-2</v>
      </c>
      <c r="J21" s="121">
        <v>3.8831018518518501E-2</v>
      </c>
      <c r="K21" s="122">
        <v>5.4351851851851797E-2</v>
      </c>
      <c r="L21" s="130">
        <v>16</v>
      </c>
      <c r="M21" s="121">
        <v>4.1736111111111113E-2</v>
      </c>
      <c r="N21" s="121">
        <v>2.7083333333333334E-2</v>
      </c>
      <c r="O21" s="122">
        <v>9.9999999999999992E-2</v>
      </c>
      <c r="P21" s="113">
        <v>1</v>
      </c>
      <c r="Q21" s="121" t="s">
        <v>8</v>
      </c>
      <c r="R21" s="121" t="s">
        <v>8</v>
      </c>
      <c r="S21" s="122" t="s">
        <v>8</v>
      </c>
    </row>
    <row r="22" spans="1:19" s="20" customFormat="1" ht="12.75" customHeight="1" x14ac:dyDescent="0.3">
      <c r="A22" s="52"/>
      <c r="B22" s="112" t="s">
        <v>35</v>
      </c>
      <c r="C22" s="68" t="s">
        <v>18</v>
      </c>
      <c r="D22" s="13" t="s">
        <v>19</v>
      </c>
      <c r="E22" s="71" t="s">
        <v>8</v>
      </c>
      <c r="F22" s="73" t="s">
        <v>8</v>
      </c>
      <c r="G22" s="56" t="s">
        <v>8</v>
      </c>
      <c r="H22" s="71">
        <v>1145</v>
      </c>
      <c r="I22" s="121">
        <v>5.4861111111111097E-2</v>
      </c>
      <c r="J22" s="121">
        <v>4.72222222222222E-2</v>
      </c>
      <c r="K22" s="122">
        <v>8.7499999999999994E-2</v>
      </c>
      <c r="L22" s="130">
        <v>537</v>
      </c>
      <c r="M22" s="121">
        <v>5.3333333333333337E-2</v>
      </c>
      <c r="N22" s="121">
        <v>2.013888888888889E-2</v>
      </c>
      <c r="O22" s="122">
        <v>0.14930555555555555</v>
      </c>
      <c r="P22" s="113">
        <v>77</v>
      </c>
      <c r="Q22" s="121">
        <v>3.5069444444444445E-2</v>
      </c>
      <c r="R22" s="121">
        <v>2.4999999999999998E-2</v>
      </c>
      <c r="S22" s="122">
        <v>6.1805555555555558E-2</v>
      </c>
    </row>
    <row r="23" spans="1:19" s="20" customFormat="1" ht="12.75" customHeight="1" x14ac:dyDescent="0.25">
      <c r="B23" s="112" t="s">
        <v>36</v>
      </c>
      <c r="C23" s="68" t="s">
        <v>20</v>
      </c>
      <c r="D23" s="13" t="s">
        <v>59</v>
      </c>
      <c r="E23" s="71" t="s">
        <v>8</v>
      </c>
      <c r="F23" s="73" t="s">
        <v>8</v>
      </c>
      <c r="G23" s="56" t="s">
        <v>8</v>
      </c>
      <c r="H23" s="71">
        <v>365</v>
      </c>
      <c r="I23" s="121">
        <v>5.1180555555555597E-2</v>
      </c>
      <c r="J23" s="121">
        <v>4.9791666666666699E-2</v>
      </c>
      <c r="K23" s="122">
        <v>7.12037037037037E-2</v>
      </c>
      <c r="L23" s="130">
        <v>312</v>
      </c>
      <c r="M23" s="121">
        <v>4.4791666666666667E-2</v>
      </c>
      <c r="N23" s="121">
        <v>2.5694444444444447E-2</v>
      </c>
      <c r="O23" s="122">
        <v>0.10833333333333334</v>
      </c>
      <c r="P23" s="113">
        <v>52</v>
      </c>
      <c r="Q23" s="121">
        <v>3.4027777777777775E-2</v>
      </c>
      <c r="R23" s="121">
        <v>2.8472222222222222E-2</v>
      </c>
      <c r="S23" s="122">
        <v>5.9027777777777783E-2</v>
      </c>
    </row>
    <row r="24" spans="1:19" s="20" customFormat="1" ht="12.75" customHeight="1" x14ac:dyDescent="0.25">
      <c r="B24" s="112" t="s">
        <v>36</v>
      </c>
      <c r="C24" s="68" t="s">
        <v>21</v>
      </c>
      <c r="D24" s="13" t="s">
        <v>22</v>
      </c>
      <c r="E24" s="71" t="s">
        <v>8</v>
      </c>
      <c r="F24" s="73" t="s">
        <v>8</v>
      </c>
      <c r="G24" s="56" t="s">
        <v>8</v>
      </c>
      <c r="H24" s="71">
        <v>919</v>
      </c>
      <c r="I24" s="121">
        <v>5.4861111111111097E-2</v>
      </c>
      <c r="J24" s="121">
        <v>4.8611111111111098E-2</v>
      </c>
      <c r="K24" s="122">
        <v>8.6805555555555594E-2</v>
      </c>
      <c r="L24" s="130">
        <v>708</v>
      </c>
      <c r="M24" s="121">
        <v>5.4444444444444455E-2</v>
      </c>
      <c r="N24" s="121">
        <v>2.7430555555555555E-2</v>
      </c>
      <c r="O24" s="122">
        <v>0.13333333333333333</v>
      </c>
      <c r="P24" s="113">
        <v>80</v>
      </c>
      <c r="Q24" s="121">
        <v>4.2708333333333327E-2</v>
      </c>
      <c r="R24" s="121">
        <v>4.0625000000000001E-2</v>
      </c>
      <c r="S24" s="122">
        <v>7.1527777777777773E-2</v>
      </c>
    </row>
    <row r="25" spans="1:19" s="20" customFormat="1" ht="12.75" customHeight="1" x14ac:dyDescent="0.25">
      <c r="B25" s="112" t="s">
        <v>32</v>
      </c>
      <c r="C25" s="68" t="s">
        <v>23</v>
      </c>
      <c r="D25" s="13" t="s">
        <v>37</v>
      </c>
      <c r="E25" s="71" t="s">
        <v>8</v>
      </c>
      <c r="F25" s="73" t="s">
        <v>8</v>
      </c>
      <c r="G25" s="56" t="s">
        <v>8</v>
      </c>
      <c r="H25" s="71">
        <v>880</v>
      </c>
      <c r="I25" s="121">
        <v>5.5879629629629599E-2</v>
      </c>
      <c r="J25" s="121">
        <v>4.7777777777777801E-2</v>
      </c>
      <c r="K25" s="122">
        <v>8.2372685185185202E-2</v>
      </c>
      <c r="L25" s="130">
        <v>334</v>
      </c>
      <c r="M25" s="121">
        <v>6.4097222222222222E-2</v>
      </c>
      <c r="N25" s="121">
        <v>2.9513888888888892E-2</v>
      </c>
      <c r="O25" s="122">
        <v>0.16111111111111112</v>
      </c>
      <c r="P25" s="113">
        <v>59</v>
      </c>
      <c r="Q25" s="121">
        <v>3.0833333333333334E-2</v>
      </c>
      <c r="R25" s="121">
        <v>2.5694444444444447E-2</v>
      </c>
      <c r="S25" s="122">
        <v>5.2083333333333336E-2</v>
      </c>
    </row>
    <row r="26" spans="1:19" s="20" customFormat="1" ht="12.75" customHeight="1" x14ac:dyDescent="0.3">
      <c r="A26" s="52"/>
      <c r="B26" s="112" t="s">
        <v>32</v>
      </c>
      <c r="C26" s="68" t="s">
        <v>24</v>
      </c>
      <c r="D26" s="13" t="s">
        <v>29</v>
      </c>
      <c r="E26" s="71" t="s">
        <v>8</v>
      </c>
      <c r="F26" s="73" t="s">
        <v>8</v>
      </c>
      <c r="G26" s="56" t="s">
        <v>8</v>
      </c>
      <c r="H26" s="71">
        <v>497</v>
      </c>
      <c r="I26" s="121">
        <v>5.1805555555555598E-2</v>
      </c>
      <c r="J26" s="121">
        <v>4.61805555555556E-2</v>
      </c>
      <c r="K26" s="122">
        <v>7.58217592592592E-2</v>
      </c>
      <c r="L26" s="130">
        <v>389</v>
      </c>
      <c r="M26" s="121">
        <v>5.319444444444444E-2</v>
      </c>
      <c r="N26" s="121">
        <v>2.7777777777777776E-2</v>
      </c>
      <c r="O26" s="122">
        <v>0.14166666666666666</v>
      </c>
      <c r="P26" s="113">
        <v>53</v>
      </c>
      <c r="Q26" s="121">
        <v>4.5138888888888888E-2</v>
      </c>
      <c r="R26" s="121">
        <v>4.1666666666666664E-2</v>
      </c>
      <c r="S26" s="122">
        <v>7.1527777777777773E-2</v>
      </c>
    </row>
    <row r="27" spans="1:19" s="20" customFormat="1" ht="12.75" customHeight="1" x14ac:dyDescent="0.25">
      <c r="B27" s="112" t="s">
        <v>32</v>
      </c>
      <c r="C27" s="68" t="s">
        <v>25</v>
      </c>
      <c r="D27" s="13" t="s">
        <v>30</v>
      </c>
      <c r="E27" s="71" t="s">
        <v>8</v>
      </c>
      <c r="F27" s="73" t="s">
        <v>8</v>
      </c>
      <c r="G27" s="56" t="s">
        <v>8</v>
      </c>
      <c r="H27" s="71">
        <v>810</v>
      </c>
      <c r="I27" s="121">
        <v>6.2488425925925899E-2</v>
      </c>
      <c r="J27" s="121">
        <v>5.4675925925925899E-2</v>
      </c>
      <c r="K27" s="122">
        <v>9.5902777777777795E-2</v>
      </c>
      <c r="L27" s="130">
        <v>571</v>
      </c>
      <c r="M27" s="121">
        <v>6.6527777777777783E-2</v>
      </c>
      <c r="N27" s="121">
        <v>2.361111111111111E-2</v>
      </c>
      <c r="O27" s="122">
        <v>0.16041666666666668</v>
      </c>
      <c r="P27" s="113">
        <v>67</v>
      </c>
      <c r="Q27" s="121">
        <v>4.0138888888888884E-2</v>
      </c>
      <c r="R27" s="121">
        <v>3.6805555555555557E-2</v>
      </c>
      <c r="S27" s="122">
        <v>6.5277777777777782E-2</v>
      </c>
    </row>
    <row r="28" spans="1:19" s="20" customFormat="1" ht="12.75" customHeight="1" x14ac:dyDescent="0.25">
      <c r="B28" s="112" t="s">
        <v>31</v>
      </c>
      <c r="C28" s="68" t="s">
        <v>26</v>
      </c>
      <c r="D28" s="13" t="s">
        <v>60</v>
      </c>
      <c r="E28" s="71" t="s">
        <v>8</v>
      </c>
      <c r="F28" s="73" t="s">
        <v>8</v>
      </c>
      <c r="G28" s="56" t="s">
        <v>8</v>
      </c>
      <c r="H28" s="71">
        <v>1599</v>
      </c>
      <c r="I28" s="121">
        <v>4.65277777777778E-2</v>
      </c>
      <c r="J28" s="121">
        <v>5.07986111111111E-2</v>
      </c>
      <c r="K28" s="122">
        <v>7.4305555555555597E-2</v>
      </c>
      <c r="L28" s="130">
        <v>474</v>
      </c>
      <c r="M28" s="121">
        <v>7.7083333333333337E-2</v>
      </c>
      <c r="N28" s="121">
        <v>3.8194444444444441E-2</v>
      </c>
      <c r="O28" s="122">
        <v>0.1986111111111111</v>
      </c>
      <c r="P28" s="113">
        <v>60</v>
      </c>
      <c r="Q28" s="121">
        <v>3.6944444444444446E-2</v>
      </c>
      <c r="R28" s="121">
        <v>3.1944444444444449E-2</v>
      </c>
      <c r="S28" s="122">
        <v>6.2847222222222221E-2</v>
      </c>
    </row>
    <row r="29" spans="1:19" s="20" customFormat="1" ht="12.75" customHeight="1" x14ac:dyDescent="0.25">
      <c r="B29" s="114" t="s">
        <v>36</v>
      </c>
      <c r="C29" s="115" t="s">
        <v>27</v>
      </c>
      <c r="D29" s="22" t="s">
        <v>28</v>
      </c>
      <c r="E29" s="72" t="s">
        <v>8</v>
      </c>
      <c r="F29" s="74" t="s">
        <v>8</v>
      </c>
      <c r="G29" s="57" t="s">
        <v>8</v>
      </c>
      <c r="H29" s="72">
        <v>565</v>
      </c>
      <c r="I29" s="123">
        <v>5.5428240740740702E-2</v>
      </c>
      <c r="J29" s="123">
        <v>5.04513888888889E-2</v>
      </c>
      <c r="K29" s="124">
        <v>8.59375E-2</v>
      </c>
      <c r="L29" s="131">
        <v>409</v>
      </c>
      <c r="M29" s="123">
        <v>6.9583333333333344E-2</v>
      </c>
      <c r="N29" s="123">
        <v>3.3333333333333333E-2</v>
      </c>
      <c r="O29" s="124">
        <v>0.16874999999999998</v>
      </c>
      <c r="P29" s="116">
        <v>44</v>
      </c>
      <c r="Q29" s="123">
        <v>3.4027777777777775E-2</v>
      </c>
      <c r="R29" s="123">
        <v>3.0555555555555555E-2</v>
      </c>
      <c r="S29" s="124">
        <v>5.2083333333333336E-2</v>
      </c>
    </row>
    <row r="30" spans="1:19" x14ac:dyDescent="0.25">
      <c r="D30" s="43" t="s">
        <v>82</v>
      </c>
      <c r="I30" s="152" t="s">
        <v>202</v>
      </c>
      <c r="J30" s="153"/>
      <c r="K30" s="153"/>
      <c r="L30" s="150" t="s">
        <v>203</v>
      </c>
      <c r="M30" s="101"/>
      <c r="N30" s="101"/>
      <c r="O30" s="101"/>
      <c r="P30" s="154" t="s">
        <v>204</v>
      </c>
      <c r="Q30" s="101"/>
      <c r="R30" s="101"/>
      <c r="S30" s="101"/>
    </row>
    <row r="31" spans="1:19" x14ac:dyDescent="0.25">
      <c r="D31" s="43" t="s">
        <v>210</v>
      </c>
      <c r="H31" s="101"/>
      <c r="I31" s="152" t="s">
        <v>205</v>
      </c>
      <c r="J31" s="153"/>
      <c r="K31" s="153"/>
      <c r="L31" s="150" t="s">
        <v>206</v>
      </c>
      <c r="P31" s="154" t="s">
        <v>207</v>
      </c>
      <c r="R31" s="103"/>
      <c r="S31" s="103"/>
    </row>
    <row r="32" spans="1:19" x14ac:dyDescent="0.25">
      <c r="D32" s="43" t="s">
        <v>211</v>
      </c>
      <c r="I32" s="155" t="s">
        <v>208</v>
      </c>
      <c r="J32" s="155"/>
      <c r="K32" s="155"/>
      <c r="L32" s="154"/>
      <c r="P32" s="154" t="s">
        <v>209</v>
      </c>
    </row>
  </sheetData>
  <phoneticPr fontId="0" type="noConversion"/>
  <conditionalFormatting sqref="I19:K29">
    <cfRule type="cellIs" dxfId="5" priority="12" operator="greaterThan">
      <formula>45292</formula>
    </cfRule>
  </conditionalFormatting>
  <conditionalFormatting sqref="M19:O29">
    <cfRule type="cellIs" dxfId="4" priority="11" operator="greaterThan">
      <formula>45292</formula>
    </cfRule>
  </conditionalFormatting>
  <conditionalFormatting sqref="M17:O17">
    <cfRule type="cellIs" dxfId="3" priority="8" operator="greaterThan">
      <formula>45292</formula>
    </cfRule>
  </conditionalFormatting>
  <conditionalFormatting sqref="Q17:S17">
    <cfRule type="cellIs" dxfId="2" priority="7" operator="greaterThan">
      <formula>45292</formula>
    </cfRule>
  </conditionalFormatting>
  <conditionalFormatting sqref="Q19:S29">
    <cfRule type="cellIs" dxfId="1" priority="10" operator="greaterThan">
      <formula>45292</formula>
    </cfRule>
  </conditionalFormatting>
  <conditionalFormatting sqref="I17:S17">
    <cfRule type="cellIs" dxfId="0" priority="9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note</vt:lpstr>
      <vt:lpstr>Cardiac Arrest - ROSC</vt:lpstr>
      <vt:lpstr>Cardiac Arrest - Survival</vt:lpstr>
      <vt:lpstr>Acute STEMI</vt:lpstr>
      <vt:lpstr>Stroke</vt:lpstr>
      <vt:lpstr>'Cover note'!_edn1</vt:lpstr>
      <vt:lpstr>'Acute STEMI'!Print_Titles</vt:lpstr>
      <vt:lpstr>'Cardiac Arrest - ROSC'!Print_Titles</vt:lpstr>
      <vt:lpstr>'Cardiac Arrest - Survival'!Print_Titles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Johan</dc:creator>
  <cp:lastModifiedBy>Thomas, Ashley</cp:lastModifiedBy>
  <cp:lastPrinted>2018-04-11T16:33:56Z</cp:lastPrinted>
  <dcterms:created xsi:type="dcterms:W3CDTF">2003-08-01T14:12:13Z</dcterms:created>
  <dcterms:modified xsi:type="dcterms:W3CDTF">2019-06-12T12:39:21Z</dcterms:modified>
</cp:coreProperties>
</file>