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H:\PPRT\DCVA\Cancer Diagnostics\Cancer Diagnostics Data Project\DID Data Extract\Publication Development 2018-19\Publication Development 2019-06-20\"/>
    </mc:Choice>
  </mc:AlternateContent>
  <xr:revisionPtr revIDLastSave="0" documentId="13_ncr:1_{030B7193-FB49-4957-AD26-626D7231B5DB}" xr6:coauthVersionLast="36" xr6:coauthVersionMax="36" xr10:uidLastSave="{00000000-0000-0000-0000-000000000000}"/>
  <bookViews>
    <workbookView xWindow="-12" yWindow="48" windowWidth="15360" windowHeight="8436" xr2:uid="{00000000-000D-0000-FFFF-FFFF000000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<sst xmlns="http://schemas.openxmlformats.org/spreadsheetml/2006/main" count="479" uniqueCount="437">
  <si>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</si>
  <si>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</si>
  <si>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</si>
  <si>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</si>
  <si>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</si>
  <si>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</si>
  <si>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</si>
  <si>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</si>
  <si>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</si>
  <si>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</si>
  <si>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</si>
  <si>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</si>
  <si>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</si>
  <si>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</si>
  <si>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</si>
  <si>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</si>
  <si>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</si>
  <si>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</si>
  <si>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</si>
  <si>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</si>
  <si>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</si>
  <si>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</si>
  <si>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</si>
  <si>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</si>
  <si>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</si>
  <si>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</si>
  <si>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</si>
  <si>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</si>
  <si>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</si>
  <si>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</si>
  <si>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</si>
  <si>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</si>
  <si>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</si>
  <si>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</si>
  <si>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</si>
  <si>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</si>
  <si>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</si>
  <si>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</si>
  <si>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</si>
  <si>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</si>
  <si>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</si>
  <si>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</si>
  <si>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</si>
  <si>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</si>
  <si>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</si>
  <si>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</si>
  <si>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</si>
  <si>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</si>
  <si>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</si>
  <si>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</si>
  <si>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</si>
  <si>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</si>
  <si>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</si>
  <si>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</si>
  <si>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</si>
  <si>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</si>
  <si>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</si>
  <si>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</si>
  <si>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</si>
  <si>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</si>
  <si>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</si>
  <si>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</si>
  <si>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</si>
  <si>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</si>
  <si>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</si>
  <si>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</si>
  <si>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</si>
  <si>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</si>
  <si>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</si>
  <si>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</si>
  <si>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</si>
  <si>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</si>
  <si>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</si>
  <si>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</si>
  <si>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</si>
  <si>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</si>
  <si>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</si>
  <si>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</si>
  <si>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</si>
  <si>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</si>
  <si>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</si>
  <si>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</si>
  <si>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</si>
  <si>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</si>
  <si>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</si>
  <si>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</si>
  <si>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</si>
  <si>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</si>
  <si>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</si>
  <si>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</si>
  <si>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</si>
  <si>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</si>
  <si>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</si>
  <si>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</si>
  <si>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</si>
  <si>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</si>
  <si>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</si>
  <si>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</si>
  <si>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</si>
  <si>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</si>
  <si>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</si>
  <si>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</si>
  <si>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</si>
  <si>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</si>
  <si>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</si>
  <si>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</si>
  <si>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</si>
  <si>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</si>
  <si>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</si>
  <si>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</si>
  <si>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</si>
  <si>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</si>
  <si>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</si>
  <si>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</si>
  <si>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</si>
  <si>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</si>
  <si>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</si>
  <si>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</si>
  <si>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</si>
  <si>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</si>
  <si>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</si>
  <si>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</si>
  <si>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</si>
  <si>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</si>
  <si>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</si>
  <si>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</si>
  <si>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</si>
  <si>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</si>
  <si>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</si>
  <si>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</si>
  <si>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</si>
  <si>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</si>
  <si>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</si>
  <si>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</si>
  <si>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</si>
  <si>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</si>
  <si>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</si>
  <si>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</si>
  <si>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</si>
  <si>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</si>
  <si>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</si>
  <si>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</si>
  <si>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</si>
  <si>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</si>
  <si>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</si>
  <si>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</si>
  <si>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</si>
  <si>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</si>
  <si>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</si>
  <si>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</si>
  <si>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</si>
  <si>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</si>
  <si>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</si>
  <si>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</si>
  <si>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</si>
  <si>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</si>
  <si>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</si>
  <si>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</si>
  <si>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</si>
  <si>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</si>
  <si>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</si>
  <si>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</si>
  <si>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</si>
  <si>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</si>
  <si>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</si>
  <si>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</si>
  <si>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</si>
  <si>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</si>
  <si>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</si>
  <si>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</si>
  <si>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</si>
  <si>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</si>
  <si>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</si>
  <si>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</si>
  <si>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</si>
  <si>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</si>
  <si>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</si>
  <si>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</si>
  <si>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</si>
  <si>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</si>
  <si>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</si>
  <si>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</si>
  <si>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</si>
  <si>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</si>
  <si>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</si>
  <si>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</si>
  <si>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</si>
  <si>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</si>
  <si>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</si>
  <si>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</si>
  <si>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</si>
  <si>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</si>
  <si>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</si>
  <si>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</si>
  <si>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</si>
  <si>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</si>
  <si>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</si>
  <si>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</si>
  <si>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</si>
  <si>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</si>
  <si>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</si>
  <si>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</si>
  <si>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</si>
  <si>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</si>
  <si>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</si>
  <si>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</si>
  <si>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</si>
  <si>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</si>
  <si>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</si>
  <si>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</si>
  <si>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</si>
  <si>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</si>
  <si>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</si>
  <si>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</si>
  <si>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</si>
  <si>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</si>
  <si>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</si>
  <si>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</si>
  <si>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</si>
  <si>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</si>
  <si>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</si>
  <si>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</si>
  <si>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</si>
  <si>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</si>
  <si>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</si>
  <si>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</si>
  <si>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</si>
  <si>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</si>
  <si>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</si>
  <si>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</si>
  <si>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</si>
  <si>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</si>
  <si>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</si>
  <si>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</si>
  <si>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</si>
  <si>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</si>
  <si>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</si>
  <si>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</si>
  <si>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</si>
  <si>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</si>
  <si>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</si>
  <si>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</si>
  <si>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</si>
  <si>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</si>
  <si>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</si>
  <si>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</si>
  <si>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</si>
  <si>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</si>
  <si>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</si>
  <si>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</si>
  <si>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</si>
  <si>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</si>
  <si>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</si>
  <si>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</si>
  <si>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</si>
  <si>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</si>
  <si>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</si>
  <si>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</si>
  <si>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</si>
  <si>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</si>
  <si>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</si>
  <si>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</si>
  <si>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</si>
  <si>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</si>
  <si>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</si>
  <si>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</si>
  <si>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</si>
  <si>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</si>
  <si>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</si>
  <si>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</si>
  <si>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</si>
  <si>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</si>
  <si>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</si>
  <si>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</si>
  <si>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</si>
  <si>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</si>
  <si>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</si>
  <si>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</si>
  <si>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</si>
  <si>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</si>
  <si>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</si>
  <si>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</si>
  <si>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</si>
  <si>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</si>
  <si>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</si>
  <si>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</si>
  <si>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</si>
  <si>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</si>
  <si>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</si>
  <si>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</si>
  <si>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</si>
  <si>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</si>
  <si>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</si>
  <si>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</si>
  <si>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</si>
  <si>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</si>
  <si>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</si>
  <si>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</si>
  <si>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</si>
  <si>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</si>
  <si>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</si>
  <si>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</si>
  <si>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</si>
  <si>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</si>
  <si>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</si>
  <si>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</si>
  <si>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</si>
  <si>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</si>
  <si>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</si>
  <si>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</si>
  <si>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</si>
  <si>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</si>
  <si>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</si>
  <si>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</si>
  <si>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</si>
  <si>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</si>
  <si>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</si>
  <si>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</si>
  <si>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</si>
  <si>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</si>
  <si>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</si>
  <si>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</si>
  <si>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</si>
  <si>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</si>
  <si>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</si>
  <si>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</si>
  <si>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</si>
  <si>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</si>
  <si>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</si>
  <si>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</si>
  <si>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</si>
  <si>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</si>
  <si>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</si>
  <si>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</si>
  <si>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</si>
  <si>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</si>
  <si>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</si>
  <si>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</si>
  <si>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</si>
  <si>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</si>
  <si>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</si>
  <si>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</si>
  <si>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</si>
  <si>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</si>
  <si>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</si>
  <si>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</si>
  <si>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</si>
  <si>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</si>
  <si>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</si>
  <si>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</si>
  <si>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</si>
  <si>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</si>
  <si>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</si>
  <si>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</si>
  <si>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</si>
  <si>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</si>
  <si>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</si>
  <si>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</si>
  <si>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</si>
  <si>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</si>
  <si>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</si>
  <si>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</si>
  <si>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</si>
  <si>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</si>
  <si>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</si>
  <si>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</si>
  <si>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</si>
  <si>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</si>
  <si>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</si>
  <si>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</si>
  <si>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</si>
  <si>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</si>
  <si>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</si>
  <si>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</si>
  <si>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</si>
  <si>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</si>
  <si>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</si>
  <si>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</si>
  <si>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</si>
  <si>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</si>
  <si>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</si>
  <si>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</si>
  <si>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</si>
  <si>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</si>
  <si>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</si>
  <si>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</si>
  <si>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</si>
  <si>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</si>
  <si>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</si>
  <si>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</si>
  <si>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</si>
  <si>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</si>
  <si>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</si>
  <si>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</si>
  <si>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</si>
  <si>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</si>
  <si>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</si>
  <si>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</si>
  <si>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</si>
  <si>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</si>
  <si>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</si>
  <si>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</si>
  <si>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</si>
  <si>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</si>
  <si>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</si>
  <si>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</si>
  <si>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</si>
  <si>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</si>
  <si>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</si>
  <si>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</si>
  <si>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</si>
  <si>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</si>
  <si>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</si>
  <si>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</si>
  <si>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</si>
  <si>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</si>
  <si>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</si>
  <si>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</si>
  <si>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</si>
  <si>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</si>
  <si>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</si>
  <si>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</si>
  <si>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</si>
  <si>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</si>
  <si>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acceptable.  The Keyfield should be unique for each imaging event, but it is legitimate for duplicate records to occur with different Accession Numbers where the same imaging is repeated on a patient the same day, as we do not collect time of diagnostic test. </t>
    </r>
  </si>
  <si>
    <r>
      <rPr>
        <b/>
        <sz val="11"/>
        <rFont val="Calibri"/>
        <family val="2"/>
        <scheme val="minor"/>
      </rPr>
      <t>Column 3</t>
    </r>
    <r>
      <rPr>
        <sz val="11"/>
        <rFont val="Calibri"/>
        <family val="2"/>
        <scheme val="minor"/>
      </rPr>
      <t xml:space="preserve"> -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</si>
  <si>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Request to Test Outlier: Mean Value </t>
    </r>
    <r>
      <rPr>
        <sz val="11"/>
        <color rgb="FFFF0000"/>
        <rFont val="Calibri"/>
        <family val="2"/>
        <scheme val="minor"/>
      </rPr>
      <t>December 2018</t>
    </r>
    <r>
      <rPr>
        <sz val="11"/>
        <color rgb="FF000000"/>
        <rFont val="Calibri"/>
        <family val="2"/>
        <scheme val="minor"/>
      </rPr>
      <t>.   Amber is &gt;= 1 standard deviation from national mean, 
Red is &gt;= 2 standard deviation from national mean</t>
    </r>
  </si>
  <si>
    <t>Mean Value - December 2018</t>
  </si>
  <si>
    <r>
      <t>Coverage, Completeness and Quality Report</t>
    </r>
    <r>
      <rPr>
        <b/>
        <sz val="12"/>
        <color rgb="FFFF0000"/>
        <rFont val="Calibri"/>
        <family val="2"/>
        <scheme val="minor"/>
      </rPr>
      <t xml:space="preserve"> June 2019</t>
    </r>
  </si>
  <si>
    <r>
      <t xml:space="preserve">Period covered in the report: based on submissions from </t>
    </r>
    <r>
      <rPr>
        <sz val="11"/>
        <color rgb="FFFF0000"/>
        <rFont val="Calibri"/>
        <family val="2"/>
        <scheme val="minor"/>
      </rPr>
      <t>December 2018 to May 2019</t>
    </r>
  </si>
  <si>
    <r>
      <t xml:space="preserve">This report summarises key measures of the Diagnostic Imaging Dataset Coverage, Completeness &amp; Quality.  It covers submissions up to </t>
    </r>
    <r>
      <rPr>
        <sz val="11"/>
        <color rgb="FFFF0000"/>
        <rFont val="Calibri"/>
        <family val="2"/>
        <scheme val="minor"/>
      </rPr>
      <t>28th May 2019</t>
    </r>
    <r>
      <rPr>
        <sz val="11"/>
        <color theme="1"/>
        <rFont val="Calibri"/>
        <family val="2"/>
        <scheme val="minor"/>
      </rPr>
      <t xml:space="preserve"> for tests performed in the six-month period </t>
    </r>
    <r>
      <rPr>
        <sz val="11"/>
        <color rgb="FFFF0000"/>
        <rFont val="Calibri"/>
        <family val="2"/>
        <scheme val="minor"/>
      </rPr>
      <t>November 2018 to April 2019</t>
    </r>
    <r>
      <rPr>
        <sz val="11"/>
        <color theme="1"/>
        <rFont val="Calibri"/>
        <family val="2"/>
        <scheme val="minor"/>
      </rPr>
      <t>.</t>
    </r>
  </si>
  <si>
    <r>
      <t xml:space="preserve">Request to Test Outlier: Mean Value </t>
    </r>
    <r>
      <rPr>
        <sz val="11"/>
        <color rgb="FFFF0000"/>
        <rFont val="Calibri"/>
        <family val="2"/>
        <scheme val="minor"/>
      </rPr>
      <t>January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</si>
  <si>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December 2018</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</si>
  <si>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January 2019</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</si>
  <si>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December 2018 and January 2019.</t>
    </r>
  </si>
  <si>
    <t>Six month submission period from December 2018 to May 2019</t>
  </si>
  <si>
    <t>Mean Value -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</si>
</sst>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1">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wrapText="1"/>
    </xf>
    <xf numFmtId="0" fontId="0" fillId="33" borderId="0" xfId="0" applyFill="1" applyAlignment="1">
      <alignment vertical="center" wrapText="1"/>
    </xf>
    <xf numFmtId="0" fontId="0" fillId="33" borderId="0" xfId="0" applyFill="1" applyAlignment="1">
      <alignmen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1</xdr:row>
      <xdr:rowOff>138968</xdr:rowOff>
    </xdr:from>
    <xdr:to>
      <xdr:col>2</xdr:col>
      <xdr:colOff>5712021</xdr:colOff>
      <xdr:row>5</xdr:row>
      <xdr:rowOff>2637</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3924" y="321848"/>
          <a:ext cx="1269757" cy="511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3" headerRowCount="0" totalsRowShown="0" headerRowDxfId="34" dataDxfId="33" tableBorderDxfId="32">
  <tableColumns count="16">
    <tableColumn id="1" xr3:uid="{00000000-0010-0000-0000-000001000000}" name="AIREDALE NHS FOUNDATION TRUST (RCF)" headerRowDxfId="31" dataDxfId="30"/>
    <tableColumn id="2" xr3:uid="{00000000-0010-0000-0000-000002000000}" name="RCF" headerRowDxfId="29" dataDxfId="28"/>
    <tableColumn id="3" xr3:uid="{00000000-0010-0000-0000-000003000000}" name="6" headerRowDxfId="27" dataDxfId="26" dataCellStyle="Normal_Sheet1"/>
    <tableColumn id="4" xr3:uid="{00000000-0010-0000-0000-000004000000}" name="17" headerRowDxfId="25" dataDxfId="24"/>
    <tableColumn id="5" xr3:uid="{00000000-0010-0000-0000-000005000000}" name="100%" headerRowDxfId="23" dataDxfId="22" dataCellStyle="Percent"/>
    <tableColumn id="6" xr3:uid="{00000000-0010-0000-0000-000006000000}" name="92%" headerRowDxfId="21" dataDxfId="20" dataCellStyle="Percent"/>
    <tableColumn id="7" xr3:uid="{00000000-0010-0000-0000-000007000000}" name="100%2" headerRowDxfId="19" dataDxfId="18" dataCellStyle="Percent"/>
    <tableColumn id="8" xr3:uid="{00000000-0010-0000-0000-000008000000}" name="1" headerRowDxfId="17" dataDxfId="16"/>
    <tableColumn id="9" xr3:uid="{00000000-0010-0000-0000-000009000000}" name="Column1" headerRowDxfId="15" dataDxfId="14"/>
    <tableColumn id="10" xr3:uid="{00000000-0010-0000-0000-00000A000000}" name="0" headerRowDxfId="13" dataDxfId="12" dataCellStyle="Percent"/>
    <tableColumn id="11" xr3:uid="{00000000-0010-0000-0000-00000B000000}" name="02" headerRowDxfId="11" dataDxfId="10"/>
    <tableColumn id="12" xr3:uid="{00000000-0010-0000-0000-00000C000000}" name="12" headerRowDxfId="9" dataDxfId="8"/>
    <tableColumn id="13" xr3:uid="{00000000-0010-0000-0000-00000D000000}" name="11" headerRowDxfId="7" dataDxfId="6"/>
    <tableColumn id="14" xr3:uid="{00000000-0010-0000-0000-00000E000000}" name="112" headerRowDxfId="5" dataDxfId="4"/>
    <tableColumn id="15" xr3:uid="{00000000-0010-0000-0000-00000F000000}" name="16" headerRowDxfId="3" dataDxfId="2"/>
    <tableColumn id="16" xr3:uid="{00000000-0010-0000-0000-000010000000}"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68"/>
  <sheetViews>
    <sheetView showGridLines="0" tabSelected="1" zoomScaleNormal="100" workbookViewId="0"/>
  </sheetViews>
  <sheetFormatPr defaultColWidth="9.109375" defaultRowHeight="14.4" x14ac:dyDescent="0.3"/>
  <cols>
    <col min="1" max="1" width="10.109375" style="2" customWidth="1"/>
    <col min="2" max="2" width="16.88671875" style="2" customWidth="1"/>
    <col min="3" max="3" width="105.109375" style="2"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327</v>
      </c>
      <c r="B4" s="3"/>
      <c r="C4" s="3"/>
    </row>
    <row r="5" spans="1:3" ht="4.5" customHeight="1" x14ac:dyDescent="0.3">
      <c r="A5" s="4"/>
      <c r="B5" s="3"/>
      <c r="C5" s="3"/>
    </row>
    <row r="6" spans="1:3" ht="15.75" customHeight="1" x14ac:dyDescent="0.3">
      <c r="A6" s="37" t="s">
        <v>428</v>
      </c>
      <c r="B6" s="3"/>
      <c r="C6" s="3"/>
    </row>
    <row r="7" spans="1:3" ht="4.5" customHeight="1" x14ac:dyDescent="0.3">
      <c r="A7" s="5"/>
      <c r="B7" s="3"/>
      <c r="C7" s="3"/>
    </row>
    <row r="8" spans="1:3" ht="15" customHeight="1" x14ac:dyDescent="0.3">
      <c r="A8" s="6" t="s">
        <v>328</v>
      </c>
      <c r="B8" s="3"/>
      <c r="C8" s="3"/>
    </row>
    <row r="9" spans="1:3" ht="15" customHeight="1" x14ac:dyDescent="0.3">
      <c r="A9" s="6" t="s">
        <v>330</v>
      </c>
      <c r="B9" s="3"/>
      <c r="C9" s="3"/>
    </row>
    <row r="10" spans="1:3" ht="4.5" customHeight="1" x14ac:dyDescent="0.3">
      <c r="A10" s="6"/>
      <c r="B10" s="3"/>
      <c r="C10" s="3"/>
    </row>
    <row r="11" spans="1:3" ht="15" customHeight="1" x14ac:dyDescent="0.3">
      <c r="A11" s="72" t="s">
        <v>429</v>
      </c>
      <c r="B11" s="72"/>
      <c r="C11" s="72"/>
    </row>
    <row r="12" spans="1:3" x14ac:dyDescent="0.3">
      <c r="A12" s="6"/>
      <c r="B12" s="3"/>
      <c r="C12" s="3"/>
    </row>
    <row r="13" spans="1:3" ht="15.6" x14ac:dyDescent="0.3">
      <c r="A13" s="37" t="s">
        <v>329</v>
      </c>
      <c r="B13" s="3"/>
      <c r="C13" s="3"/>
    </row>
    <row r="14" spans="1:3" ht="4.5" customHeight="1" x14ac:dyDescent="0.3">
      <c r="A14" s="5"/>
      <c r="B14" s="3"/>
      <c r="C14" s="3"/>
    </row>
    <row r="15" spans="1:3" ht="29.4" customHeight="1" x14ac:dyDescent="0.3">
      <c r="A15" s="68" t="s">
        <v>430</v>
      </c>
      <c r="B15" s="68"/>
      <c r="C15" s="68"/>
    </row>
    <row r="16" spans="1:3" x14ac:dyDescent="0.3">
      <c r="A16" s="3"/>
      <c r="B16" s="3"/>
      <c r="C16" s="3"/>
    </row>
    <row r="17" spans="1:3" ht="16.2" thickBot="1" x14ac:dyDescent="0.35">
      <c r="A17" s="37" t="s">
        <v>390</v>
      </c>
      <c r="B17" s="3"/>
      <c r="C17" s="3"/>
    </row>
    <row r="18" spans="1:3" ht="29.4" customHeight="1" thickBot="1" x14ac:dyDescent="0.35">
      <c r="A18" s="7" t="s">
        <v>312</v>
      </c>
      <c r="B18" s="8" t="s">
        <v>146</v>
      </c>
      <c r="C18" s="39" t="s">
        <v>406</v>
      </c>
    </row>
    <row r="19" spans="1:3" ht="15" thickBot="1" x14ac:dyDescent="0.35">
      <c r="A19" s="9" t="s">
        <v>313</v>
      </c>
      <c r="B19" s="8" t="s">
        <v>0</v>
      </c>
      <c r="C19" s="11" t="s">
        <v>405</v>
      </c>
    </row>
    <row r="20" spans="1:3" ht="15" thickBot="1" x14ac:dyDescent="0.35">
      <c r="A20" s="9" t="s">
        <v>314</v>
      </c>
      <c r="B20" s="10"/>
      <c r="C20" s="11" t="s">
        <v>393</v>
      </c>
    </row>
    <row r="21" spans="1:3" ht="15" thickBot="1" x14ac:dyDescent="0.35">
      <c r="A21" s="9" t="s">
        <v>315</v>
      </c>
      <c r="B21" s="10"/>
      <c r="C21" s="11" t="s">
        <v>397</v>
      </c>
    </row>
    <row r="22" spans="1:3" ht="15" thickBot="1" x14ac:dyDescent="0.35">
      <c r="A22" s="9" t="s">
        <v>316</v>
      </c>
      <c r="B22" s="10"/>
      <c r="C22" s="11" t="s">
        <v>394</v>
      </c>
    </row>
    <row r="23" spans="1:3" ht="15" thickBot="1" x14ac:dyDescent="0.35">
      <c r="A23" s="9" t="s">
        <v>317</v>
      </c>
      <c r="B23" s="8" t="s">
        <v>147</v>
      </c>
      <c r="C23" s="11" t="s">
        <v>395</v>
      </c>
    </row>
    <row r="24" spans="1:3" ht="15.75" customHeight="1" thickBot="1" x14ac:dyDescent="0.35">
      <c r="A24" s="9" t="s">
        <v>318</v>
      </c>
      <c r="B24" s="10"/>
      <c r="C24" s="11" t="s">
        <v>396</v>
      </c>
    </row>
    <row r="25" spans="1:3" ht="18" customHeight="1" thickBot="1" x14ac:dyDescent="0.35">
      <c r="A25" s="9" t="s">
        <v>319</v>
      </c>
      <c r="B25" s="10"/>
      <c r="C25" s="11" t="s">
        <v>398</v>
      </c>
    </row>
    <row r="26" spans="1:3" ht="30.75" customHeight="1" thickBot="1" x14ac:dyDescent="0.35">
      <c r="A26" s="7" t="s">
        <v>391</v>
      </c>
      <c r="B26" s="10"/>
      <c r="C26" s="17" t="s">
        <v>426</v>
      </c>
    </row>
    <row r="27" spans="1:3" ht="30.75" customHeight="1" thickBot="1" x14ac:dyDescent="0.35">
      <c r="A27" s="9" t="s">
        <v>392</v>
      </c>
      <c r="B27" s="10"/>
      <c r="C27" s="17" t="s">
        <v>431</v>
      </c>
    </row>
    <row r="28" spans="1:3" ht="30.75" customHeight="1" thickBot="1" x14ac:dyDescent="0.35">
      <c r="A28" s="9" t="s">
        <v>320</v>
      </c>
      <c r="B28" s="10"/>
      <c r="C28" s="17" t="s">
        <v>432</v>
      </c>
    </row>
    <row r="29" spans="1:3" ht="30.75" customHeight="1" thickBot="1" x14ac:dyDescent="0.35">
      <c r="A29" s="9" t="s">
        <v>321</v>
      </c>
      <c r="B29" s="11"/>
      <c r="C29" s="17" t="s">
        <v>433</v>
      </c>
    </row>
    <row r="30" spans="1:3" ht="15" customHeight="1" x14ac:dyDescent="0.3">
      <c r="A30" s="62"/>
      <c r="B30" s="62"/>
      <c r="C30" s="62"/>
    </row>
    <row r="31" spans="1:3" ht="15.75" customHeight="1" x14ac:dyDescent="0.3">
      <c r="A31" s="37" t="s">
        <v>148</v>
      </c>
      <c r="B31" s="3"/>
      <c r="C31" s="3"/>
    </row>
    <row r="32" spans="1:3" ht="55.2" customHeight="1" x14ac:dyDescent="0.3">
      <c r="A32" s="68" t="s">
        <v>407</v>
      </c>
      <c r="B32" s="76"/>
      <c r="C32" s="76"/>
    </row>
    <row r="33" spans="1:3" s="22" customFormat="1" x14ac:dyDescent="0.3">
      <c r="A33" s="63"/>
      <c r="B33" s="64"/>
      <c r="C33" s="64"/>
    </row>
    <row r="34" spans="1:3" s="22" customFormat="1" ht="28.95" customHeight="1" x14ac:dyDescent="0.3">
      <c r="A34" s="68" t="s">
        <v>408</v>
      </c>
      <c r="B34" s="68"/>
      <c r="C34" s="68"/>
    </row>
    <row r="35" spans="1:3" x14ac:dyDescent="0.3">
      <c r="A35" s="12"/>
      <c r="B35" s="3"/>
      <c r="C35" s="3"/>
    </row>
    <row r="36" spans="1:3" ht="58.5" customHeight="1" x14ac:dyDescent="0.3">
      <c r="A36" s="73" t="s">
        <v>425</v>
      </c>
      <c r="B36" s="74"/>
      <c r="C36" s="74"/>
    </row>
    <row r="37" spans="1:3" x14ac:dyDescent="0.3">
      <c r="A37" s="13"/>
      <c r="B37" s="3"/>
      <c r="C37" s="3"/>
    </row>
    <row r="38" spans="1:3" x14ac:dyDescent="0.3">
      <c r="A38" s="6" t="s">
        <v>409</v>
      </c>
      <c r="B38" s="3"/>
      <c r="C38" s="3"/>
    </row>
    <row r="39" spans="1:3" x14ac:dyDescent="0.3">
      <c r="A39" s="13" t="s">
        <v>381</v>
      </c>
      <c r="B39" s="3"/>
      <c r="C39" s="3"/>
    </row>
    <row r="40" spans="1:3" x14ac:dyDescent="0.3">
      <c r="A40" s="13" t="s">
        <v>382</v>
      </c>
      <c r="B40" s="3"/>
      <c r="C40" s="3"/>
    </row>
    <row r="41" spans="1:3" x14ac:dyDescent="0.3">
      <c r="A41" s="13" t="s">
        <v>383</v>
      </c>
      <c r="B41" s="3"/>
      <c r="C41" s="3"/>
    </row>
    <row r="42" spans="1:3" x14ac:dyDescent="0.3">
      <c r="A42" s="13" t="s">
        <v>384</v>
      </c>
      <c r="B42" s="3"/>
      <c r="C42" s="3"/>
    </row>
    <row r="43" spans="1:3" x14ac:dyDescent="0.3">
      <c r="A43" s="13" t="s">
        <v>385</v>
      </c>
      <c r="B43" s="3"/>
      <c r="C43" s="3"/>
    </row>
    <row r="44" spans="1:3" x14ac:dyDescent="0.3">
      <c r="A44" s="13"/>
      <c r="B44" s="3"/>
      <c r="C44" s="3"/>
    </row>
    <row r="45" spans="1:3" ht="28.95" customHeight="1" x14ac:dyDescent="0.3">
      <c r="A45" s="75" t="s">
        <v>410</v>
      </c>
      <c r="B45" s="76"/>
      <c r="C45" s="76"/>
    </row>
    <row r="46" spans="1:3" x14ac:dyDescent="0.3">
      <c r="A46" s="12"/>
      <c r="B46" s="3"/>
      <c r="C46" s="3"/>
    </row>
    <row r="47" spans="1:3" x14ac:dyDescent="0.3">
      <c r="A47" s="6" t="s">
        <v>411</v>
      </c>
      <c r="B47" s="3"/>
      <c r="C47" s="3"/>
    </row>
    <row r="48" spans="1:3" x14ac:dyDescent="0.3">
      <c r="A48" s="13" t="s">
        <v>331</v>
      </c>
      <c r="B48" s="3"/>
      <c r="C48" s="3"/>
    </row>
    <row r="49" spans="1:3" x14ac:dyDescent="0.3">
      <c r="A49" s="13" t="s">
        <v>332</v>
      </c>
      <c r="B49" s="3"/>
      <c r="C49" s="3"/>
    </row>
    <row r="50" spans="1:3" x14ac:dyDescent="0.3">
      <c r="A50" s="13" t="s">
        <v>333</v>
      </c>
      <c r="B50" s="3"/>
      <c r="C50" s="3"/>
    </row>
    <row r="51" spans="1:3" x14ac:dyDescent="0.3">
      <c r="A51" s="13" t="s">
        <v>334</v>
      </c>
      <c r="B51" s="3"/>
      <c r="C51" s="3"/>
    </row>
    <row r="52" spans="1:3" x14ac:dyDescent="0.3">
      <c r="A52" s="13" t="s">
        <v>335</v>
      </c>
      <c r="B52" s="3"/>
      <c r="C52" s="3"/>
    </row>
    <row r="53" spans="1:3" x14ac:dyDescent="0.3">
      <c r="A53" s="13"/>
      <c r="B53" s="3"/>
      <c r="C53" s="3"/>
    </row>
    <row r="54" spans="1:3" ht="14.4" customHeight="1" x14ac:dyDescent="0.3">
      <c r="A54" s="75" t="s">
        <v>434</v>
      </c>
      <c r="B54" s="75"/>
      <c r="C54" s="75"/>
    </row>
    <row r="55" spans="1:3" s="22" customFormat="1" x14ac:dyDescent="0.3">
      <c r="A55" s="68" t="s">
        <v>386</v>
      </c>
      <c r="B55" s="68"/>
      <c r="C55" s="68"/>
    </row>
    <row r="56" spans="1:3" ht="57" customHeight="1" x14ac:dyDescent="0.3">
      <c r="A56" s="69" t="s">
        <v>412</v>
      </c>
      <c r="B56" s="69"/>
      <c r="C56" s="69"/>
    </row>
    <row r="57" spans="1:3" s="22" customFormat="1" x14ac:dyDescent="0.3">
      <c r="A57" s="3"/>
      <c r="B57" s="3"/>
      <c r="C57" s="3"/>
    </row>
    <row r="58" spans="1:3" x14ac:dyDescent="0.3">
      <c r="A58" s="14" t="s">
        <v>387</v>
      </c>
      <c r="B58" s="16"/>
      <c r="C58" s="16"/>
    </row>
    <row r="59" spans="1:3" ht="28.2" customHeight="1" x14ac:dyDescent="0.3">
      <c r="A59" s="70" t="s">
        <v>338</v>
      </c>
      <c r="B59" s="67"/>
      <c r="C59" s="67"/>
    </row>
    <row r="60" spans="1:3" ht="92.4" customHeight="1" x14ac:dyDescent="0.3">
      <c r="A60" s="71" t="s">
        <v>399</v>
      </c>
      <c r="B60" s="67"/>
      <c r="C60" s="67"/>
    </row>
    <row r="61" spans="1:3" ht="6.6" customHeight="1" x14ac:dyDescent="0.3">
      <c r="A61" s="14"/>
      <c r="B61" s="16"/>
      <c r="C61" s="16"/>
    </row>
    <row r="62" spans="1:3" x14ac:dyDescent="0.3">
      <c r="A62" s="14" t="s">
        <v>339</v>
      </c>
      <c r="B62" s="16"/>
      <c r="C62" s="16"/>
    </row>
    <row r="63" spans="1:3" ht="48" customHeight="1" x14ac:dyDescent="0.3">
      <c r="A63" s="70" t="s">
        <v>400</v>
      </c>
      <c r="B63" s="67"/>
      <c r="C63" s="67"/>
    </row>
    <row r="64" spans="1:3" ht="79.5" customHeight="1" x14ac:dyDescent="0.3">
      <c r="A64" s="70" t="s">
        <v>424</v>
      </c>
      <c r="B64" s="67"/>
      <c r="C64" s="67"/>
    </row>
    <row r="65" spans="1:3" ht="6" customHeight="1" x14ac:dyDescent="0.3">
      <c r="A65" s="15"/>
      <c r="B65" s="16"/>
      <c r="C65" s="16"/>
    </row>
    <row r="66" spans="1:3" x14ac:dyDescent="0.3">
      <c r="A66" s="14" t="s">
        <v>340</v>
      </c>
      <c r="B66" s="16"/>
      <c r="C66" s="16"/>
    </row>
    <row r="67" spans="1:3" ht="34.5" customHeight="1" x14ac:dyDescent="0.3">
      <c r="A67" s="70" t="s">
        <v>401</v>
      </c>
      <c r="B67" s="67"/>
      <c r="C67" s="67"/>
    </row>
    <row r="68" spans="1:3" ht="78" customHeight="1" x14ac:dyDescent="0.3">
      <c r="A68" s="67" t="s">
        <v>402</v>
      </c>
      <c r="B68" s="67"/>
      <c r="C68" s="67"/>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83"/>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2.33203125" customWidth="1"/>
    <col min="2" max="2" width="6.6640625" bestFit="1" customWidth="1"/>
    <col min="3" max="3" width="12.5546875" style="31" customWidth="1"/>
    <col min="4" max="4" width="18.88671875" style="31" customWidth="1"/>
    <col min="5" max="5" width="13.88671875" style="31" customWidth="1"/>
    <col min="6" max="6" width="14" style="31" customWidth="1"/>
    <col min="7" max="7" width="13.44140625" style="31" customWidth="1"/>
    <col min="8" max="8" width="12.44140625" style="31" customWidth="1"/>
    <col min="9" max="9" width="11.6640625" style="31" bestFit="1" customWidth="1"/>
    <col min="10" max="10" width="11.33203125" customWidth="1"/>
    <col min="11" max="11" width="1.5546875" customWidth="1"/>
    <col min="12" max="12" width="12.44140625" style="31" customWidth="1"/>
    <col min="13" max="13" width="12.33203125" style="31" customWidth="1"/>
    <col min="14" max="14" width="1.5546875" style="36" customWidth="1"/>
    <col min="15" max="15" width="12.109375" style="31" customWidth="1"/>
    <col min="16" max="16" width="12.5546875" style="31" customWidth="1"/>
  </cols>
  <sheetData>
    <row r="1" spans="1:16" ht="26.4" thickBot="1" x14ac:dyDescent="0.55000000000000004">
      <c r="A1" s="38" t="s">
        <v>5</v>
      </c>
      <c r="B1" s="1"/>
      <c r="C1" s="80" t="s">
        <v>435</v>
      </c>
      <c r="D1" s="80"/>
      <c r="E1" s="80"/>
      <c r="F1" s="80"/>
      <c r="G1" s="80"/>
      <c r="H1" s="80"/>
      <c r="I1" s="80"/>
      <c r="J1" s="80"/>
      <c r="K1" s="2"/>
      <c r="N1" s="31"/>
    </row>
    <row r="2" spans="1:16" s="31" customFormat="1" ht="15" thickBot="1" x14ac:dyDescent="0.35">
      <c r="C2" s="32" t="s">
        <v>146</v>
      </c>
      <c r="D2" s="77" t="s">
        <v>0</v>
      </c>
      <c r="E2" s="78"/>
      <c r="F2" s="78"/>
      <c r="G2" s="79"/>
      <c r="H2" s="77" t="s">
        <v>147</v>
      </c>
      <c r="I2" s="78"/>
      <c r="J2" s="78"/>
      <c r="K2" s="33"/>
      <c r="L2" s="78" t="s">
        <v>1</v>
      </c>
      <c r="M2" s="78"/>
      <c r="N2" s="34"/>
      <c r="O2" s="78" t="s">
        <v>2</v>
      </c>
      <c r="P2" s="79"/>
    </row>
    <row r="3" spans="1:16" s="30" customFormat="1" ht="59.4" customHeight="1" x14ac:dyDescent="0.3">
      <c r="A3" s="60" t="s">
        <v>413</v>
      </c>
      <c r="B3" s="23" t="s">
        <v>414</v>
      </c>
      <c r="C3" s="24" t="s">
        <v>403</v>
      </c>
      <c r="D3" s="25" t="s">
        <v>404</v>
      </c>
      <c r="E3" s="26" t="s">
        <v>336</v>
      </c>
      <c r="F3" s="26" t="s">
        <v>337</v>
      </c>
      <c r="G3" s="27" t="s">
        <v>3</v>
      </c>
      <c r="H3" s="25" t="s">
        <v>380</v>
      </c>
      <c r="I3" s="26" t="s">
        <v>4</v>
      </c>
      <c r="J3" s="26" t="s">
        <v>379</v>
      </c>
      <c r="K3" s="28"/>
      <c r="L3" s="26" t="s">
        <v>427</v>
      </c>
      <c r="M3" s="26" t="s">
        <v>436</v>
      </c>
      <c r="N3" s="29"/>
      <c r="O3" s="26" t="s">
        <v>427</v>
      </c>
      <c r="P3" s="26" t="s">
        <v>436</v>
      </c>
    </row>
    <row r="4" spans="1:16" s="20" customFormat="1" ht="16.2" customHeight="1" x14ac:dyDescent="0.3">
      <c r="A4" s="40" t="s">
        <v>341</v>
      </c>
      <c r="B4" s="41"/>
      <c r="C4" s="42" t="s">
        <v>342</v>
      </c>
      <c r="D4" s="43" t="s">
        <v>343</v>
      </c>
      <c r="E4" s="44" t="s">
        <v>344</v>
      </c>
      <c r="F4" s="44" t="s">
        <v>345</v>
      </c>
      <c r="G4" s="45" t="s">
        <v>346</v>
      </c>
      <c r="H4" s="46" t="s">
        <v>347</v>
      </c>
      <c r="I4" s="47" t="s">
        <v>348</v>
      </c>
      <c r="J4" s="48" t="s">
        <v>349</v>
      </c>
      <c r="K4" s="49"/>
      <c r="L4" s="50" t="s">
        <v>388</v>
      </c>
      <c r="M4" s="50" t="s">
        <v>389</v>
      </c>
      <c r="N4" s="50"/>
      <c r="O4" s="50" t="s">
        <v>350</v>
      </c>
      <c r="P4" s="51" t="s">
        <v>351</v>
      </c>
    </row>
    <row r="5" spans="1:16" ht="14.4" customHeight="1" x14ac:dyDescent="0.3">
      <c r="A5" s="20" t="s">
        <v>6</v>
      </c>
      <c r="B5" s="21" t="s">
        <v>200</v>
      </c>
      <c r="C5" s="57">
        <v>6</v>
      </c>
      <c r="D5" s="52">
        <v>17</v>
      </c>
      <c r="E5" s="58">
        <v>0.99983364887237702</v>
      </c>
      <c r="F5" s="58">
        <v>0.99621353147600977</v>
      </c>
      <c r="G5" s="58">
        <v>1</v>
      </c>
      <c r="H5" s="52">
        <v>1</v>
      </c>
      <c r="I5" s="52"/>
      <c r="J5" s="53">
        <v>0</v>
      </c>
      <c r="K5" s="54"/>
      <c r="L5" s="35">
        <v>13.375771370763783</v>
      </c>
      <c r="M5" s="35">
        <v>14.111274277593557</v>
      </c>
      <c r="N5" s="35"/>
      <c r="O5" s="35">
        <v>3.3843663040728562</v>
      </c>
      <c r="P5" s="35">
        <v>2.6835978835978835</v>
      </c>
    </row>
    <row r="6" spans="1:16" ht="14.4" customHeight="1" x14ac:dyDescent="0.3">
      <c r="A6" s="20" t="s">
        <v>7</v>
      </c>
      <c r="B6" s="21" t="s">
        <v>185</v>
      </c>
      <c r="C6" s="57">
        <v>6</v>
      </c>
      <c r="D6" s="52">
        <v>17</v>
      </c>
      <c r="E6" s="58">
        <v>1</v>
      </c>
      <c r="F6" s="58">
        <v>0.95042284763621243</v>
      </c>
      <c r="G6" s="58">
        <v>0.99998613614307497</v>
      </c>
      <c r="H6" s="52">
        <v>1</v>
      </c>
      <c r="I6" s="52"/>
      <c r="J6" s="53">
        <v>0</v>
      </c>
      <c r="K6" s="54"/>
      <c r="L6" s="35">
        <v>12.192565396971087</v>
      </c>
      <c r="M6" s="35">
        <v>16.227864992150707</v>
      </c>
      <c r="N6" s="35"/>
      <c r="O6" s="35">
        <v>1.4263052208835341</v>
      </c>
      <c r="P6" s="35">
        <v>2.2565026010404163</v>
      </c>
    </row>
    <row r="7" spans="1:16" ht="14.4" customHeight="1" x14ac:dyDescent="0.3">
      <c r="A7" s="20" t="s">
        <v>8</v>
      </c>
      <c r="B7" s="21" t="s">
        <v>177</v>
      </c>
      <c r="C7" s="57">
        <v>6</v>
      </c>
      <c r="D7" s="52">
        <v>16</v>
      </c>
      <c r="E7" s="58">
        <v>1</v>
      </c>
      <c r="F7" s="58">
        <v>1</v>
      </c>
      <c r="G7" s="58">
        <v>1</v>
      </c>
      <c r="H7" s="52">
        <v>1</v>
      </c>
      <c r="I7" s="52"/>
      <c r="J7" s="53">
        <v>0</v>
      </c>
      <c r="K7" s="54"/>
      <c r="L7" s="35">
        <v>17.358215962441314</v>
      </c>
      <c r="M7" s="35">
        <v>19.689105058365758</v>
      </c>
      <c r="N7" s="35"/>
      <c r="O7" s="35">
        <v>3.7352112676056337</v>
      </c>
      <c r="P7" s="35">
        <v>4.0632295719844356</v>
      </c>
    </row>
    <row r="8" spans="1:16" ht="14.4" customHeight="1" x14ac:dyDescent="0.3">
      <c r="A8" s="20" t="s">
        <v>9</v>
      </c>
      <c r="B8" s="21" t="s">
        <v>152</v>
      </c>
      <c r="C8" s="57">
        <v>6</v>
      </c>
      <c r="D8" s="52">
        <v>17</v>
      </c>
      <c r="E8" s="58">
        <v>1</v>
      </c>
      <c r="F8" s="58">
        <v>0.72712949189697018</v>
      </c>
      <c r="G8" s="58">
        <v>0.51085297111093708</v>
      </c>
      <c r="H8" s="52">
        <v>1</v>
      </c>
      <c r="I8" s="52"/>
      <c r="J8" s="53">
        <v>0</v>
      </c>
      <c r="K8" s="54"/>
      <c r="L8" s="35">
        <v>13.711818181818181</v>
      </c>
      <c r="M8" s="35">
        <v>14.462319236016372</v>
      </c>
      <c r="N8" s="35"/>
      <c r="O8" s="35">
        <v>2.6893501805054152</v>
      </c>
      <c r="P8" s="35">
        <v>2.4953359683794467</v>
      </c>
    </row>
    <row r="9" spans="1:16" ht="14.4" customHeight="1" x14ac:dyDescent="0.3">
      <c r="A9" s="20" t="s">
        <v>10</v>
      </c>
      <c r="B9" s="21" t="s">
        <v>276</v>
      </c>
      <c r="C9" s="57">
        <v>4</v>
      </c>
      <c r="D9" s="52">
        <v>17</v>
      </c>
      <c r="E9" s="58">
        <v>0.99994378819391472</v>
      </c>
      <c r="F9" s="58">
        <v>0.9753149868705282</v>
      </c>
      <c r="G9" s="58">
        <v>1</v>
      </c>
      <c r="H9" s="52">
        <v>1</v>
      </c>
      <c r="I9" s="52"/>
      <c r="J9" s="53">
        <v>0</v>
      </c>
      <c r="K9" s="54"/>
      <c r="L9" s="35">
        <v>16.639471598414794</v>
      </c>
      <c r="M9" s="35">
        <v>14.908509220173295</v>
      </c>
      <c r="N9" s="35"/>
      <c r="O9" s="35">
        <v>2.3060893098782138</v>
      </c>
      <c r="P9" s="35">
        <v>1.8220856102003642</v>
      </c>
    </row>
    <row r="10" spans="1:16" ht="14.4" customHeight="1" x14ac:dyDescent="0.3">
      <c r="A10" s="20" t="s">
        <v>11</v>
      </c>
      <c r="B10" s="21" t="s">
        <v>204</v>
      </c>
      <c r="C10" s="57">
        <v>6</v>
      </c>
      <c r="D10" s="52">
        <v>17</v>
      </c>
      <c r="E10" s="58">
        <v>1</v>
      </c>
      <c r="F10" s="58">
        <v>0.96278392811314584</v>
      </c>
      <c r="G10" s="58">
        <v>1</v>
      </c>
      <c r="H10" s="52">
        <v>1</v>
      </c>
      <c r="I10" s="52"/>
      <c r="J10" s="53">
        <v>1</v>
      </c>
      <c r="K10" s="54"/>
      <c r="L10" s="35">
        <v>15.848614834673816</v>
      </c>
      <c r="M10" s="35">
        <v>16.206678134169785</v>
      </c>
      <c r="N10" s="35"/>
      <c r="O10" s="35">
        <v>2.9180859507880714</v>
      </c>
      <c r="P10" s="35">
        <v>1.6620689655172414</v>
      </c>
    </row>
    <row r="11" spans="1:16" ht="14.4" customHeight="1" x14ac:dyDescent="0.3">
      <c r="A11" s="20" t="s">
        <v>12</v>
      </c>
      <c r="B11" s="21" t="s">
        <v>205</v>
      </c>
      <c r="C11" s="57">
        <v>6</v>
      </c>
      <c r="D11" s="52">
        <v>17</v>
      </c>
      <c r="E11" s="58">
        <v>0.99996813696855114</v>
      </c>
      <c r="F11" s="58">
        <v>0.97519994052234127</v>
      </c>
      <c r="G11" s="58">
        <v>1</v>
      </c>
      <c r="H11" s="52">
        <v>1</v>
      </c>
      <c r="I11" s="52"/>
      <c r="J11" s="53">
        <v>0</v>
      </c>
      <c r="K11" s="54"/>
      <c r="L11" s="35">
        <v>11.692431346282653</v>
      </c>
      <c r="M11" s="35">
        <v>13.519571683521713</v>
      </c>
      <c r="N11" s="35"/>
      <c r="O11" s="35">
        <v>2.0125000000000002</v>
      </c>
      <c r="P11" s="35">
        <v>1.6215423040899157</v>
      </c>
    </row>
    <row r="12" spans="1:16" ht="14.4" customHeight="1" x14ac:dyDescent="0.3">
      <c r="A12" s="20" t="s">
        <v>13</v>
      </c>
      <c r="B12" s="21" t="s">
        <v>158</v>
      </c>
      <c r="C12" s="57">
        <v>6</v>
      </c>
      <c r="D12" s="52">
        <v>17</v>
      </c>
      <c r="E12" s="58">
        <v>1</v>
      </c>
      <c r="F12" s="58">
        <v>0.9759196172429413</v>
      </c>
      <c r="G12" s="58">
        <v>1</v>
      </c>
      <c r="H12" s="52">
        <v>1</v>
      </c>
      <c r="I12" s="52"/>
      <c r="J12" s="53">
        <v>3</v>
      </c>
      <c r="K12" s="54"/>
      <c r="L12" s="35">
        <v>15.508353407413164</v>
      </c>
      <c r="M12" s="35">
        <v>17.584078807241745</v>
      </c>
      <c r="N12" s="35"/>
      <c r="O12" s="35">
        <v>6.3742418212210463</v>
      </c>
      <c r="P12" s="35">
        <v>5.34972082255209</v>
      </c>
    </row>
    <row r="13" spans="1:16" ht="14.4" customHeight="1" x14ac:dyDescent="0.3">
      <c r="A13" s="20" t="s">
        <v>14</v>
      </c>
      <c r="B13" s="21" t="s">
        <v>192</v>
      </c>
      <c r="C13" s="57">
        <v>5</v>
      </c>
      <c r="D13" s="52">
        <v>15</v>
      </c>
      <c r="E13" s="58">
        <v>1</v>
      </c>
      <c r="F13" s="58">
        <v>0.99170704701242518</v>
      </c>
      <c r="G13" s="58">
        <v>0.79468520452716473</v>
      </c>
      <c r="H13" s="52">
        <v>1</v>
      </c>
      <c r="I13" s="52"/>
      <c r="J13" s="53">
        <v>0</v>
      </c>
      <c r="K13" s="54"/>
      <c r="L13" s="35">
        <v>12.141158822426402</v>
      </c>
      <c r="M13" s="35">
        <v>12.653654644111075</v>
      </c>
      <c r="N13" s="35"/>
      <c r="O13" s="35">
        <v>1.1250703168948059E-4</v>
      </c>
      <c r="P13" s="35">
        <v>3.191828917969997E-5</v>
      </c>
    </row>
    <row r="14" spans="1:16" ht="14.4" customHeight="1" x14ac:dyDescent="0.3">
      <c r="A14" s="20" t="s">
        <v>15</v>
      </c>
      <c r="B14" s="21" t="s">
        <v>181</v>
      </c>
      <c r="C14" s="57">
        <v>6</v>
      </c>
      <c r="D14" s="52">
        <v>17</v>
      </c>
      <c r="E14" s="58">
        <v>1</v>
      </c>
      <c r="F14" s="58">
        <v>1</v>
      </c>
      <c r="G14" s="58">
        <v>1</v>
      </c>
      <c r="H14" s="52">
        <v>1</v>
      </c>
      <c r="I14" s="52"/>
      <c r="J14" s="53">
        <v>0</v>
      </c>
      <c r="K14" s="54"/>
      <c r="L14" s="35">
        <v>14.016431735803463</v>
      </c>
      <c r="M14" s="35">
        <v>15.098281349458944</v>
      </c>
      <c r="N14" s="35"/>
      <c r="O14" s="35">
        <v>1.8338300443012485</v>
      </c>
      <c r="P14" s="35">
        <v>2.1339274347549333</v>
      </c>
    </row>
    <row r="15" spans="1:16" ht="14.4" customHeight="1" x14ac:dyDescent="0.3">
      <c r="A15" s="20" t="s">
        <v>16</v>
      </c>
      <c r="B15" s="21" t="s">
        <v>258</v>
      </c>
      <c r="C15" s="57">
        <v>6</v>
      </c>
      <c r="D15" s="52">
        <v>18</v>
      </c>
      <c r="E15" s="58">
        <v>0.99998787599568384</v>
      </c>
      <c r="F15" s="58">
        <v>0.98573004691989674</v>
      </c>
      <c r="G15" s="58">
        <v>0.98710005940762113</v>
      </c>
      <c r="H15" s="52">
        <v>1</v>
      </c>
      <c r="I15" s="52"/>
      <c r="J15" s="53">
        <v>3</v>
      </c>
      <c r="K15" s="54"/>
      <c r="L15" s="35">
        <v>14.45819639278557</v>
      </c>
      <c r="M15" s="35">
        <v>14.647191805015895</v>
      </c>
      <c r="N15" s="35"/>
      <c r="O15" s="35">
        <v>2.859430894308943</v>
      </c>
      <c r="P15" s="35">
        <v>2.4255913978494625</v>
      </c>
    </row>
    <row r="16" spans="1:16" ht="14.4" customHeight="1" x14ac:dyDescent="0.3">
      <c r="A16" s="20" t="s">
        <v>17</v>
      </c>
      <c r="B16" s="21" t="s">
        <v>304</v>
      </c>
      <c r="C16" s="57">
        <v>6</v>
      </c>
      <c r="D16" s="52">
        <v>15</v>
      </c>
      <c r="E16" s="58">
        <v>0</v>
      </c>
      <c r="F16" s="58">
        <v>0.91986219648063716</v>
      </c>
      <c r="G16" s="58">
        <v>1</v>
      </c>
      <c r="H16" s="52">
        <v>1</v>
      </c>
      <c r="I16" s="52"/>
      <c r="J16" s="53">
        <v>0</v>
      </c>
      <c r="K16" s="54"/>
      <c r="L16" s="35" t="s">
        <v>376</v>
      </c>
      <c r="M16" s="35" t="s">
        <v>376</v>
      </c>
      <c r="N16" s="35"/>
      <c r="O16" s="35">
        <v>6.5532416502946953</v>
      </c>
      <c r="P16" s="35">
        <v>4.9762062803165685</v>
      </c>
    </row>
    <row r="17" spans="1:16" ht="14.4" customHeight="1" x14ac:dyDescent="0.3">
      <c r="A17" s="20" t="s">
        <v>323</v>
      </c>
      <c r="B17" s="21" t="s">
        <v>322</v>
      </c>
      <c r="C17" s="57">
        <v>6</v>
      </c>
      <c r="D17" s="52">
        <v>17</v>
      </c>
      <c r="E17" s="58">
        <v>0.99995949777237747</v>
      </c>
      <c r="F17" s="58">
        <v>0.99428918590522475</v>
      </c>
      <c r="G17" s="58">
        <v>1</v>
      </c>
      <c r="H17" s="52">
        <v>1</v>
      </c>
      <c r="I17" s="52"/>
      <c r="J17" s="53">
        <v>0</v>
      </c>
      <c r="K17" s="54"/>
      <c r="L17" s="35">
        <v>11.017724867724867</v>
      </c>
      <c r="M17" s="35">
        <v>13.181664910432033</v>
      </c>
      <c r="N17" s="35"/>
      <c r="O17" s="35">
        <v>1.5056953642384105</v>
      </c>
      <c r="P17" s="35">
        <v>1.4369588173178458</v>
      </c>
    </row>
    <row r="18" spans="1:16" ht="14.4" customHeight="1" x14ac:dyDescent="0.3">
      <c r="A18" s="20" t="s">
        <v>18</v>
      </c>
      <c r="B18" s="21" t="s">
        <v>242</v>
      </c>
      <c r="C18" s="57">
        <v>5</v>
      </c>
      <c r="D18" s="52">
        <v>16</v>
      </c>
      <c r="E18" s="58">
        <v>0.99997289140296031</v>
      </c>
      <c r="F18" s="58">
        <v>0.98959029873673943</v>
      </c>
      <c r="G18" s="58">
        <v>0.98262338929752591</v>
      </c>
      <c r="H18" s="52">
        <v>1</v>
      </c>
      <c r="I18" s="52"/>
      <c r="J18" s="53">
        <v>0</v>
      </c>
      <c r="K18" s="54"/>
      <c r="L18" s="35">
        <v>12.015034562211982</v>
      </c>
      <c r="M18" s="35">
        <v>12.194415094339623</v>
      </c>
      <c r="N18" s="35"/>
      <c r="O18" s="35">
        <v>3.6171147730557967</v>
      </c>
      <c r="P18" s="35">
        <v>3.2358495329462258</v>
      </c>
    </row>
    <row r="19" spans="1:16" ht="14.4" customHeight="1" x14ac:dyDescent="0.3">
      <c r="A19" s="20" t="s">
        <v>19</v>
      </c>
      <c r="B19" s="21" t="s">
        <v>164</v>
      </c>
      <c r="C19" s="57">
        <v>6</v>
      </c>
      <c r="D19" s="52">
        <v>17</v>
      </c>
      <c r="E19" s="58">
        <v>0.99998696355008609</v>
      </c>
      <c r="F19" s="58">
        <v>0.99853991760963656</v>
      </c>
      <c r="G19" s="58">
        <v>1</v>
      </c>
      <c r="H19" s="52">
        <v>1</v>
      </c>
      <c r="I19" s="52"/>
      <c r="J19" s="53">
        <v>0</v>
      </c>
      <c r="K19" s="54"/>
      <c r="L19" s="35">
        <v>17.90170418682937</v>
      </c>
      <c r="M19" s="35">
        <v>18.197722754382795</v>
      </c>
      <c r="N19" s="35"/>
      <c r="O19" s="35">
        <v>2.5800463060408334</v>
      </c>
      <c r="P19" s="35">
        <v>2.6356496561708287</v>
      </c>
    </row>
    <row r="20" spans="1:16" ht="14.4" customHeight="1" x14ac:dyDescent="0.3">
      <c r="A20" s="20" t="s">
        <v>20</v>
      </c>
      <c r="B20" s="21" t="s">
        <v>302</v>
      </c>
      <c r="C20" s="57">
        <v>5</v>
      </c>
      <c r="D20" s="52">
        <v>16</v>
      </c>
      <c r="E20" s="58">
        <v>0.99995815749518813</v>
      </c>
      <c r="F20" s="58">
        <v>0.99960548495463075</v>
      </c>
      <c r="G20" s="58">
        <v>1</v>
      </c>
      <c r="H20" s="52">
        <v>1</v>
      </c>
      <c r="I20" s="52"/>
      <c r="J20" s="53">
        <v>0</v>
      </c>
      <c r="K20" s="54"/>
      <c r="L20" s="35">
        <v>18.23917770310338</v>
      </c>
      <c r="M20" s="35">
        <v>20.449917464509738</v>
      </c>
      <c r="N20" s="35"/>
      <c r="O20" s="35">
        <v>8.9894820086990901</v>
      </c>
      <c r="P20" s="35">
        <v>6.164107644048209</v>
      </c>
    </row>
    <row r="21" spans="1:16" ht="14.4" customHeight="1" x14ac:dyDescent="0.3">
      <c r="A21" s="20" t="s">
        <v>21</v>
      </c>
      <c r="B21" s="21" t="s">
        <v>307</v>
      </c>
      <c r="C21" s="57">
        <v>6</v>
      </c>
      <c r="D21" s="52">
        <v>18</v>
      </c>
      <c r="E21" s="58">
        <v>1</v>
      </c>
      <c r="F21" s="58">
        <v>0.83936471922858769</v>
      </c>
      <c r="G21" s="58">
        <v>0.99993326882653233</v>
      </c>
      <c r="H21" s="52">
        <v>1</v>
      </c>
      <c r="I21" s="52"/>
      <c r="J21" s="53">
        <v>3</v>
      </c>
      <c r="K21" s="54"/>
      <c r="L21" s="35">
        <v>16.23624396665204</v>
      </c>
      <c r="M21" s="35">
        <v>19.209106562081502</v>
      </c>
      <c r="N21" s="35"/>
      <c r="O21" s="35">
        <v>3.5129743589743589</v>
      </c>
      <c r="P21" s="35">
        <v>4.5379452336833435</v>
      </c>
    </row>
    <row r="22" spans="1:16" ht="14.4" customHeight="1" x14ac:dyDescent="0.3">
      <c r="A22" s="20" t="s">
        <v>22</v>
      </c>
      <c r="B22" s="21" t="s">
        <v>298</v>
      </c>
      <c r="C22" s="57">
        <v>6</v>
      </c>
      <c r="D22" s="52">
        <v>17</v>
      </c>
      <c r="E22" s="58">
        <v>0.91836056333957183</v>
      </c>
      <c r="F22" s="58">
        <v>0.99846086032849435</v>
      </c>
      <c r="G22" s="58">
        <v>1</v>
      </c>
      <c r="H22" s="52">
        <v>1</v>
      </c>
      <c r="I22" s="52"/>
      <c r="J22" s="53">
        <v>0</v>
      </c>
      <c r="K22" s="54"/>
      <c r="L22" s="35">
        <v>13.513041289023162</v>
      </c>
      <c r="M22" s="35">
        <v>14.174593669803251</v>
      </c>
      <c r="N22" s="35"/>
      <c r="O22" s="35">
        <v>2.7723069810448453</v>
      </c>
      <c r="P22" s="35">
        <v>2.3711041503523882</v>
      </c>
    </row>
    <row r="23" spans="1:16" ht="14.4" customHeight="1" x14ac:dyDescent="0.3">
      <c r="A23" s="20" t="s">
        <v>23</v>
      </c>
      <c r="B23" s="21" t="s">
        <v>214</v>
      </c>
      <c r="C23" s="57">
        <v>6</v>
      </c>
      <c r="D23" s="52">
        <v>17</v>
      </c>
      <c r="E23" s="58">
        <v>1</v>
      </c>
      <c r="F23" s="58">
        <v>0.91254024020712221</v>
      </c>
      <c r="G23" s="58">
        <v>1</v>
      </c>
      <c r="H23" s="52">
        <v>1</v>
      </c>
      <c r="I23" s="52"/>
      <c r="J23" s="53">
        <v>0</v>
      </c>
      <c r="K23" s="54"/>
      <c r="L23" s="35">
        <v>17.909040812812123</v>
      </c>
      <c r="M23" s="35">
        <v>20.882853717026379</v>
      </c>
      <c r="N23" s="35"/>
      <c r="O23" s="35">
        <v>2.6709593131765583</v>
      </c>
      <c r="P23" s="35">
        <v>1.4203819558775106</v>
      </c>
    </row>
    <row r="24" spans="1:16" ht="14.4" customHeight="1" x14ac:dyDescent="0.3">
      <c r="A24" s="20" t="s">
        <v>24</v>
      </c>
      <c r="B24" s="21" t="s">
        <v>153</v>
      </c>
      <c r="C24" s="57">
        <v>6</v>
      </c>
      <c r="D24" s="52">
        <v>17</v>
      </c>
      <c r="E24" s="58">
        <v>1</v>
      </c>
      <c r="F24" s="58">
        <v>1</v>
      </c>
      <c r="G24" s="58">
        <v>1</v>
      </c>
      <c r="H24" s="52">
        <v>1</v>
      </c>
      <c r="I24" s="52"/>
      <c r="J24" s="53">
        <v>0</v>
      </c>
      <c r="K24" s="54"/>
      <c r="L24" s="35">
        <v>29.717261904761905</v>
      </c>
      <c r="M24" s="35">
        <v>32.652130096197894</v>
      </c>
      <c r="N24" s="35"/>
      <c r="O24" s="35">
        <v>1.9335714285714285</v>
      </c>
      <c r="P24" s="35">
        <v>1.8429683921209346</v>
      </c>
    </row>
    <row r="25" spans="1:16" ht="14.4" customHeight="1" x14ac:dyDescent="0.3">
      <c r="A25" s="20" t="s">
        <v>25</v>
      </c>
      <c r="B25" s="21" t="s">
        <v>287</v>
      </c>
      <c r="C25" s="57">
        <v>5</v>
      </c>
      <c r="D25" s="52">
        <v>17</v>
      </c>
      <c r="E25" s="58">
        <v>0.99998647771527482</v>
      </c>
      <c r="F25" s="58">
        <v>0.9849992788114813</v>
      </c>
      <c r="G25" s="58">
        <v>0.97645319486513771</v>
      </c>
      <c r="H25" s="52">
        <v>1</v>
      </c>
      <c r="I25" s="52"/>
      <c r="J25" s="53">
        <v>0</v>
      </c>
      <c r="K25" s="54"/>
      <c r="L25" s="35">
        <v>13.502301410541945</v>
      </c>
      <c r="M25" s="35">
        <v>14.123687980205755</v>
      </c>
      <c r="N25" s="35"/>
      <c r="O25" s="35">
        <v>7.6163351416515974</v>
      </c>
      <c r="P25" s="35">
        <v>6.7591588414230923</v>
      </c>
    </row>
    <row r="26" spans="1:16" ht="14.4" customHeight="1" x14ac:dyDescent="0.3">
      <c r="A26" s="20" t="s">
        <v>26</v>
      </c>
      <c r="B26" s="21" t="s">
        <v>261</v>
      </c>
      <c r="C26" s="57">
        <v>6</v>
      </c>
      <c r="D26" s="52">
        <v>17</v>
      </c>
      <c r="E26" s="58">
        <v>1</v>
      </c>
      <c r="F26" s="58">
        <v>0.97204272580875306</v>
      </c>
      <c r="G26" s="58">
        <v>1</v>
      </c>
      <c r="H26" s="52">
        <v>1</v>
      </c>
      <c r="I26" s="52"/>
      <c r="J26" s="53">
        <v>1</v>
      </c>
      <c r="K26" s="54"/>
      <c r="L26" s="35">
        <v>13.947379169503064</v>
      </c>
      <c r="M26" s="35">
        <v>17.373511060692003</v>
      </c>
      <c r="N26" s="35"/>
      <c r="O26" s="35">
        <v>1.9009661835748792</v>
      </c>
      <c r="P26" s="35">
        <v>1.6843632143893241</v>
      </c>
    </row>
    <row r="27" spans="1:16" ht="14.4" customHeight="1" x14ac:dyDescent="0.3">
      <c r="A27" s="20" t="s">
        <v>27</v>
      </c>
      <c r="B27" s="21" t="s">
        <v>207</v>
      </c>
      <c r="C27" s="57">
        <v>6</v>
      </c>
      <c r="D27" s="52">
        <v>16</v>
      </c>
      <c r="E27" s="58">
        <v>1</v>
      </c>
      <c r="F27" s="58">
        <v>0.97130971309713099</v>
      </c>
      <c r="G27" s="58">
        <v>1</v>
      </c>
      <c r="H27" s="52">
        <v>1</v>
      </c>
      <c r="I27" s="52"/>
      <c r="J27" s="53">
        <v>0</v>
      </c>
      <c r="K27" s="54"/>
      <c r="L27" s="35">
        <v>16.242677269715042</v>
      </c>
      <c r="M27" s="35">
        <v>16.986756832910679</v>
      </c>
      <c r="N27" s="35"/>
      <c r="O27" s="35">
        <v>3.4977777777777779</v>
      </c>
      <c r="P27" s="35">
        <v>4.5230190861769808</v>
      </c>
    </row>
    <row r="28" spans="1:16" ht="14.4" customHeight="1" x14ac:dyDescent="0.3">
      <c r="A28" s="20" t="s">
        <v>28</v>
      </c>
      <c r="B28" s="21" t="s">
        <v>155</v>
      </c>
      <c r="C28" s="57">
        <v>6</v>
      </c>
      <c r="D28" s="52">
        <v>17</v>
      </c>
      <c r="E28" s="58">
        <v>1</v>
      </c>
      <c r="F28" s="58">
        <v>1</v>
      </c>
      <c r="G28" s="58">
        <v>0.89861578750467641</v>
      </c>
      <c r="H28" s="52">
        <v>1</v>
      </c>
      <c r="I28" s="52"/>
      <c r="J28" s="53">
        <v>0</v>
      </c>
      <c r="K28" s="54"/>
      <c r="L28" s="35">
        <v>18.439826839826839</v>
      </c>
      <c r="M28" s="35">
        <v>17.908305647840532</v>
      </c>
      <c r="N28" s="35"/>
      <c r="O28" s="35">
        <v>0</v>
      </c>
      <c r="P28" s="35">
        <v>0</v>
      </c>
    </row>
    <row r="29" spans="1:16" ht="14.4" customHeight="1" x14ac:dyDescent="0.3">
      <c r="A29" s="20" t="s">
        <v>29</v>
      </c>
      <c r="B29" s="21" t="s">
        <v>236</v>
      </c>
      <c r="C29" s="57">
        <v>5</v>
      </c>
      <c r="D29" s="52">
        <v>17</v>
      </c>
      <c r="E29" s="58">
        <v>0.89075667955342519</v>
      </c>
      <c r="F29" s="58">
        <v>0.80310179542208493</v>
      </c>
      <c r="G29" s="58">
        <v>0.99978314352159969</v>
      </c>
      <c r="H29" s="52">
        <v>1</v>
      </c>
      <c r="I29" s="52"/>
      <c r="J29" s="53">
        <v>0</v>
      </c>
      <c r="K29" s="54"/>
      <c r="L29" s="35">
        <v>9.6927055379360816</v>
      </c>
      <c r="M29" s="35">
        <v>10.505999593247916</v>
      </c>
      <c r="N29" s="35"/>
      <c r="O29" s="35">
        <v>0</v>
      </c>
      <c r="P29" s="35">
        <v>0</v>
      </c>
    </row>
    <row r="30" spans="1:16" ht="14.4" customHeight="1" x14ac:dyDescent="0.3">
      <c r="A30" s="20" t="s">
        <v>377</v>
      </c>
      <c r="B30" s="21" t="s">
        <v>378</v>
      </c>
      <c r="C30" s="57">
        <v>6</v>
      </c>
      <c r="D30" s="52">
        <v>17</v>
      </c>
      <c r="E30" s="58">
        <v>1</v>
      </c>
      <c r="F30" s="58">
        <v>0.72491638795986624</v>
      </c>
      <c r="G30" s="58">
        <v>1</v>
      </c>
      <c r="H30" s="52">
        <v>1</v>
      </c>
      <c r="I30" s="52"/>
      <c r="J30" s="53">
        <v>0</v>
      </c>
      <c r="K30" s="54"/>
      <c r="L30" s="35">
        <v>18.007228915662651</v>
      </c>
      <c r="M30" s="35">
        <v>13.420289855072463</v>
      </c>
      <c r="N30" s="35"/>
      <c r="O30" s="35">
        <v>2.990082644628099</v>
      </c>
      <c r="P30" s="35">
        <v>2.7986206896551726</v>
      </c>
    </row>
    <row r="31" spans="1:16" ht="14.4" customHeight="1" x14ac:dyDescent="0.3">
      <c r="A31" s="20" t="s">
        <v>30</v>
      </c>
      <c r="B31" s="21" t="s">
        <v>193</v>
      </c>
      <c r="C31" s="57">
        <v>5</v>
      </c>
      <c r="D31" s="52">
        <v>18</v>
      </c>
      <c r="E31" s="58">
        <v>1</v>
      </c>
      <c r="F31" s="58">
        <v>0.98133716310298824</v>
      </c>
      <c r="G31" s="58">
        <v>1</v>
      </c>
      <c r="H31" s="52">
        <v>1</v>
      </c>
      <c r="I31" s="52"/>
      <c r="J31" s="53">
        <v>0</v>
      </c>
      <c r="K31" s="54"/>
      <c r="L31" s="35">
        <v>11.341953619114546</v>
      </c>
      <c r="M31" s="35">
        <v>12.512</v>
      </c>
      <c r="N31" s="35"/>
      <c r="O31" s="35">
        <v>2.8739416250328689</v>
      </c>
      <c r="P31" s="35">
        <v>3.7952714886796235</v>
      </c>
    </row>
    <row r="32" spans="1:16" ht="14.4" customHeight="1" x14ac:dyDescent="0.3">
      <c r="A32" s="20" t="s">
        <v>31</v>
      </c>
      <c r="B32" s="21" t="s">
        <v>228</v>
      </c>
      <c r="C32" s="57">
        <v>6</v>
      </c>
      <c r="D32" s="52">
        <v>17</v>
      </c>
      <c r="E32" s="58">
        <v>1</v>
      </c>
      <c r="F32" s="58">
        <v>0.91986115834281224</v>
      </c>
      <c r="G32" s="58">
        <v>1</v>
      </c>
      <c r="H32" s="52">
        <v>1</v>
      </c>
      <c r="I32" s="52"/>
      <c r="J32" s="53">
        <v>0</v>
      </c>
      <c r="K32" s="54"/>
      <c r="L32" s="35">
        <v>18.382201764480246</v>
      </c>
      <c r="M32" s="35">
        <v>16.131901250400769</v>
      </c>
      <c r="N32" s="35"/>
      <c r="O32" s="35">
        <v>4.694122551062943</v>
      </c>
      <c r="P32" s="35">
        <v>4.7806993006993004</v>
      </c>
    </row>
    <row r="33" spans="1:16" s="19" customFormat="1" ht="14.4" customHeight="1" x14ac:dyDescent="0.3">
      <c r="A33" s="20" t="s">
        <v>32</v>
      </c>
      <c r="B33" s="21" t="s">
        <v>306</v>
      </c>
      <c r="C33" s="57">
        <v>6</v>
      </c>
      <c r="D33" s="52">
        <v>17</v>
      </c>
      <c r="E33" s="58">
        <v>0.42189084564636609</v>
      </c>
      <c r="F33" s="58">
        <v>0.99782454609890414</v>
      </c>
      <c r="G33" s="58">
        <v>0.99856605419551825</v>
      </c>
      <c r="H33" s="52">
        <v>1</v>
      </c>
      <c r="I33" s="52"/>
      <c r="J33" s="53">
        <v>0</v>
      </c>
      <c r="K33" s="54"/>
      <c r="L33" s="35">
        <v>24.757085739671258</v>
      </c>
      <c r="M33" s="35">
        <v>25.185353714895129</v>
      </c>
      <c r="N33" s="35"/>
      <c r="O33" s="35">
        <v>2.8360452776795189</v>
      </c>
      <c r="P33" s="35">
        <v>2.0384268614954144</v>
      </c>
    </row>
    <row r="34" spans="1:16" ht="14.4" customHeight="1" x14ac:dyDescent="0.3">
      <c r="A34" s="20" t="s">
        <v>33</v>
      </c>
      <c r="B34" s="21" t="s">
        <v>222</v>
      </c>
      <c r="C34" s="57">
        <v>6</v>
      </c>
      <c r="D34" s="52">
        <v>16</v>
      </c>
      <c r="E34" s="58">
        <v>1</v>
      </c>
      <c r="F34" s="58">
        <v>0.63208165724513121</v>
      </c>
      <c r="G34" s="58">
        <v>0.47178855593556734</v>
      </c>
      <c r="H34" s="52">
        <v>1</v>
      </c>
      <c r="I34" s="52"/>
      <c r="J34" s="53">
        <v>0</v>
      </c>
      <c r="K34" s="54"/>
      <c r="L34" s="55">
        <v>10.002278037383178</v>
      </c>
      <c r="M34" s="35">
        <v>10.633103448275863</v>
      </c>
      <c r="N34" s="35"/>
      <c r="O34" s="35" t="s">
        <v>376</v>
      </c>
      <c r="P34" s="35">
        <v>4.9570659143370097</v>
      </c>
    </row>
    <row r="35" spans="1:16" ht="14.4" customHeight="1" x14ac:dyDescent="0.3">
      <c r="A35" s="20" t="s">
        <v>420</v>
      </c>
      <c r="B35" s="21" t="s">
        <v>421</v>
      </c>
      <c r="C35" s="57">
        <v>5</v>
      </c>
      <c r="D35" s="52">
        <v>16</v>
      </c>
      <c r="E35" s="58">
        <v>1</v>
      </c>
      <c r="F35" s="58">
        <v>0.9770776638057358</v>
      </c>
      <c r="G35" s="58">
        <v>1</v>
      </c>
      <c r="H35" s="52">
        <v>1</v>
      </c>
      <c r="I35" s="52"/>
      <c r="J35" s="53">
        <v>0</v>
      </c>
      <c r="K35" s="54"/>
      <c r="L35" s="55">
        <v>0.72</v>
      </c>
      <c r="M35" s="35" t="s">
        <v>376</v>
      </c>
      <c r="N35" s="35"/>
      <c r="O35" s="35">
        <v>1.4177474402730375</v>
      </c>
      <c r="P35" s="35" t="s">
        <v>376</v>
      </c>
    </row>
    <row r="36" spans="1:16" ht="14.4" customHeight="1" x14ac:dyDescent="0.3">
      <c r="A36" s="20" t="s">
        <v>34</v>
      </c>
      <c r="B36" s="21" t="s">
        <v>246</v>
      </c>
      <c r="C36" s="57">
        <v>6</v>
      </c>
      <c r="D36" s="52">
        <v>17</v>
      </c>
      <c r="E36" s="58">
        <v>1</v>
      </c>
      <c r="F36" s="58">
        <v>0.73960890544315583</v>
      </c>
      <c r="G36" s="58">
        <v>1</v>
      </c>
      <c r="H36" s="52">
        <v>1</v>
      </c>
      <c r="I36" s="52"/>
      <c r="J36" s="53">
        <v>0</v>
      </c>
      <c r="K36" s="54"/>
      <c r="L36" s="55">
        <v>13.008791736728321</v>
      </c>
      <c r="M36" s="35">
        <v>13.533893010542757</v>
      </c>
      <c r="N36" s="35"/>
      <c r="O36" s="35">
        <v>2.2080987937966685</v>
      </c>
      <c r="P36" s="35">
        <v>1.9384403036576949</v>
      </c>
    </row>
    <row r="37" spans="1:16" ht="14.4" customHeight="1" x14ac:dyDescent="0.3">
      <c r="A37" s="20" t="s">
        <v>354</v>
      </c>
      <c r="B37" s="21" t="s">
        <v>274</v>
      </c>
      <c r="C37" s="57">
        <v>6</v>
      </c>
      <c r="D37" s="52">
        <v>17</v>
      </c>
      <c r="E37" s="58">
        <v>0.98503424544913709</v>
      </c>
      <c r="F37" s="58">
        <v>0.79673659255538909</v>
      </c>
      <c r="G37" s="58">
        <v>1</v>
      </c>
      <c r="H37" s="52">
        <v>1</v>
      </c>
      <c r="I37" s="52"/>
      <c r="J37" s="53">
        <v>1</v>
      </c>
      <c r="K37" s="54"/>
      <c r="L37" s="55">
        <v>10.248558934605446</v>
      </c>
      <c r="M37" s="35">
        <v>11.185645686846167</v>
      </c>
      <c r="N37" s="35"/>
      <c r="O37" s="35">
        <v>2.4822872405001819</v>
      </c>
      <c r="P37" s="35">
        <v>2.454989684004778</v>
      </c>
    </row>
    <row r="38" spans="1:16" ht="14.4" customHeight="1" x14ac:dyDescent="0.3">
      <c r="A38" s="20" t="s">
        <v>35</v>
      </c>
      <c r="B38" s="21" t="s">
        <v>253</v>
      </c>
      <c r="C38" s="57">
        <v>6</v>
      </c>
      <c r="D38" s="52">
        <v>17</v>
      </c>
      <c r="E38" s="58">
        <v>1</v>
      </c>
      <c r="F38" s="58">
        <v>0.993385277169061</v>
      </c>
      <c r="G38" s="58">
        <v>1</v>
      </c>
      <c r="H38" s="52">
        <v>1</v>
      </c>
      <c r="I38" s="52"/>
      <c r="J38" s="53">
        <v>0</v>
      </c>
      <c r="K38" s="54"/>
      <c r="L38" s="55">
        <v>10.857453467303575</v>
      </c>
      <c r="M38" s="35">
        <v>12.062276286353468</v>
      </c>
      <c r="N38" s="35"/>
      <c r="O38" s="35">
        <v>3.2775165562913906</v>
      </c>
      <c r="P38" s="35">
        <v>2.3956886898096306</v>
      </c>
    </row>
    <row r="39" spans="1:16" ht="14.4" customHeight="1" x14ac:dyDescent="0.3">
      <c r="A39" s="20" t="s">
        <v>36</v>
      </c>
      <c r="B39" s="21" t="s">
        <v>172</v>
      </c>
      <c r="C39" s="57">
        <v>6</v>
      </c>
      <c r="D39" s="52">
        <v>16</v>
      </c>
      <c r="E39" s="58">
        <v>1</v>
      </c>
      <c r="F39" s="58">
        <v>0</v>
      </c>
      <c r="G39" s="58">
        <v>1</v>
      </c>
      <c r="H39" s="52">
        <v>1</v>
      </c>
      <c r="I39" s="52"/>
      <c r="J39" s="53">
        <v>1</v>
      </c>
      <c r="K39" s="54"/>
      <c r="L39" s="55">
        <v>13.58798076923077</v>
      </c>
      <c r="M39" s="35">
        <v>15.201599999999999</v>
      </c>
      <c r="N39" s="35"/>
      <c r="O39" s="35" t="s">
        <v>376</v>
      </c>
      <c r="P39" s="35" t="s">
        <v>376</v>
      </c>
    </row>
    <row r="40" spans="1:16" ht="14.4" customHeight="1" x14ac:dyDescent="0.3">
      <c r="A40" s="20" t="s">
        <v>37</v>
      </c>
      <c r="B40" s="21" t="s">
        <v>196</v>
      </c>
      <c r="C40" s="57">
        <v>6</v>
      </c>
      <c r="D40" s="52">
        <v>16</v>
      </c>
      <c r="E40" s="58">
        <v>0</v>
      </c>
      <c r="F40" s="58">
        <v>1</v>
      </c>
      <c r="G40" s="58">
        <v>1</v>
      </c>
      <c r="H40" s="52">
        <v>1</v>
      </c>
      <c r="I40" s="52"/>
      <c r="J40" s="53">
        <v>0</v>
      </c>
      <c r="K40" s="54"/>
      <c r="L40" s="55" t="s">
        <v>376</v>
      </c>
      <c r="M40" s="35" t="s">
        <v>376</v>
      </c>
      <c r="N40" s="35"/>
      <c r="O40" s="35">
        <v>0.96287878787878789</v>
      </c>
      <c r="P40" s="35">
        <v>0.77950310559006208</v>
      </c>
    </row>
    <row r="41" spans="1:16" ht="14.4" customHeight="1" x14ac:dyDescent="0.3">
      <c r="A41" s="20" t="s">
        <v>38</v>
      </c>
      <c r="B41" s="21" t="s">
        <v>294</v>
      </c>
      <c r="C41" s="57">
        <v>6</v>
      </c>
      <c r="D41" s="52">
        <v>17</v>
      </c>
      <c r="E41" s="58">
        <v>0.99818181818181817</v>
      </c>
      <c r="F41" s="58">
        <v>1</v>
      </c>
      <c r="G41" s="58">
        <v>0.99391984359726293</v>
      </c>
      <c r="H41" s="52">
        <v>1</v>
      </c>
      <c r="I41" s="52"/>
      <c r="J41" s="53">
        <v>1</v>
      </c>
      <c r="K41" s="54"/>
      <c r="L41" s="55">
        <v>17.579999999999998</v>
      </c>
      <c r="M41" s="35">
        <v>19.103397391901165</v>
      </c>
      <c r="N41" s="35"/>
      <c r="O41" s="35">
        <v>2.8723432936418782</v>
      </c>
      <c r="P41" s="35">
        <v>2.6099366112729143</v>
      </c>
    </row>
    <row r="42" spans="1:16" ht="14.4" customHeight="1" x14ac:dyDescent="0.3">
      <c r="A42" s="20" t="s">
        <v>39</v>
      </c>
      <c r="B42" s="21" t="s">
        <v>227</v>
      </c>
      <c r="C42" s="57">
        <v>6</v>
      </c>
      <c r="D42" s="52">
        <v>18</v>
      </c>
      <c r="E42" s="58">
        <v>1</v>
      </c>
      <c r="F42" s="58">
        <v>0.99965462934821647</v>
      </c>
      <c r="G42" s="58">
        <v>1</v>
      </c>
      <c r="H42" s="52">
        <v>1</v>
      </c>
      <c r="I42" s="52"/>
      <c r="J42" s="53">
        <v>0</v>
      </c>
      <c r="K42" s="54"/>
      <c r="L42" s="55">
        <v>16.505107526881719</v>
      </c>
      <c r="M42" s="35">
        <v>17.89727380482023</v>
      </c>
      <c r="N42" s="35"/>
      <c r="O42" s="35">
        <v>3.5444444444444443</v>
      </c>
      <c r="P42" s="35">
        <v>3.0956521739130434</v>
      </c>
    </row>
    <row r="43" spans="1:16" ht="14.4" customHeight="1" x14ac:dyDescent="0.3">
      <c r="A43" s="20" t="s">
        <v>40</v>
      </c>
      <c r="B43" s="21" t="s">
        <v>283</v>
      </c>
      <c r="C43" s="57">
        <v>6</v>
      </c>
      <c r="D43" s="52">
        <v>17</v>
      </c>
      <c r="E43" s="58">
        <v>1</v>
      </c>
      <c r="F43" s="58">
        <v>0.83866113551325849</v>
      </c>
      <c r="G43" s="58">
        <v>0.99999661081286262</v>
      </c>
      <c r="H43" s="52">
        <v>1</v>
      </c>
      <c r="I43" s="52"/>
      <c r="J43" s="53">
        <v>3</v>
      </c>
      <c r="K43" s="54"/>
      <c r="L43" s="55">
        <v>13.881818181818181</v>
      </c>
      <c r="M43" s="35">
        <v>14.203602222648017</v>
      </c>
      <c r="N43" s="35"/>
      <c r="O43" s="35">
        <v>1.9318838585385991</v>
      </c>
      <c r="P43" s="35">
        <v>2.1213454376163874</v>
      </c>
    </row>
    <row r="44" spans="1:16" ht="14.4" customHeight="1" x14ac:dyDescent="0.3">
      <c r="A44" s="20" t="s">
        <v>41</v>
      </c>
      <c r="B44" s="21" t="s">
        <v>308</v>
      </c>
      <c r="C44" s="57">
        <v>5</v>
      </c>
      <c r="D44" s="52">
        <v>17</v>
      </c>
      <c r="E44" s="58">
        <v>0.99998984364288213</v>
      </c>
      <c r="F44" s="58">
        <v>0.99993906185729298</v>
      </c>
      <c r="G44" s="58">
        <v>0.99997968728576436</v>
      </c>
      <c r="H44" s="52">
        <v>1</v>
      </c>
      <c r="I44" s="52"/>
      <c r="J44" s="53">
        <v>0</v>
      </c>
      <c r="K44" s="54"/>
      <c r="L44" s="55">
        <v>12.576558013849011</v>
      </c>
      <c r="M44" s="35">
        <v>13.172779369627508</v>
      </c>
      <c r="N44" s="35"/>
      <c r="O44" s="35">
        <v>3.6797162641445702</v>
      </c>
      <c r="P44" s="35">
        <v>3.1538681948424068</v>
      </c>
    </row>
    <row r="45" spans="1:16" ht="14.4" customHeight="1" x14ac:dyDescent="0.3">
      <c r="A45" s="20" t="s">
        <v>42</v>
      </c>
      <c r="B45" s="21" t="s">
        <v>300</v>
      </c>
      <c r="C45" s="57">
        <v>6</v>
      </c>
      <c r="D45" s="52">
        <v>16</v>
      </c>
      <c r="E45" s="58">
        <v>0</v>
      </c>
      <c r="F45" s="58">
        <v>0.89917196543725175</v>
      </c>
      <c r="G45" s="58">
        <v>1</v>
      </c>
      <c r="H45" s="52">
        <v>1</v>
      </c>
      <c r="I45" s="52"/>
      <c r="J45" s="53">
        <v>0</v>
      </c>
      <c r="K45" s="54"/>
      <c r="L45" s="55" t="s">
        <v>376</v>
      </c>
      <c r="M45" s="35" t="s">
        <v>376</v>
      </c>
      <c r="N45" s="35"/>
      <c r="O45" s="35">
        <v>4.0267508926119202</v>
      </c>
      <c r="P45" s="35">
        <v>3.0298762654668168</v>
      </c>
    </row>
    <row r="46" spans="1:16" ht="14.4" customHeight="1" x14ac:dyDescent="0.3">
      <c r="A46" s="20" t="s">
        <v>43</v>
      </c>
      <c r="B46" s="21" t="s">
        <v>282</v>
      </c>
      <c r="C46" s="57">
        <v>6</v>
      </c>
      <c r="D46" s="52">
        <v>18</v>
      </c>
      <c r="E46" s="58">
        <v>1</v>
      </c>
      <c r="F46" s="58">
        <v>0.64016241544001329</v>
      </c>
      <c r="G46" s="58">
        <v>0.99971373902038474</v>
      </c>
      <c r="H46" s="52">
        <v>1</v>
      </c>
      <c r="I46" s="52"/>
      <c r="J46" s="53">
        <v>0</v>
      </c>
      <c r="K46" s="54"/>
      <c r="L46" s="55">
        <v>9.338880633977217</v>
      </c>
      <c r="M46" s="35">
        <v>10.436712541190154</v>
      </c>
      <c r="N46" s="35"/>
      <c r="O46" s="35">
        <v>2.3600297176820209</v>
      </c>
      <c r="P46" s="35" t="s">
        <v>376</v>
      </c>
    </row>
    <row r="47" spans="1:16" ht="14.4" customHeight="1" x14ac:dyDescent="0.3">
      <c r="A47" s="20" t="s">
        <v>355</v>
      </c>
      <c r="B47" s="21" t="s">
        <v>195</v>
      </c>
      <c r="C47" s="57">
        <v>6</v>
      </c>
      <c r="D47" s="52">
        <v>16</v>
      </c>
      <c r="E47" s="58">
        <v>1</v>
      </c>
      <c r="F47" s="58">
        <v>0.97082914589368174</v>
      </c>
      <c r="G47" s="58">
        <v>1</v>
      </c>
      <c r="H47" s="52">
        <v>1</v>
      </c>
      <c r="I47" s="52"/>
      <c r="J47" s="53">
        <v>0</v>
      </c>
      <c r="K47" s="54"/>
      <c r="L47" s="55">
        <v>12.231934581450398</v>
      </c>
      <c r="M47" s="35">
        <v>13.654615244013891</v>
      </c>
      <c r="N47" s="35"/>
      <c r="O47" s="35">
        <v>2.2380539058931017</v>
      </c>
      <c r="P47" s="35">
        <v>3.2951000183519912</v>
      </c>
    </row>
    <row r="48" spans="1:16" ht="14.4" customHeight="1" x14ac:dyDescent="0.3">
      <c r="A48" s="20" t="s">
        <v>44</v>
      </c>
      <c r="B48" s="21" t="s">
        <v>264</v>
      </c>
      <c r="C48" s="57">
        <v>5</v>
      </c>
      <c r="D48" s="52">
        <v>16</v>
      </c>
      <c r="E48" s="58">
        <v>1</v>
      </c>
      <c r="F48" s="58">
        <v>1</v>
      </c>
      <c r="G48" s="58">
        <v>1</v>
      </c>
      <c r="H48" s="52">
        <v>1</v>
      </c>
      <c r="I48" s="52"/>
      <c r="J48" s="53">
        <v>0</v>
      </c>
      <c r="K48" s="54"/>
      <c r="L48" s="55">
        <v>12.480784080784082</v>
      </c>
      <c r="M48" s="35">
        <v>13.719958527734578</v>
      </c>
      <c r="N48" s="35"/>
      <c r="O48" s="35">
        <v>2.0796554796554796</v>
      </c>
      <c r="P48" s="35">
        <v>1.8862104717470192</v>
      </c>
    </row>
    <row r="49" spans="1:16" ht="14.4" customHeight="1" x14ac:dyDescent="0.3">
      <c r="A49" s="20" t="s">
        <v>45</v>
      </c>
      <c r="B49" s="21" t="s">
        <v>238</v>
      </c>
      <c r="C49" s="57">
        <v>6</v>
      </c>
      <c r="D49" s="52">
        <v>17</v>
      </c>
      <c r="E49" s="58">
        <v>1</v>
      </c>
      <c r="F49" s="58">
        <v>1</v>
      </c>
      <c r="G49" s="58">
        <v>1</v>
      </c>
      <c r="H49" s="52">
        <v>1</v>
      </c>
      <c r="I49" s="52"/>
      <c r="J49" s="53">
        <v>0</v>
      </c>
      <c r="K49" s="54"/>
      <c r="L49" s="55">
        <v>11.662634631317315</v>
      </c>
      <c r="M49" s="35">
        <v>12.17953795379538</v>
      </c>
      <c r="N49" s="35"/>
      <c r="O49" s="35">
        <v>2.4663628831814415</v>
      </c>
      <c r="P49" s="35">
        <v>2.0599193252658599</v>
      </c>
    </row>
    <row r="50" spans="1:16" ht="14.4" customHeight="1" x14ac:dyDescent="0.3">
      <c r="A50" s="20" t="s">
        <v>46</v>
      </c>
      <c r="B50" s="21" t="s">
        <v>272</v>
      </c>
      <c r="C50" s="57">
        <v>6</v>
      </c>
      <c r="D50" s="52">
        <v>16</v>
      </c>
      <c r="E50" s="58">
        <v>0.99992103211031813</v>
      </c>
      <c r="F50" s="58">
        <v>0.94881400100684055</v>
      </c>
      <c r="G50" s="58">
        <v>1</v>
      </c>
      <c r="H50" s="52">
        <v>1</v>
      </c>
      <c r="I50" s="52"/>
      <c r="J50" s="53">
        <v>0</v>
      </c>
      <c r="K50" s="54"/>
      <c r="L50" s="55">
        <v>14.782955086494207</v>
      </c>
      <c r="M50" s="35">
        <v>16.545677665666759</v>
      </c>
      <c r="N50" s="35"/>
      <c r="O50" s="35">
        <v>3.1603976270642939</v>
      </c>
      <c r="P50" s="35">
        <v>2.5153802335516948</v>
      </c>
    </row>
    <row r="51" spans="1:16" x14ac:dyDescent="0.3">
      <c r="A51" s="20" t="s">
        <v>356</v>
      </c>
      <c r="B51" s="21" t="s">
        <v>252</v>
      </c>
      <c r="C51" s="57">
        <v>6</v>
      </c>
      <c r="D51" s="52">
        <v>18</v>
      </c>
      <c r="E51" s="58">
        <v>1</v>
      </c>
      <c r="F51" s="58">
        <v>0.99361481630060511</v>
      </c>
      <c r="G51" s="58">
        <v>1</v>
      </c>
      <c r="H51" s="52">
        <v>1</v>
      </c>
      <c r="I51" s="52"/>
      <c r="J51" s="53">
        <v>0</v>
      </c>
      <c r="K51" s="54"/>
      <c r="L51" s="55">
        <v>27.196622436670687</v>
      </c>
      <c r="M51" s="35">
        <v>30.842960288808666</v>
      </c>
      <c r="N51" s="35"/>
      <c r="O51" s="35">
        <v>1.0698181818181818</v>
      </c>
      <c r="P51" s="35">
        <v>1.1512239347234814</v>
      </c>
    </row>
    <row r="52" spans="1:16" x14ac:dyDescent="0.3">
      <c r="A52" s="20" t="s">
        <v>47</v>
      </c>
      <c r="B52" s="21" t="s">
        <v>244</v>
      </c>
      <c r="C52" s="57">
        <v>6</v>
      </c>
      <c r="D52" s="52">
        <v>17</v>
      </c>
      <c r="E52" s="58">
        <v>0.99997607541030675</v>
      </c>
      <c r="F52" s="58">
        <v>0.99122765044579486</v>
      </c>
      <c r="G52" s="58">
        <v>1</v>
      </c>
      <c r="H52" s="52">
        <v>1</v>
      </c>
      <c r="I52" s="52"/>
      <c r="J52" s="53">
        <v>0</v>
      </c>
      <c r="K52" s="54"/>
      <c r="L52" s="55">
        <v>16.507191867852605</v>
      </c>
      <c r="M52" s="35">
        <v>16.666895761741124</v>
      </c>
      <c r="N52" s="35"/>
      <c r="O52" s="35">
        <v>4.8619255455712453</v>
      </c>
      <c r="P52" s="35">
        <v>2.2069332100762655</v>
      </c>
    </row>
    <row r="53" spans="1:16" x14ac:dyDescent="0.3">
      <c r="A53" s="20" t="s">
        <v>48</v>
      </c>
      <c r="B53" s="21" t="s">
        <v>220</v>
      </c>
      <c r="C53" s="57">
        <v>6</v>
      </c>
      <c r="D53" s="52">
        <v>15</v>
      </c>
      <c r="E53" s="58">
        <v>0</v>
      </c>
      <c r="F53" s="58">
        <v>0.94562553811510697</v>
      </c>
      <c r="G53" s="58">
        <v>0.82357689250943766</v>
      </c>
      <c r="H53" s="52">
        <v>1</v>
      </c>
      <c r="I53" s="52"/>
      <c r="J53" s="53">
        <v>1</v>
      </c>
      <c r="K53" s="54"/>
      <c r="L53" s="55" t="s">
        <v>376</v>
      </c>
      <c r="M53" s="35" t="s">
        <v>376</v>
      </c>
      <c r="N53" s="35"/>
      <c r="O53" s="35">
        <v>2.6262247838616717</v>
      </c>
      <c r="P53" s="35">
        <v>1.8490138067061144</v>
      </c>
    </row>
    <row r="54" spans="1:16" x14ac:dyDescent="0.3">
      <c r="A54" s="20" t="s">
        <v>49</v>
      </c>
      <c r="B54" s="21" t="s">
        <v>245</v>
      </c>
      <c r="C54" s="57">
        <v>6</v>
      </c>
      <c r="D54" s="52">
        <v>16</v>
      </c>
      <c r="E54" s="58">
        <v>0</v>
      </c>
      <c r="F54" s="58">
        <v>1</v>
      </c>
      <c r="G54" s="58">
        <v>1</v>
      </c>
      <c r="H54" s="52">
        <v>1</v>
      </c>
      <c r="I54" s="52"/>
      <c r="J54" s="53">
        <v>0</v>
      </c>
      <c r="K54" s="54"/>
      <c r="L54" s="55" t="s">
        <v>376</v>
      </c>
      <c r="M54" s="35" t="s">
        <v>376</v>
      </c>
      <c r="N54" s="35"/>
      <c r="O54" s="35">
        <v>4.1935130581297386</v>
      </c>
      <c r="P54" s="35">
        <v>3.8710277033065239</v>
      </c>
    </row>
    <row r="55" spans="1:16" x14ac:dyDescent="0.3">
      <c r="A55" s="20" t="s">
        <v>50</v>
      </c>
      <c r="B55" s="21" t="s">
        <v>184</v>
      </c>
      <c r="C55" s="57">
        <v>6</v>
      </c>
      <c r="D55" s="52">
        <v>17</v>
      </c>
      <c r="E55" s="58">
        <v>1</v>
      </c>
      <c r="F55" s="58">
        <v>0.9999443207126949</v>
      </c>
      <c r="G55" s="58">
        <v>1</v>
      </c>
      <c r="H55" s="52">
        <v>1</v>
      </c>
      <c r="I55" s="52"/>
      <c r="J55" s="53">
        <v>0</v>
      </c>
      <c r="K55" s="54"/>
      <c r="L55" s="55">
        <v>14.463344201210992</v>
      </c>
      <c r="M55" s="35">
        <v>16.85687453042825</v>
      </c>
      <c r="N55" s="35"/>
      <c r="O55" s="35">
        <v>2.3344201210992082</v>
      </c>
      <c r="P55" s="35">
        <v>2.1333583771600302</v>
      </c>
    </row>
    <row r="56" spans="1:16" x14ac:dyDescent="0.3">
      <c r="A56" s="20" t="s">
        <v>51</v>
      </c>
      <c r="B56" s="21" t="s">
        <v>190</v>
      </c>
      <c r="C56" s="57">
        <v>6</v>
      </c>
      <c r="D56" s="52">
        <v>18</v>
      </c>
      <c r="E56" s="58">
        <v>0.99997153328826105</v>
      </c>
      <c r="F56" s="58">
        <v>1</v>
      </c>
      <c r="G56" s="58">
        <v>1</v>
      </c>
      <c r="H56" s="52">
        <v>1</v>
      </c>
      <c r="I56" s="52"/>
      <c r="J56" s="53">
        <v>0</v>
      </c>
      <c r="K56" s="54"/>
      <c r="L56" s="55">
        <v>10.750968042920457</v>
      </c>
      <c r="M56" s="35">
        <v>11.677224975222993</v>
      </c>
      <c r="N56" s="35"/>
      <c r="O56" s="35">
        <v>0.99235074626865671</v>
      </c>
      <c r="P56" s="35">
        <v>1.9427552031714568</v>
      </c>
    </row>
    <row r="57" spans="1:16" x14ac:dyDescent="0.3">
      <c r="A57" s="20" t="s">
        <v>52</v>
      </c>
      <c r="B57" s="21" t="s">
        <v>263</v>
      </c>
      <c r="C57" s="57">
        <v>6</v>
      </c>
      <c r="D57" s="52">
        <v>17</v>
      </c>
      <c r="E57" s="58">
        <v>0.99998013113451223</v>
      </c>
      <c r="F57" s="58">
        <v>1</v>
      </c>
      <c r="G57" s="58">
        <v>0.98350884164514207</v>
      </c>
      <c r="H57" s="52">
        <v>1</v>
      </c>
      <c r="I57" s="52"/>
      <c r="J57" s="53">
        <v>0</v>
      </c>
      <c r="K57" s="54"/>
      <c r="L57" s="55">
        <v>8.5546475995914193</v>
      </c>
      <c r="M57" s="35">
        <v>9.3511497476163772</v>
      </c>
      <c r="N57" s="35"/>
      <c r="O57" s="35">
        <v>1.2409942117807287</v>
      </c>
      <c r="P57" s="35">
        <v>1.3994391475042065</v>
      </c>
    </row>
    <row r="58" spans="1:16" x14ac:dyDescent="0.3">
      <c r="A58" s="20" t="s">
        <v>53</v>
      </c>
      <c r="B58" s="21" t="s">
        <v>289</v>
      </c>
      <c r="C58" s="57">
        <v>6</v>
      </c>
      <c r="D58" s="52">
        <v>17</v>
      </c>
      <c r="E58" s="58">
        <v>0.99995248729035013</v>
      </c>
      <c r="F58" s="58">
        <v>0.99396588587447143</v>
      </c>
      <c r="G58" s="58">
        <v>0.99998416243011667</v>
      </c>
      <c r="H58" s="52">
        <v>1</v>
      </c>
      <c r="I58" s="52"/>
      <c r="J58" s="53">
        <v>0</v>
      </c>
      <c r="K58" s="54"/>
      <c r="L58" s="55">
        <v>8.4343593174974902</v>
      </c>
      <c r="M58" s="35">
        <v>9.5148159233762346</v>
      </c>
      <c r="N58" s="35"/>
      <c r="O58" s="35">
        <v>2.9969768223043332</v>
      </c>
      <c r="P58" s="35">
        <v>2.6558664259927798</v>
      </c>
    </row>
    <row r="59" spans="1:16" x14ac:dyDescent="0.3">
      <c r="A59" s="20" t="s">
        <v>54</v>
      </c>
      <c r="B59" s="21" t="s">
        <v>310</v>
      </c>
      <c r="C59" s="57">
        <v>6</v>
      </c>
      <c r="D59" s="52">
        <v>16</v>
      </c>
      <c r="E59" s="58">
        <v>1</v>
      </c>
      <c r="F59" s="58">
        <v>0.99842050486704892</v>
      </c>
      <c r="G59" s="58">
        <v>0.98901291757647491</v>
      </c>
      <c r="H59" s="52">
        <v>1</v>
      </c>
      <c r="I59" s="52"/>
      <c r="J59" s="53">
        <v>1</v>
      </c>
      <c r="K59" s="54"/>
      <c r="L59" s="55">
        <v>14.205777022611423</v>
      </c>
      <c r="M59" s="35">
        <v>16.714759764949878</v>
      </c>
      <c r="N59" s="35"/>
      <c r="O59" s="35">
        <v>2.3305180327868853</v>
      </c>
      <c r="P59" s="35">
        <v>6.497822329761493</v>
      </c>
    </row>
    <row r="60" spans="1:16" x14ac:dyDescent="0.3">
      <c r="A60" s="20" t="s">
        <v>415</v>
      </c>
      <c r="B60" s="21" t="s">
        <v>154</v>
      </c>
      <c r="C60" s="57">
        <v>6</v>
      </c>
      <c r="D60" s="52">
        <v>18</v>
      </c>
      <c r="E60" s="58">
        <v>0.99993933406132463</v>
      </c>
      <c r="F60" s="58">
        <v>0.8573830447367965</v>
      </c>
      <c r="G60" s="58">
        <v>1</v>
      </c>
      <c r="H60" s="52">
        <v>1</v>
      </c>
      <c r="I60" s="52"/>
      <c r="J60" s="53">
        <v>1</v>
      </c>
      <c r="K60" s="54"/>
      <c r="L60" s="55">
        <v>17.478858695652175</v>
      </c>
      <c r="M60" s="35">
        <v>17.857151112395261</v>
      </c>
      <c r="N60" s="35"/>
      <c r="O60" s="35">
        <v>1.6863870967741936</v>
      </c>
      <c r="P60" s="35">
        <v>1.0320890635232483</v>
      </c>
    </row>
    <row r="61" spans="1:16" x14ac:dyDescent="0.3">
      <c r="A61" s="20" t="s">
        <v>55</v>
      </c>
      <c r="B61" s="21" t="s">
        <v>212</v>
      </c>
      <c r="C61" s="57">
        <v>6</v>
      </c>
      <c r="D61" s="52">
        <v>17</v>
      </c>
      <c r="E61" s="58">
        <v>1</v>
      </c>
      <c r="F61" s="58">
        <v>1</v>
      </c>
      <c r="G61" s="58">
        <v>1</v>
      </c>
      <c r="H61" s="52">
        <v>1</v>
      </c>
      <c r="I61" s="52"/>
      <c r="J61" s="53">
        <v>0</v>
      </c>
      <c r="K61" s="54"/>
      <c r="L61" s="55">
        <v>10.678290508652333</v>
      </c>
      <c r="M61" s="35">
        <v>12.043762508338892</v>
      </c>
      <c r="N61" s="35"/>
      <c r="O61" s="35">
        <v>1.4674357629785002</v>
      </c>
      <c r="P61" s="35">
        <v>1.6330887258172115</v>
      </c>
    </row>
    <row r="62" spans="1:16" x14ac:dyDescent="0.3">
      <c r="A62" s="20" t="s">
        <v>56</v>
      </c>
      <c r="B62" s="21" t="s">
        <v>157</v>
      </c>
      <c r="C62" s="57">
        <v>6</v>
      </c>
      <c r="D62" s="52">
        <v>17</v>
      </c>
      <c r="E62" s="58">
        <v>0.99998041711544106</v>
      </c>
      <c r="F62" s="58">
        <v>0.99902085577205524</v>
      </c>
      <c r="G62" s="58">
        <v>1</v>
      </c>
      <c r="H62" s="52">
        <v>1</v>
      </c>
      <c r="I62" s="52"/>
      <c r="J62" s="53">
        <v>0</v>
      </c>
      <c r="K62" s="54"/>
      <c r="L62" s="55">
        <v>4.3063192182410424</v>
      </c>
      <c r="M62" s="35">
        <v>4.3243424734191382</v>
      </c>
      <c r="N62" s="35"/>
      <c r="O62" s="35">
        <v>3.1532247557003257</v>
      </c>
      <c r="P62" s="35">
        <v>2.8270118176702308</v>
      </c>
    </row>
    <row r="63" spans="1:16" x14ac:dyDescent="0.3">
      <c r="A63" s="20" t="s">
        <v>57</v>
      </c>
      <c r="B63" s="21" t="s">
        <v>211</v>
      </c>
      <c r="C63" s="57">
        <v>6</v>
      </c>
      <c r="D63" s="52">
        <v>17</v>
      </c>
      <c r="E63" s="58">
        <v>0.99995411370623599</v>
      </c>
      <c r="F63" s="58">
        <v>0.99320882852292025</v>
      </c>
      <c r="G63" s="58">
        <v>0.99978204010462079</v>
      </c>
      <c r="H63" s="52">
        <v>1</v>
      </c>
      <c r="I63" s="52"/>
      <c r="J63" s="53">
        <v>0</v>
      </c>
      <c r="K63" s="54"/>
      <c r="L63" s="55">
        <v>11.391684743311641</v>
      </c>
      <c r="M63" s="35">
        <v>12.742311427646488</v>
      </c>
      <c r="N63" s="35"/>
      <c r="O63" s="35">
        <v>3.9686245895658518</v>
      </c>
      <c r="P63" s="35">
        <v>3.0838604499510924</v>
      </c>
    </row>
    <row r="64" spans="1:16" x14ac:dyDescent="0.3">
      <c r="A64" s="20" t="s">
        <v>58</v>
      </c>
      <c r="B64" s="21" t="s">
        <v>249</v>
      </c>
      <c r="C64" s="57">
        <v>6</v>
      </c>
      <c r="D64" s="52">
        <v>17</v>
      </c>
      <c r="E64" s="58">
        <v>0.99998242453534869</v>
      </c>
      <c r="F64" s="58">
        <v>1</v>
      </c>
      <c r="G64" s="58">
        <v>1</v>
      </c>
      <c r="H64" s="52">
        <v>1</v>
      </c>
      <c r="I64" s="52"/>
      <c r="J64" s="53">
        <v>0</v>
      </c>
      <c r="K64" s="54"/>
      <c r="L64" s="55">
        <v>13.217260787992496</v>
      </c>
      <c r="M64" s="35">
        <v>12.958643274853801</v>
      </c>
      <c r="N64" s="35"/>
      <c r="O64" s="35">
        <v>2.7328866255695523</v>
      </c>
      <c r="P64" s="35">
        <v>1.6041637426900586</v>
      </c>
    </row>
    <row r="65" spans="1:16" x14ac:dyDescent="0.3">
      <c r="A65" s="20" t="s">
        <v>59</v>
      </c>
      <c r="B65" s="21" t="s">
        <v>229</v>
      </c>
      <c r="C65" s="57">
        <v>4</v>
      </c>
      <c r="D65" s="52">
        <v>16</v>
      </c>
      <c r="E65" s="58">
        <v>0.99908034507537824</v>
      </c>
      <c r="F65" s="58">
        <v>0.88253363070083668</v>
      </c>
      <c r="G65" s="58">
        <v>1</v>
      </c>
      <c r="H65" s="52">
        <v>1</v>
      </c>
      <c r="I65" s="52"/>
      <c r="J65" s="53">
        <v>0</v>
      </c>
      <c r="K65" s="54"/>
      <c r="L65" s="55">
        <v>17.340171946767164</v>
      </c>
      <c r="M65" s="35">
        <v>18.249296340973061</v>
      </c>
      <c r="N65" s="35"/>
      <c r="O65" s="35">
        <v>3.0855276907001046</v>
      </c>
      <c r="P65" s="35">
        <v>1.674429616874731</v>
      </c>
    </row>
    <row r="66" spans="1:16" x14ac:dyDescent="0.3">
      <c r="A66" s="20" t="s">
        <v>357</v>
      </c>
      <c r="B66" s="21" t="s">
        <v>170</v>
      </c>
      <c r="C66" s="57">
        <v>6</v>
      </c>
      <c r="D66" s="52">
        <v>17</v>
      </c>
      <c r="E66" s="58">
        <v>1</v>
      </c>
      <c r="F66" s="58">
        <v>1</v>
      </c>
      <c r="G66" s="58">
        <v>1</v>
      </c>
      <c r="H66" s="52">
        <v>1</v>
      </c>
      <c r="I66" s="52"/>
      <c r="J66" s="53">
        <v>0</v>
      </c>
      <c r="K66" s="54"/>
      <c r="L66" s="55">
        <v>12.72925936355956</v>
      </c>
      <c r="M66" s="35">
        <v>13.786238981390794</v>
      </c>
      <c r="N66" s="35"/>
      <c r="O66" s="35">
        <v>3.6212334553646861</v>
      </c>
      <c r="P66" s="35">
        <v>2.8165523996082271</v>
      </c>
    </row>
    <row r="67" spans="1:16" x14ac:dyDescent="0.3">
      <c r="A67" s="20" t="s">
        <v>60</v>
      </c>
      <c r="B67" s="21" t="s">
        <v>305</v>
      </c>
      <c r="C67" s="57">
        <v>4</v>
      </c>
      <c r="D67" s="52">
        <v>18</v>
      </c>
      <c r="E67" s="58">
        <v>1</v>
      </c>
      <c r="F67" s="58">
        <v>0.77684418633386876</v>
      </c>
      <c r="G67" s="58">
        <v>1</v>
      </c>
      <c r="H67" s="52">
        <v>1</v>
      </c>
      <c r="I67" s="52"/>
      <c r="J67" s="53">
        <v>0</v>
      </c>
      <c r="K67" s="54"/>
      <c r="L67" s="55">
        <v>12.768556375131718</v>
      </c>
      <c r="M67" s="35">
        <v>13.399420394856005</v>
      </c>
      <c r="N67" s="35"/>
      <c r="O67" s="35">
        <v>5.3123724823437088</v>
      </c>
      <c r="P67" s="35">
        <v>5.1485125322089482</v>
      </c>
    </row>
    <row r="68" spans="1:16" x14ac:dyDescent="0.3">
      <c r="A68" s="20" t="s">
        <v>61</v>
      </c>
      <c r="B68" s="21" t="s">
        <v>265</v>
      </c>
      <c r="C68" s="57">
        <v>6</v>
      </c>
      <c r="D68" s="52">
        <v>16</v>
      </c>
      <c r="E68" s="58">
        <v>0.99999068474137354</v>
      </c>
      <c r="F68" s="58">
        <v>0.96475106135727973</v>
      </c>
      <c r="G68" s="58">
        <v>1</v>
      </c>
      <c r="H68" s="52">
        <v>1</v>
      </c>
      <c r="I68" s="52"/>
      <c r="J68" s="53">
        <v>1</v>
      </c>
      <c r="K68" s="54"/>
      <c r="L68" s="55">
        <v>19.814006888633756</v>
      </c>
      <c r="M68" s="35">
        <v>20.888131248397848</v>
      </c>
      <c r="N68" s="35"/>
      <c r="O68" s="35">
        <v>3.9925261821643923</v>
      </c>
      <c r="P68" s="35">
        <v>5.1084702907711756</v>
      </c>
    </row>
    <row r="69" spans="1:16" x14ac:dyDescent="0.3">
      <c r="A69" s="20" t="s">
        <v>359</v>
      </c>
      <c r="B69" s="21" t="s">
        <v>221</v>
      </c>
      <c r="C69" s="57">
        <v>4</v>
      </c>
      <c r="D69" s="52">
        <v>16</v>
      </c>
      <c r="E69" s="58">
        <v>0.92587073943006148</v>
      </c>
      <c r="F69" s="58">
        <v>0.9980163903892717</v>
      </c>
      <c r="G69" s="58">
        <v>1</v>
      </c>
      <c r="H69" s="52">
        <v>1</v>
      </c>
      <c r="I69" s="52"/>
      <c r="J69" s="53">
        <v>0</v>
      </c>
      <c r="K69" s="54"/>
      <c r="L69" s="55">
        <v>11.018469656992085</v>
      </c>
      <c r="M69" s="35">
        <v>13.649929238607415</v>
      </c>
      <c r="N69" s="35"/>
      <c r="O69" s="35">
        <v>3.3889088729016787</v>
      </c>
      <c r="P69" s="35">
        <v>2.0010272213662046</v>
      </c>
    </row>
    <row r="70" spans="1:16" x14ac:dyDescent="0.3">
      <c r="A70" s="20" t="s">
        <v>360</v>
      </c>
      <c r="B70" s="21" t="s">
        <v>176</v>
      </c>
      <c r="C70" s="57">
        <v>6</v>
      </c>
      <c r="D70" s="52">
        <v>18</v>
      </c>
      <c r="E70" s="58">
        <v>1</v>
      </c>
      <c r="F70" s="58">
        <v>0.99078599471196216</v>
      </c>
      <c r="G70" s="58">
        <v>1</v>
      </c>
      <c r="H70" s="52">
        <v>1</v>
      </c>
      <c r="I70" s="52"/>
      <c r="J70" s="53">
        <v>0</v>
      </c>
      <c r="K70" s="54"/>
      <c r="L70" s="55">
        <v>23.113730569948185</v>
      </c>
      <c r="M70" s="35">
        <v>24.763129689174704</v>
      </c>
      <c r="N70" s="35"/>
      <c r="O70" s="35">
        <v>2.4558018252933507</v>
      </c>
      <c r="P70" s="35">
        <v>2.7788336933045357</v>
      </c>
    </row>
    <row r="71" spans="1:16" x14ac:dyDescent="0.3">
      <c r="A71" s="20" t="s">
        <v>62</v>
      </c>
      <c r="B71" s="21" t="s">
        <v>202</v>
      </c>
      <c r="C71" s="57">
        <v>6</v>
      </c>
      <c r="D71" s="52">
        <v>17</v>
      </c>
      <c r="E71" s="58">
        <v>1</v>
      </c>
      <c r="F71" s="58">
        <v>0.9914257369614512</v>
      </c>
      <c r="G71" s="58">
        <v>0.99914965986394555</v>
      </c>
      <c r="H71" s="52">
        <v>1</v>
      </c>
      <c r="I71" s="52"/>
      <c r="J71" s="53">
        <v>0</v>
      </c>
      <c r="K71" s="54"/>
      <c r="L71" s="55">
        <v>28.369122807017543</v>
      </c>
      <c r="M71" s="35">
        <v>29.438779527559056</v>
      </c>
      <c r="N71" s="35"/>
      <c r="O71" s="35">
        <v>0.39200940070505286</v>
      </c>
      <c r="P71" s="35">
        <v>0.37259185700099307</v>
      </c>
    </row>
    <row r="72" spans="1:16" x14ac:dyDescent="0.3">
      <c r="A72" s="20" t="s">
        <v>353</v>
      </c>
      <c r="B72" s="21" t="s">
        <v>352</v>
      </c>
      <c r="C72" s="57">
        <v>6</v>
      </c>
      <c r="D72" s="52">
        <v>17</v>
      </c>
      <c r="E72" s="58">
        <v>1</v>
      </c>
      <c r="F72" s="58">
        <v>0.98137362886069068</v>
      </c>
      <c r="G72" s="58">
        <v>0.99993587519048843</v>
      </c>
      <c r="H72" s="52">
        <v>1</v>
      </c>
      <c r="I72" s="52"/>
      <c r="J72" s="53">
        <v>0</v>
      </c>
      <c r="K72" s="54"/>
      <c r="L72" s="55">
        <v>13.197458672588207</v>
      </c>
      <c r="M72" s="35">
        <v>15.333025948959897</v>
      </c>
      <c r="N72" s="35"/>
      <c r="O72" s="35">
        <v>1.9517258566978193</v>
      </c>
      <c r="P72" s="35">
        <v>1.5194550408719345</v>
      </c>
    </row>
    <row r="73" spans="1:16" x14ac:dyDescent="0.3">
      <c r="A73" s="20" t="s">
        <v>362</v>
      </c>
      <c r="B73" s="21" t="s">
        <v>182</v>
      </c>
      <c r="C73" s="57">
        <v>6</v>
      </c>
      <c r="D73" s="52">
        <v>16</v>
      </c>
      <c r="E73" s="58">
        <v>0.99995545194006796</v>
      </c>
      <c r="F73" s="58">
        <v>0.90315994238450914</v>
      </c>
      <c r="G73" s="58">
        <v>1</v>
      </c>
      <c r="H73" s="52">
        <v>1</v>
      </c>
      <c r="I73" s="52"/>
      <c r="J73" s="53">
        <v>1</v>
      </c>
      <c r="K73" s="54"/>
      <c r="L73" s="55">
        <v>15.105689534066963</v>
      </c>
      <c r="M73" s="35">
        <v>16.093934358122144</v>
      </c>
      <c r="N73" s="35"/>
      <c r="O73" s="35">
        <v>3.346225949679329</v>
      </c>
      <c r="P73" s="35">
        <v>2.4632343234323431</v>
      </c>
    </row>
    <row r="74" spans="1:16" x14ac:dyDescent="0.3">
      <c r="A74" s="20" t="s">
        <v>63</v>
      </c>
      <c r="B74" s="21" t="s">
        <v>292</v>
      </c>
      <c r="C74" s="57">
        <v>4</v>
      </c>
      <c r="D74" s="52">
        <v>17</v>
      </c>
      <c r="E74" s="58">
        <v>0.42334072757155672</v>
      </c>
      <c r="F74" s="58">
        <v>8.6217175759073159E-2</v>
      </c>
      <c r="G74" s="58">
        <v>1</v>
      </c>
      <c r="H74" s="52">
        <v>1</v>
      </c>
      <c r="I74" s="52"/>
      <c r="J74" s="53">
        <v>0</v>
      </c>
      <c r="K74" s="54"/>
      <c r="L74" s="55">
        <v>25.04111111111111</v>
      </c>
      <c r="M74" s="35">
        <v>29.667489114658927</v>
      </c>
      <c r="N74" s="35"/>
      <c r="O74" s="35">
        <v>4.5441955193482686</v>
      </c>
      <c r="P74" s="35">
        <v>6.0388513513513518</v>
      </c>
    </row>
    <row r="75" spans="1:16" s="2" customFormat="1" x14ac:dyDescent="0.3">
      <c r="A75" s="20" t="s">
        <v>417</v>
      </c>
      <c r="B75" s="21" t="s">
        <v>416</v>
      </c>
      <c r="C75" s="57">
        <v>5</v>
      </c>
      <c r="D75" s="52">
        <v>18</v>
      </c>
      <c r="E75" s="58">
        <v>1</v>
      </c>
      <c r="F75" s="58">
        <v>1</v>
      </c>
      <c r="G75" s="58">
        <v>1</v>
      </c>
      <c r="H75" s="52">
        <v>1</v>
      </c>
      <c r="I75" s="52"/>
      <c r="J75" s="53">
        <v>0</v>
      </c>
      <c r="K75" s="54"/>
      <c r="L75" s="55">
        <v>26.907692307692308</v>
      </c>
      <c r="M75" s="35" t="s">
        <v>376</v>
      </c>
      <c r="N75" s="35"/>
      <c r="O75" s="35">
        <v>0</v>
      </c>
      <c r="P75" s="35" t="s">
        <v>376</v>
      </c>
    </row>
    <row r="76" spans="1:16" x14ac:dyDescent="0.3">
      <c r="A76" s="22" t="s">
        <v>64</v>
      </c>
      <c r="B76" s="21" t="s">
        <v>255</v>
      </c>
      <c r="C76" s="57">
        <v>6</v>
      </c>
      <c r="D76" s="52">
        <v>17</v>
      </c>
      <c r="E76" s="58">
        <v>0.3669424624259906</v>
      </c>
      <c r="F76" s="58">
        <v>0.7863443145589798</v>
      </c>
      <c r="G76" s="58">
        <v>0.99968119022316682</v>
      </c>
      <c r="H76" s="52">
        <v>1</v>
      </c>
      <c r="I76" s="52"/>
      <c r="J76" s="53">
        <v>0</v>
      </c>
      <c r="K76" s="54"/>
      <c r="L76" s="55">
        <v>34.735078534031416</v>
      </c>
      <c r="M76" s="35">
        <v>80.079975654290934</v>
      </c>
      <c r="N76" s="35"/>
      <c r="O76" s="35">
        <v>3.2319912948857454</v>
      </c>
      <c r="P76" s="35">
        <v>1.5643125783535312</v>
      </c>
    </row>
    <row r="77" spans="1:16" x14ac:dyDescent="0.3">
      <c r="A77" s="20" t="s">
        <v>65</v>
      </c>
      <c r="B77" s="21" t="s">
        <v>178</v>
      </c>
      <c r="C77" s="57">
        <v>2</v>
      </c>
      <c r="D77" s="52">
        <v>17</v>
      </c>
      <c r="E77" s="58">
        <v>1</v>
      </c>
      <c r="F77" s="58">
        <v>0.97981920425686297</v>
      </c>
      <c r="G77" s="58">
        <v>1</v>
      </c>
      <c r="H77" s="52">
        <v>1</v>
      </c>
      <c r="I77" s="52"/>
      <c r="J77" s="53">
        <v>0</v>
      </c>
      <c r="K77" s="54"/>
      <c r="L77" s="55">
        <v>10.505699138502319</v>
      </c>
      <c r="M77" s="35" t="s">
        <v>376</v>
      </c>
      <c r="N77" s="35"/>
      <c r="O77" s="35">
        <v>5.1524682651622005</v>
      </c>
      <c r="P77" s="35" t="s">
        <v>376</v>
      </c>
    </row>
    <row r="78" spans="1:16" x14ac:dyDescent="0.3">
      <c r="A78" s="20" t="s">
        <v>66</v>
      </c>
      <c r="B78" s="21" t="s">
        <v>260</v>
      </c>
      <c r="C78" s="57">
        <v>6</v>
      </c>
      <c r="D78" s="56">
        <v>17</v>
      </c>
      <c r="E78" s="58">
        <v>0.99998193364226806</v>
      </c>
      <c r="F78" s="58">
        <v>0.87666097576398105</v>
      </c>
      <c r="G78" s="58">
        <v>0.92799653125931547</v>
      </c>
      <c r="H78" s="52">
        <v>1</v>
      </c>
      <c r="I78" s="52"/>
      <c r="J78" s="53">
        <v>0</v>
      </c>
      <c r="K78" s="54"/>
      <c r="L78" s="55">
        <v>10.42821796759941</v>
      </c>
      <c r="M78" s="35">
        <v>11.83079576250308</v>
      </c>
      <c r="N78" s="35"/>
      <c r="O78" s="35">
        <v>3.458905013192612</v>
      </c>
      <c r="P78" s="35">
        <v>5.2685396236416642</v>
      </c>
    </row>
    <row r="79" spans="1:16" x14ac:dyDescent="0.3">
      <c r="A79" s="20" t="s">
        <v>67</v>
      </c>
      <c r="B79" s="21" t="s">
        <v>301</v>
      </c>
      <c r="C79" s="59">
        <v>6</v>
      </c>
      <c r="D79" s="66">
        <v>15</v>
      </c>
      <c r="E79" s="58">
        <v>0</v>
      </c>
      <c r="F79" s="58">
        <v>0.99270130636640608</v>
      </c>
      <c r="G79" s="58">
        <v>0.99614698804194668</v>
      </c>
      <c r="H79" s="52">
        <v>1</v>
      </c>
      <c r="I79" s="52"/>
      <c r="J79" s="53">
        <v>0</v>
      </c>
      <c r="K79" s="54"/>
      <c r="L79" s="55" t="s">
        <v>376</v>
      </c>
      <c r="M79" s="35" t="s">
        <v>376</v>
      </c>
      <c r="N79" s="35"/>
      <c r="O79" s="35">
        <v>1.6587003806416531</v>
      </c>
      <c r="P79" s="35">
        <v>1.577978848413631</v>
      </c>
    </row>
    <row r="80" spans="1:16" x14ac:dyDescent="0.3">
      <c r="A80" s="20" t="s">
        <v>361</v>
      </c>
      <c r="B80" s="21" t="s">
        <v>191</v>
      </c>
      <c r="C80" s="57">
        <v>6</v>
      </c>
      <c r="D80" s="65">
        <v>17</v>
      </c>
      <c r="E80" s="58">
        <v>0.99995584092133505</v>
      </c>
      <c r="F80" s="58">
        <v>0.99062944350729065</v>
      </c>
      <c r="G80" s="58">
        <v>1</v>
      </c>
      <c r="H80" s="52">
        <v>1</v>
      </c>
      <c r="I80" s="52"/>
      <c r="J80" s="53">
        <v>0</v>
      </c>
      <c r="K80" s="54"/>
      <c r="L80" s="55">
        <v>14.944092373791621</v>
      </c>
      <c r="M80" s="35">
        <v>15.951913935451589</v>
      </c>
      <c r="N80" s="35"/>
      <c r="O80" s="35">
        <v>3.0002709292874559</v>
      </c>
      <c r="P80" s="35">
        <v>2.0029278142352349</v>
      </c>
    </row>
    <row r="81" spans="1:16" x14ac:dyDescent="0.3">
      <c r="A81" s="20" t="s">
        <v>68</v>
      </c>
      <c r="B81" s="21" t="s">
        <v>254</v>
      </c>
      <c r="C81" s="57">
        <v>5</v>
      </c>
      <c r="D81" s="52">
        <v>17</v>
      </c>
      <c r="E81" s="58">
        <v>1</v>
      </c>
      <c r="F81" s="58">
        <v>1</v>
      </c>
      <c r="G81" s="58">
        <v>1</v>
      </c>
      <c r="H81" s="52">
        <v>1</v>
      </c>
      <c r="I81" s="52"/>
      <c r="J81" s="53">
        <v>0</v>
      </c>
      <c r="K81" s="54"/>
      <c r="L81" s="55">
        <v>13.381333333333334</v>
      </c>
      <c r="M81" s="35">
        <v>10.737339055793992</v>
      </c>
      <c r="N81" s="35"/>
      <c r="O81" s="35">
        <v>13.662666666666667</v>
      </c>
      <c r="P81" s="35">
        <v>9.9175965665236046</v>
      </c>
    </row>
    <row r="82" spans="1:16" x14ac:dyDescent="0.3">
      <c r="A82" s="20" t="s">
        <v>69</v>
      </c>
      <c r="B82" s="21" t="s">
        <v>239</v>
      </c>
      <c r="C82" s="57">
        <v>6</v>
      </c>
      <c r="D82" s="52">
        <v>18</v>
      </c>
      <c r="E82" s="58">
        <v>1</v>
      </c>
      <c r="F82" s="58">
        <v>0.99942968577525937</v>
      </c>
      <c r="G82" s="58">
        <v>1</v>
      </c>
      <c r="H82" s="52">
        <v>1</v>
      </c>
      <c r="I82" s="52"/>
      <c r="J82" s="53">
        <v>0</v>
      </c>
      <c r="K82" s="54"/>
      <c r="L82" s="55">
        <v>18.716661446915126</v>
      </c>
      <c r="M82" s="35">
        <v>20.70214159050607</v>
      </c>
      <c r="N82" s="35"/>
      <c r="O82" s="35">
        <v>5.4538991544002506</v>
      </c>
      <c r="P82" s="35">
        <v>5.0797271487039559</v>
      </c>
    </row>
    <row r="83" spans="1:16" x14ac:dyDescent="0.3">
      <c r="A83" s="20" t="s">
        <v>70</v>
      </c>
      <c r="B83" s="21" t="s">
        <v>281</v>
      </c>
      <c r="C83" s="57">
        <v>6</v>
      </c>
      <c r="D83" s="52">
        <v>15</v>
      </c>
      <c r="E83" s="58">
        <v>0</v>
      </c>
      <c r="F83" s="58">
        <v>1</v>
      </c>
      <c r="G83" s="58">
        <v>1</v>
      </c>
      <c r="H83" s="52">
        <v>1</v>
      </c>
      <c r="I83" s="52"/>
      <c r="J83" s="53">
        <v>0</v>
      </c>
      <c r="K83" s="54"/>
      <c r="L83" s="55" t="s">
        <v>376</v>
      </c>
      <c r="M83" s="35" t="s">
        <v>376</v>
      </c>
      <c r="N83" s="35"/>
      <c r="O83" s="35">
        <v>2.9301724137931036</v>
      </c>
      <c r="P83" s="35">
        <v>2.9005349139800494</v>
      </c>
    </row>
    <row r="84" spans="1:16" x14ac:dyDescent="0.3">
      <c r="A84" s="20" t="s">
        <v>71</v>
      </c>
      <c r="B84" s="21" t="s">
        <v>248</v>
      </c>
      <c r="C84" s="57">
        <v>4</v>
      </c>
      <c r="D84" s="52">
        <v>18</v>
      </c>
      <c r="E84" s="58">
        <v>1</v>
      </c>
      <c r="F84" s="58">
        <v>0.99125913989936609</v>
      </c>
      <c r="G84" s="58">
        <v>0.96930057917699097</v>
      </c>
      <c r="H84" s="52">
        <v>1</v>
      </c>
      <c r="I84" s="52"/>
      <c r="J84" s="53">
        <v>0</v>
      </c>
      <c r="K84" s="54"/>
      <c r="L84" s="55">
        <v>13.184905660377359</v>
      </c>
      <c r="M84" s="35">
        <v>13.19239853983251</v>
      </c>
      <c r="N84" s="35"/>
      <c r="O84" s="35">
        <v>4.7746798029556654</v>
      </c>
      <c r="P84" s="35">
        <v>2.8933953900709222</v>
      </c>
    </row>
    <row r="85" spans="1:16" x14ac:dyDescent="0.3">
      <c r="A85" s="20" t="s">
        <v>72</v>
      </c>
      <c r="B85" s="21" t="s">
        <v>168</v>
      </c>
      <c r="C85" s="57">
        <v>6</v>
      </c>
      <c r="D85" s="52">
        <v>18</v>
      </c>
      <c r="E85" s="58">
        <v>1</v>
      </c>
      <c r="F85" s="58">
        <v>0.99943813911675472</v>
      </c>
      <c r="G85" s="58">
        <v>0.73831584754160329</v>
      </c>
      <c r="H85" s="52">
        <v>1</v>
      </c>
      <c r="I85" s="52"/>
      <c r="J85" s="53">
        <v>0</v>
      </c>
      <c r="K85" s="54"/>
      <c r="L85" s="55">
        <v>6.9994127243066888</v>
      </c>
      <c r="M85" s="35">
        <v>7.0799645390070918</v>
      </c>
      <c r="N85" s="35"/>
      <c r="O85" s="35">
        <v>3.4220626631853786</v>
      </c>
      <c r="P85" s="35">
        <v>2.0393849793021879</v>
      </c>
    </row>
    <row r="86" spans="1:16" x14ac:dyDescent="0.3">
      <c r="A86" s="20" t="s">
        <v>73</v>
      </c>
      <c r="B86" s="21" t="s">
        <v>284</v>
      </c>
      <c r="C86" s="57">
        <v>5</v>
      </c>
      <c r="D86" s="52">
        <v>18</v>
      </c>
      <c r="E86" s="58">
        <v>0.99997219634938073</v>
      </c>
      <c r="F86" s="58">
        <v>0.92893386901700192</v>
      </c>
      <c r="G86" s="58">
        <v>1</v>
      </c>
      <c r="H86" s="52">
        <v>1</v>
      </c>
      <c r="I86" s="52"/>
      <c r="J86" s="53">
        <v>0</v>
      </c>
      <c r="K86" s="54"/>
      <c r="L86" s="55">
        <v>18.207463036845812</v>
      </c>
      <c r="M86" s="35">
        <v>18.370924434215574</v>
      </c>
      <c r="N86" s="35"/>
      <c r="O86" s="35">
        <v>3.2601344860710855</v>
      </c>
      <c r="P86" s="35">
        <v>4.1071601941747575</v>
      </c>
    </row>
    <row r="87" spans="1:16" x14ac:dyDescent="0.3">
      <c r="A87" s="20" t="s">
        <v>74</v>
      </c>
      <c r="B87" s="21" t="s">
        <v>250</v>
      </c>
      <c r="C87" s="57">
        <v>6</v>
      </c>
      <c r="D87" s="52">
        <v>16</v>
      </c>
      <c r="E87" s="58">
        <v>0.99998385964345948</v>
      </c>
      <c r="F87" s="58">
        <v>0.90017189479715609</v>
      </c>
      <c r="G87" s="58">
        <v>1</v>
      </c>
      <c r="H87" s="52">
        <v>1</v>
      </c>
      <c r="I87" s="52"/>
      <c r="J87" s="53">
        <v>0</v>
      </c>
      <c r="K87" s="54"/>
      <c r="L87" s="55">
        <v>12.648360437216743</v>
      </c>
      <c r="M87" s="35">
        <v>13.790811775200714</v>
      </c>
      <c r="N87" s="35"/>
      <c r="O87" s="35">
        <v>2.1643552670404249</v>
      </c>
      <c r="P87" s="35">
        <v>2.0176360225140715</v>
      </c>
    </row>
    <row r="88" spans="1:16" x14ac:dyDescent="0.3">
      <c r="A88" s="20" t="s">
        <v>75</v>
      </c>
      <c r="B88" s="21" t="s">
        <v>180</v>
      </c>
      <c r="C88" s="57">
        <v>5</v>
      </c>
      <c r="D88" s="52">
        <v>15</v>
      </c>
      <c r="E88" s="58">
        <v>0</v>
      </c>
      <c r="F88" s="58">
        <v>1</v>
      </c>
      <c r="G88" s="58">
        <v>1</v>
      </c>
      <c r="H88" s="52">
        <v>1</v>
      </c>
      <c r="I88" s="52"/>
      <c r="J88" s="53">
        <v>0</v>
      </c>
      <c r="K88" s="54"/>
      <c r="L88" s="55" t="s">
        <v>376</v>
      </c>
      <c r="M88" s="35" t="s">
        <v>376</v>
      </c>
      <c r="N88" s="35"/>
      <c r="O88" s="35">
        <v>2.1944444444444446</v>
      </c>
      <c r="P88" s="35">
        <v>1.4570967741935483</v>
      </c>
    </row>
    <row r="89" spans="1:16" x14ac:dyDescent="0.3">
      <c r="A89" s="20" t="s">
        <v>363</v>
      </c>
      <c r="B89" s="21" t="s">
        <v>226</v>
      </c>
      <c r="C89" s="57">
        <v>6</v>
      </c>
      <c r="D89" s="52">
        <v>16</v>
      </c>
      <c r="E89" s="58">
        <v>1</v>
      </c>
      <c r="F89" s="58">
        <v>1</v>
      </c>
      <c r="G89" s="58">
        <v>1</v>
      </c>
      <c r="H89" s="52">
        <v>1</v>
      </c>
      <c r="I89" s="52"/>
      <c r="J89" s="53">
        <v>0</v>
      </c>
      <c r="K89" s="54"/>
      <c r="L89" s="55">
        <v>12.908747207423955</v>
      </c>
      <c r="M89" s="35">
        <v>14.169101292455666</v>
      </c>
      <c r="N89" s="35"/>
      <c r="O89" s="35">
        <v>3.7308472246090392</v>
      </c>
      <c r="P89" s="35">
        <v>4.7727081454764049</v>
      </c>
    </row>
    <row r="90" spans="1:16" x14ac:dyDescent="0.3">
      <c r="A90" s="20" t="s">
        <v>76</v>
      </c>
      <c r="B90" s="21" t="s">
        <v>273</v>
      </c>
      <c r="C90" s="57">
        <v>6</v>
      </c>
      <c r="D90" s="52">
        <v>17</v>
      </c>
      <c r="E90" s="58">
        <v>0.95013168938670367</v>
      </c>
      <c r="F90" s="58">
        <v>0.99604642412665334</v>
      </c>
      <c r="G90" s="58">
        <v>1</v>
      </c>
      <c r="H90" s="52">
        <v>1</v>
      </c>
      <c r="I90" s="52"/>
      <c r="J90" s="53">
        <v>0</v>
      </c>
      <c r="K90" s="54"/>
      <c r="L90" s="55">
        <v>12.769836906725306</v>
      </c>
      <c r="M90" s="35">
        <v>11.205362828892241</v>
      </c>
      <c r="N90" s="35"/>
      <c r="O90" s="35">
        <v>3.0403492814262325</v>
      </c>
      <c r="P90" s="35">
        <v>2.9191767708998086</v>
      </c>
    </row>
    <row r="91" spans="1:16" x14ac:dyDescent="0.3">
      <c r="A91" s="20" t="s">
        <v>77</v>
      </c>
      <c r="B91" s="21" t="s">
        <v>299</v>
      </c>
      <c r="C91" s="57">
        <v>5</v>
      </c>
      <c r="D91" s="52">
        <v>17</v>
      </c>
      <c r="E91" s="58">
        <v>1</v>
      </c>
      <c r="F91" s="58">
        <v>0.89423841679272653</v>
      </c>
      <c r="G91" s="58">
        <v>1</v>
      </c>
      <c r="H91" s="52">
        <v>1</v>
      </c>
      <c r="I91" s="52"/>
      <c r="J91" s="53">
        <v>0</v>
      </c>
      <c r="K91" s="54"/>
      <c r="L91" s="55">
        <v>14.227324334552794</v>
      </c>
      <c r="M91" s="35">
        <v>17.728381844541094</v>
      </c>
      <c r="N91" s="35"/>
      <c r="O91" s="35">
        <v>1.725556762629006</v>
      </c>
      <c r="P91" s="35">
        <v>1.5688894367065205</v>
      </c>
    </row>
    <row r="92" spans="1:16" x14ac:dyDescent="0.3">
      <c r="A92" s="20" t="s">
        <v>78</v>
      </c>
      <c r="B92" s="21" t="s">
        <v>150</v>
      </c>
      <c r="C92" s="57">
        <v>6</v>
      </c>
      <c r="D92" s="52">
        <v>17</v>
      </c>
      <c r="E92" s="58">
        <v>3.911460057702313E-2</v>
      </c>
      <c r="F92" s="58">
        <v>1</v>
      </c>
      <c r="G92" s="58">
        <v>1</v>
      </c>
      <c r="H92" s="52">
        <v>1</v>
      </c>
      <c r="I92" s="52"/>
      <c r="J92" s="53">
        <v>0</v>
      </c>
      <c r="K92" s="54"/>
      <c r="L92" s="55">
        <v>3.0249999999999999</v>
      </c>
      <c r="M92" s="35">
        <v>3.842857142857143</v>
      </c>
      <c r="N92" s="35"/>
      <c r="O92" s="35">
        <v>1.4010344827586207</v>
      </c>
      <c r="P92" s="35">
        <v>1.3152585119798235</v>
      </c>
    </row>
    <row r="93" spans="1:16" x14ac:dyDescent="0.3">
      <c r="A93" s="20" t="s">
        <v>366</v>
      </c>
      <c r="B93" s="21" t="s">
        <v>275</v>
      </c>
      <c r="C93" s="57">
        <v>4</v>
      </c>
      <c r="D93" s="52">
        <v>17</v>
      </c>
      <c r="E93" s="58">
        <v>0.99985958452621482</v>
      </c>
      <c r="F93" s="58">
        <v>0.97131623904954323</v>
      </c>
      <c r="G93" s="58">
        <v>1</v>
      </c>
      <c r="H93" s="52">
        <v>1</v>
      </c>
      <c r="I93" s="52"/>
      <c r="J93" s="53">
        <v>0</v>
      </c>
      <c r="K93" s="54"/>
      <c r="L93" s="55">
        <v>19.041974993620823</v>
      </c>
      <c r="M93" s="35">
        <v>21.493913233526392</v>
      </c>
      <c r="N93" s="35"/>
      <c r="O93" s="35">
        <v>3.5437986971516158</v>
      </c>
      <c r="P93" s="35">
        <v>2.6662211022241702</v>
      </c>
    </row>
    <row r="94" spans="1:16" x14ac:dyDescent="0.3">
      <c r="A94" s="20" t="s">
        <v>79</v>
      </c>
      <c r="B94" s="21" t="s">
        <v>209</v>
      </c>
      <c r="C94" s="57">
        <v>6</v>
      </c>
      <c r="D94" s="52">
        <v>16</v>
      </c>
      <c r="E94" s="58">
        <v>1</v>
      </c>
      <c r="F94" s="58">
        <v>0.98491753827994355</v>
      </c>
      <c r="G94" s="58">
        <v>1</v>
      </c>
      <c r="H94" s="52">
        <v>1</v>
      </c>
      <c r="I94" s="52"/>
      <c r="J94" s="53">
        <v>0</v>
      </c>
      <c r="K94" s="54"/>
      <c r="L94" s="55">
        <v>11.741777777777777</v>
      </c>
      <c r="M94" s="35">
        <v>16.603249097472926</v>
      </c>
      <c r="N94" s="35"/>
      <c r="O94" s="35">
        <v>2.6767309875141883</v>
      </c>
      <c r="P94" s="35">
        <v>2.5764168190127972</v>
      </c>
    </row>
    <row r="95" spans="1:16" x14ac:dyDescent="0.3">
      <c r="A95" s="20" t="s">
        <v>80</v>
      </c>
      <c r="B95" s="21" t="s">
        <v>288</v>
      </c>
      <c r="C95" s="57">
        <v>5</v>
      </c>
      <c r="D95" s="52">
        <v>16</v>
      </c>
      <c r="E95" s="58">
        <v>1</v>
      </c>
      <c r="F95" s="58">
        <v>0.9935623381905111</v>
      </c>
      <c r="G95" s="58">
        <v>1</v>
      </c>
      <c r="H95" s="52">
        <v>1</v>
      </c>
      <c r="I95" s="52"/>
      <c r="J95" s="53">
        <v>0</v>
      </c>
      <c r="K95" s="54"/>
      <c r="L95" s="55">
        <v>12.309773476550037</v>
      </c>
      <c r="M95" s="35">
        <v>12.941148148148148</v>
      </c>
      <c r="N95" s="35"/>
      <c r="O95" s="35">
        <v>2.4659674657534247</v>
      </c>
      <c r="P95" s="35">
        <v>2.0734697691804502</v>
      </c>
    </row>
    <row r="96" spans="1:16" x14ac:dyDescent="0.3">
      <c r="A96" s="20" t="s">
        <v>81</v>
      </c>
      <c r="B96" s="21" t="s">
        <v>210</v>
      </c>
      <c r="C96" s="57">
        <v>6</v>
      </c>
      <c r="D96" s="52">
        <v>17</v>
      </c>
      <c r="E96" s="58">
        <v>1</v>
      </c>
      <c r="F96" s="58">
        <v>0.9979279873461312</v>
      </c>
      <c r="G96" s="58">
        <v>1</v>
      </c>
      <c r="H96" s="52">
        <v>1</v>
      </c>
      <c r="I96" s="52"/>
      <c r="J96" s="53">
        <v>0</v>
      </c>
      <c r="K96" s="54"/>
      <c r="L96" s="55">
        <v>10.725891181988743</v>
      </c>
      <c r="M96" s="35">
        <v>10.147020988490183</v>
      </c>
      <c r="N96" s="35"/>
      <c r="O96" s="35">
        <v>3.9221013133208253</v>
      </c>
      <c r="P96" s="35">
        <v>2.5497446373850869</v>
      </c>
    </row>
    <row r="97" spans="1:16" x14ac:dyDescent="0.3">
      <c r="A97" s="20" t="s">
        <v>82</v>
      </c>
      <c r="B97" s="21" t="s">
        <v>231</v>
      </c>
      <c r="C97" s="57">
        <v>6</v>
      </c>
      <c r="D97" s="52">
        <v>18</v>
      </c>
      <c r="E97" s="58">
        <v>1</v>
      </c>
      <c r="F97" s="58">
        <v>0.99643785601824486</v>
      </c>
      <c r="G97" s="58">
        <v>0.94835675839666911</v>
      </c>
      <c r="H97" s="52">
        <v>1</v>
      </c>
      <c r="I97" s="52"/>
      <c r="J97" s="53">
        <v>0</v>
      </c>
      <c r="K97" s="54"/>
      <c r="L97" s="55">
        <v>14.336056532230266</v>
      </c>
      <c r="M97" s="35">
        <v>15.580803768585309</v>
      </c>
      <c r="N97" s="35"/>
      <c r="O97" s="35">
        <v>3.7237947122861588</v>
      </c>
      <c r="P97" s="35">
        <v>3.1811097992916175</v>
      </c>
    </row>
    <row r="98" spans="1:16" x14ac:dyDescent="0.3">
      <c r="A98" s="20" t="s">
        <v>83</v>
      </c>
      <c r="B98" s="21" t="s">
        <v>189</v>
      </c>
      <c r="C98" s="57">
        <v>6</v>
      </c>
      <c r="D98" s="52">
        <v>18</v>
      </c>
      <c r="E98" s="58">
        <v>1</v>
      </c>
      <c r="F98" s="58">
        <v>1</v>
      </c>
      <c r="G98" s="58">
        <v>1</v>
      </c>
      <c r="H98" s="52">
        <v>1</v>
      </c>
      <c r="I98" s="52"/>
      <c r="J98" s="53">
        <v>0</v>
      </c>
      <c r="K98" s="54"/>
      <c r="L98" s="55">
        <v>11.251871306631648</v>
      </c>
      <c r="M98" s="35">
        <v>12.257827102803738</v>
      </c>
      <c r="N98" s="35"/>
      <c r="O98" s="35">
        <v>1.160801050558109</v>
      </c>
      <c r="P98" s="35">
        <v>0.95367990654205603</v>
      </c>
    </row>
    <row r="99" spans="1:16" x14ac:dyDescent="0.3">
      <c r="A99" s="20" t="s">
        <v>84</v>
      </c>
      <c r="B99" s="21" t="s">
        <v>218</v>
      </c>
      <c r="C99" s="57">
        <v>6</v>
      </c>
      <c r="D99" s="52">
        <v>16</v>
      </c>
      <c r="E99" s="58">
        <v>0.99976314542870681</v>
      </c>
      <c r="F99" s="58">
        <v>0.98710984788673084</v>
      </c>
      <c r="G99" s="58">
        <v>0.65030264750776356</v>
      </c>
      <c r="H99" s="52">
        <v>1</v>
      </c>
      <c r="I99" s="52"/>
      <c r="J99" s="53">
        <v>0</v>
      </c>
      <c r="K99" s="54"/>
      <c r="L99" s="55">
        <v>15.601838610827375</v>
      </c>
      <c r="M99" s="35">
        <v>16.246722888001184</v>
      </c>
      <c r="N99" s="35"/>
      <c r="O99" s="35">
        <v>2.0167326562231023</v>
      </c>
      <c r="P99" s="35">
        <v>1.6052111410601977</v>
      </c>
    </row>
    <row r="100" spans="1:16" x14ac:dyDescent="0.3">
      <c r="A100" s="20" t="s">
        <v>85</v>
      </c>
      <c r="B100" s="21" t="s">
        <v>149</v>
      </c>
      <c r="C100" s="57">
        <v>6</v>
      </c>
      <c r="D100" s="52">
        <v>17</v>
      </c>
      <c r="E100" s="58">
        <v>1</v>
      </c>
      <c r="F100" s="58">
        <v>1</v>
      </c>
      <c r="G100" s="58">
        <v>1</v>
      </c>
      <c r="H100" s="52">
        <v>1</v>
      </c>
      <c r="I100" s="52"/>
      <c r="J100" s="53">
        <v>0</v>
      </c>
      <c r="K100" s="54"/>
      <c r="L100" s="55">
        <v>22.422641509433962</v>
      </c>
      <c r="M100" s="35">
        <v>26.004999999999999</v>
      </c>
      <c r="N100" s="35"/>
      <c r="O100" s="35">
        <v>0</v>
      </c>
      <c r="P100" s="35">
        <v>0</v>
      </c>
    </row>
    <row r="101" spans="1:16" x14ac:dyDescent="0.3">
      <c r="A101" s="20" t="s">
        <v>86</v>
      </c>
      <c r="B101" s="21" t="s">
        <v>256</v>
      </c>
      <c r="C101" s="57">
        <v>6</v>
      </c>
      <c r="D101" s="52">
        <v>16</v>
      </c>
      <c r="E101" s="58">
        <v>1</v>
      </c>
      <c r="F101" s="58">
        <v>0.98869610935856989</v>
      </c>
      <c r="G101" s="58">
        <v>1</v>
      </c>
      <c r="H101" s="52">
        <v>1</v>
      </c>
      <c r="I101" s="52"/>
      <c r="J101" s="53">
        <v>0</v>
      </c>
      <c r="K101" s="54"/>
      <c r="L101" s="55">
        <v>11.85437616387337</v>
      </c>
      <c r="M101" s="35">
        <v>14.971976401179941</v>
      </c>
      <c r="N101" s="35"/>
      <c r="O101" s="35">
        <v>0.96558317399617588</v>
      </c>
      <c r="P101" s="35">
        <v>0.93155555555555558</v>
      </c>
    </row>
    <row r="102" spans="1:16" x14ac:dyDescent="0.3">
      <c r="A102" s="20" t="s">
        <v>87</v>
      </c>
      <c r="B102" s="21" t="s">
        <v>156</v>
      </c>
      <c r="C102" s="57">
        <v>6</v>
      </c>
      <c r="D102" s="52">
        <v>17</v>
      </c>
      <c r="E102" s="58">
        <v>1</v>
      </c>
      <c r="F102" s="58">
        <v>0.64018237536437705</v>
      </c>
      <c r="G102" s="58">
        <v>1</v>
      </c>
      <c r="H102" s="52">
        <v>1</v>
      </c>
      <c r="I102" s="52"/>
      <c r="J102" s="53">
        <v>3</v>
      </c>
      <c r="K102" s="54"/>
      <c r="L102" s="55">
        <v>8.59212233549583</v>
      </c>
      <c r="M102" s="35">
        <v>9.5128699242945629</v>
      </c>
      <c r="N102" s="35"/>
      <c r="O102" s="35">
        <v>3.2667158671586716</v>
      </c>
      <c r="P102" s="35">
        <v>2.6141806722689074</v>
      </c>
    </row>
    <row r="103" spans="1:16" x14ac:dyDescent="0.3">
      <c r="A103" s="20" t="s">
        <v>88</v>
      </c>
      <c r="B103" s="21" t="s">
        <v>219</v>
      </c>
      <c r="C103" s="57">
        <v>4</v>
      </c>
      <c r="D103" s="52">
        <v>17</v>
      </c>
      <c r="E103" s="58">
        <v>1</v>
      </c>
      <c r="F103" s="58">
        <v>0.90160736808142439</v>
      </c>
      <c r="G103" s="58">
        <v>0.79041885431026893</v>
      </c>
      <c r="H103" s="52">
        <v>1</v>
      </c>
      <c r="I103" s="52"/>
      <c r="J103" s="53">
        <v>0</v>
      </c>
      <c r="K103" s="54"/>
      <c r="L103" s="55">
        <v>9.5516768665850673</v>
      </c>
      <c r="M103" s="35">
        <v>12.008778703515546</v>
      </c>
      <c r="N103" s="35"/>
      <c r="O103" s="35">
        <v>1.5637204242589067</v>
      </c>
      <c r="P103" s="35">
        <v>1.6196802521954514</v>
      </c>
    </row>
    <row r="104" spans="1:16" x14ac:dyDescent="0.3">
      <c r="A104" s="20" t="s">
        <v>89</v>
      </c>
      <c r="B104" s="21" t="s">
        <v>270</v>
      </c>
      <c r="C104" s="57">
        <v>6</v>
      </c>
      <c r="D104" s="52">
        <v>16</v>
      </c>
      <c r="E104" s="58">
        <v>0</v>
      </c>
      <c r="F104" s="58">
        <v>0.83014237578637784</v>
      </c>
      <c r="G104" s="58">
        <v>1</v>
      </c>
      <c r="H104" s="52">
        <v>1</v>
      </c>
      <c r="I104" s="52"/>
      <c r="J104" s="53">
        <v>0</v>
      </c>
      <c r="K104" s="54"/>
      <c r="L104" s="55" t="s">
        <v>376</v>
      </c>
      <c r="M104" s="35" t="s">
        <v>376</v>
      </c>
      <c r="N104" s="35"/>
      <c r="O104" s="35">
        <v>1.2287890327494289</v>
      </c>
      <c r="P104" s="35">
        <v>1.335921052631579</v>
      </c>
    </row>
    <row r="105" spans="1:16" x14ac:dyDescent="0.3">
      <c r="A105" s="20" t="s">
        <v>90</v>
      </c>
      <c r="B105" s="21" t="s">
        <v>199</v>
      </c>
      <c r="C105" s="57">
        <v>6</v>
      </c>
      <c r="D105" s="52">
        <v>17</v>
      </c>
      <c r="E105" s="58">
        <v>0.99557519594335797</v>
      </c>
      <c r="F105" s="58">
        <v>0.9958095847887356</v>
      </c>
      <c r="G105" s="58">
        <v>1</v>
      </c>
      <c r="H105" s="52">
        <v>1</v>
      </c>
      <c r="I105" s="52"/>
      <c r="J105" s="53">
        <v>0</v>
      </c>
      <c r="K105" s="54"/>
      <c r="L105" s="55">
        <v>13.822088655146507</v>
      </c>
      <c r="M105" s="35">
        <v>15.324096188450843</v>
      </c>
      <c r="N105" s="35"/>
      <c r="O105" s="35">
        <v>1.2070208372442275</v>
      </c>
      <c r="P105" s="35">
        <v>1.0823318677739782</v>
      </c>
    </row>
    <row r="106" spans="1:16" x14ac:dyDescent="0.3">
      <c r="A106" s="20" t="s">
        <v>91</v>
      </c>
      <c r="B106" s="21" t="s">
        <v>215</v>
      </c>
      <c r="C106" s="57">
        <v>5</v>
      </c>
      <c r="D106" s="52">
        <v>17</v>
      </c>
      <c r="E106" s="58">
        <v>0.99972024588118769</v>
      </c>
      <c r="F106" s="58">
        <v>0.99913805487717278</v>
      </c>
      <c r="G106" s="58">
        <v>1</v>
      </c>
      <c r="H106" s="52">
        <v>4</v>
      </c>
      <c r="I106" s="52"/>
      <c r="J106" s="53">
        <v>0</v>
      </c>
      <c r="K106" s="54"/>
      <c r="L106" s="55">
        <v>19.779778597785977</v>
      </c>
      <c r="M106" s="35">
        <v>23.306784660766962</v>
      </c>
      <c r="N106" s="35"/>
      <c r="O106" s="35">
        <v>4.7611316113161131</v>
      </c>
      <c r="P106" s="35">
        <v>3.8329332491050749</v>
      </c>
    </row>
    <row r="107" spans="1:16" x14ac:dyDescent="0.3">
      <c r="A107" s="20" t="s">
        <v>368</v>
      </c>
      <c r="B107" s="21" t="s">
        <v>166</v>
      </c>
      <c r="C107" s="57">
        <v>6</v>
      </c>
      <c r="D107" s="52">
        <v>17</v>
      </c>
      <c r="E107" s="58">
        <v>0.99772729571794194</v>
      </c>
      <c r="F107" s="58">
        <v>0.99489484527739469</v>
      </c>
      <c r="G107" s="58">
        <v>0.80646607971999207</v>
      </c>
      <c r="H107" s="52">
        <v>1</v>
      </c>
      <c r="I107" s="52"/>
      <c r="J107" s="53">
        <v>0</v>
      </c>
      <c r="K107" s="54"/>
      <c r="L107" s="55">
        <v>16.856578799775658</v>
      </c>
      <c r="M107" s="35">
        <v>17.913584319813701</v>
      </c>
      <c r="N107" s="35"/>
      <c r="O107" s="35">
        <v>1.7514796894340048</v>
      </c>
      <c r="P107" s="35">
        <v>1.5624269575379821</v>
      </c>
    </row>
    <row r="108" spans="1:16" x14ac:dyDescent="0.3">
      <c r="A108" s="20" t="s">
        <v>92</v>
      </c>
      <c r="B108" s="21" t="s">
        <v>259</v>
      </c>
      <c r="C108" s="57">
        <v>5</v>
      </c>
      <c r="D108" s="52">
        <v>17</v>
      </c>
      <c r="E108" s="58">
        <v>1</v>
      </c>
      <c r="F108" s="58">
        <v>0.98827254305977708</v>
      </c>
      <c r="G108" s="58">
        <v>1</v>
      </c>
      <c r="H108" s="52">
        <v>1</v>
      </c>
      <c r="I108" s="52"/>
      <c r="J108" s="53">
        <v>0</v>
      </c>
      <c r="K108" s="54"/>
      <c r="L108" s="55">
        <v>15.413891812250053</v>
      </c>
      <c r="M108" s="35">
        <v>16.045879812882333</v>
      </c>
      <c r="N108" s="35"/>
      <c r="O108" s="35">
        <v>2.6287050818626407</v>
      </c>
      <c r="P108" s="35">
        <v>2.8573039839912679</v>
      </c>
    </row>
    <row r="109" spans="1:16" x14ac:dyDescent="0.3">
      <c r="A109" s="20" t="s">
        <v>93</v>
      </c>
      <c r="B109" s="21" t="s">
        <v>167</v>
      </c>
      <c r="C109" s="57">
        <v>5</v>
      </c>
      <c r="D109" s="52">
        <v>17</v>
      </c>
      <c r="E109" s="58">
        <v>1</v>
      </c>
      <c r="F109" s="58">
        <v>0.96409762061506632</v>
      </c>
      <c r="G109" s="58">
        <v>0.98514060001880932</v>
      </c>
      <c r="H109" s="52">
        <v>1</v>
      </c>
      <c r="I109" s="52"/>
      <c r="J109" s="53">
        <v>1</v>
      </c>
      <c r="K109" s="54"/>
      <c r="L109" s="55">
        <v>20.032247284878864</v>
      </c>
      <c r="M109" s="35">
        <v>25.084541372674792</v>
      </c>
      <c r="N109" s="35"/>
      <c r="O109" s="35">
        <v>4.4763698630136988</v>
      </c>
      <c r="P109" s="35">
        <v>2.6605030591434398</v>
      </c>
    </row>
    <row r="110" spans="1:16" x14ac:dyDescent="0.3">
      <c r="A110" s="20" t="s">
        <v>94</v>
      </c>
      <c r="B110" s="21" t="s">
        <v>159</v>
      </c>
      <c r="C110" s="57">
        <v>6</v>
      </c>
      <c r="D110" s="52">
        <v>16</v>
      </c>
      <c r="E110" s="58">
        <v>0.99985472295667843</v>
      </c>
      <c r="F110" s="58">
        <v>0.95787934257295326</v>
      </c>
      <c r="G110" s="58">
        <v>1</v>
      </c>
      <c r="H110" s="52">
        <v>1</v>
      </c>
      <c r="I110" s="52"/>
      <c r="J110" s="53">
        <v>0</v>
      </c>
      <c r="K110" s="54"/>
      <c r="L110" s="55">
        <v>13.574284795885568</v>
      </c>
      <c r="M110" s="35">
        <v>12.229347826086956</v>
      </c>
      <c r="N110" s="35"/>
      <c r="O110" s="35">
        <v>3.3317567567567568</v>
      </c>
      <c r="P110" s="35">
        <v>2.899407616361072</v>
      </c>
    </row>
    <row r="111" spans="1:16" x14ac:dyDescent="0.3">
      <c r="A111" s="20" t="s">
        <v>369</v>
      </c>
      <c r="B111" s="21" t="s">
        <v>188</v>
      </c>
      <c r="C111" s="57">
        <v>6</v>
      </c>
      <c r="D111" s="52">
        <v>17</v>
      </c>
      <c r="E111" s="58">
        <v>1</v>
      </c>
      <c r="F111" s="58">
        <v>0.85186452031268933</v>
      </c>
      <c r="G111" s="58">
        <v>1</v>
      </c>
      <c r="H111" s="52">
        <v>1</v>
      </c>
      <c r="I111" s="52"/>
      <c r="J111" s="53">
        <v>0</v>
      </c>
      <c r="K111" s="54"/>
      <c r="L111" s="55">
        <v>16.929185905224788</v>
      </c>
      <c r="M111" s="35">
        <v>18.910882875765356</v>
      </c>
      <c r="N111" s="35"/>
      <c r="O111" s="35">
        <v>1.9595306239267316</v>
      </c>
      <c r="P111" s="35">
        <v>2.244854637748039</v>
      </c>
    </row>
    <row r="112" spans="1:16" x14ac:dyDescent="0.3">
      <c r="A112" s="20" t="s">
        <v>95</v>
      </c>
      <c r="B112" s="21" t="s">
        <v>241</v>
      </c>
      <c r="C112" s="57">
        <v>5</v>
      </c>
      <c r="D112" s="52">
        <v>17</v>
      </c>
      <c r="E112" s="58">
        <v>0.99988219529075673</v>
      </c>
      <c r="F112" s="58">
        <v>0.88583987394896113</v>
      </c>
      <c r="G112" s="58">
        <v>1</v>
      </c>
      <c r="H112" s="52">
        <v>1</v>
      </c>
      <c r="I112" s="52"/>
      <c r="J112" s="53">
        <v>0</v>
      </c>
      <c r="K112" s="54"/>
      <c r="L112" s="55">
        <v>14.21710213776722</v>
      </c>
      <c r="M112" s="35">
        <v>15.822180762852405</v>
      </c>
      <c r="N112" s="35"/>
      <c r="O112" s="35">
        <v>4.3736994982836022</v>
      </c>
      <c r="P112" s="35">
        <v>3.8235431780950151</v>
      </c>
    </row>
    <row r="113" spans="1:16" x14ac:dyDescent="0.3">
      <c r="A113" s="20" t="s">
        <v>96</v>
      </c>
      <c r="B113" s="21" t="s">
        <v>251</v>
      </c>
      <c r="C113" s="57">
        <v>6</v>
      </c>
      <c r="D113" s="52">
        <v>16</v>
      </c>
      <c r="E113" s="58">
        <v>1</v>
      </c>
      <c r="F113" s="58">
        <v>0.99984526990086964</v>
      </c>
      <c r="G113" s="58">
        <v>1</v>
      </c>
      <c r="H113" s="52">
        <v>1</v>
      </c>
      <c r="I113" s="52"/>
      <c r="J113" s="53">
        <v>3</v>
      </c>
      <c r="K113" s="54"/>
      <c r="L113" s="55">
        <v>9.4432246998284732</v>
      </c>
      <c r="M113" s="35">
        <v>9.9576402877697845</v>
      </c>
      <c r="N113" s="35"/>
      <c r="O113" s="35">
        <v>1.3060398078242965</v>
      </c>
      <c r="P113" s="35">
        <v>1.1290935251798562</v>
      </c>
    </row>
    <row r="114" spans="1:16" x14ac:dyDescent="0.3">
      <c r="A114" s="20" t="s">
        <v>97</v>
      </c>
      <c r="B114" s="21" t="s">
        <v>303</v>
      </c>
      <c r="C114" s="57">
        <v>6</v>
      </c>
      <c r="D114" s="52">
        <v>17</v>
      </c>
      <c r="E114" s="58">
        <v>1</v>
      </c>
      <c r="F114" s="58">
        <v>0.94388518177634606</v>
      </c>
      <c r="G114" s="58">
        <v>1</v>
      </c>
      <c r="H114" s="52">
        <v>1</v>
      </c>
      <c r="I114" s="52"/>
      <c r="J114" s="53">
        <v>0</v>
      </c>
      <c r="K114" s="54"/>
      <c r="L114" s="55">
        <v>5.6211742777260021</v>
      </c>
      <c r="M114" s="35">
        <v>6.3060576923076921</v>
      </c>
      <c r="N114" s="35"/>
      <c r="O114" s="35">
        <v>10.235741017964072</v>
      </c>
      <c r="P114" s="35">
        <v>9.5898005148005154</v>
      </c>
    </row>
    <row r="115" spans="1:16" x14ac:dyDescent="0.3">
      <c r="A115" s="20" t="s">
        <v>98</v>
      </c>
      <c r="B115" s="21" t="s">
        <v>186</v>
      </c>
      <c r="C115" s="57">
        <v>6</v>
      </c>
      <c r="D115" s="52">
        <v>18</v>
      </c>
      <c r="E115" s="58">
        <v>0.26122976726367209</v>
      </c>
      <c r="F115" s="58">
        <v>0.98587300067043382</v>
      </c>
      <c r="G115" s="58">
        <v>0.99707882386744562</v>
      </c>
      <c r="H115" s="52">
        <v>1</v>
      </c>
      <c r="I115" s="52"/>
      <c r="J115" s="53">
        <v>0</v>
      </c>
      <c r="K115" s="54"/>
      <c r="L115" s="55">
        <v>40.06265060240964</v>
      </c>
      <c r="M115" s="35">
        <v>56.482352941176472</v>
      </c>
      <c r="N115" s="35"/>
      <c r="O115" s="35">
        <v>1.4531302876480541</v>
      </c>
      <c r="P115" s="35">
        <v>1.034920634920635</v>
      </c>
    </row>
    <row r="116" spans="1:16" x14ac:dyDescent="0.3">
      <c r="A116" s="20" t="s">
        <v>99</v>
      </c>
      <c r="B116" s="21" t="s">
        <v>217</v>
      </c>
      <c r="C116" s="57">
        <v>5</v>
      </c>
      <c r="D116" s="52">
        <v>18</v>
      </c>
      <c r="E116" s="58">
        <v>1</v>
      </c>
      <c r="F116" s="58">
        <v>0.96448684769593263</v>
      </c>
      <c r="G116" s="58">
        <v>1</v>
      </c>
      <c r="H116" s="52">
        <v>1</v>
      </c>
      <c r="I116" s="52"/>
      <c r="J116" s="53">
        <v>0</v>
      </c>
      <c r="K116" s="54"/>
      <c r="L116" s="55">
        <v>12.967935820705463</v>
      </c>
      <c r="M116" s="35">
        <v>14.391310893644478</v>
      </c>
      <c r="N116" s="35"/>
      <c r="O116" s="35">
        <v>3.2500923239250858</v>
      </c>
      <c r="P116" s="35">
        <v>3.2043517474633596</v>
      </c>
    </row>
    <row r="117" spans="1:16" x14ac:dyDescent="0.3">
      <c r="A117" s="20" t="s">
        <v>100</v>
      </c>
      <c r="B117" s="21" t="s">
        <v>230</v>
      </c>
      <c r="C117" s="57">
        <v>5</v>
      </c>
      <c r="D117" s="52">
        <v>18</v>
      </c>
      <c r="E117" s="58">
        <v>1</v>
      </c>
      <c r="F117" s="58">
        <v>1</v>
      </c>
      <c r="G117" s="58">
        <v>0.99864394488759967</v>
      </c>
      <c r="H117" s="52">
        <v>1</v>
      </c>
      <c r="I117" s="52"/>
      <c r="J117" s="53">
        <v>0</v>
      </c>
      <c r="K117" s="54"/>
      <c r="L117" s="55">
        <v>9.5123664846902436</v>
      </c>
      <c r="M117" s="35">
        <v>9.5709494949494953</v>
      </c>
      <c r="N117" s="35"/>
      <c r="O117" s="35">
        <v>4.6208877284595298</v>
      </c>
      <c r="P117" s="35">
        <v>2.666020202020202</v>
      </c>
    </row>
    <row r="118" spans="1:16" x14ac:dyDescent="0.3">
      <c r="A118" s="20" t="s">
        <v>101</v>
      </c>
      <c r="B118" s="21" t="s">
        <v>309</v>
      </c>
      <c r="C118" s="57">
        <v>6</v>
      </c>
      <c r="D118" s="52">
        <v>16</v>
      </c>
      <c r="E118" s="58">
        <v>0.99996273690015725</v>
      </c>
      <c r="F118" s="58">
        <v>1</v>
      </c>
      <c r="G118" s="58">
        <v>1</v>
      </c>
      <c r="H118" s="52">
        <v>1</v>
      </c>
      <c r="I118" s="52"/>
      <c r="J118" s="53">
        <v>0</v>
      </c>
      <c r="K118" s="54"/>
      <c r="L118" s="55">
        <v>13.040190476190476</v>
      </c>
      <c r="M118" s="35">
        <v>16.760708333333334</v>
      </c>
      <c r="N118" s="35"/>
      <c r="O118" s="35">
        <v>3.7865714285714285</v>
      </c>
      <c r="P118" s="35">
        <v>4.0963333333333329</v>
      </c>
    </row>
    <row r="119" spans="1:16" x14ac:dyDescent="0.3">
      <c r="A119" s="20" t="s">
        <v>102</v>
      </c>
      <c r="B119" s="21" t="s">
        <v>280</v>
      </c>
      <c r="C119" s="57">
        <v>6</v>
      </c>
      <c r="D119" s="52">
        <v>16</v>
      </c>
      <c r="E119" s="58">
        <v>1</v>
      </c>
      <c r="F119" s="58">
        <v>0.5427892234548336</v>
      </c>
      <c r="G119" s="58">
        <v>1</v>
      </c>
      <c r="H119" s="52">
        <v>1</v>
      </c>
      <c r="I119" s="52"/>
      <c r="J119" s="53">
        <v>0</v>
      </c>
      <c r="K119" s="54"/>
      <c r="L119" s="55">
        <v>15.6</v>
      </c>
      <c r="M119" s="35">
        <v>18.804166666666667</v>
      </c>
      <c r="N119" s="35"/>
      <c r="O119" s="35">
        <v>13.276190476190477</v>
      </c>
      <c r="P119" s="35">
        <v>19.869230769230768</v>
      </c>
    </row>
    <row r="120" spans="1:16" x14ac:dyDescent="0.3">
      <c r="A120" s="20" t="s">
        <v>103</v>
      </c>
      <c r="B120" s="21" t="s">
        <v>278</v>
      </c>
      <c r="C120" s="57">
        <v>5</v>
      </c>
      <c r="D120" s="52">
        <v>16</v>
      </c>
      <c r="E120" s="58">
        <v>0.93936211949874227</v>
      </c>
      <c r="F120" s="58">
        <v>0.90797004454085994</v>
      </c>
      <c r="G120" s="58">
        <v>1</v>
      </c>
      <c r="H120" s="52">
        <v>1</v>
      </c>
      <c r="I120" s="52"/>
      <c r="J120" s="53">
        <v>1</v>
      </c>
      <c r="K120" s="54"/>
      <c r="L120" s="55">
        <v>14.134598603839441</v>
      </c>
      <c r="M120" s="35">
        <v>15.758203125</v>
      </c>
      <c r="N120" s="35"/>
      <c r="O120" s="35">
        <v>1.5337494220989367</v>
      </c>
      <c r="P120" s="35">
        <v>2.1188470066518845</v>
      </c>
    </row>
    <row r="121" spans="1:16" x14ac:dyDescent="0.3">
      <c r="A121" s="20" t="s">
        <v>104</v>
      </c>
      <c r="B121" s="21" t="s">
        <v>198</v>
      </c>
      <c r="C121" s="57">
        <v>6</v>
      </c>
      <c r="D121" s="52">
        <v>17</v>
      </c>
      <c r="E121" s="58">
        <v>1</v>
      </c>
      <c r="F121" s="58">
        <v>0.99998036674912627</v>
      </c>
      <c r="G121" s="58">
        <v>1</v>
      </c>
      <c r="H121" s="52">
        <v>1</v>
      </c>
      <c r="I121" s="52"/>
      <c r="J121" s="53">
        <v>0</v>
      </c>
      <c r="K121" s="54"/>
      <c r="L121" s="55">
        <v>12.442830306825297</v>
      </c>
      <c r="M121" s="35">
        <v>13.8</v>
      </c>
      <c r="N121" s="35"/>
      <c r="O121" s="35">
        <v>1.5263619286161554</v>
      </c>
      <c r="P121" s="35">
        <v>1.2276379217996787</v>
      </c>
    </row>
    <row r="122" spans="1:16" x14ac:dyDescent="0.3">
      <c r="A122" s="20" t="s">
        <v>105</v>
      </c>
      <c r="B122" s="21" t="s">
        <v>224</v>
      </c>
      <c r="C122" s="57">
        <v>6</v>
      </c>
      <c r="D122" s="52">
        <v>18</v>
      </c>
      <c r="E122" s="58">
        <v>1</v>
      </c>
      <c r="F122" s="58">
        <v>0.99711101939744118</v>
      </c>
      <c r="G122" s="58">
        <v>1</v>
      </c>
      <c r="H122" s="52">
        <v>1</v>
      </c>
      <c r="I122" s="52"/>
      <c r="J122" s="53">
        <v>0</v>
      </c>
      <c r="K122" s="54"/>
      <c r="L122" s="55">
        <v>10.431642878833889</v>
      </c>
      <c r="M122" s="35">
        <v>12.43351814516129</v>
      </c>
      <c r="N122" s="35"/>
      <c r="O122" s="35">
        <v>3.6167173252279636</v>
      </c>
      <c r="P122" s="35">
        <v>2.8170836492292142</v>
      </c>
    </row>
    <row r="123" spans="1:16" x14ac:dyDescent="0.3">
      <c r="A123" s="20" t="s">
        <v>106</v>
      </c>
      <c r="B123" s="21" t="s">
        <v>165</v>
      </c>
      <c r="C123" s="57">
        <v>4</v>
      </c>
      <c r="D123" s="52">
        <v>18</v>
      </c>
      <c r="E123" s="58">
        <v>1</v>
      </c>
      <c r="F123" s="58">
        <v>0.94711059750416093</v>
      </c>
      <c r="G123" s="58">
        <v>1</v>
      </c>
      <c r="H123" s="52">
        <v>1</v>
      </c>
      <c r="I123" s="52"/>
      <c r="J123" s="53">
        <v>0</v>
      </c>
      <c r="K123" s="54"/>
      <c r="L123" s="55">
        <v>15.8123745819398</v>
      </c>
      <c r="M123" s="35">
        <v>16.888003303737353</v>
      </c>
      <c r="N123" s="35"/>
      <c r="O123" s="35">
        <v>2.132778198334595</v>
      </c>
      <c r="P123" s="35">
        <v>1.9752134880665644</v>
      </c>
    </row>
    <row r="124" spans="1:16" x14ac:dyDescent="0.3">
      <c r="A124" s="20" t="s">
        <v>107</v>
      </c>
      <c r="B124" s="21" t="s">
        <v>286</v>
      </c>
      <c r="C124" s="57">
        <v>6</v>
      </c>
      <c r="D124" s="52">
        <v>17</v>
      </c>
      <c r="E124" s="58">
        <v>0.97135851604420598</v>
      </c>
      <c r="F124" s="58">
        <v>0.92615756369709679</v>
      </c>
      <c r="G124" s="58">
        <v>1</v>
      </c>
      <c r="H124" s="52">
        <v>1</v>
      </c>
      <c r="I124" s="52"/>
      <c r="J124" s="53">
        <v>0</v>
      </c>
      <c r="K124" s="54"/>
      <c r="L124" s="55">
        <v>10.668085106382978</v>
      </c>
      <c r="M124" s="35">
        <v>13.308050436469447</v>
      </c>
      <c r="N124" s="35"/>
      <c r="O124" s="35">
        <v>2.8837681159420292</v>
      </c>
      <c r="P124" s="35">
        <v>2.7593877551020407</v>
      </c>
    </row>
    <row r="125" spans="1:16" x14ac:dyDescent="0.3">
      <c r="A125" s="20" t="s">
        <v>108</v>
      </c>
      <c r="B125" s="21" t="s">
        <v>285</v>
      </c>
      <c r="C125" s="57">
        <v>6</v>
      </c>
      <c r="D125" s="52">
        <v>17</v>
      </c>
      <c r="E125" s="58">
        <v>0.99995154217042614</v>
      </c>
      <c r="F125" s="58">
        <v>0.97715213335594697</v>
      </c>
      <c r="G125" s="58">
        <v>1</v>
      </c>
      <c r="H125" s="52">
        <v>1</v>
      </c>
      <c r="I125" s="52"/>
      <c r="J125" s="53">
        <v>0</v>
      </c>
      <c r="K125" s="54"/>
      <c r="L125" s="55">
        <v>7.5234520123839008</v>
      </c>
      <c r="M125" s="35">
        <v>7.5957250904307791</v>
      </c>
      <c r="N125" s="35"/>
      <c r="O125" s="35">
        <v>2.4746930693069307</v>
      </c>
      <c r="P125" s="35">
        <v>2.3540631296171926</v>
      </c>
    </row>
    <row r="126" spans="1:16" x14ac:dyDescent="0.3">
      <c r="A126" s="20" t="s">
        <v>109</v>
      </c>
      <c r="B126" s="21" t="s">
        <v>151</v>
      </c>
      <c r="C126" s="57">
        <v>6</v>
      </c>
      <c r="D126" s="52">
        <v>17</v>
      </c>
      <c r="E126" s="58">
        <v>1</v>
      </c>
      <c r="F126" s="58">
        <v>1</v>
      </c>
      <c r="G126" s="58">
        <v>1</v>
      </c>
      <c r="H126" s="52">
        <v>1</v>
      </c>
      <c r="I126" s="52"/>
      <c r="J126" s="53">
        <v>3</v>
      </c>
      <c r="K126" s="54"/>
      <c r="L126" s="55">
        <v>9.728494623655914</v>
      </c>
      <c r="M126" s="35">
        <v>11.170856245090338</v>
      </c>
      <c r="N126" s="35"/>
      <c r="O126" s="35">
        <v>3.4793548387096775</v>
      </c>
      <c r="P126" s="35">
        <v>2.9850746268656718</v>
      </c>
    </row>
    <row r="127" spans="1:16" x14ac:dyDescent="0.3">
      <c r="A127" s="20" t="s">
        <v>370</v>
      </c>
      <c r="B127" s="21" t="s">
        <v>223</v>
      </c>
      <c r="C127" s="57">
        <v>4</v>
      </c>
      <c r="D127" s="52">
        <v>15</v>
      </c>
      <c r="E127" s="58">
        <v>1</v>
      </c>
      <c r="F127" s="58">
        <v>0.99344007505058218</v>
      </c>
      <c r="G127" s="58">
        <v>0.86222757408794637</v>
      </c>
      <c r="H127" s="52">
        <v>1</v>
      </c>
      <c r="I127" s="52"/>
      <c r="J127" s="53">
        <v>0</v>
      </c>
      <c r="K127" s="54"/>
      <c r="L127" s="55">
        <v>9.8404964376005513</v>
      </c>
      <c r="M127" s="35">
        <v>11.232194934765925</v>
      </c>
      <c r="N127" s="35"/>
      <c r="O127" s="35">
        <v>4.9012853470437019</v>
      </c>
      <c r="P127" s="35">
        <v>4.7414905877833267</v>
      </c>
    </row>
    <row r="128" spans="1:16" x14ac:dyDescent="0.3">
      <c r="A128" s="20" t="s">
        <v>371</v>
      </c>
      <c r="B128" s="21" t="s">
        <v>175</v>
      </c>
      <c r="C128" s="57">
        <v>6</v>
      </c>
      <c r="D128" s="52">
        <v>17</v>
      </c>
      <c r="E128" s="58">
        <v>0.99993153686055425</v>
      </c>
      <c r="F128" s="58">
        <v>0.99830211414174608</v>
      </c>
      <c r="G128" s="58">
        <v>1</v>
      </c>
      <c r="H128" s="52">
        <v>1</v>
      </c>
      <c r="I128" s="52"/>
      <c r="J128" s="53">
        <v>0</v>
      </c>
      <c r="K128" s="54"/>
      <c r="L128" s="55">
        <v>12.974497856014443</v>
      </c>
      <c r="M128" s="35">
        <v>14.991180435201233</v>
      </c>
      <c r="N128" s="35"/>
      <c r="O128" s="35">
        <v>0.59665687824711999</v>
      </c>
      <c r="P128" s="35">
        <v>0.80651754724257618</v>
      </c>
    </row>
    <row r="129" spans="1:16" x14ac:dyDescent="0.3">
      <c r="A129" s="20" t="s">
        <v>110</v>
      </c>
      <c r="B129" s="21" t="s">
        <v>295</v>
      </c>
      <c r="C129" s="57">
        <v>5</v>
      </c>
      <c r="D129" s="52">
        <v>17</v>
      </c>
      <c r="E129" s="58">
        <v>1</v>
      </c>
      <c r="F129" s="58">
        <v>1</v>
      </c>
      <c r="G129" s="58">
        <v>1</v>
      </c>
      <c r="H129" s="52">
        <v>1</v>
      </c>
      <c r="I129" s="52"/>
      <c r="J129" s="53">
        <v>0</v>
      </c>
      <c r="K129" s="54"/>
      <c r="L129" s="55">
        <v>8.2214052287581705</v>
      </c>
      <c r="M129" s="35">
        <v>9.3841878294202203</v>
      </c>
      <c r="N129" s="35"/>
      <c r="O129" s="35">
        <v>5.7212418300653596</v>
      </c>
      <c r="P129" s="35">
        <v>3.7638715860086247</v>
      </c>
    </row>
    <row r="130" spans="1:16" x14ac:dyDescent="0.3">
      <c r="A130" s="20" t="s">
        <v>111</v>
      </c>
      <c r="B130" s="21" t="s">
        <v>277</v>
      </c>
      <c r="C130" s="57">
        <v>6</v>
      </c>
      <c r="D130" s="52">
        <v>17</v>
      </c>
      <c r="E130" s="58">
        <v>1</v>
      </c>
      <c r="F130" s="58">
        <v>0.92441134146148618</v>
      </c>
      <c r="G130" s="58">
        <v>1</v>
      </c>
      <c r="H130" s="52">
        <v>1</v>
      </c>
      <c r="I130" s="52"/>
      <c r="J130" s="53">
        <v>1</v>
      </c>
      <c r="K130" s="54"/>
      <c r="L130" s="55">
        <v>6.3127434064579742</v>
      </c>
      <c r="M130" s="35">
        <v>7.692920545572635</v>
      </c>
      <c r="N130" s="35"/>
      <c r="O130" s="35">
        <v>2.7049510056730273</v>
      </c>
      <c r="P130" s="35">
        <v>1.8203497615262321</v>
      </c>
    </row>
    <row r="131" spans="1:16" x14ac:dyDescent="0.3">
      <c r="A131" s="20" t="s">
        <v>372</v>
      </c>
      <c r="B131" s="21" t="s">
        <v>194</v>
      </c>
      <c r="C131" s="57">
        <v>6</v>
      </c>
      <c r="D131" s="52">
        <v>16</v>
      </c>
      <c r="E131" s="58">
        <v>1</v>
      </c>
      <c r="F131" s="58">
        <v>0.99588086185044356</v>
      </c>
      <c r="G131" s="58">
        <v>0.99683143219264891</v>
      </c>
      <c r="H131" s="52">
        <v>1</v>
      </c>
      <c r="I131" s="52"/>
      <c r="J131" s="53">
        <v>0</v>
      </c>
      <c r="K131" s="54"/>
      <c r="L131" s="55">
        <v>9.0832579185520359</v>
      </c>
      <c r="M131" s="35">
        <v>11.62700964630225</v>
      </c>
      <c r="N131" s="35"/>
      <c r="O131" s="35">
        <v>0.88054711246200612</v>
      </c>
      <c r="P131" s="35">
        <v>1.0905579399141632</v>
      </c>
    </row>
    <row r="132" spans="1:16" x14ac:dyDescent="0.3">
      <c r="A132" s="20" t="s">
        <v>112</v>
      </c>
      <c r="B132" s="21" t="s">
        <v>243</v>
      </c>
      <c r="C132" s="57">
        <v>6</v>
      </c>
      <c r="D132" s="52">
        <v>18</v>
      </c>
      <c r="E132" s="58">
        <v>1</v>
      </c>
      <c r="F132" s="58">
        <v>1</v>
      </c>
      <c r="G132" s="58">
        <v>1</v>
      </c>
      <c r="H132" s="52">
        <v>1</v>
      </c>
      <c r="I132" s="52"/>
      <c r="J132" s="53">
        <v>0</v>
      </c>
      <c r="K132" s="54"/>
      <c r="L132" s="55">
        <v>11.768937125748502</v>
      </c>
      <c r="M132" s="35">
        <v>12.751165889407062</v>
      </c>
      <c r="N132" s="35"/>
      <c r="O132" s="35">
        <v>4.1874251497005988</v>
      </c>
      <c r="P132" s="35">
        <v>4.430712858094604</v>
      </c>
    </row>
    <row r="133" spans="1:16" x14ac:dyDescent="0.3">
      <c r="A133" s="20" t="s">
        <v>113</v>
      </c>
      <c r="B133" s="21" t="s">
        <v>171</v>
      </c>
      <c r="C133" s="57">
        <v>5</v>
      </c>
      <c r="D133" s="52">
        <v>18</v>
      </c>
      <c r="E133" s="58">
        <v>1</v>
      </c>
      <c r="F133" s="58">
        <v>0.96311341101872527</v>
      </c>
      <c r="G133" s="58">
        <v>1</v>
      </c>
      <c r="H133" s="52">
        <v>1</v>
      </c>
      <c r="I133" s="52"/>
      <c r="J133" s="53">
        <v>0</v>
      </c>
      <c r="K133" s="54"/>
      <c r="L133" s="55">
        <v>11.248888888888889</v>
      </c>
      <c r="M133" s="35">
        <v>12.413892473118279</v>
      </c>
      <c r="N133" s="35"/>
      <c r="O133" s="35">
        <v>1.6399143927233815</v>
      </c>
      <c r="P133" s="35">
        <v>2.2610065645514221</v>
      </c>
    </row>
    <row r="134" spans="1:16" x14ac:dyDescent="0.3">
      <c r="A134" s="20" t="s">
        <v>114</v>
      </c>
      <c r="B134" s="21" t="s">
        <v>179</v>
      </c>
      <c r="C134" s="57">
        <v>6</v>
      </c>
      <c r="D134" s="52">
        <v>18</v>
      </c>
      <c r="E134" s="58">
        <v>0.99992500374981252</v>
      </c>
      <c r="F134" s="58">
        <v>0.99012549372531378</v>
      </c>
      <c r="G134" s="58">
        <v>1</v>
      </c>
      <c r="H134" s="52">
        <v>1</v>
      </c>
      <c r="I134" s="52"/>
      <c r="J134" s="53">
        <v>0</v>
      </c>
      <c r="K134" s="54"/>
      <c r="L134" s="55">
        <v>27.129098712446353</v>
      </c>
      <c r="M134" s="35">
        <v>31.815308291991496</v>
      </c>
      <c r="N134" s="35"/>
      <c r="O134" s="35">
        <v>2.0368512110726642</v>
      </c>
      <c r="P134" s="35">
        <v>1.7509677419354839</v>
      </c>
    </row>
    <row r="135" spans="1:16" x14ac:dyDescent="0.3">
      <c r="A135" s="20" t="s">
        <v>358</v>
      </c>
      <c r="B135" s="21" t="s">
        <v>201</v>
      </c>
      <c r="C135" s="57">
        <v>5</v>
      </c>
      <c r="D135" s="52">
        <v>17</v>
      </c>
      <c r="E135" s="58">
        <v>1</v>
      </c>
      <c r="F135" s="58">
        <v>0.80044040737682354</v>
      </c>
      <c r="G135" s="58">
        <v>1</v>
      </c>
      <c r="H135" s="52">
        <v>1</v>
      </c>
      <c r="I135" s="52"/>
      <c r="J135" s="53">
        <v>0</v>
      </c>
      <c r="K135" s="54"/>
      <c r="L135" s="55">
        <v>26.900581395348837</v>
      </c>
      <c r="M135" s="35">
        <v>31.379780219780219</v>
      </c>
      <c r="N135" s="35"/>
      <c r="O135" s="35">
        <v>7.2815686274509801</v>
      </c>
      <c r="P135" s="35">
        <v>3.7620481927710845</v>
      </c>
    </row>
    <row r="136" spans="1:16" x14ac:dyDescent="0.3">
      <c r="A136" s="20" t="s">
        <v>373</v>
      </c>
      <c r="B136" s="21" t="s">
        <v>247</v>
      </c>
      <c r="C136" s="57">
        <v>6</v>
      </c>
      <c r="D136" s="52">
        <v>17</v>
      </c>
      <c r="E136" s="58">
        <v>1</v>
      </c>
      <c r="F136" s="58">
        <v>0.913623557821304</v>
      </c>
      <c r="G136" s="58">
        <v>1</v>
      </c>
      <c r="H136" s="52">
        <v>1</v>
      </c>
      <c r="I136" s="52"/>
      <c r="J136" s="53">
        <v>0</v>
      </c>
      <c r="K136" s="54"/>
      <c r="L136" s="55">
        <v>13.342170269078077</v>
      </c>
      <c r="M136" s="35">
        <v>14.939551535707556</v>
      </c>
      <c r="N136" s="35"/>
      <c r="O136" s="35">
        <v>2.3758110563197508</v>
      </c>
      <c r="P136" s="35">
        <v>2.5319696330662169</v>
      </c>
    </row>
    <row r="137" spans="1:16" x14ac:dyDescent="0.3">
      <c r="A137" s="20" t="s">
        <v>115</v>
      </c>
      <c r="B137" s="21" t="s">
        <v>169</v>
      </c>
      <c r="C137" s="57">
        <v>6</v>
      </c>
      <c r="D137" s="52">
        <v>17</v>
      </c>
      <c r="E137" s="58">
        <v>0.99998281137199629</v>
      </c>
      <c r="F137" s="58">
        <v>0.96924095018735601</v>
      </c>
      <c r="G137" s="58">
        <v>1</v>
      </c>
      <c r="H137" s="52">
        <v>1</v>
      </c>
      <c r="I137" s="52"/>
      <c r="J137" s="53">
        <v>0</v>
      </c>
      <c r="K137" s="54"/>
      <c r="L137" s="55">
        <v>10.959391154508904</v>
      </c>
      <c r="M137" s="35">
        <v>12.375847967284098</v>
      </c>
      <c r="N137" s="35"/>
      <c r="O137" s="35">
        <v>3.5184085510688834</v>
      </c>
      <c r="P137" s="35">
        <v>3.6645940390544709</v>
      </c>
    </row>
    <row r="138" spans="1:16" x14ac:dyDescent="0.3">
      <c r="A138" s="20" t="s">
        <v>116</v>
      </c>
      <c r="B138" s="21" t="s">
        <v>271</v>
      </c>
      <c r="C138" s="57">
        <v>6</v>
      </c>
      <c r="D138" s="52">
        <v>15</v>
      </c>
      <c r="E138" s="58">
        <v>1</v>
      </c>
      <c r="F138" s="58">
        <v>0.98021449484364542</v>
      </c>
      <c r="G138" s="58">
        <v>0</v>
      </c>
      <c r="H138" s="52">
        <v>1</v>
      </c>
      <c r="I138" s="52"/>
      <c r="J138" s="53">
        <v>0</v>
      </c>
      <c r="K138" s="54"/>
      <c r="L138" s="55">
        <v>19.175481657429401</v>
      </c>
      <c r="M138" s="35">
        <v>21.6767944716897</v>
      </c>
      <c r="N138" s="35"/>
      <c r="O138" s="35">
        <v>6.0935134412197405</v>
      </c>
      <c r="P138" s="35">
        <v>4.0818346545866362</v>
      </c>
    </row>
    <row r="139" spans="1:16" x14ac:dyDescent="0.3">
      <c r="A139" s="20" t="s">
        <v>117</v>
      </c>
      <c r="B139" s="21" t="s">
        <v>262</v>
      </c>
      <c r="C139" s="57">
        <v>6</v>
      </c>
      <c r="D139" s="52">
        <v>18</v>
      </c>
      <c r="E139" s="58">
        <v>1</v>
      </c>
      <c r="F139" s="58">
        <v>1</v>
      </c>
      <c r="G139" s="58">
        <v>1</v>
      </c>
      <c r="H139" s="52">
        <v>1</v>
      </c>
      <c r="I139" s="52"/>
      <c r="J139" s="53">
        <v>0</v>
      </c>
      <c r="K139" s="54"/>
      <c r="L139" s="55">
        <v>14.789490616621984</v>
      </c>
      <c r="M139" s="35">
        <v>16.130760395129794</v>
      </c>
      <c r="N139" s="35"/>
      <c r="O139" s="35">
        <v>0.78117962466487934</v>
      </c>
      <c r="P139" s="35">
        <v>0.74344130484723181</v>
      </c>
    </row>
    <row r="140" spans="1:16" s="18" customFormat="1" x14ac:dyDescent="0.3">
      <c r="A140" s="20" t="s">
        <v>374</v>
      </c>
      <c r="B140" s="21" t="s">
        <v>187</v>
      </c>
      <c r="C140" s="57">
        <v>6</v>
      </c>
      <c r="D140" s="52">
        <v>17</v>
      </c>
      <c r="E140" s="58">
        <v>1</v>
      </c>
      <c r="F140" s="58">
        <v>0.99294194751833831</v>
      </c>
      <c r="G140" s="58">
        <v>1</v>
      </c>
      <c r="H140" s="52">
        <v>1</v>
      </c>
      <c r="I140" s="52"/>
      <c r="J140" s="53">
        <v>0</v>
      </c>
      <c r="K140" s="54"/>
      <c r="L140" s="55">
        <v>10.207391852162957</v>
      </c>
      <c r="M140" s="35">
        <v>12.632922968695041</v>
      </c>
      <c r="N140" s="35"/>
      <c r="O140" s="35">
        <v>2.6922362869198313</v>
      </c>
      <c r="P140" s="35">
        <v>3.076862745098039</v>
      </c>
    </row>
    <row r="141" spans="1:16" x14ac:dyDescent="0.3">
      <c r="A141" s="20" t="s">
        <v>118</v>
      </c>
      <c r="B141" s="21" t="s">
        <v>234</v>
      </c>
      <c r="C141" s="57">
        <v>6</v>
      </c>
      <c r="D141" s="52">
        <v>17</v>
      </c>
      <c r="E141" s="58">
        <v>0.99997719342258307</v>
      </c>
      <c r="F141" s="58">
        <v>0.89862476338175934</v>
      </c>
      <c r="G141" s="58">
        <v>1</v>
      </c>
      <c r="H141" s="52">
        <v>1</v>
      </c>
      <c r="I141" s="52"/>
      <c r="J141" s="53">
        <v>0</v>
      </c>
      <c r="K141" s="54"/>
      <c r="L141" s="55">
        <v>15.229942100909843</v>
      </c>
      <c r="M141" s="35">
        <v>12.514575411913816</v>
      </c>
      <c r="N141" s="35"/>
      <c r="O141" s="35">
        <v>2.7831368993653673</v>
      </c>
      <c r="P141" s="35">
        <v>2.3700421940928269</v>
      </c>
    </row>
    <row r="142" spans="1:16" x14ac:dyDescent="0.3">
      <c r="A142" s="20" t="s">
        <v>119</v>
      </c>
      <c r="B142" s="21" t="s">
        <v>206</v>
      </c>
      <c r="C142" s="57">
        <v>1</v>
      </c>
      <c r="D142" s="52">
        <v>13</v>
      </c>
      <c r="E142" s="58">
        <v>0</v>
      </c>
      <c r="F142" s="58">
        <v>1</v>
      </c>
      <c r="G142" s="58">
        <v>1</v>
      </c>
      <c r="H142" s="52">
        <v>1</v>
      </c>
      <c r="I142" s="52"/>
      <c r="J142" s="53">
        <v>0</v>
      </c>
      <c r="K142" s="54"/>
      <c r="L142" s="55" t="s">
        <v>376</v>
      </c>
      <c r="M142" s="35" t="s">
        <v>376</v>
      </c>
      <c r="N142" s="35"/>
      <c r="O142" s="35" t="s">
        <v>376</v>
      </c>
      <c r="P142" s="35" t="s">
        <v>376</v>
      </c>
    </row>
    <row r="143" spans="1:16" x14ac:dyDescent="0.3">
      <c r="A143" s="20" t="s">
        <v>120</v>
      </c>
      <c r="B143" s="21" t="s">
        <v>197</v>
      </c>
      <c r="C143" s="57">
        <v>6</v>
      </c>
      <c r="D143" s="52">
        <v>17</v>
      </c>
      <c r="E143" s="58">
        <v>1</v>
      </c>
      <c r="F143" s="58">
        <v>0.99952461969575657</v>
      </c>
      <c r="G143" s="58">
        <v>0.8664348145182813</v>
      </c>
      <c r="H143" s="52">
        <v>1</v>
      </c>
      <c r="I143" s="52"/>
      <c r="J143" s="53">
        <v>0</v>
      </c>
      <c r="K143" s="54"/>
      <c r="L143" s="55">
        <v>13.047770345596433</v>
      </c>
      <c r="M143" s="35">
        <v>14.11512643678161</v>
      </c>
      <c r="N143" s="35"/>
      <c r="O143" s="35">
        <v>0.65586841371619742</v>
      </c>
      <c r="P143" s="35">
        <v>0.66218951241950319</v>
      </c>
    </row>
    <row r="144" spans="1:16" x14ac:dyDescent="0.3">
      <c r="A144" s="20" t="s">
        <v>121</v>
      </c>
      <c r="B144" s="21" t="s">
        <v>257</v>
      </c>
      <c r="C144" s="57">
        <v>6</v>
      </c>
      <c r="D144" s="52">
        <v>17</v>
      </c>
      <c r="E144" s="58">
        <v>1</v>
      </c>
      <c r="F144" s="58">
        <v>0.99912995501230795</v>
      </c>
      <c r="G144" s="58">
        <v>1</v>
      </c>
      <c r="H144" s="52">
        <v>1</v>
      </c>
      <c r="I144" s="52"/>
      <c r="J144" s="53">
        <v>0</v>
      </c>
      <c r="K144" s="54"/>
      <c r="L144" s="55">
        <v>39.747180585296213</v>
      </c>
      <c r="M144" s="35">
        <v>47.831902552204177</v>
      </c>
      <c r="N144" s="35"/>
      <c r="O144" s="35">
        <v>2.0902857142857143</v>
      </c>
      <c r="P144" s="35">
        <v>2.6688334300638421</v>
      </c>
    </row>
    <row r="145" spans="1:16" x14ac:dyDescent="0.3">
      <c r="A145" s="20" t="s">
        <v>122</v>
      </c>
      <c r="B145" s="21" t="s">
        <v>267</v>
      </c>
      <c r="C145" s="57">
        <v>6</v>
      </c>
      <c r="D145" s="52">
        <v>18</v>
      </c>
      <c r="E145" s="58">
        <v>1</v>
      </c>
      <c r="F145" s="58">
        <v>1</v>
      </c>
      <c r="G145" s="58">
        <v>0.99993210672822319</v>
      </c>
      <c r="H145" s="52">
        <v>1</v>
      </c>
      <c r="I145" s="52"/>
      <c r="J145" s="53">
        <v>0</v>
      </c>
      <c r="K145" s="54"/>
      <c r="L145" s="55">
        <v>27.375291375291376</v>
      </c>
      <c r="M145" s="35">
        <v>31.872015281757403</v>
      </c>
      <c r="N145" s="35"/>
      <c r="O145" s="35">
        <v>1.8242424242424242</v>
      </c>
      <c r="P145" s="35">
        <v>1.295702005730659</v>
      </c>
    </row>
    <row r="146" spans="1:16" x14ac:dyDescent="0.3">
      <c r="A146" s="20" t="s">
        <v>365</v>
      </c>
      <c r="B146" s="21" t="s">
        <v>235</v>
      </c>
      <c r="C146" s="57">
        <v>6</v>
      </c>
      <c r="D146" s="52">
        <v>17</v>
      </c>
      <c r="E146" s="58">
        <v>1</v>
      </c>
      <c r="F146" s="58">
        <v>0.88991932494456538</v>
      </c>
      <c r="G146" s="58">
        <v>1</v>
      </c>
      <c r="H146" s="52">
        <v>1</v>
      </c>
      <c r="I146" s="52"/>
      <c r="J146" s="53">
        <v>1</v>
      </c>
      <c r="K146" s="54"/>
      <c r="L146" s="55">
        <v>10.234470691163605</v>
      </c>
      <c r="M146" s="35">
        <v>11.247668202764977</v>
      </c>
      <c r="N146" s="35"/>
      <c r="O146" s="35">
        <v>1.4583734359961502</v>
      </c>
      <c r="P146" s="35">
        <v>1.4264466177669111</v>
      </c>
    </row>
    <row r="147" spans="1:16" x14ac:dyDescent="0.3">
      <c r="A147" s="20" t="s">
        <v>123</v>
      </c>
      <c r="B147" s="21" t="s">
        <v>203</v>
      </c>
      <c r="C147" s="57">
        <v>6</v>
      </c>
      <c r="D147" s="52">
        <v>17</v>
      </c>
      <c r="E147" s="58">
        <v>1</v>
      </c>
      <c r="F147" s="58">
        <v>0.9974666567319872</v>
      </c>
      <c r="G147" s="58">
        <v>1</v>
      </c>
      <c r="H147" s="52">
        <v>1</v>
      </c>
      <c r="I147" s="52"/>
      <c r="J147" s="53">
        <v>0</v>
      </c>
      <c r="K147" s="54"/>
      <c r="L147" s="55">
        <v>43.007881773399014</v>
      </c>
      <c r="M147" s="35">
        <v>41.529319371727752</v>
      </c>
      <c r="N147" s="35"/>
      <c r="O147" s="35">
        <v>6.5423645320197048</v>
      </c>
      <c r="P147" s="35">
        <v>4.8173228346456689</v>
      </c>
    </row>
    <row r="148" spans="1:16" x14ac:dyDescent="0.3">
      <c r="A148" s="20" t="s">
        <v>124</v>
      </c>
      <c r="B148" s="21" t="s">
        <v>233</v>
      </c>
      <c r="C148" s="57">
        <v>4</v>
      </c>
      <c r="D148" s="52">
        <v>12</v>
      </c>
      <c r="E148" s="58">
        <v>0</v>
      </c>
      <c r="F148" s="58">
        <v>0</v>
      </c>
      <c r="G148" s="58">
        <v>0</v>
      </c>
      <c r="H148" s="52">
        <v>1</v>
      </c>
      <c r="I148" s="52"/>
      <c r="J148" s="53">
        <v>0</v>
      </c>
      <c r="K148" s="54"/>
      <c r="L148" s="55" t="s">
        <v>376</v>
      </c>
      <c r="M148" s="35" t="s">
        <v>376</v>
      </c>
      <c r="N148" s="35"/>
      <c r="O148" s="35" t="s">
        <v>376</v>
      </c>
      <c r="P148" s="35" t="s">
        <v>376</v>
      </c>
    </row>
    <row r="149" spans="1:16" x14ac:dyDescent="0.3">
      <c r="A149" s="20" t="s">
        <v>367</v>
      </c>
      <c r="B149" s="21" t="s">
        <v>163</v>
      </c>
      <c r="C149" s="57">
        <v>4</v>
      </c>
      <c r="D149" s="52">
        <v>15</v>
      </c>
      <c r="E149" s="58">
        <v>0</v>
      </c>
      <c r="F149" s="58">
        <v>0.99970119986927497</v>
      </c>
      <c r="G149" s="58">
        <v>1</v>
      </c>
      <c r="H149" s="52">
        <v>1</v>
      </c>
      <c r="I149" s="52"/>
      <c r="J149" s="53">
        <v>0</v>
      </c>
      <c r="K149" s="54"/>
      <c r="L149" s="55" t="s">
        <v>376</v>
      </c>
      <c r="M149" s="35" t="s">
        <v>376</v>
      </c>
      <c r="N149" s="35"/>
      <c r="O149" s="35">
        <v>0.92940461725394896</v>
      </c>
      <c r="P149" s="35">
        <v>0.84289780077619658</v>
      </c>
    </row>
    <row r="150" spans="1:16" x14ac:dyDescent="0.3">
      <c r="A150" s="20" t="s">
        <v>419</v>
      </c>
      <c r="B150" s="21" t="s">
        <v>418</v>
      </c>
      <c r="C150" s="57">
        <v>6</v>
      </c>
      <c r="D150" s="52">
        <v>18</v>
      </c>
      <c r="E150" s="58">
        <v>1</v>
      </c>
      <c r="F150" s="58">
        <v>1</v>
      </c>
      <c r="G150" s="58">
        <v>1</v>
      </c>
      <c r="H150" s="52">
        <v>1</v>
      </c>
      <c r="I150" s="52"/>
      <c r="J150" s="53">
        <v>1</v>
      </c>
      <c r="K150" s="54"/>
      <c r="L150" s="55">
        <v>27.716666666666665</v>
      </c>
      <c r="M150" s="35">
        <v>25.246153846153845</v>
      </c>
      <c r="N150" s="35"/>
      <c r="O150" s="35">
        <v>0</v>
      </c>
      <c r="P150" s="35">
        <v>0</v>
      </c>
    </row>
    <row r="151" spans="1:16" x14ac:dyDescent="0.3">
      <c r="A151" s="20" t="s">
        <v>125</v>
      </c>
      <c r="B151" s="21" t="s">
        <v>290</v>
      </c>
      <c r="C151" s="57">
        <v>6</v>
      </c>
      <c r="D151" s="52">
        <v>17</v>
      </c>
      <c r="E151" s="58">
        <v>0.99985290780261071</v>
      </c>
      <c r="F151" s="58">
        <v>1</v>
      </c>
      <c r="G151" s="58">
        <v>1</v>
      </c>
      <c r="H151" s="52">
        <v>1</v>
      </c>
      <c r="I151" s="52"/>
      <c r="J151" s="53">
        <v>0</v>
      </c>
      <c r="K151" s="54"/>
      <c r="L151" s="55">
        <v>7.8841090146750528</v>
      </c>
      <c r="M151" s="35">
        <v>9.1869969040247685</v>
      </c>
      <c r="N151" s="35"/>
      <c r="O151" s="35">
        <v>2.0165735047512579</v>
      </c>
      <c r="P151" s="35">
        <v>1.4831527562805096</v>
      </c>
    </row>
    <row r="152" spans="1:16" x14ac:dyDescent="0.3">
      <c r="A152" s="20" t="s">
        <v>126</v>
      </c>
      <c r="B152" s="21" t="s">
        <v>269</v>
      </c>
      <c r="C152" s="57">
        <v>5</v>
      </c>
      <c r="D152" s="52">
        <v>17</v>
      </c>
      <c r="E152" s="58">
        <v>1</v>
      </c>
      <c r="F152" s="58">
        <v>0.84100158224568333</v>
      </c>
      <c r="G152" s="58">
        <v>0.93078193337985637</v>
      </c>
      <c r="H152" s="52">
        <v>1</v>
      </c>
      <c r="I152" s="52"/>
      <c r="J152" s="53">
        <v>2</v>
      </c>
      <c r="K152" s="54"/>
      <c r="L152" s="55">
        <v>26.225770044674348</v>
      </c>
      <c r="M152" s="35">
        <v>29.972487992315081</v>
      </c>
      <c r="N152" s="35"/>
      <c r="O152" s="35">
        <v>3.8532455315145815</v>
      </c>
      <c r="P152" s="35">
        <v>3.2355726660250239</v>
      </c>
    </row>
    <row r="153" spans="1:16" x14ac:dyDescent="0.3">
      <c r="A153" s="20" t="s">
        <v>127</v>
      </c>
      <c r="B153" s="21" t="s">
        <v>240</v>
      </c>
      <c r="C153" s="57">
        <v>6</v>
      </c>
      <c r="D153" s="52">
        <v>17</v>
      </c>
      <c r="E153" s="58">
        <v>0.99986686660033353</v>
      </c>
      <c r="F153" s="58">
        <v>0.75365416146979269</v>
      </c>
      <c r="G153" s="58">
        <v>1</v>
      </c>
      <c r="H153" s="52">
        <v>1</v>
      </c>
      <c r="I153" s="52"/>
      <c r="J153" s="53">
        <v>0</v>
      </c>
      <c r="K153" s="54"/>
      <c r="L153" s="55">
        <v>344.55232295895354</v>
      </c>
      <c r="M153" s="35">
        <v>12.772479937365434</v>
      </c>
      <c r="N153" s="35"/>
      <c r="O153" s="35">
        <v>23.975832759016772</v>
      </c>
      <c r="P153" s="35">
        <v>3.5998276233570352</v>
      </c>
    </row>
    <row r="154" spans="1:16" s="18" customFormat="1" x14ac:dyDescent="0.3">
      <c r="A154" s="20" t="s">
        <v>128</v>
      </c>
      <c r="B154" s="21" t="s">
        <v>216</v>
      </c>
      <c r="C154" s="57">
        <v>6</v>
      </c>
      <c r="D154" s="52">
        <v>16</v>
      </c>
      <c r="E154" s="58">
        <v>0.99967976142225956</v>
      </c>
      <c r="F154" s="58">
        <v>0.98759075511255889</v>
      </c>
      <c r="G154" s="58">
        <v>1</v>
      </c>
      <c r="H154" s="52">
        <v>1</v>
      </c>
      <c r="I154" s="52"/>
      <c r="J154" s="53">
        <v>0</v>
      </c>
      <c r="K154" s="54"/>
      <c r="L154" s="55">
        <v>18.451395386352637</v>
      </c>
      <c r="M154" s="35">
        <v>21.205858669998612</v>
      </c>
      <c r="N154" s="35"/>
      <c r="O154" s="35">
        <v>3.8780479843316469</v>
      </c>
      <c r="P154" s="35">
        <v>3.0043240207777622</v>
      </c>
    </row>
    <row r="155" spans="1:16" x14ac:dyDescent="0.3">
      <c r="A155" s="20" t="s">
        <v>129</v>
      </c>
      <c r="B155" s="21" t="s">
        <v>268</v>
      </c>
      <c r="C155" s="57">
        <v>6</v>
      </c>
      <c r="D155" s="52">
        <v>18</v>
      </c>
      <c r="E155" s="58">
        <v>0.99998024600310798</v>
      </c>
      <c r="F155" s="58">
        <v>0.99878403174686792</v>
      </c>
      <c r="G155" s="58">
        <v>1</v>
      </c>
      <c r="H155" s="52">
        <v>1</v>
      </c>
      <c r="I155" s="52"/>
      <c r="J155" s="53">
        <v>0</v>
      </c>
      <c r="K155" s="54"/>
      <c r="L155" s="55">
        <v>14.677728124549517</v>
      </c>
      <c r="M155" s="35">
        <v>15.854231496735615</v>
      </c>
      <c r="N155" s="35"/>
      <c r="O155" s="35">
        <v>2.834685334872979</v>
      </c>
      <c r="P155" s="35">
        <v>2.8273365484402664</v>
      </c>
    </row>
    <row r="156" spans="1:16" x14ac:dyDescent="0.3">
      <c r="A156" s="20" t="s">
        <v>130</v>
      </c>
      <c r="B156" s="21" t="s">
        <v>162</v>
      </c>
      <c r="C156" s="57">
        <v>6</v>
      </c>
      <c r="D156" s="52">
        <v>18</v>
      </c>
      <c r="E156" s="58">
        <v>1</v>
      </c>
      <c r="F156" s="58">
        <v>0.96035099872993879</v>
      </c>
      <c r="G156" s="58">
        <v>0.99998845398914671</v>
      </c>
      <c r="H156" s="52">
        <v>1</v>
      </c>
      <c r="I156" s="52"/>
      <c r="J156" s="53">
        <v>0</v>
      </c>
      <c r="K156" s="54"/>
      <c r="L156" s="55">
        <v>14.060496870851507</v>
      </c>
      <c r="M156" s="35">
        <v>17.110958456002617</v>
      </c>
      <c r="N156" s="35"/>
      <c r="O156" s="35">
        <v>1.3007773569862469</v>
      </c>
      <c r="P156" s="35">
        <v>1.6554727211114877</v>
      </c>
    </row>
    <row r="157" spans="1:16" x14ac:dyDescent="0.3">
      <c r="A157" s="20" t="s">
        <v>131</v>
      </c>
      <c r="B157" s="21" t="s">
        <v>232</v>
      </c>
      <c r="C157" s="57">
        <v>6</v>
      </c>
      <c r="D157" s="52">
        <v>17</v>
      </c>
      <c r="E157" s="58">
        <v>1</v>
      </c>
      <c r="F157" s="58">
        <v>0.99815618599598344</v>
      </c>
      <c r="G157" s="58">
        <v>1</v>
      </c>
      <c r="H157" s="52">
        <v>1</v>
      </c>
      <c r="I157" s="52"/>
      <c r="J157" s="53">
        <v>0</v>
      </c>
      <c r="K157" s="54"/>
      <c r="L157" s="55">
        <v>21.581568565567302</v>
      </c>
      <c r="M157" s="35">
        <v>23.085991016282986</v>
      </c>
      <c r="N157" s="35"/>
      <c r="O157" s="35">
        <v>4.4847747035573127</v>
      </c>
      <c r="P157" s="35">
        <v>4.089255034502183</v>
      </c>
    </row>
    <row r="158" spans="1:16" x14ac:dyDescent="0.3">
      <c r="A158" s="20" t="s">
        <v>132</v>
      </c>
      <c r="B158" s="21" t="s">
        <v>291</v>
      </c>
      <c r="C158" s="57">
        <v>6</v>
      </c>
      <c r="D158" s="52">
        <v>17</v>
      </c>
      <c r="E158" s="58">
        <v>0.99981723971042646</v>
      </c>
      <c r="F158" s="58">
        <v>0.95289522758732725</v>
      </c>
      <c r="G158" s="58">
        <v>1</v>
      </c>
      <c r="H158" s="52">
        <v>1</v>
      </c>
      <c r="I158" s="52"/>
      <c r="J158" s="53">
        <v>1</v>
      </c>
      <c r="K158" s="54"/>
      <c r="L158" s="55">
        <v>11.751499945456528</v>
      </c>
      <c r="M158" s="35">
        <v>12.591003073484213</v>
      </c>
      <c r="N158" s="35"/>
      <c r="O158" s="35">
        <v>3.4488008107195136</v>
      </c>
      <c r="P158" s="35">
        <v>2.9928164867517175</v>
      </c>
    </row>
    <row r="159" spans="1:16" x14ac:dyDescent="0.3">
      <c r="A159" s="20" t="s">
        <v>133</v>
      </c>
      <c r="B159" s="21" t="s">
        <v>279</v>
      </c>
      <c r="C159" s="57">
        <v>6</v>
      </c>
      <c r="D159" s="52">
        <v>18</v>
      </c>
      <c r="E159" s="58">
        <v>0.38324787930849352</v>
      </c>
      <c r="F159" s="58">
        <v>0.98047755825190597</v>
      </c>
      <c r="G159" s="58">
        <v>0.94927118007086864</v>
      </c>
      <c r="H159" s="52">
        <v>1</v>
      </c>
      <c r="I159" s="52"/>
      <c r="J159" s="53">
        <v>3</v>
      </c>
      <c r="K159" s="54"/>
      <c r="L159" s="55">
        <v>38.232859789993825</v>
      </c>
      <c r="M159" s="35">
        <v>44.116413522782949</v>
      </c>
      <c r="N159" s="35"/>
      <c r="O159" s="35">
        <v>3.2833828571428572</v>
      </c>
      <c r="P159" s="35">
        <v>2.5586628462273162</v>
      </c>
    </row>
    <row r="160" spans="1:16" x14ac:dyDescent="0.3">
      <c r="A160" s="20" t="s">
        <v>375</v>
      </c>
      <c r="B160" s="21" t="s">
        <v>225</v>
      </c>
      <c r="C160" s="57">
        <v>6</v>
      </c>
      <c r="D160" s="52">
        <v>18</v>
      </c>
      <c r="E160" s="58">
        <v>0.99992486631103383</v>
      </c>
      <c r="F160" s="58">
        <v>0.99226776340074674</v>
      </c>
      <c r="G160" s="58">
        <v>1</v>
      </c>
      <c r="H160" s="52">
        <v>1</v>
      </c>
      <c r="I160" s="52"/>
      <c r="J160" s="53">
        <v>0</v>
      </c>
      <c r="K160" s="54"/>
      <c r="L160" s="55">
        <v>13.847198157692729</v>
      </c>
      <c r="M160" s="35">
        <v>14.27241019808549</v>
      </c>
      <c r="N160" s="35"/>
      <c r="O160" s="35">
        <v>7.2966319253976959</v>
      </c>
      <c r="P160" s="35">
        <v>7.1062381494122109</v>
      </c>
    </row>
    <row r="161" spans="1:16" x14ac:dyDescent="0.3">
      <c r="A161" s="20" t="s">
        <v>134</v>
      </c>
      <c r="B161" s="21" t="s">
        <v>173</v>
      </c>
      <c r="C161" s="57">
        <v>6</v>
      </c>
      <c r="D161" s="52">
        <v>17</v>
      </c>
      <c r="E161" s="58">
        <v>1</v>
      </c>
      <c r="F161" s="58">
        <v>0.99958338107091893</v>
      </c>
      <c r="G161" s="58">
        <v>1</v>
      </c>
      <c r="H161" s="52">
        <v>1</v>
      </c>
      <c r="I161" s="52"/>
      <c r="J161" s="53">
        <v>0</v>
      </c>
      <c r="K161" s="54"/>
      <c r="L161" s="55">
        <v>12.318047438982468</v>
      </c>
      <c r="M161" s="35">
        <v>13.047738981110475</v>
      </c>
      <c r="N161" s="35"/>
      <c r="O161" s="35">
        <v>3.8106602475928475</v>
      </c>
      <c r="P161" s="35">
        <v>4.6354995705697108</v>
      </c>
    </row>
    <row r="162" spans="1:16" x14ac:dyDescent="0.3">
      <c r="A162" s="20" t="s">
        <v>135</v>
      </c>
      <c r="B162" s="21" t="s">
        <v>297</v>
      </c>
      <c r="C162" s="57">
        <v>5</v>
      </c>
      <c r="D162" s="52">
        <v>18</v>
      </c>
      <c r="E162" s="58">
        <v>1</v>
      </c>
      <c r="F162" s="58">
        <v>0.99940977858017033</v>
      </c>
      <c r="G162" s="58">
        <v>1</v>
      </c>
      <c r="H162" s="52">
        <v>1</v>
      </c>
      <c r="I162" s="52"/>
      <c r="J162" s="53">
        <v>0</v>
      </c>
      <c r="K162" s="54"/>
      <c r="L162" s="55">
        <v>13.237024221453288</v>
      </c>
      <c r="M162" s="35">
        <v>14.687518283764017</v>
      </c>
      <c r="N162" s="35"/>
      <c r="O162" s="35">
        <v>3.1000288600288601</v>
      </c>
      <c r="P162" s="35">
        <v>1.8282507928763112</v>
      </c>
    </row>
    <row r="163" spans="1:16" x14ac:dyDescent="0.3">
      <c r="A163" s="20" t="s">
        <v>136</v>
      </c>
      <c r="B163" s="21" t="s">
        <v>293</v>
      </c>
      <c r="C163" s="57">
        <v>6</v>
      </c>
      <c r="D163" s="52">
        <v>17</v>
      </c>
      <c r="E163" s="58">
        <v>0.99990262359847537</v>
      </c>
      <c r="F163" s="58">
        <v>0.84969952424672401</v>
      </c>
      <c r="G163" s="58">
        <v>1</v>
      </c>
      <c r="H163" s="52">
        <v>1</v>
      </c>
      <c r="I163" s="52"/>
      <c r="J163" s="53">
        <v>1</v>
      </c>
      <c r="K163" s="54"/>
      <c r="L163" s="55">
        <v>12.908914549653579</v>
      </c>
      <c r="M163" s="35">
        <v>14.519860492152684</v>
      </c>
      <c r="N163" s="35"/>
      <c r="O163" s="35">
        <v>3.2077399380804952</v>
      </c>
      <c r="P163" s="35">
        <v>2.2268082282680823</v>
      </c>
    </row>
    <row r="164" spans="1:16" x14ac:dyDescent="0.3">
      <c r="A164" s="20" t="s">
        <v>137</v>
      </c>
      <c r="B164" s="21" t="s">
        <v>208</v>
      </c>
      <c r="C164" s="57">
        <v>6</v>
      </c>
      <c r="D164" s="52">
        <v>17</v>
      </c>
      <c r="E164" s="58">
        <v>1</v>
      </c>
      <c r="F164" s="58">
        <v>0.99931376733365129</v>
      </c>
      <c r="G164" s="58">
        <v>1</v>
      </c>
      <c r="H164" s="52">
        <v>1</v>
      </c>
      <c r="I164" s="52"/>
      <c r="J164" s="53">
        <v>0</v>
      </c>
      <c r="K164" s="54"/>
      <c r="L164" s="55">
        <v>8.4421258741258747</v>
      </c>
      <c r="M164" s="35">
        <v>10.522368421052631</v>
      </c>
      <c r="N164" s="35"/>
      <c r="O164" s="35">
        <v>1.6496922216004477</v>
      </c>
      <c r="P164" s="35">
        <v>1.8585469080648953</v>
      </c>
    </row>
    <row r="165" spans="1:16" s="18" customFormat="1" x14ac:dyDescent="0.3">
      <c r="A165" s="20" t="s">
        <v>138</v>
      </c>
      <c r="B165" s="21" t="s">
        <v>213</v>
      </c>
      <c r="C165" s="57">
        <v>6</v>
      </c>
      <c r="D165" s="52">
        <v>17</v>
      </c>
      <c r="E165" s="58">
        <v>1</v>
      </c>
      <c r="F165" s="58">
        <v>0.84001230746279787</v>
      </c>
      <c r="G165" s="58">
        <v>1</v>
      </c>
      <c r="H165" s="52">
        <v>1</v>
      </c>
      <c r="I165" s="52"/>
      <c r="J165" s="53">
        <v>0</v>
      </c>
      <c r="K165" s="54"/>
      <c r="L165" s="55">
        <v>13.380182370820668</v>
      </c>
      <c r="M165" s="35">
        <v>14.490638852672751</v>
      </c>
      <c r="N165" s="35"/>
      <c r="O165" s="35">
        <v>1.2130612244897958</v>
      </c>
      <c r="P165" s="35">
        <v>1.7779012749264465</v>
      </c>
    </row>
    <row r="166" spans="1:16" x14ac:dyDescent="0.3">
      <c r="A166" s="20" t="s">
        <v>364</v>
      </c>
      <c r="B166" s="21" t="s">
        <v>311</v>
      </c>
      <c r="C166" s="57">
        <v>4</v>
      </c>
      <c r="D166" s="52">
        <v>16</v>
      </c>
      <c r="E166" s="58">
        <v>1</v>
      </c>
      <c r="F166" s="58">
        <v>1</v>
      </c>
      <c r="G166" s="58">
        <v>1</v>
      </c>
      <c r="H166" s="52">
        <v>1</v>
      </c>
      <c r="I166" s="52"/>
      <c r="J166" s="53">
        <v>0</v>
      </c>
      <c r="K166" s="54"/>
      <c r="L166" s="55">
        <v>14.236966824644549</v>
      </c>
      <c r="M166" s="35">
        <v>15.123782143427567</v>
      </c>
      <c r="N166" s="35"/>
      <c r="O166" s="35">
        <v>3.7754648195406491</v>
      </c>
      <c r="P166" s="35">
        <v>2.5194058457115478</v>
      </c>
    </row>
    <row r="167" spans="1:16" x14ac:dyDescent="0.3">
      <c r="A167" s="20" t="s">
        <v>139</v>
      </c>
      <c r="B167" s="21" t="s">
        <v>160</v>
      </c>
      <c r="C167" s="57">
        <v>6</v>
      </c>
      <c r="D167" s="52">
        <v>16</v>
      </c>
      <c r="E167" s="58">
        <v>1</v>
      </c>
      <c r="F167" s="58">
        <v>1</v>
      </c>
      <c r="G167" s="58">
        <v>1</v>
      </c>
      <c r="H167" s="52">
        <v>1</v>
      </c>
      <c r="I167" s="52"/>
      <c r="J167" s="53">
        <v>0</v>
      </c>
      <c r="K167" s="54"/>
      <c r="L167" s="55">
        <v>15.601491681009753</v>
      </c>
      <c r="M167" s="35">
        <v>17.329580152671756</v>
      </c>
      <c r="N167" s="35"/>
      <c r="O167" s="35">
        <v>2.921055651176133</v>
      </c>
      <c r="P167" s="35">
        <v>3.5875954198473283</v>
      </c>
    </row>
    <row r="168" spans="1:16" x14ac:dyDescent="0.3">
      <c r="A168" s="20" t="s">
        <v>140</v>
      </c>
      <c r="B168" s="21" t="s">
        <v>174</v>
      </c>
      <c r="C168" s="57">
        <v>6</v>
      </c>
      <c r="D168" s="52">
        <v>18</v>
      </c>
      <c r="E168" s="58">
        <v>1</v>
      </c>
      <c r="F168" s="58">
        <v>0.85196929238985308</v>
      </c>
      <c r="G168" s="58">
        <v>1</v>
      </c>
      <c r="H168" s="52">
        <v>1</v>
      </c>
      <c r="I168" s="52"/>
      <c r="J168" s="53">
        <v>0</v>
      </c>
      <c r="K168" s="54"/>
      <c r="L168" s="55">
        <v>7.8579379379379377</v>
      </c>
      <c r="M168" s="35">
        <v>9.0504180064308688</v>
      </c>
      <c r="N168" s="35"/>
      <c r="O168" s="35">
        <v>1.6568128241395568</v>
      </c>
      <c r="P168" s="35">
        <v>2.4110457392294551</v>
      </c>
    </row>
    <row r="169" spans="1:16" x14ac:dyDescent="0.3">
      <c r="A169" s="20" t="s">
        <v>141</v>
      </c>
      <c r="B169" s="21" t="s">
        <v>296</v>
      </c>
      <c r="C169" s="57">
        <v>6</v>
      </c>
      <c r="D169" s="52">
        <v>18</v>
      </c>
      <c r="E169" s="58">
        <v>0.99981240439839536</v>
      </c>
      <c r="F169" s="58">
        <v>0.98783033661385133</v>
      </c>
      <c r="G169" s="58">
        <v>1</v>
      </c>
      <c r="H169" s="52">
        <v>1</v>
      </c>
      <c r="I169" s="52"/>
      <c r="J169" s="53">
        <v>1</v>
      </c>
      <c r="K169" s="54"/>
      <c r="L169" s="55">
        <v>21.558698453608248</v>
      </c>
      <c r="M169" s="35">
        <v>22.45281081081081</v>
      </c>
      <c r="N169" s="35"/>
      <c r="O169" s="35">
        <v>1.8156280587275693</v>
      </c>
      <c r="P169" s="35">
        <v>1.9485589400355143</v>
      </c>
    </row>
    <row r="170" spans="1:16" x14ac:dyDescent="0.3">
      <c r="A170" s="20" t="s">
        <v>142</v>
      </c>
      <c r="B170" s="21" t="s">
        <v>266</v>
      </c>
      <c r="C170" s="57">
        <v>6</v>
      </c>
      <c r="D170" s="52">
        <v>17</v>
      </c>
      <c r="E170" s="58">
        <v>1</v>
      </c>
      <c r="F170" s="58">
        <v>0.99552393893373836</v>
      </c>
      <c r="G170" s="58">
        <v>1</v>
      </c>
      <c r="H170" s="52">
        <v>1</v>
      </c>
      <c r="I170" s="52"/>
      <c r="J170" s="53">
        <v>0</v>
      </c>
      <c r="K170" s="54"/>
      <c r="L170" s="55">
        <v>11.818695136417556</v>
      </c>
      <c r="M170" s="35">
        <v>13.242244358609474</v>
      </c>
      <c r="N170" s="35"/>
      <c r="O170" s="35">
        <v>2.0441372735938987</v>
      </c>
      <c r="P170" s="35">
        <v>2.1302164148632095</v>
      </c>
    </row>
    <row r="171" spans="1:16" x14ac:dyDescent="0.3">
      <c r="A171" s="20" t="s">
        <v>143</v>
      </c>
      <c r="B171" s="21" t="s">
        <v>237</v>
      </c>
      <c r="C171" s="57">
        <v>6</v>
      </c>
      <c r="D171" s="52">
        <v>17</v>
      </c>
      <c r="E171" s="58">
        <v>1</v>
      </c>
      <c r="F171" s="58">
        <v>1</v>
      </c>
      <c r="G171" s="58">
        <v>1</v>
      </c>
      <c r="H171" s="52">
        <v>1</v>
      </c>
      <c r="I171" s="52"/>
      <c r="J171" s="53">
        <v>0</v>
      </c>
      <c r="K171" s="54"/>
      <c r="L171" s="55">
        <v>11.883671811535336</v>
      </c>
      <c r="M171" s="35">
        <v>13.222206303724928</v>
      </c>
      <c r="N171" s="35"/>
      <c r="O171" s="35">
        <v>1.3304630381803413</v>
      </c>
      <c r="P171" s="35">
        <v>0.80071633237822348</v>
      </c>
    </row>
    <row r="172" spans="1:16" x14ac:dyDescent="0.3">
      <c r="A172" s="20" t="s">
        <v>144</v>
      </c>
      <c r="B172" s="21" t="s">
        <v>161</v>
      </c>
      <c r="C172" s="57">
        <v>6</v>
      </c>
      <c r="D172" s="52">
        <v>16</v>
      </c>
      <c r="E172" s="58">
        <v>1</v>
      </c>
      <c r="F172" s="58">
        <v>0.91874237004990256</v>
      </c>
      <c r="G172" s="58">
        <v>0.99792251183311564</v>
      </c>
      <c r="H172" s="52">
        <v>1</v>
      </c>
      <c r="I172" s="52"/>
      <c r="J172" s="53">
        <v>0</v>
      </c>
      <c r="K172" s="54"/>
      <c r="L172" s="55">
        <v>7.993876221498371</v>
      </c>
      <c r="M172" s="35">
        <v>10.071849234393405</v>
      </c>
      <c r="N172" s="35"/>
      <c r="O172" s="35">
        <v>1.3773268019594123</v>
      </c>
      <c r="P172" s="35">
        <v>1.0794871794871794</v>
      </c>
    </row>
    <row r="173" spans="1:16" x14ac:dyDescent="0.3">
      <c r="A173" s="20" t="s">
        <v>145</v>
      </c>
      <c r="B173" s="21" t="s">
        <v>183</v>
      </c>
      <c r="C173" s="57">
        <v>5</v>
      </c>
      <c r="D173" s="52">
        <v>18</v>
      </c>
      <c r="E173" s="58">
        <v>1</v>
      </c>
      <c r="F173" s="58">
        <v>0.96383193762633557</v>
      </c>
      <c r="G173" s="58">
        <v>1</v>
      </c>
      <c r="H173" s="52">
        <v>1</v>
      </c>
      <c r="I173" s="52"/>
      <c r="J173" s="53">
        <v>0</v>
      </c>
      <c r="K173" s="54"/>
      <c r="L173" s="55">
        <v>11.726590122106797</v>
      </c>
      <c r="M173" s="35">
        <v>13.44814984010964</v>
      </c>
      <c r="N173" s="35"/>
      <c r="O173" s="35">
        <v>6.3946112394149344</v>
      </c>
      <c r="P173" s="35">
        <v>7.3864731217100017</v>
      </c>
    </row>
    <row r="174" spans="1:16" s="61" customFormat="1" hidden="1" x14ac:dyDescent="0.3">
      <c r="C174" s="31"/>
      <c r="D174" s="31"/>
      <c r="E174" s="31"/>
      <c r="F174" s="31"/>
      <c r="G174" s="31"/>
      <c r="H174" s="31"/>
      <c r="I174" s="31"/>
      <c r="J174" s="61" t="s">
        <v>422</v>
      </c>
      <c r="L174" s="61">
        <v>17.096372406676224</v>
      </c>
      <c r="M174" s="61">
        <v>16.789892689472353</v>
      </c>
      <c r="O174" s="61">
        <v>3.1500965272982437</v>
      </c>
      <c r="P174" s="61">
        <v>2.79796083809422</v>
      </c>
    </row>
    <row r="175" spans="1:16" s="61" customFormat="1" hidden="1" x14ac:dyDescent="0.3">
      <c r="C175" s="31"/>
      <c r="D175" s="31"/>
      <c r="E175" s="31"/>
      <c r="F175" s="31"/>
      <c r="G175" s="31"/>
      <c r="H175" s="31"/>
      <c r="I175" s="31"/>
      <c r="J175" s="61" t="s">
        <v>423</v>
      </c>
      <c r="L175" s="61">
        <v>731.76028336974639</v>
      </c>
      <c r="M175" s="61">
        <v>81.137875589742677</v>
      </c>
      <c r="O175" s="61">
        <v>6.7623357800262678</v>
      </c>
      <c r="P175" s="61">
        <v>4.451422488191823</v>
      </c>
    </row>
    <row r="176" spans="1:16" s="61" customFormat="1" hidden="1" x14ac:dyDescent="0.3">
      <c r="C176" s="31"/>
      <c r="D176" s="31"/>
      <c r="E176" s="31"/>
      <c r="F176" s="31"/>
      <c r="G176" s="31"/>
      <c r="H176" s="31"/>
      <c r="I176" s="31"/>
      <c r="J176" s="61" t="s">
        <v>326</v>
      </c>
      <c r="L176" s="61">
        <v>27.051068063382385</v>
      </c>
      <c r="M176" s="61">
        <v>9.0076564982098795</v>
      </c>
      <c r="O176" s="61">
        <v>2.6004491496713156</v>
      </c>
      <c r="P176" s="61">
        <v>2.1098394460697296</v>
      </c>
    </row>
    <row r="177" spans="1:16" s="61" customFormat="1" hidden="1" x14ac:dyDescent="0.3">
      <c r="C177" s="31"/>
      <c r="D177" s="31"/>
      <c r="E177" s="31"/>
      <c r="F177" s="31"/>
      <c r="G177" s="31"/>
      <c r="H177" s="31"/>
      <c r="I177" s="31"/>
    </row>
    <row r="178" spans="1:16" s="61" customFormat="1" hidden="1" x14ac:dyDescent="0.3">
      <c r="C178" s="31"/>
      <c r="D178" s="31"/>
      <c r="E178" s="31"/>
      <c r="F178" s="31"/>
      <c r="G178" s="31"/>
      <c r="H178" s="31"/>
      <c r="I178" s="31"/>
      <c r="J178" s="61" t="s">
        <v>325</v>
      </c>
      <c r="L178" s="61">
        <v>44.147440470058612</v>
      </c>
      <c r="M178" s="61">
        <v>25.797549187682232</v>
      </c>
      <c r="O178" s="61">
        <v>5.7505456769695593</v>
      </c>
      <c r="P178" s="61">
        <v>4.9078002841639492</v>
      </c>
    </row>
    <row r="179" spans="1:16" s="61" customFormat="1" hidden="1" x14ac:dyDescent="0.3">
      <c r="C179" s="31"/>
      <c r="D179" s="31"/>
      <c r="E179" s="31"/>
      <c r="F179" s="31"/>
      <c r="G179" s="31"/>
      <c r="H179" s="31"/>
      <c r="I179" s="31"/>
      <c r="J179" s="61" t="s">
        <v>324</v>
      </c>
      <c r="L179" s="61">
        <v>71.198508533440986</v>
      </c>
      <c r="M179" s="61">
        <v>34.805205685892112</v>
      </c>
      <c r="O179" s="61">
        <v>8.3509948266408749</v>
      </c>
      <c r="P179" s="61">
        <v>7.0176397302336788</v>
      </c>
    </row>
    <row r="180" spans="1:16" s="61" customFormat="1" x14ac:dyDescent="0.3">
      <c r="C180" s="31"/>
      <c r="D180" s="31"/>
      <c r="E180" s="31"/>
      <c r="F180" s="31"/>
      <c r="G180" s="31"/>
      <c r="H180" s="31"/>
      <c r="I180" s="31"/>
      <c r="L180" s="31"/>
      <c r="M180" s="31"/>
      <c r="N180" s="36"/>
      <c r="O180" s="31"/>
      <c r="P180" s="31"/>
    </row>
    <row r="181" spans="1:16" s="61" customFormat="1" x14ac:dyDescent="0.3">
      <c r="C181" s="31"/>
      <c r="D181" s="31"/>
      <c r="E181" s="31"/>
      <c r="F181" s="31"/>
      <c r="G181" s="31"/>
      <c r="H181" s="31"/>
      <c r="I181" s="31"/>
      <c r="L181" s="31"/>
      <c r="M181" s="31"/>
      <c r="N181" s="36"/>
      <c r="O181" s="31"/>
      <c r="P181" s="31"/>
    </row>
    <row r="182" spans="1:16" x14ac:dyDescent="0.3">
      <c r="A182" s="22"/>
    </row>
    <row r="183" spans="1:16" x14ac:dyDescent="0.3">
      <c r="A183" s="22"/>
    </row>
  </sheetData>
  <mergeCells count="5">
    <mergeCell ref="D2:G2"/>
    <mergeCell ref="H2:J2"/>
    <mergeCell ref="L2:M2"/>
    <mergeCell ref="O2:P2"/>
    <mergeCell ref="C1:J1"/>
  </mergeCells>
  <conditionalFormatting sqref="I5:I173">
    <cfRule type="cellIs" dxfId="58" priority="229" operator="equal">
      <formula>"Ongoing"</formula>
    </cfRule>
  </conditionalFormatting>
  <conditionalFormatting sqref="M5:M173">
    <cfRule type="cellIs" dxfId="57" priority="114" operator="greaterThan">
      <formula>$M$179</formula>
    </cfRule>
    <cfRule type="cellIs" dxfId="56" priority="251" operator="greaterThan">
      <formula>$M$178</formula>
    </cfRule>
  </conditionalFormatting>
  <conditionalFormatting sqref="O5:O173">
    <cfRule type="cellIs" dxfId="55" priority="263" operator="greaterThan">
      <formula>$O$179</formula>
    </cfRule>
    <cfRule type="cellIs" dxfId="54" priority="264" operator="greaterThan">
      <formula>$O$178</formula>
    </cfRule>
  </conditionalFormatting>
  <conditionalFormatting sqref="L5:L173">
    <cfRule type="cellIs" dxfId="53" priority="267" operator="greaterThan">
      <formula>$L$179</formula>
    </cfRule>
    <cfRule type="cellIs" dxfId="52" priority="291" operator="greaterThan">
      <formula>$L$178</formula>
    </cfRule>
  </conditionalFormatting>
  <conditionalFormatting sqref="P5:P173">
    <cfRule type="cellIs" dxfId="51" priority="259" operator="greaterThan">
      <formula>$P$179</formula>
    </cfRule>
    <cfRule type="cellIs" dxfId="50" priority="260" operator="greaterThan">
      <formula>$P$178</formula>
    </cfRule>
  </conditionalFormatting>
  <conditionalFormatting sqref="C5:C173">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3">
    <cfRule type="cellIs" dxfId="46" priority="231" operator="lessThan">
      <formula>17</formula>
    </cfRule>
    <cfRule type="cellIs" dxfId="45" priority="236" operator="greaterThanOrEqual">
      <formula>17</formula>
    </cfRule>
  </conditionalFormatting>
  <conditionalFormatting sqref="H5:H173">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3">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3">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3">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3">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2019-06-07T09:51:37Z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