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19-20 Data\G November 14th pub\Web Files\"/>
    </mc:Choice>
  </mc:AlternateContent>
  <xr:revisionPtr revIDLastSave="0" documentId="13_ncr:1_{B7853E1E-7CD1-4980-A57A-0BDF4D822A40}" xr6:coauthVersionLast="36" xr6:coauthVersionMax="36" xr10:uidLastSave="{00000000-0000-0000-0000-000000000000}"/>
  <bookViews>
    <workbookView xWindow="4470" yWindow="-180" windowWidth="16740" windowHeight="11700" tabRatio="846" xr2:uid="{00000000-000D-0000-FFFF-FFFF00000000}"/>
  </bookViews>
  <sheets>
    <sheet name="Introduction" sheetId="38" r:id="rId1"/>
    <sheet name="Response Times" sheetId="39" r:id="rId2"/>
    <sheet name="Incidents" sheetId="41" r:id="rId3"/>
    <sheet name="Calls" sheetId="43" r:id="rId4"/>
    <sheet name="Resources" sheetId="45" r:id="rId5"/>
    <sheet name="NoC, CPR" sheetId="44" r:id="rId6"/>
    <sheet name="HCP, IFT" sheetId="40" r:id="rId7"/>
    <sheet name="Section 136" sheetId="42" r:id="rId8"/>
    <sheet name="Ambulance CCG lookup" sheetId="36" r:id="rId9"/>
  </sheets>
  <externalReferences>
    <externalReference r:id="rId10"/>
    <externalReference r:id="rId11"/>
  </externalReferences>
  <definedNames>
    <definedName name="Area_Code">[1]Raw!$EB$16:$EB$26</definedName>
    <definedName name="ConeM" localSheetId="8">OFFSET(#REF!,0,0,COUNTA(#REF!),14)</definedName>
    <definedName name="ConeM">OFFSET(#REF!,0,0,COUNTA(#REF!),14)</definedName>
    <definedName name="Dropdown_Geography">[1]Raw!$EA$6:$EA$26</definedName>
    <definedName name="_xlnm.Print_Titles" localSheetId="8">'Ambulance CCG lookup'!$2:$2</definedName>
    <definedName name="Recover">[2]Macro1!$A$45</definedName>
    <definedName name="Reg_Code">#REF!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<sst xmlns="http://schemas.openxmlformats.org/spreadsheetml/2006/main" count="2189" uniqueCount="879">
  <si>
    <t>Code</t>
  </si>
  <si>
    <t>England</t>
  </si>
  <si>
    <t>RX9</t>
  </si>
  <si>
    <t>RYC</t>
  </si>
  <si>
    <t>RRU</t>
  </si>
  <si>
    <t>RX6</t>
  </si>
  <si>
    <t>RX7</t>
  </si>
  <si>
    <t>RYE</t>
  </si>
  <si>
    <t>RYD</t>
  </si>
  <si>
    <t>RYF</t>
  </si>
  <si>
    <t>RYA</t>
  </si>
  <si>
    <t>RX8</t>
  </si>
  <si>
    <t>R1F</t>
  </si>
  <si>
    <t>A7</t>
  </si>
  <si>
    <t>A8</t>
  </si>
  <si>
    <t>A24</t>
  </si>
  <si>
    <t>A25</t>
  </si>
  <si>
    <t>A26</t>
  </si>
  <si>
    <t>A9</t>
  </si>
  <si>
    <t>A27</t>
  </si>
  <si>
    <t>A28</t>
  </si>
  <si>
    <t>A29</t>
  </si>
  <si>
    <t>A10</t>
  </si>
  <si>
    <t>A11</t>
  </si>
  <si>
    <t>A12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</si>
  <si>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</si>
  <si>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</si>
  <si>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</si>
  <si>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</si>
  <si>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</si>
  <si>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</si>
  <si>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</si>
  <si>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</si>
  <si>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</si>
  <si>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A17</t>
  </si>
  <si>
    <t>A18</t>
  </si>
  <si>
    <t>A19</t>
  </si>
  <si>
    <t>A20</t>
  </si>
  <si>
    <t>A21</t>
  </si>
  <si>
    <t>A22</t>
  </si>
  <si>
    <t>A23</t>
  </si>
  <si>
    <t>A56</t>
  </si>
  <si>
    <t>A53</t>
  </si>
  <si>
    <t>A54</t>
  </si>
  <si>
    <t>A55</t>
  </si>
  <si>
    <t>A1</t>
  </si>
  <si>
    <t>A2</t>
  </si>
  <si>
    <t>A3</t>
  </si>
  <si>
    <t>A4</t>
  </si>
  <si>
    <t>A5</t>
  </si>
  <si>
    <t>A6</t>
  </si>
  <si>
    <t>A13</t>
  </si>
  <si>
    <t>A14</t>
  </si>
  <si>
    <t>A15</t>
  </si>
  <si>
    <t>A16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</si>
  <si>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</si>
  <si>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</si>
  <si>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</si>
  <si>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</si>
  <si>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</si>
  <si>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</si>
  <si>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</si>
  <si>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</si>
  <si>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</si>
  <si>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</si>
  <si>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A0</t>
  </si>
  <si>
    <t>Contact Count</t>
  </si>
  <si>
    <t>A49</t>
  </si>
  <si>
    <t>A50</t>
  </si>
  <si>
    <t>A51</t>
  </si>
  <si>
    <t>A52</t>
  </si>
  <si>
    <t>A57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</si>
  <si>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</si>
  <si>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</si>
  <si>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</si>
  <si>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</si>
  <si>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</si>
  <si>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</si>
  <si>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</si>
  <si>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</si>
  <si>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</si>
  <si>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</si>
  <si>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</si>
  <si>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</si>
  <si>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</si>
  <si>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</si>
  <si>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</si>
  <si>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</si>
  <si>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</si>
  <si>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</si>
  <si>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</si>
  <si>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</si>
  <si>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</si>
  <si>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</si>
  <si>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</si>
  <si>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</si>
  <si>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</si>
  <si>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</si>
  <si>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</si>
  <si>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</si>
  <si>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</si>
  <si>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</si>
  <si>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</si>
  <si>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</si>
  <si>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</si>
  <si>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</si>
  <si>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</si>
  <si>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</si>
  <si>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</si>
  <si>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</si>
  <si>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06W</t>
  </si>
  <si>
    <t>NHS Norwich CCG</t>
  </si>
  <si>
    <t>06Y</t>
  </si>
  <si>
    <t>NHS South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</si>
  <si>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</si>
  <si>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</si>
  <si>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</si>
  <si>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</si>
  <si>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</si>
  <si>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</si>
  <si>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</si>
  <si>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</si>
  <si>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</si>
  <si>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</si>
  <si>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</si>
  <si>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</si>
  <si>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</si>
  <si>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</si>
  <si>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</si>
  <si>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E38000008</t>
  </si>
  <si>
    <t>02Q</t>
  </si>
  <si>
    <t>NHS Bassetlaw CCG</t>
  </si>
  <si>
    <t>EMAS</t>
  </si>
  <si>
    <t>E38000037</t>
  </si>
  <si>
    <t>03V</t>
  </si>
  <si>
    <t>NHS Corby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</si>
  <si>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</si>
  <si>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</si>
  <si>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</si>
  <si>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</si>
  <si>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</si>
  <si>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</si>
  <si>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</si>
  <si>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</si>
  <si>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</si>
  <si>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</si>
  <si>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</si>
  <si>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</si>
  <si>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</si>
  <si>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</si>
  <si>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</si>
  <si>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</si>
  <si>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</si>
  <si>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</si>
  <si>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</si>
  <si>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</si>
  <si>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</si>
  <si>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</si>
  <si>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</si>
  <si>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</si>
  <si>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</si>
  <si>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</si>
  <si>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</si>
  <si>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</si>
  <si>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</si>
  <si>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</si>
  <si>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</si>
  <si>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</si>
  <si>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</si>
  <si>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</si>
  <si>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</si>
  <si>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</si>
  <si>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</si>
  <si>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</si>
  <si>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</si>
  <si>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</si>
  <si>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</si>
  <si>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</si>
  <si>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</si>
  <si>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</si>
  <si>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E38000201</t>
  </si>
  <si>
    <t>04V</t>
  </si>
  <si>
    <t>NHS West Leicestershire CCG</t>
  </si>
  <si>
    <t>E38000087</t>
  </si>
  <si>
    <t>10L</t>
  </si>
  <si>
    <t>NHS Isle of Wight CCG</t>
  </si>
  <si>
    <t>IOW</t>
  </si>
  <si>
    <t>E38000004</t>
  </si>
  <si>
    <t>07L</t>
  </si>
  <si>
    <t>NHS Barking and Dagenham CCG</t>
  </si>
  <si>
    <t>LAS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</si>
  <si>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</si>
  <si>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</si>
  <si>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</si>
  <si>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</si>
  <si>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</si>
  <si>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</si>
  <si>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</si>
  <si>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</si>
  <si>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</si>
  <si>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</si>
  <si>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</si>
  <si>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</si>
  <si>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</si>
  <si>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</si>
  <si>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</si>
  <si>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</si>
  <si>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</si>
  <si>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</si>
  <si>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</si>
  <si>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</si>
  <si>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</si>
  <si>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</si>
  <si>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</si>
  <si>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</si>
  <si>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</si>
  <si>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</si>
  <si>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</si>
  <si>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</si>
  <si>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</si>
  <si>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</si>
  <si>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</si>
  <si>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</si>
  <si>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</si>
  <si>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</si>
  <si>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</si>
  <si>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</si>
  <si>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</si>
  <si>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</si>
  <si>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</si>
  <si>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</si>
  <si>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</si>
  <si>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</si>
  <si>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</si>
  <si>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</si>
  <si>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</si>
  <si>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</si>
  <si>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</si>
  <si>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</si>
  <si>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</si>
  <si>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</si>
  <si>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</si>
  <si>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</si>
  <si>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</si>
  <si>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</si>
  <si>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</si>
  <si>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</si>
  <si>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</si>
  <si>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</si>
  <si>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</si>
  <si>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</si>
  <si>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</si>
  <si>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</si>
  <si>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</si>
  <si>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</si>
  <si>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</si>
  <si>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</si>
  <si>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</si>
  <si>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</si>
  <si>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</si>
  <si>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</si>
  <si>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</si>
  <si>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</si>
  <si>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</si>
  <si>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</si>
  <si>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</si>
  <si>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</si>
  <si>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</si>
  <si>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</si>
  <si>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</si>
  <si>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</si>
  <si>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</si>
  <si>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</si>
  <si>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</si>
  <si>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</si>
  <si>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</si>
  <si>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</si>
  <si>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</si>
  <si>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</si>
  <si>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</si>
  <si>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</si>
  <si>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</si>
  <si>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</si>
  <si>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</si>
  <si>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</si>
  <si>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</si>
  <si>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</si>
  <si>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NEAS</t>
  </si>
  <si>
    <t>E38000047</t>
  </si>
  <si>
    <t>00D</t>
  </si>
  <si>
    <t>NHS Durham Dales, Easington and Sedgefield CCG</t>
  </si>
  <si>
    <t>E38000075</t>
  </si>
  <si>
    <t>00K</t>
  </si>
  <si>
    <t>E38000212</t>
  </si>
  <si>
    <t>13T</t>
  </si>
  <si>
    <t>NHS Newcastle Gateshead CCG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</si>
  <si>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</si>
  <si>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</si>
  <si>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</si>
  <si>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</si>
  <si>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</si>
  <si>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</si>
  <si>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</si>
  <si>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</si>
  <si>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</si>
  <si>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</si>
  <si>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</si>
  <si>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</si>
  <si>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</si>
  <si>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</si>
  <si>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</si>
  <si>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</si>
  <si>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</si>
  <si>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</si>
  <si>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E38000014</t>
  </si>
  <si>
    <t>00Q</t>
  </si>
  <si>
    <t>NWAS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</si>
  <si>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</si>
  <si>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</si>
  <si>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</si>
  <si>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</si>
  <si>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</si>
  <si>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</si>
  <si>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</si>
  <si>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</si>
  <si>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</si>
  <si>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</si>
  <si>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</si>
  <si>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</si>
  <si>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E38000215</t>
  </si>
  <si>
    <t>01H</t>
  </si>
  <si>
    <t>E38000050</t>
  </si>
  <si>
    <t>01A</t>
  </si>
  <si>
    <t>NHS East Lancashire CCG</t>
  </si>
  <si>
    <t>E38000056</t>
  </si>
  <si>
    <t>01C</t>
  </si>
  <si>
    <t>NHS Eastern Cheshire CCG</t>
  </si>
  <si>
    <t>02M</t>
  </si>
  <si>
    <t>01E</t>
  </si>
  <si>
    <t>NHS Greater Preston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</si>
  <si>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</si>
  <si>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</si>
  <si>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</si>
  <si>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</si>
  <si>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</si>
  <si>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</si>
  <si>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</si>
  <si>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</si>
  <si>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</si>
  <si>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</si>
  <si>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</si>
  <si>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</si>
  <si>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E38000217</t>
  </si>
  <si>
    <t>14L</t>
  </si>
  <si>
    <t>NHS Manchester CCG</t>
  </si>
  <si>
    <t>01K</t>
  </si>
  <si>
    <t>NHS Morecambe Bay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</si>
  <si>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</si>
  <si>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</si>
  <si>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</si>
  <si>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</si>
  <si>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</si>
  <si>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</si>
  <si>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</si>
  <si>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</si>
  <si>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</si>
  <si>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</si>
  <si>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</si>
  <si>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</si>
  <si>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</si>
  <si>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</si>
  <si>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</si>
  <si>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</si>
  <si>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</si>
  <si>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</si>
  <si>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</si>
  <si>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</si>
  <si>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</si>
  <si>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</si>
  <si>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</si>
  <si>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</si>
  <si>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</si>
  <si>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</si>
  <si>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</si>
  <si>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</si>
  <si>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</si>
  <si>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</si>
  <si>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</si>
  <si>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</si>
  <si>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</si>
  <si>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</si>
  <si>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</si>
  <si>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</si>
  <si>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</si>
  <si>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</si>
  <si>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</si>
  <si>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</si>
  <si>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</si>
  <si>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</si>
  <si>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</si>
  <si>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</si>
  <si>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</si>
  <si>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SCAS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</si>
  <si>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</si>
  <si>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</si>
  <si>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</si>
  <si>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</si>
  <si>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</si>
  <si>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</si>
  <si>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</si>
  <si>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</si>
  <si>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</si>
  <si>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</si>
  <si>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</si>
  <si>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</si>
  <si>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</si>
  <si>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</si>
  <si>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</si>
  <si>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</si>
  <si>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</si>
  <si>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</si>
  <si>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</si>
  <si>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</si>
  <si>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</si>
  <si>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</si>
  <si>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</si>
  <si>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</si>
  <si>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E38000002</t>
  </si>
  <si>
    <t>09C</t>
  </si>
  <si>
    <t>NHS Ashford CCG</t>
  </si>
  <si>
    <t>SECAmb</t>
  </si>
  <si>
    <t>E38000021</t>
  </si>
  <si>
    <t>09D</t>
  </si>
  <si>
    <t>NHS Brighton and Hove CCG</t>
  </si>
  <si>
    <t>E38000029</t>
  </si>
  <si>
    <t>09E</t>
  </si>
  <si>
    <t>NHS Canterbury and Coastal CCG</t>
  </si>
  <si>
    <t>E38000213</t>
  </si>
  <si>
    <t>09G</t>
  </si>
  <si>
    <t>NHS Coastal West Sussex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</si>
  <si>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</si>
  <si>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</si>
  <si>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</si>
  <si>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</si>
  <si>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</si>
  <si>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</si>
  <si>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</si>
  <si>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</si>
  <si>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</si>
  <si>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</si>
  <si>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</si>
  <si>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</si>
  <si>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E38000214</t>
  </si>
  <si>
    <t>09N</t>
  </si>
  <si>
    <t>NHS Guildford and Waverley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</si>
  <si>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</si>
  <si>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</si>
  <si>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</si>
  <si>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</si>
  <si>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</si>
  <si>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</si>
  <si>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</si>
  <si>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</si>
  <si>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</si>
  <si>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</si>
  <si>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</si>
  <si>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</si>
  <si>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</si>
  <si>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</si>
  <si>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</si>
  <si>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</si>
  <si>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</si>
  <si>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</si>
  <si>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</si>
  <si>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</si>
  <si>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</si>
  <si>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</si>
  <si>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</si>
  <si>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</si>
  <si>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</si>
  <si>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</si>
  <si>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</si>
  <si>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</si>
  <si>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</si>
  <si>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</si>
  <si>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</si>
  <si>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</si>
  <si>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</si>
  <si>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</si>
  <si>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</si>
  <si>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</si>
  <si>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E38000009</t>
  </si>
  <si>
    <t>11E</t>
  </si>
  <si>
    <t>NHS Bath and North East Somerset CCG</t>
  </si>
  <si>
    <t>SWAS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</si>
  <si>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</si>
  <si>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</si>
  <si>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</si>
  <si>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</si>
  <si>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</si>
  <si>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</si>
  <si>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</si>
  <si>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</si>
  <si>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</si>
  <si>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</si>
  <si>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</si>
  <si>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</si>
  <si>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E38000181</t>
  </si>
  <si>
    <t>12D</t>
  </si>
  <si>
    <t>NHS Swindon CCG</t>
  </si>
  <si>
    <t>E38000206</t>
  </si>
  <si>
    <t>99N</t>
  </si>
  <si>
    <t>NHS Wiltshire CCG</t>
  </si>
  <si>
    <t>WMAS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</si>
  <si>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</si>
  <si>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</si>
  <si>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</si>
  <si>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</si>
  <si>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</si>
  <si>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</si>
  <si>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</si>
  <si>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</si>
  <si>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</si>
  <si>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</si>
  <si>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</si>
  <si>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</si>
  <si>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</si>
  <si>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</si>
  <si>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</si>
  <si>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</si>
  <si>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</si>
  <si>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</si>
  <si>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</si>
  <si>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</si>
  <si>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</si>
  <si>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</si>
  <si>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</si>
  <si>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</si>
  <si>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</si>
  <si>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</si>
  <si>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</si>
  <si>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</si>
  <si>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</si>
  <si>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</si>
  <si>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</si>
  <si>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</si>
  <si>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</si>
  <si>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</si>
  <si>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</si>
  <si>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</si>
  <si>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</si>
  <si>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</si>
  <si>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</si>
  <si>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</si>
  <si>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</si>
  <si>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</si>
  <si>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</si>
  <si>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</si>
  <si>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</si>
  <si>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</si>
  <si>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</si>
  <si>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</si>
  <si>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</si>
  <si>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</si>
  <si>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</si>
  <si>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</si>
  <si>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</si>
  <si>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</si>
  <si>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</si>
  <si>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</si>
  <si>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E38000001</t>
  </si>
  <si>
    <t>02N</t>
  </si>
  <si>
    <t>NHS Airedale, Wharfedale and Craven CCG</t>
  </si>
  <si>
    <t>YAS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</si>
  <si>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</si>
  <si>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</si>
  <si>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</si>
  <si>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</si>
  <si>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</si>
  <si>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</si>
  <si>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</si>
  <si>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</si>
  <si>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</si>
  <si>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</si>
  <si>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</si>
  <si>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</si>
  <si>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</si>
  <si>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</si>
  <si>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</si>
  <si>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</si>
  <si>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</si>
  <si>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</si>
  <si>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</si>
  <si>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</si>
  <si>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</si>
  <si>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</si>
  <si>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</si>
  <si>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</si>
  <si>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</si>
  <si>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</si>
  <si>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</si>
  <si>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</si>
  <si>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</si>
  <si>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</si>
  <si>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</si>
  <si>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</si>
  <si>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</si>
  <si>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</si>
  <si>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</si>
  <si>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</si>
  <si>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</si>
  <si>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</si>
  <si>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</si>
  <si>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</si>
  <si>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</si>
  <si>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</si>
  <si>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</si>
  <si>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</si>
  <si>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</si>
  <si>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</si>
  <si>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</si>
  <si>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</si>
  <si>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Calls answered</t>
  </si>
  <si>
    <t>All incidents</t>
  </si>
  <si>
    <t>Incidents with transport to ED</t>
  </si>
  <si>
    <t>Incidents with transport not to ED</t>
  </si>
  <si>
    <t>Incidents with face to face response</t>
  </si>
  <si>
    <t>Category 1</t>
  </si>
  <si>
    <t>Count of Incidents</t>
  </si>
  <si>
    <t>Category 2</t>
  </si>
  <si>
    <t>Category 3</t>
  </si>
  <si>
    <t>Category 4</t>
  </si>
  <si>
    <t>East Midlands</t>
  </si>
  <si>
    <t>East of England</t>
  </si>
  <si>
    <t>London</t>
  </si>
  <si>
    <t>North East</t>
  </si>
  <si>
    <t>North West</t>
  </si>
  <si>
    <t>South Central</t>
  </si>
  <si>
    <t>South East Coast</t>
  </si>
  <si>
    <t>South Western</t>
  </si>
  <si>
    <t>West Midlands</t>
  </si>
  <si>
    <t>Yorkshire</t>
  </si>
  <si>
    <t>Isle of Wight</t>
  </si>
  <si>
    <t>Category 1T</t>
  </si>
  <si>
    <t>Response times</t>
  </si>
  <si>
    <t>Total (hours)</t>
  </si>
  <si>
    <t>Mean (min:sec)</t>
  </si>
  <si>
    <t>Hear &amp; Treat</t>
  </si>
  <si>
    <t>See &amp; Treat</t>
  </si>
  <si>
    <t>A17 / A7</t>
  </si>
  <si>
    <t>A55 / A7</t>
  </si>
  <si>
    <t>Incidents closed with advice</t>
  </si>
  <si>
    <t>Incidents referred to other service</t>
  </si>
  <si>
    <t>(A21+A22) / (A21:A23)</t>
  </si>
  <si>
    <t>Incidents initially</t>
  </si>
  <si>
    <t>Incidents with call back before response on scene</t>
  </si>
  <si>
    <t>Incidents with no face to face response</t>
  </si>
  <si>
    <t>Ambulance Service</t>
  </si>
  <si>
    <t>Total</t>
  </si>
  <si>
    <t>Mean</t>
  </si>
  <si>
    <t>Median</t>
  </si>
  <si>
    <t>95th centile</t>
  </si>
  <si>
    <t>99th centile</t>
  </si>
  <si>
    <t>Count of incidents</t>
  </si>
  <si>
    <t>Resources allocated</t>
  </si>
  <si>
    <t>Mean resources allocated</t>
  </si>
  <si>
    <t>Resources arriving</t>
  </si>
  <si>
    <t>Mean resources arriving</t>
  </si>
  <si>
    <t>A39 / A8</t>
  </si>
  <si>
    <t>A40 / A8</t>
  </si>
  <si>
    <t>A47 / A12</t>
  </si>
  <si>
    <t>A48 / A12</t>
  </si>
  <si>
    <t>A45 / A11</t>
  </si>
  <si>
    <t>A46 / A11</t>
  </si>
  <si>
    <t>A43 / A10</t>
  </si>
  <si>
    <t>A44 / A10</t>
  </si>
  <si>
    <t>A41 / A9</t>
  </si>
  <si>
    <t>A42 / A9</t>
  </si>
  <si>
    <t>Time to identify</t>
  </si>
  <si>
    <t>Time until CPR started</t>
  </si>
  <si>
    <t>-</t>
  </si>
  <si>
    <t>denotes not available.</t>
  </si>
  <si>
    <t>www.england.nhs.uk/statistics/statistical-work-areas/ambulance-quality-indicators</t>
  </si>
  <si>
    <t>A53 / A7</t>
  </si>
  <si>
    <t>NHS CCG code</t>
  </si>
  <si>
    <t>E38000218</t>
  </si>
  <si>
    <t>E38000219</t>
  </si>
  <si>
    <t>NHS Newark and Sherwood CCG</t>
  </si>
  <si>
    <t>NHS North Cumbria CCG</t>
  </si>
  <si>
    <t>E38000226</t>
  </si>
  <si>
    <t>NHS Fylde and Wyre CCG</t>
  </si>
  <si>
    <t>E38000227</t>
  </si>
  <si>
    <t>E38000228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</si>
  <si>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</si>
  <si>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</si>
  <si>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</si>
  <si>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</si>
  <si>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</si>
  <si>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</si>
  <si>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</si>
  <si>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</si>
  <si>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</si>
  <si>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E38000222</t>
  </si>
  <si>
    <t>15C</t>
  </si>
  <si>
    <t>NHS Bristol, North Somerset and South Gloucestershire CCG</t>
  </si>
  <si>
    <t>E38000220</t>
  </si>
  <si>
    <t>15E</t>
  </si>
  <si>
    <t>NHS Birmingham and Solihull CCG</t>
  </si>
  <si>
    <t>E38000225</t>
  </si>
  <si>
    <t>15F</t>
  </si>
  <si>
    <t>NHS Leeds CCG</t>
  </si>
  <si>
    <t>EEAST</t>
  </si>
  <si>
    <t>A median call answer time of 7 seconds means that half the calls were</t>
  </si>
  <si>
    <t>answered in less than 7 seconds. The median is identical to the 50th centile.</t>
  </si>
  <si>
    <t>Initially C5</t>
  </si>
  <si>
    <t>Initially not C5</t>
  </si>
  <si>
    <t>Convey elsewhere</t>
  </si>
  <si>
    <t>A54 / A7</t>
  </si>
  <si>
    <t>Convey to ED</t>
  </si>
  <si>
    <t>A106</t>
  </si>
  <si>
    <t>A107</t>
  </si>
  <si>
    <t>A108</t>
  </si>
  <si>
    <t>A109</t>
  </si>
  <si>
    <t>A110</t>
  </si>
  <si>
    <t>A114</t>
  </si>
  <si>
    <t>90th centile</t>
  </si>
  <si>
    <t>Incident Count</t>
  </si>
  <si>
    <t>Transported Incidents</t>
  </si>
  <si>
    <t>A 90th centile incident response time of 13 minutes means that 9 out of 10</t>
  </si>
  <si>
    <t>Y61</t>
  </si>
  <si>
    <t>Y63</t>
  </si>
  <si>
    <t>North East and Yorkshire</t>
  </si>
  <si>
    <t>Y60</t>
  </si>
  <si>
    <t>Midlands</t>
  </si>
  <si>
    <t>E38000229</t>
  </si>
  <si>
    <t>15M</t>
  </si>
  <si>
    <t>NHS Derby and Derbyshire CCG</t>
  </si>
  <si>
    <t>Y59</t>
  </si>
  <si>
    <t>South East</t>
  </si>
  <si>
    <t>Y56</t>
  </si>
  <si>
    <t>NHS Hartlepool and Stockton-on-Tees CCG</t>
  </si>
  <si>
    <t>NHS Blackburn with Darwen CCG</t>
  </si>
  <si>
    <t>Y62</t>
  </si>
  <si>
    <t>Y58</t>
  </si>
  <si>
    <t>South West</t>
  </si>
  <si>
    <t>E38000230</t>
  </si>
  <si>
    <t>15N</t>
  </si>
  <si>
    <t>NHS Devon CCG</t>
  </si>
  <si>
    <t>NHS Stoke on Trent CCG</t>
  </si>
  <si>
    <t>Ambulance Service for each Clinical Commissioning Group (CCG)</t>
  </si>
  <si>
    <t>Name</t>
  </si>
  <si>
    <t>NHS code</t>
  </si>
  <si>
    <t>ONS Code</t>
  </si>
  <si>
    <t>Office for National Statistics (ONS) April 2019 CCG code</t>
  </si>
  <si>
    <r>
      <t xml:space="preserve">NHS Region of Ambulance Service </t>
    </r>
    <r>
      <rPr>
        <sz val="10"/>
        <rFont val="Arial"/>
        <family val="2"/>
      </rPr>
      <t>(not necessarily the region of the CCG)</t>
    </r>
  </si>
  <si>
    <t>E40000007</t>
  </si>
  <si>
    <t>E40000008</t>
  </si>
  <si>
    <t>E40000009</t>
  </si>
  <si>
    <t>E40000005</t>
  </si>
  <si>
    <t>E40000003</t>
  </si>
  <si>
    <t>E40000010</t>
  </si>
  <si>
    <t>E40000006</t>
  </si>
  <si>
    <t>Section 136 response times</t>
  </si>
  <si>
    <t>About the Ambulance Quality Indicators (AQI)</t>
  </si>
  <si>
    <t>Contents of this Systems Indicators spreadsheet:</t>
  </si>
  <si>
    <t>Resources</t>
  </si>
  <si>
    <t>Section 136</t>
  </si>
  <si>
    <t>Incidents</t>
  </si>
  <si>
    <t>NoC, CPR</t>
  </si>
  <si>
    <t>Ambulance CCG lookup</t>
  </si>
  <si>
    <t>Calls</t>
  </si>
  <si>
    <t>incidents were responded to in less than 13 minutes.</t>
  </si>
  <si>
    <t>Ian Kay</t>
  </si>
  <si>
    <t>Finance, Performance and Planning Directorate; NHS England and NHS Improvement</t>
  </si>
  <si>
    <t>Room 5E24, Quarry House, Leeds LS2 7UE</t>
  </si>
  <si>
    <t>i.kay@nhs.net</t>
  </si>
  <si>
    <t>0113 825 4606</t>
  </si>
  <si>
    <t>Centiles for England, regions, and years, are the means of trusts'</t>
  </si>
  <si>
    <t>monthly centiles, weighted by their counts of incidents/calls.</t>
  </si>
  <si>
    <t>The AQI comprise the Systems Indicators, in this spreadsheet, and separate files of Clinical Outcomes.</t>
  </si>
  <si>
    <t>Each month, NHS England publishes them with a Statistical Note summarising the data at</t>
  </si>
  <si>
    <t>which also holds the specification for each data item, and other supporting material.</t>
  </si>
  <si>
    <t>Source</t>
  </si>
  <si>
    <t>NHS Ambulance Services in England, via the AmbSYS collection in the NHS Digital</t>
  </si>
  <si>
    <t>Digital Strategic Data Collection System (SDCS).</t>
  </si>
  <si>
    <t>HCP C1</t>
  </si>
  <si>
    <t>Response Times</t>
  </si>
  <si>
    <t>IFT, HCP responses</t>
  </si>
  <si>
    <t>HCP: Response to Healthcare Professional</t>
  </si>
  <si>
    <t>A111</t>
  </si>
  <si>
    <t>C1 incident</t>
  </si>
  <si>
    <t>count from NHS 111</t>
  </si>
  <si>
    <t>C1</t>
  </si>
  <si>
    <t>identified</t>
  </si>
  <si>
    <t>(A8-A111)</t>
  </si>
  <si>
    <t>C1 identified by Nature of Call (NoC) or pre-triage questions (PTQ)</t>
  </si>
  <si>
    <t>PTQ, CPR</t>
  </si>
  <si>
    <t>Cardio-Pulmonary Resuscitation (CPR) started by a bystander</t>
  </si>
  <si>
    <t>Contact</t>
  </si>
  <si>
    <t>Published</t>
  </si>
  <si>
    <t>Centile</t>
  </si>
  <si>
    <t>See the Introduction tab for source, contacts, and notes on centiles.</t>
  </si>
  <si>
    <t>IFT C1</t>
  </si>
  <si>
    <t>C1 other than HCP/IFT</t>
  </si>
  <si>
    <t>HCP C2</t>
  </si>
  <si>
    <t>IFT C2</t>
  </si>
  <si>
    <t>C2 other than HCP/IFT</t>
  </si>
  <si>
    <t>HCP Level 3</t>
  </si>
  <si>
    <t>HCP Level 4</t>
  </si>
  <si>
    <t>IFT Level 3</t>
  </si>
  <si>
    <t>IFT Level 4</t>
  </si>
  <si>
    <t>IFT: Inter-Facility Transfer</t>
  </si>
  <si>
    <t>A74</t>
  </si>
  <si>
    <t>A82</t>
  </si>
  <si>
    <t>A83</t>
  </si>
  <si>
    <t>A84</t>
  </si>
  <si>
    <t>A78</t>
  </si>
  <si>
    <t>A85</t>
  </si>
  <si>
    <t>A86</t>
  </si>
  <si>
    <t>A87</t>
  </si>
  <si>
    <t>A115</t>
  </si>
  <si>
    <t>A116</t>
  </si>
  <si>
    <t>A117</t>
  </si>
  <si>
    <t>A118</t>
  </si>
  <si>
    <t>A94</t>
  </si>
  <si>
    <t>A98</t>
  </si>
  <si>
    <t>A96</t>
  </si>
  <si>
    <t>A95</t>
  </si>
  <si>
    <t>A119</t>
  </si>
  <si>
    <t>A120</t>
  </si>
  <si>
    <t>A121</t>
  </si>
  <si>
    <t>A122</t>
  </si>
  <si>
    <t>A75</t>
  </si>
  <si>
    <t>A79</t>
  </si>
  <si>
    <t>A97</t>
  </si>
  <si>
    <t>A99</t>
  </si>
  <si>
    <t>A76</t>
  </si>
  <si>
    <t>A88</t>
  </si>
  <si>
    <t>A89</t>
  </si>
  <si>
    <t>A90</t>
  </si>
  <si>
    <t>A77</t>
  </si>
  <si>
    <t>A91</t>
  </si>
  <si>
    <t>A92</t>
  </si>
  <si>
    <t>A93</t>
  </si>
  <si>
    <t>A81</t>
  </si>
  <si>
    <t>A104</t>
  </si>
  <si>
    <t>A103</t>
  </si>
  <si>
    <t>A105</t>
  </si>
  <si>
    <t>A100</t>
  </si>
  <si>
    <t>A101</t>
  </si>
  <si>
    <t>A102</t>
  </si>
  <si>
    <t>A80</t>
  </si>
  <si>
    <r>
      <t>Ambulance Quality Indicators: Systems Indicators</t>
    </r>
    <r>
      <rPr>
        <b/>
        <vertAlign val="superscript"/>
        <sz val="12"/>
        <rFont val="Arial"/>
        <family val="2"/>
      </rPr>
      <t>1</t>
    </r>
  </si>
  <si>
    <t>90th centile (min:sec)</t>
  </si>
  <si>
    <t>Mean (hour: min:sec)</t>
  </si>
  <si>
    <t>90th centile (hour:min:sec)</t>
  </si>
  <si>
    <t>Call answer times (seconds)</t>
  </si>
  <si>
    <t>See the Introduction tab for source and contacts.</t>
  </si>
  <si>
    <t>Non-emergency</t>
  </si>
  <si>
    <t>A112</t>
  </si>
  <si>
    <t>A113</t>
  </si>
  <si>
    <t>conveyance</t>
  </si>
  <si>
    <t>C5 incidents</t>
  </si>
  <si>
    <t>on scene</t>
  </si>
  <si>
    <t>with a response</t>
  </si>
  <si>
    <t>incidents (NEC)</t>
  </si>
  <si>
    <t>HCP responses with</t>
  </si>
  <si>
    <t>non-emergency</t>
  </si>
  <si>
    <t>Introduction</t>
  </si>
  <si>
    <t>Face to face incidents with no transporting</t>
  </si>
  <si>
    <t>C1T</t>
  </si>
  <si>
    <t>C2</t>
  </si>
  <si>
    <t>C3</t>
  </si>
  <si>
    <t>C4</t>
  </si>
  <si>
    <t>identified as C5 
and not receiving a 
face to face response</t>
  </si>
  <si>
    <r>
      <t xml:space="preserve">by PTQ </t>
    </r>
    <r>
      <rPr>
        <sz val="10"/>
        <color rgb="FF41B6E6"/>
        <rFont val="Arial"/>
        <family val="2"/>
      </rPr>
      <t>A13</t>
    </r>
  </si>
  <si>
    <t>A110 / A106</t>
  </si>
  <si>
    <t>October 2019</t>
  </si>
  <si>
    <t>HCP, 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</si>
</sst>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64" formatCode="0.0%"/>
    <numFmt numFmtId="165" formatCode="_(* #,##0.00_);_(* \(#,##0.00\);_(* &quot;-&quot;??_);_(@_)"/>
    <numFmt numFmtId="166" formatCode="#,##0;[Red]\-#,##0;\-"/>
    <numFmt numFmtId="167" formatCode="mm:ss;;\-"/>
    <numFmt numFmtId="168" formatCode="[h]:mm:ss;;\-"/>
    <numFmt numFmtId="169" formatCode="m:ss;;\-"/>
    <numFmt numFmtId="170" formatCode="#,##0.00;[Red]\-#,##0.00;\-"/>
    <numFmt numFmtId="171" formatCode="d\ mmm\ yyyy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10"/>
      <color rgb="FF41B6E6"/>
      <name val="Arial"/>
      <family val="2"/>
    </font>
    <font>
      <u/>
      <sz val="10"/>
      <color rgb="FF005EB8"/>
      <name val="Arial"/>
      <family val="2"/>
    </font>
    <font>
      <b/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vertAlign val="superscript"/>
      <sz val="12"/>
      <name val="Arial"/>
      <family val="2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41B6E6"/>
      </bottom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1" fillId="0" borderId="0"/>
    <xf numFmtId="0" fontId="10" fillId="0" borderId="0" applyFill="0" applyBorder="0" applyAlignment="0" applyProtection="0"/>
    <xf numFmtId="0" fontId="12" fillId="0" borderId="0" applyNumberFormat="0" applyFill="0" applyBorder="0" applyAlignment="0" applyProtection="0"/>
    <xf numFmtId="41" fontId="2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2" fontId="2" fillId="0" borderId="0" xfId="0" applyNumberFormat="1" applyFont="1" applyFill="1" applyBorder="1" applyAlignment="1"/>
    <xf numFmtId="0" fontId="2" fillId="0" borderId="0" xfId="0" quotePrefix="1" applyFont="1" applyFill="1" applyBorder="1" applyAlignment="1"/>
    <xf numFmtId="0" fontId="4" fillId="0" borderId="3" xfId="0" applyFont="1" applyFill="1" applyBorder="1" applyAlignment="1"/>
    <xf numFmtId="0" fontId="2" fillId="0" borderId="3" xfId="0" applyFont="1" applyFill="1" applyBorder="1" applyAlignment="1"/>
    <xf numFmtId="166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6" fontId="2" fillId="0" borderId="3" xfId="0" applyNumberFormat="1" applyFont="1" applyFill="1" applyBorder="1" applyAlignment="1">
      <alignment horizontal="right"/>
    </xf>
    <xf numFmtId="168" fontId="2" fillId="0" borderId="3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centerContinuous"/>
    </xf>
    <xf numFmtId="168" fontId="2" fillId="0" borderId="0" xfId="0" applyNumberFormat="1" applyFont="1" applyFill="1" applyBorder="1" applyAlignment="1">
      <alignment horizontal="centerContinuous"/>
    </xf>
    <xf numFmtId="166" fontId="2" fillId="0" borderId="0" xfId="0" applyNumberFormat="1" applyFont="1" applyFill="1" applyBorder="1" applyAlignment="1">
      <alignment horizontal="center" wrapText="1"/>
    </xf>
    <xf numFmtId="168" fontId="2" fillId="0" borderId="0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right" wrapText="1"/>
    </xf>
    <xf numFmtId="168" fontId="9" fillId="0" borderId="3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0" fontId="2" fillId="0" borderId="3" xfId="6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/>
    <xf numFmtId="166" fontId="2" fillId="0" borderId="3" xfId="0" applyNumberFormat="1" applyFont="1" applyFill="1" applyBorder="1" applyAlignment="1">
      <alignment horizontal="centerContinuous"/>
    </xf>
    <xf numFmtId="168" fontId="2" fillId="0" borderId="3" xfId="0" applyNumberFormat="1" applyFont="1" applyFill="1" applyBorder="1" applyAlignment="1">
      <alignment horizontal="centerContinuous"/>
    </xf>
    <xf numFmtId="167" fontId="5" fillId="0" borderId="0" xfId="0" quotePrefix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8" fillId="0" borderId="0" xfId="0" applyFont="1" applyFill="1" applyBorder="1" applyAlignment="1"/>
    <xf numFmtId="0" fontId="2" fillId="0" borderId="0" xfId="0" quotePrefix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6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protection hidden="1"/>
    </xf>
    <xf numFmtId="164" fontId="2" fillId="0" borderId="3" xfId="0" applyNumberFormat="1" applyFont="1" applyFill="1" applyBorder="1" applyAlignment="1">
      <alignment horizontal="centerContinuous"/>
    </xf>
    <xf numFmtId="166" fontId="2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166" fontId="2" fillId="0" borderId="3" xfId="0" applyNumberFormat="1" applyFont="1" applyFill="1" applyBorder="1" applyAlignment="1">
      <alignment horizontal="center" wrapText="1"/>
    </xf>
    <xf numFmtId="168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66" fontId="2" fillId="0" borderId="0" xfId="0" applyNumberFormat="1" applyFont="1" applyFill="1" applyBorder="1"/>
    <xf numFmtId="0" fontId="2" fillId="0" borderId="0" xfId="6" applyFont="1" applyFill="1" applyBorder="1" applyAlignment="1" applyProtection="1">
      <alignment horizontal="center" wrapText="1"/>
      <protection hidden="1"/>
    </xf>
    <xf numFmtId="0" fontId="2" fillId="0" borderId="1" xfId="6" applyFont="1" applyFill="1" applyBorder="1" applyAlignment="1" applyProtection="1">
      <alignment horizontal="center" wrapText="1"/>
      <protection hidden="1"/>
    </xf>
    <xf numFmtId="0" fontId="2" fillId="0" borderId="1" xfId="0" applyFont="1" applyFill="1" applyBorder="1" applyAlignment="1">
      <alignment horizontal="center" wrapText="1"/>
    </xf>
    <xf numFmtId="0" fontId="2" fillId="0" borderId="0" xfId="6" applyFont="1" applyFill="1" applyBorder="1" applyAlignment="1" applyProtection="1">
      <alignment wrapText="1"/>
      <protection hidden="1"/>
    </xf>
    <xf numFmtId="168" fontId="9" fillId="0" borderId="1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166" fontId="2" fillId="0" borderId="0" xfId="0" applyNumberFormat="1" applyFont="1" applyFill="1" applyBorder="1" applyAlignment="1">
      <alignment horizontal="left"/>
    </xf>
    <xf numFmtId="166" fontId="9" fillId="0" borderId="3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166" fontId="2" fillId="0" borderId="3" xfId="0" applyNumberFormat="1" applyFont="1" applyFill="1" applyBorder="1"/>
    <xf numFmtId="0" fontId="2" fillId="0" borderId="0" xfId="0" quotePrefix="1" applyFont="1" applyFill="1" applyBorder="1" applyAlignment="1">
      <alignment horizontal="right"/>
    </xf>
    <xf numFmtId="0" fontId="10" fillId="0" borderId="0" xfId="10" applyFill="1" applyBorder="1" applyAlignment="1"/>
    <xf numFmtId="166" fontId="4" fillId="0" borderId="0" xfId="0" applyNumberFormat="1" applyFont="1" applyFill="1" applyBorder="1" applyAlignment="1">
      <alignment horizontal="right" indent="2"/>
    </xf>
    <xf numFmtId="166" fontId="2" fillId="0" borderId="0" xfId="0" applyNumberFormat="1" applyFont="1" applyFill="1" applyBorder="1" applyAlignment="1">
      <alignment horizontal="right" indent="2"/>
    </xf>
    <xf numFmtId="9" fontId="2" fillId="0" borderId="0" xfId="1" applyFont="1" applyFill="1" applyBorder="1" applyAlignment="1">
      <alignment horizontal="right" indent="2"/>
    </xf>
    <xf numFmtId="166" fontId="2" fillId="0" borderId="3" xfId="0" applyNumberFormat="1" applyFont="1" applyFill="1" applyBorder="1" applyAlignment="1">
      <alignment horizontal="right" indent="2"/>
    </xf>
    <xf numFmtId="9" fontId="2" fillId="0" borderId="3" xfId="1" applyFont="1" applyFill="1" applyBorder="1" applyAlignment="1">
      <alignment horizontal="right" indent="2"/>
    </xf>
    <xf numFmtId="9" fontId="4" fillId="0" borderId="0" xfId="1" applyFont="1" applyFill="1" applyBorder="1" applyAlignment="1">
      <alignment horizontal="right" indent="4"/>
    </xf>
    <xf numFmtId="9" fontId="2" fillId="0" borderId="0" xfId="1" applyFont="1" applyFill="1" applyBorder="1" applyAlignment="1">
      <alignment horizontal="right" indent="4"/>
    </xf>
    <xf numFmtId="9" fontId="2" fillId="0" borderId="3" xfId="1" applyFont="1" applyFill="1" applyBorder="1" applyAlignment="1">
      <alignment horizontal="right" indent="4"/>
    </xf>
    <xf numFmtId="166" fontId="4" fillId="0" borderId="0" xfId="1" applyNumberFormat="1" applyFont="1" applyFill="1" applyBorder="1" applyAlignment="1">
      <alignment horizontal="right" vertical="center" indent="1"/>
    </xf>
    <xf numFmtId="166" fontId="2" fillId="0" borderId="0" xfId="1" applyNumberFormat="1" applyFont="1" applyFill="1" applyBorder="1" applyAlignment="1">
      <alignment horizontal="right" vertical="center" indent="1"/>
    </xf>
    <xf numFmtId="166" fontId="2" fillId="0" borderId="3" xfId="1" applyNumberFormat="1" applyFont="1" applyFill="1" applyBorder="1" applyAlignment="1">
      <alignment horizontal="right" vertical="center" indent="1"/>
    </xf>
    <xf numFmtId="169" fontId="4" fillId="0" borderId="0" xfId="0" applyNumberFormat="1" applyFont="1" applyFill="1" applyBorder="1" applyAlignment="1">
      <alignment horizontal="right" indent="1"/>
    </xf>
    <xf numFmtId="169" fontId="2" fillId="0" borderId="0" xfId="0" applyNumberFormat="1" applyFont="1" applyFill="1" applyBorder="1" applyAlignment="1">
      <alignment horizontal="right" indent="1"/>
    </xf>
    <xf numFmtId="169" fontId="2" fillId="0" borderId="3" xfId="0" applyNumberFormat="1" applyFont="1" applyFill="1" applyBorder="1" applyAlignment="1">
      <alignment horizontal="right" indent="1"/>
    </xf>
    <xf numFmtId="169" fontId="4" fillId="0" borderId="0" xfId="0" applyNumberFormat="1" applyFont="1" applyFill="1" applyBorder="1" applyAlignment="1">
      <alignment horizontal="right" indent="3"/>
    </xf>
    <xf numFmtId="169" fontId="2" fillId="0" borderId="0" xfId="0" applyNumberFormat="1" applyFont="1" applyFill="1" applyBorder="1" applyAlignment="1">
      <alignment horizontal="right" indent="3"/>
    </xf>
    <xf numFmtId="38" fontId="2" fillId="0" borderId="0" xfId="0" applyNumberFormat="1" applyFont="1" applyFill="1" applyBorder="1" applyAlignment="1">
      <alignment horizontal="centerContinuous"/>
    </xf>
    <xf numFmtId="38" fontId="8" fillId="0" borderId="0" xfId="0" applyNumberFormat="1" applyFont="1" applyFill="1" applyBorder="1" applyAlignment="1">
      <alignment horizontal="center"/>
    </xf>
    <xf numFmtId="38" fontId="2" fillId="0" borderId="3" xfId="0" applyNumberFormat="1" applyFont="1" applyFill="1" applyBorder="1" applyAlignment="1">
      <alignment horizontal="centerContinuous"/>
    </xf>
    <xf numFmtId="38" fontId="2" fillId="0" borderId="0" xfId="6" applyNumberFormat="1" applyFont="1" applyFill="1" applyBorder="1" applyAlignment="1" applyProtection="1">
      <alignment horizontal="center" wrapText="1"/>
      <protection hidden="1"/>
    </xf>
    <xf numFmtId="38" fontId="2" fillId="0" borderId="0" xfId="0" applyNumberFormat="1" applyFont="1" applyFill="1" applyBorder="1" applyAlignment="1">
      <alignment horizontal="center" wrapText="1"/>
    </xf>
    <xf numFmtId="38" fontId="9" fillId="0" borderId="3" xfId="0" applyNumberFormat="1" applyFont="1" applyFill="1" applyBorder="1" applyAlignment="1" applyProtection="1">
      <alignment horizontal="center"/>
      <protection hidden="1"/>
    </xf>
    <xf numFmtId="38" fontId="4" fillId="0" borderId="0" xfId="0" applyNumberFormat="1" applyFont="1" applyFill="1" applyBorder="1" applyAlignment="1">
      <alignment horizontal="right" indent="1"/>
    </xf>
    <xf numFmtId="38" fontId="4" fillId="0" borderId="0" xfId="1" applyNumberFormat="1" applyFont="1" applyFill="1" applyBorder="1" applyAlignment="1">
      <alignment horizontal="right" indent="1"/>
    </xf>
    <xf numFmtId="38" fontId="2" fillId="0" borderId="0" xfId="0" applyNumberFormat="1" applyFont="1" applyFill="1" applyBorder="1" applyAlignment="1">
      <alignment horizontal="right" indent="1"/>
    </xf>
    <xf numFmtId="38" fontId="2" fillId="0" borderId="0" xfId="1" applyNumberFormat="1" applyFont="1" applyFill="1" applyBorder="1" applyAlignment="1">
      <alignment horizontal="right" indent="1"/>
    </xf>
    <xf numFmtId="38" fontId="2" fillId="0" borderId="3" xfId="0" applyNumberFormat="1" applyFont="1" applyFill="1" applyBorder="1" applyAlignment="1">
      <alignment horizontal="right" indent="1"/>
    </xf>
    <xf numFmtId="38" fontId="2" fillId="0" borderId="3" xfId="1" applyNumberFormat="1" applyFont="1" applyFill="1" applyBorder="1" applyAlignment="1">
      <alignment horizontal="right" indent="1"/>
    </xf>
    <xf numFmtId="38" fontId="9" fillId="0" borderId="0" xfId="0" applyNumberFormat="1" applyFont="1" applyFill="1" applyBorder="1" applyAlignment="1" applyProtection="1">
      <alignment horizontal="center"/>
      <protection hidden="1"/>
    </xf>
    <xf numFmtId="38" fontId="2" fillId="0" borderId="3" xfId="0" applyNumberFormat="1" applyFont="1" applyFill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 indent="2"/>
    </xf>
    <xf numFmtId="38" fontId="2" fillId="0" borderId="0" xfId="0" applyNumberFormat="1" applyFont="1" applyFill="1" applyBorder="1" applyAlignment="1">
      <alignment horizontal="right" indent="2"/>
    </xf>
    <xf numFmtId="38" fontId="2" fillId="0" borderId="3" xfId="0" applyNumberFormat="1" applyFont="1" applyFill="1" applyBorder="1" applyAlignment="1">
      <alignment horizontal="right" indent="2"/>
    </xf>
    <xf numFmtId="38" fontId="2" fillId="0" borderId="0" xfId="1" applyNumberFormat="1" applyFont="1" applyFill="1" applyBorder="1" applyAlignment="1">
      <alignment horizontal="right" indent="2"/>
    </xf>
    <xf numFmtId="38" fontId="2" fillId="0" borderId="3" xfId="1" applyNumberFormat="1" applyFont="1" applyFill="1" applyBorder="1" applyAlignment="1">
      <alignment horizontal="right" indent="2"/>
    </xf>
    <xf numFmtId="38" fontId="2" fillId="0" borderId="0" xfId="0" applyNumberFormat="1" applyFont="1" applyFill="1" applyBorder="1" applyAlignment="1"/>
    <xf numFmtId="38" fontId="2" fillId="0" borderId="3" xfId="0" applyNumberFormat="1" applyFont="1" applyFill="1" applyBorder="1" applyAlignment="1">
      <alignment horizontal="center" wrapText="1"/>
    </xf>
    <xf numFmtId="38" fontId="9" fillId="0" borderId="3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 applyProtection="1">
      <protection hidden="1"/>
    </xf>
    <xf numFmtId="38" fontId="4" fillId="0" borderId="0" xfId="0" applyNumberFormat="1" applyFont="1" applyFill="1" applyBorder="1" applyAlignment="1">
      <alignment horizontal="right" indent="4"/>
    </xf>
    <xf numFmtId="38" fontId="2" fillId="0" borderId="0" xfId="0" applyNumberFormat="1" applyFont="1" applyFill="1" applyBorder="1" applyAlignment="1">
      <alignment horizontal="right" indent="4"/>
    </xf>
    <xf numFmtId="38" fontId="2" fillId="0" borderId="3" xfId="0" applyNumberFormat="1" applyFont="1" applyFill="1" applyBorder="1" applyAlignment="1">
      <alignment horizontal="right" indent="4"/>
    </xf>
    <xf numFmtId="38" fontId="4" fillId="0" borderId="0" xfId="0" applyNumberFormat="1" applyFont="1" applyFill="1" applyBorder="1" applyAlignment="1">
      <alignment horizontal="right"/>
    </xf>
    <xf numFmtId="38" fontId="4" fillId="0" borderId="0" xfId="1" applyNumberFormat="1" applyFont="1" applyFill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38" fontId="2" fillId="0" borderId="3" xfId="1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 vertical="center" indent="1"/>
    </xf>
    <xf numFmtId="38" fontId="2" fillId="0" borderId="0" xfId="0" applyNumberFormat="1" applyFont="1" applyFill="1" applyBorder="1" applyAlignment="1">
      <alignment horizontal="right" vertical="center" indent="1"/>
    </xf>
    <xf numFmtId="38" fontId="2" fillId="0" borderId="3" xfId="0" applyNumberFormat="1" applyFont="1" applyFill="1" applyBorder="1" applyAlignment="1">
      <alignment horizontal="right" vertical="center" indent="1"/>
    </xf>
    <xf numFmtId="38" fontId="2" fillId="0" borderId="0" xfId="0" applyNumberFormat="1" applyFont="1" applyFill="1" applyBorder="1"/>
    <xf numFmtId="38" fontId="9" fillId="0" borderId="0" xfId="0" applyNumberFormat="1" applyFont="1" applyFill="1" applyBorder="1" applyAlignment="1">
      <alignment horizontal="center"/>
    </xf>
    <xf numFmtId="38" fontId="8" fillId="0" borderId="0" xfId="0" applyNumberFormat="1" applyFont="1" applyFill="1" applyBorder="1" applyAlignment="1"/>
    <xf numFmtId="38" fontId="2" fillId="0" borderId="0" xfId="1" applyNumberFormat="1" applyFont="1" applyFill="1" applyBorder="1" applyAlignment="1">
      <alignment horizontal="right" vertical="center" indent="1"/>
    </xf>
    <xf numFmtId="38" fontId="2" fillId="0" borderId="3" xfId="1" applyNumberFormat="1" applyFont="1" applyFill="1" applyBorder="1" applyAlignment="1">
      <alignment horizontal="right" vertical="center" indent="1"/>
    </xf>
    <xf numFmtId="2" fontId="4" fillId="0" borderId="0" xfId="1" applyNumberFormat="1" applyFont="1" applyFill="1" applyBorder="1" applyAlignment="1">
      <alignment horizontal="right" vertical="center" indent="3"/>
    </xf>
    <xf numFmtId="2" fontId="2" fillId="0" borderId="0" xfId="1" applyNumberFormat="1" applyFont="1" applyFill="1" applyBorder="1" applyAlignment="1">
      <alignment horizontal="right" vertical="center" indent="3"/>
    </xf>
    <xf numFmtId="2" fontId="2" fillId="0" borderId="3" xfId="1" applyNumberFormat="1" applyFont="1" applyFill="1" applyBorder="1" applyAlignment="1">
      <alignment horizontal="right" vertical="center" indent="3"/>
    </xf>
    <xf numFmtId="2" fontId="2" fillId="0" borderId="0" xfId="0" applyNumberFormat="1" applyFont="1" applyFill="1" applyBorder="1"/>
    <xf numFmtId="2" fontId="9" fillId="0" borderId="3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/>
    <xf numFmtId="166" fontId="2" fillId="0" borderId="0" xfId="0" applyNumberFormat="1" applyFont="1" applyFill="1" applyBorder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6" fontId="2" fillId="0" borderId="0" xfId="0" applyNumberFormat="1" applyFont="1" applyFill="1" applyBorder="1" applyAlignment="1">
      <alignment horizontal="right" indent="4"/>
    </xf>
    <xf numFmtId="166" fontId="2" fillId="0" borderId="0" xfId="1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/>
    <xf numFmtId="2" fontId="2" fillId="0" borderId="0" xfId="1" applyNumberFormat="1" applyFont="1" applyFill="1" applyBorder="1" applyAlignment="1">
      <alignment horizontal="right" indent="3"/>
    </xf>
    <xf numFmtId="170" fontId="2" fillId="0" borderId="0" xfId="1" applyNumberFormat="1" applyFont="1" applyFill="1" applyBorder="1" applyAlignment="1">
      <alignment horizontal="right" vertical="center" indent="3"/>
    </xf>
    <xf numFmtId="0" fontId="2" fillId="0" borderId="0" xfId="1" applyNumberFormat="1" applyFont="1" applyFill="1" applyBorder="1" applyAlignment="1">
      <alignment horizontal="right" indent="2"/>
    </xf>
    <xf numFmtId="0" fontId="2" fillId="0" borderId="0" xfId="0" applyFont="1" applyFill="1" applyAlignment="1"/>
    <xf numFmtId="3" fontId="4" fillId="0" borderId="0" xfId="0" applyNumberFormat="1" applyFont="1" applyFill="1" applyBorder="1" applyAlignment="1">
      <alignment horizontal="right" indent="2"/>
    </xf>
    <xf numFmtId="3" fontId="2" fillId="0" borderId="0" xfId="0" applyNumberFormat="1" applyFont="1" applyFill="1" applyBorder="1" applyAlignment="1">
      <alignment horizontal="right" indent="2"/>
    </xf>
    <xf numFmtId="3" fontId="2" fillId="0" borderId="3" xfId="0" applyNumberFormat="1" applyFont="1" applyFill="1" applyBorder="1" applyAlignment="1">
      <alignment horizontal="right" indent="2"/>
    </xf>
    <xf numFmtId="0" fontId="11" fillId="0" borderId="0" xfId="11" applyNumberFormat="1" applyFont="1" applyFill="1" applyBorder="1" applyAlignment="1"/>
    <xf numFmtId="0" fontId="2" fillId="0" borderId="0" xfId="11" applyNumberFormat="1" applyFont="1" applyFill="1" applyBorder="1" applyAlignment="1"/>
    <xf numFmtId="0" fontId="4" fillId="0" borderId="0" xfId="11" applyNumberFormat="1" applyFont="1" applyFill="1" applyBorder="1" applyAlignment="1"/>
    <xf numFmtId="0" fontId="4" fillId="0" borderId="0" xfId="11" applyNumberFormat="1" applyFont="1" applyFill="1" applyBorder="1" applyAlignment="1">
      <alignment horizontal="center"/>
    </xf>
    <xf numFmtId="0" fontId="11" fillId="0" borderId="3" xfId="11" applyNumberFormat="1" applyFont="1" applyFill="1" applyBorder="1" applyAlignment="1">
      <alignment horizontal="center" wrapText="1"/>
    </xf>
    <xf numFmtId="0" fontId="4" fillId="0" borderId="3" xfId="11" applyNumberFormat="1" applyFont="1" applyFill="1" applyBorder="1" applyAlignment="1">
      <alignment horizontal="center" wrapText="1"/>
    </xf>
    <xf numFmtId="0" fontId="4" fillId="0" borderId="0" xfId="11" applyNumberFormat="1" applyFont="1" applyFill="1" applyBorder="1" applyAlignment="1">
      <alignment horizontal="center" wrapText="1"/>
    </xf>
    <xf numFmtId="0" fontId="4" fillId="0" borderId="3" xfId="11" applyNumberFormat="1" applyFont="1" applyFill="1" applyBorder="1" applyAlignment="1">
      <alignment horizontal="centerContinuous" wrapText="1"/>
    </xf>
    <xf numFmtId="169" fontId="2" fillId="0" borderId="0" xfId="0" applyNumberFormat="1" applyFont="1" applyFill="1" applyBorder="1" applyAlignment="1">
      <alignment horizontal="right" indent="2"/>
    </xf>
    <xf numFmtId="0" fontId="5" fillId="0" borderId="0" xfId="0" applyFont="1" applyFill="1"/>
    <xf numFmtId="0" fontId="0" fillId="0" borderId="0" xfId="0" applyFill="1"/>
    <xf numFmtId="0" fontId="0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 applyAlignment="1"/>
    <xf numFmtId="171" fontId="0" fillId="0" borderId="0" xfId="0" applyNumberFormat="1" applyFill="1" applyAlignment="1">
      <alignment horizontal="left"/>
    </xf>
    <xf numFmtId="0" fontId="10" fillId="0" borderId="0" xfId="10" quotePrefix="1" applyFill="1" applyBorder="1" applyAlignment="1"/>
    <xf numFmtId="0" fontId="2" fillId="0" borderId="0" xfId="0" quotePrefix="1" applyNumberFormat="1" applyFont="1" applyFill="1" applyBorder="1" applyAlignment="1">
      <alignment horizontal="right"/>
    </xf>
    <xf numFmtId="0" fontId="2" fillId="0" borderId="0" xfId="0" quotePrefix="1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 horizontal="left"/>
    </xf>
    <xf numFmtId="167" fontId="4" fillId="0" borderId="0" xfId="0" quotePrefix="1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 wrapText="1"/>
    </xf>
    <xf numFmtId="168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0" fontId="2" fillId="0" borderId="3" xfId="0" applyFont="1" applyFill="1" applyBorder="1"/>
    <xf numFmtId="38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9" fontId="4" fillId="0" borderId="0" xfId="1" applyFont="1" applyFill="1" applyBorder="1" applyAlignment="1">
      <alignment horizontal="right" indent="2"/>
    </xf>
    <xf numFmtId="166" fontId="4" fillId="0" borderId="0" xfId="0" applyNumberFormat="1" applyFont="1" applyFill="1" applyBorder="1" applyAlignment="1">
      <alignment horizontal="right" vertical="center" indent="1"/>
    </xf>
    <xf numFmtId="166" fontId="2" fillId="0" borderId="3" xfId="0" applyNumberFormat="1" applyFont="1" applyFill="1" applyBorder="1" applyAlignment="1">
      <alignment horizontal="right" vertical="center" indent="1"/>
    </xf>
    <xf numFmtId="169" fontId="4" fillId="0" borderId="0" xfId="0" applyNumberFormat="1" applyFont="1" applyFill="1" applyBorder="1" applyAlignment="1">
      <alignment horizontal="right" indent="2"/>
    </xf>
    <xf numFmtId="169" fontId="2" fillId="0" borderId="3" xfId="0" applyNumberFormat="1" applyFont="1" applyFill="1" applyBorder="1" applyAlignment="1">
      <alignment horizontal="right" indent="2"/>
    </xf>
    <xf numFmtId="38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166" fontId="9" fillId="0" borderId="0" xfId="0" applyNumberFormat="1" applyFont="1" applyFill="1" applyBorder="1" applyAlignment="1">
      <alignment horizontal="center"/>
    </xf>
    <xf numFmtId="167" fontId="5" fillId="0" borderId="0" xfId="0" quotePrefix="1" applyNumberFormat="1" applyFont="1" applyFill="1" applyBorder="1" applyAlignment="1">
      <alignment horizontal="left"/>
    </xf>
    <xf numFmtId="0" fontId="2" fillId="0" borderId="0" xfId="0" applyFont="1"/>
    <xf numFmtId="38" fontId="2" fillId="0" borderId="3" xfId="6" applyNumberFormat="1" applyFont="1" applyFill="1" applyBorder="1" applyAlignment="1" applyProtection="1">
      <alignment horizontal="center" wrapText="1"/>
      <protection hidden="1"/>
    </xf>
    <xf numFmtId="38" fontId="2" fillId="0" borderId="1" xfId="0" applyNumberFormat="1" applyFont="1" applyFill="1" applyBorder="1" applyAlignment="1">
      <alignment horizontal="center" wrapText="1"/>
    </xf>
    <xf numFmtId="168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169" fontId="2" fillId="0" borderId="0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Continuous"/>
    </xf>
    <xf numFmtId="0" fontId="4" fillId="0" borderId="3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right"/>
    </xf>
    <xf numFmtId="166" fontId="14" fillId="0" borderId="0" xfId="0" applyNumberFormat="1" applyFont="1" applyFill="1" applyBorder="1"/>
    <xf numFmtId="168" fontId="2" fillId="0" borderId="0" xfId="0" applyNumberFormat="1" applyFont="1" applyFill="1" applyBorder="1" applyAlignment="1">
      <alignment horizontal="center"/>
    </xf>
    <xf numFmtId="168" fontId="2" fillId="0" borderId="3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right" indent="2"/>
    </xf>
    <xf numFmtId="164" fontId="4" fillId="0" borderId="0" xfId="1" applyNumberFormat="1" applyFont="1" applyFill="1" applyBorder="1" applyAlignment="1">
      <alignment horizontal="right" indent="3"/>
    </xf>
    <xf numFmtId="164" fontId="4" fillId="0" borderId="2" xfId="1" applyNumberFormat="1" applyFont="1" applyFill="1" applyBorder="1" applyAlignment="1">
      <alignment horizontal="right" indent="1"/>
    </xf>
    <xf numFmtId="164" fontId="2" fillId="0" borderId="0" xfId="1" applyNumberFormat="1" applyFont="1" applyFill="1" applyBorder="1" applyAlignment="1">
      <alignment horizontal="right" indent="2"/>
    </xf>
    <xf numFmtId="164" fontId="2" fillId="0" borderId="0" xfId="1" applyNumberFormat="1" applyFont="1" applyFill="1" applyBorder="1" applyAlignment="1">
      <alignment horizontal="right" indent="3"/>
    </xf>
    <xf numFmtId="164" fontId="2" fillId="0" borderId="0" xfId="1" applyNumberFormat="1" applyFont="1" applyFill="1" applyBorder="1" applyAlignment="1">
      <alignment horizontal="right" indent="1"/>
    </xf>
    <xf numFmtId="164" fontId="2" fillId="0" borderId="3" xfId="1" applyNumberFormat="1" applyFont="1" applyFill="1" applyBorder="1" applyAlignment="1">
      <alignment horizontal="right" indent="2"/>
    </xf>
    <xf numFmtId="164" fontId="2" fillId="0" borderId="3" xfId="1" applyNumberFormat="1" applyFont="1" applyFill="1" applyBorder="1" applyAlignment="1">
      <alignment horizontal="right" indent="3"/>
    </xf>
    <xf numFmtId="164" fontId="2" fillId="0" borderId="3" xfId="1" applyNumberFormat="1" applyFont="1" applyFill="1" applyBorder="1" applyAlignment="1">
      <alignment horizontal="right" indent="1"/>
    </xf>
    <xf numFmtId="166" fontId="4" fillId="0" borderId="0" xfId="0" applyNumberFormat="1" applyFont="1" applyFill="1" applyBorder="1" applyAlignment="1">
      <alignment horizontal="right" indent="1"/>
    </xf>
    <xf numFmtId="166" fontId="2" fillId="0" borderId="3" xfId="0" applyNumberFormat="1" applyFont="1" applyFill="1" applyBorder="1" applyAlignment="1">
      <alignment horizontal="right" indent="1"/>
    </xf>
    <xf numFmtId="9" fontId="4" fillId="0" borderId="2" xfId="1" applyFont="1" applyFill="1" applyBorder="1" applyAlignment="1">
      <alignment horizontal="right" indent="1"/>
    </xf>
    <xf numFmtId="9" fontId="2" fillId="0" borderId="0" xfId="1" applyFont="1" applyFill="1" applyBorder="1" applyAlignment="1">
      <alignment horizontal="right" indent="1"/>
    </xf>
    <xf numFmtId="9" fontId="2" fillId="0" borderId="3" xfId="1" applyFont="1" applyFill="1" applyBorder="1" applyAlignment="1">
      <alignment horizontal="right" indent="1"/>
    </xf>
  </cellXfs>
  <cellStyles count="13">
    <cellStyle name="Comma [0] 2" xfId="12" xr:uid="{6D1902F4-DE4B-458E-9C11-A534D5044660}"/>
    <cellStyle name="Comma 2" xfId="4" xr:uid="{00000000-0005-0000-0000-000000000000}"/>
    <cellStyle name="Hyperlink" xfId="10" builtinId="8" customBuiltin="1"/>
    <cellStyle name="Hyperlink 2" xfId="7" xr:uid="{00000000-0005-0000-0000-000002000000}"/>
    <cellStyle name="Normal" xfId="0" builtinId="0"/>
    <cellStyle name="Normal 2" xfId="2" xr:uid="{00000000-0005-0000-0000-000004000000}"/>
    <cellStyle name="Normal 2 2" xfId="6" xr:uid="{00000000-0005-0000-0000-000005000000}"/>
    <cellStyle name="Normal 2_Sig compare" xfId="8" xr:uid="{00000000-0005-0000-0000-000006000000}"/>
    <cellStyle name="Normal 3" xfId="5" xr:uid="{00000000-0005-0000-0000-000007000000}"/>
    <cellStyle name="Normal 4" xfId="9" xr:uid="{00000000-0005-0000-0000-000008000000}"/>
    <cellStyle name="Percent" xfId="1" builtinId="5"/>
    <cellStyle name="Percent 2" xfId="3" xr:uid="{00000000-0005-0000-0000-00000A000000}"/>
    <cellStyle name="Title" xfId="11" builtinId="15"/>
  </cellStyles>
  <dxfs count="3">
    <dxf>
      <numFmt numFmtId="172" formatCode="h:mm:ss"/>
    </dxf>
    <dxf>
      <numFmt numFmtId="172" formatCode="h:mm:ss"/>
    </dxf>
    <dxf>
      <numFmt numFmtId="172" formatCode="h:mm:ss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1B6E6"/>
      <color rgb="FF005EB8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9-20%20Data\A%20May%209th%20pub\Working%20files\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PPRT\DCVA\Ambulance%20return\Publication\2014-15%20Data\K%20Apr%209%20pub%20-%20Feb15%20Sys%20-%20Nov14%20CO\Working%20files\AmbSys%20-%20check%20revised%20comparison%20period%20201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</row>
        <row r="9">
          <cell r="EA9" t="str">
            <v>North West</v>
          </cell>
        </row>
        <row r="10">
          <cell r="EA10" t="str">
            <v>Midlands</v>
          </cell>
        </row>
        <row r="11">
          <cell r="EA11" t="str">
            <v>East of England</v>
          </cell>
        </row>
        <row r="12">
          <cell r="EA12" t="str">
            <v>London</v>
          </cell>
        </row>
        <row r="13">
          <cell r="EA13" t="str">
            <v>South East</v>
          </cell>
        </row>
        <row r="14">
          <cell r="EA14" t="str">
            <v>South West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al Note"/>
      <sheetName val="Latest Months"/>
      <sheetName val="Latest Month raw data"/>
      <sheetName val="Comp for Sig Test"/>
      <sheetName val="2012-13 YTD"/>
      <sheetName val="2013-14 YTD"/>
      <sheetName val="Macr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" TargetMode="External"/><Relationship Id="rId1" Type="http://schemas.openxmlformats.org/officeDocument/2006/relationships/hyperlink" Target="mailto:i.kay@nhs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3CEDB-B4EB-4C47-B314-265DF4C19913}">
  <dimension ref="A1:P57"/>
  <sheetViews>
    <sheetView tabSelected="1" workbookViewId="0"/>
  </sheetViews>
  <sheetFormatPr defaultColWidth="0" defaultRowHeight="12.75" zeroHeight="1" x14ac:dyDescent="0.2"/>
  <cols>
    <col min="1" max="1" width="15.140625" style="147" bestFit="1" customWidth="1"/>
    <col min="2" max="2" width="11.85546875" style="147" customWidth="1"/>
    <col min="3" max="11" width="5.5703125" style="147" customWidth="1"/>
    <col min="12" max="12" width="6" style="147" customWidth="1"/>
    <col min="13" max="15" width="1.7109375" style="147" customWidth="1"/>
    <col min="16" max="16" width="2" style="147" hidden="1" customWidth="1"/>
    <col min="17" max="16384" width="9.140625" style="147" hidden="1"/>
  </cols>
  <sheetData>
    <row r="1" spans="1:8" ht="15.75" x14ac:dyDescent="0.25">
      <c r="A1" s="146" t="s">
        <v>763</v>
      </c>
    </row>
    <row r="2" spans="1:8" x14ac:dyDescent="0.2">
      <c r="A2" s="148" t="s">
        <v>779</v>
      </c>
    </row>
    <row r="3" spans="1:8" x14ac:dyDescent="0.2">
      <c r="A3" s="147" t="s">
        <v>780</v>
      </c>
    </row>
    <row r="4" spans="1:8" x14ac:dyDescent="0.2">
      <c r="A4" s="62" t="s">
        <v>682</v>
      </c>
    </row>
    <row r="5" spans="1:8" x14ac:dyDescent="0.2">
      <c r="A5" s="147" t="s">
        <v>781</v>
      </c>
    </row>
    <row r="6" spans="1:8" x14ac:dyDescent="0.2"/>
    <row r="7" spans="1:8" x14ac:dyDescent="0.2">
      <c r="A7" s="152" t="s">
        <v>782</v>
      </c>
      <c r="B7" s="147" t="s">
        <v>783</v>
      </c>
    </row>
    <row r="8" spans="1:8" x14ac:dyDescent="0.2">
      <c r="B8" s="149" t="s">
        <v>784</v>
      </c>
    </row>
    <row r="9" spans="1:8" x14ac:dyDescent="0.2"/>
    <row r="10" spans="1:8" x14ac:dyDescent="0.2">
      <c r="A10" s="150" t="s">
        <v>764</v>
      </c>
    </row>
    <row r="11" spans="1:8" x14ac:dyDescent="0.2">
      <c r="B11" s="155" t="s">
        <v>644</v>
      </c>
      <c r="D11" s="62" t="s">
        <v>765</v>
      </c>
      <c r="H11" s="155" t="s">
        <v>766</v>
      </c>
    </row>
    <row r="12" spans="1:8" x14ac:dyDescent="0.2">
      <c r="A12" s="151"/>
      <c r="B12" s="62" t="s">
        <v>767</v>
      </c>
      <c r="D12" s="155" t="s">
        <v>768</v>
      </c>
      <c r="H12" s="155" t="s">
        <v>769</v>
      </c>
    </row>
    <row r="13" spans="1:8" x14ac:dyDescent="0.2">
      <c r="B13" s="62" t="s">
        <v>770</v>
      </c>
      <c r="D13" s="155" t="s">
        <v>878</v>
      </c>
    </row>
    <row r="14" spans="1:8" x14ac:dyDescent="0.2"/>
    <row r="15" spans="1:8" x14ac:dyDescent="0.2">
      <c r="A15" s="152" t="s">
        <v>660</v>
      </c>
      <c r="B15" s="153" t="s">
        <v>712</v>
      </c>
    </row>
    <row r="16" spans="1:8" x14ac:dyDescent="0.2">
      <c r="A16" s="152"/>
      <c r="B16" s="153" t="s">
        <v>713</v>
      </c>
    </row>
    <row r="17" spans="1:2" x14ac:dyDescent="0.2">
      <c r="A17" s="152" t="s">
        <v>800</v>
      </c>
      <c r="B17" s="147" t="s">
        <v>728</v>
      </c>
    </row>
    <row r="18" spans="1:2" x14ac:dyDescent="0.2">
      <c r="B18" s="147" t="s">
        <v>771</v>
      </c>
    </row>
    <row r="19" spans="1:2" x14ac:dyDescent="0.2">
      <c r="B19" s="147" t="s">
        <v>777</v>
      </c>
    </row>
    <row r="20" spans="1:2" x14ac:dyDescent="0.2">
      <c r="B20" s="147" t="s">
        <v>778</v>
      </c>
    </row>
    <row r="21" spans="1:2" x14ac:dyDescent="0.2"/>
    <row r="22" spans="1:2" x14ac:dyDescent="0.2">
      <c r="A22" s="152" t="s">
        <v>798</v>
      </c>
      <c r="B22" s="147" t="s">
        <v>772</v>
      </c>
    </row>
    <row r="23" spans="1:2" x14ac:dyDescent="0.2">
      <c r="B23" s="147" t="s">
        <v>773</v>
      </c>
    </row>
    <row r="24" spans="1:2" x14ac:dyDescent="0.2">
      <c r="B24" s="147" t="s">
        <v>774</v>
      </c>
    </row>
    <row r="25" spans="1:2" x14ac:dyDescent="0.2">
      <c r="B25" s="62" t="s">
        <v>775</v>
      </c>
    </row>
    <row r="26" spans="1:2" x14ac:dyDescent="0.2">
      <c r="B26" s="147" t="s">
        <v>776</v>
      </c>
    </row>
    <row r="27" spans="1:2" x14ac:dyDescent="0.2"/>
    <row r="28" spans="1:2" x14ac:dyDescent="0.2">
      <c r="A28" s="152" t="s">
        <v>799</v>
      </c>
      <c r="B28" s="154">
        <v>43783</v>
      </c>
    </row>
    <row r="29" spans="1:2" x14ac:dyDescent="0.2"/>
    <row r="30" spans="1:2" x14ac:dyDescent="0.2"/>
    <row r="31" spans="1:2" hidden="1" x14ac:dyDescent="0.2"/>
    <row r="32" spans="1: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</sheetData>
  <hyperlinks>
    <hyperlink ref="H12" location="'Ambulance CCG lookup'!A1" display="Ambulance CCG lookup" xr:uid="{D9B85DAB-818F-4D6E-B9FE-DBAEC6A827F2}"/>
    <hyperlink ref="D12" location="'NoC, CPR'!A1" display="'NoC, CPR'!A1" xr:uid="{B7AC3A97-E5E8-465D-91BE-ED5AA7CBEA92}"/>
    <hyperlink ref="D11" location="Resources!A6" display="Resources" xr:uid="{1A23A5A1-6BAC-4E0D-9921-E0D1A69EC79D}"/>
    <hyperlink ref="B13" location="Calls!A1" display="Calls!A1" xr:uid="{A0A63919-829B-474E-A99D-AB889B80CC92}"/>
    <hyperlink ref="B12" location="Incidents!A1" display="Incidents!A1" xr:uid="{AAB4F0C9-93D7-478B-B260-AB310B867594}"/>
    <hyperlink ref="D13" location="'HCP, IFT'!A1" display="HCP, IFT" xr:uid="{B7862A2C-6FF2-4FB8-BFF5-C14C0C19A300}"/>
    <hyperlink ref="B11" location="'Response Times'!A6" display="Response times" xr:uid="{317637DD-30C8-4513-B857-941762B69DF7}"/>
    <hyperlink ref="B25" r:id="rId1" xr:uid="{B2FF9DCF-C098-47A4-9398-9ACB265DCB30}"/>
    <hyperlink ref="H11" location="'Section 136'!A1" display="Section 136" xr:uid="{2A55EB25-52C3-4CFA-90C9-E27CA6763273}"/>
    <hyperlink ref="A4" r:id="rId2" xr:uid="{F9405E2C-F074-4B7D-A917-778C22C4C776}"/>
  </hyperlinks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550E4-E44A-4B2F-9055-C8AF3AA7EFAD}">
  <dimension ref="A1:J167"/>
  <sheetViews>
    <sheetView workbookViewId="0">
      <pane ySplit="5" topLeftCell="A6" activePane="bottomLeft" state="frozen"/>
      <selection pane="bottomLeft" activeCell="A6" sqref="A6"/>
    </sheetView>
  </sheetViews>
  <sheetFormatPr defaultColWidth="0" defaultRowHeight="12.75" zeroHeight="1" x14ac:dyDescent="0.2"/>
  <cols>
    <col min="1" max="2" width="1.7109375" style="5" customWidth="1"/>
    <col min="3" max="3" width="5.28515625" style="1" customWidth="1"/>
    <col min="4" max="4" width="15.85546875" style="1" customWidth="1"/>
    <col min="5" max="5" width="15.7109375" style="93" customWidth="1"/>
    <col min="6" max="6" width="1.7109375" style="93" customWidth="1"/>
    <col min="7" max="7" width="19.140625" style="93" bestFit="1" customWidth="1"/>
    <col min="8" max="8" width="10.85546875" style="12" bestFit="1" customWidth="1"/>
    <col min="9" max="9" width="15.42578125" style="12" bestFit="1" customWidth="1"/>
    <col min="10" max="10" width="2.7109375" style="13" customWidth="1"/>
    <col min="11" max="16384" width="9.140625" hidden="1"/>
  </cols>
  <sheetData>
    <row r="1" spans="1:10" ht="18.75" x14ac:dyDescent="0.25">
      <c r="A1" s="42" t="s">
        <v>786</v>
      </c>
      <c r="C1" s="5"/>
      <c r="E1" s="42" t="s">
        <v>852</v>
      </c>
      <c r="F1" s="79"/>
      <c r="G1" s="79"/>
      <c r="H1" s="17"/>
    </row>
    <row r="2" spans="1:10" ht="15.75" x14ac:dyDescent="0.25">
      <c r="A2" s="176" t="s">
        <v>877</v>
      </c>
      <c r="E2" s="187"/>
      <c r="F2" s="188"/>
      <c r="G2" s="189"/>
      <c r="H2" s="189"/>
    </row>
    <row r="3" spans="1:10" x14ac:dyDescent="0.2"/>
    <row r="4" spans="1:10" x14ac:dyDescent="0.2">
      <c r="E4" s="80"/>
      <c r="F4" s="80"/>
      <c r="G4" s="81" t="s">
        <v>644</v>
      </c>
      <c r="H4" s="27"/>
      <c r="I4" s="27"/>
    </row>
    <row r="5" spans="1:10" ht="25.5" x14ac:dyDescent="0.2">
      <c r="C5" s="4" t="s">
        <v>0</v>
      </c>
      <c r="D5" s="30" t="s">
        <v>657</v>
      </c>
      <c r="E5" s="82" t="s">
        <v>628</v>
      </c>
      <c r="F5" s="82"/>
      <c r="G5" s="83" t="s">
        <v>645</v>
      </c>
      <c r="H5" s="165" t="s">
        <v>854</v>
      </c>
      <c r="I5" s="166" t="s">
        <v>855</v>
      </c>
      <c r="J5" s="20"/>
    </row>
    <row r="6" spans="1:10" x14ac:dyDescent="0.2">
      <c r="B6" s="9" t="s">
        <v>627</v>
      </c>
      <c r="C6" s="4"/>
      <c r="D6" s="4"/>
      <c r="E6" s="84" t="s">
        <v>14</v>
      </c>
      <c r="F6" s="84"/>
      <c r="G6" s="84" t="s">
        <v>15</v>
      </c>
      <c r="H6" s="21" t="s">
        <v>16</v>
      </c>
      <c r="I6" s="21" t="s">
        <v>17</v>
      </c>
      <c r="J6" s="22"/>
    </row>
    <row r="7" spans="1:10" x14ac:dyDescent="0.2">
      <c r="B7" s="6"/>
      <c r="C7" s="2"/>
      <c r="D7" s="2" t="s">
        <v>1</v>
      </c>
      <c r="E7" s="85">
        <v>61566</v>
      </c>
      <c r="F7" s="85"/>
      <c r="G7" s="86">
        <v>7608.905277777777</v>
      </c>
      <c r="H7" s="74">
        <v>5.1495585210571968E-3</v>
      </c>
      <c r="I7" s="74">
        <v>9.0557338872104733E-3</v>
      </c>
      <c r="J7" s="23"/>
    </row>
    <row r="8" spans="1:10" x14ac:dyDescent="0.2">
      <c r="C8" s="1" t="s">
        <v>2</v>
      </c>
      <c r="D8" s="1" t="s">
        <v>632</v>
      </c>
      <c r="E8" s="87">
        <v>6829</v>
      </c>
      <c r="F8" s="87"/>
      <c r="G8" s="88">
        <v>881.48027777777781</v>
      </c>
      <c r="H8" s="75">
        <v>5.3819444444444453E-3</v>
      </c>
      <c r="I8" s="75">
        <v>9.7569444444444448E-3</v>
      </c>
    </row>
    <row r="9" spans="1:10" x14ac:dyDescent="0.2">
      <c r="C9" s="1" t="s">
        <v>3</v>
      </c>
      <c r="D9" s="1" t="s">
        <v>633</v>
      </c>
      <c r="E9" s="87">
        <v>7793</v>
      </c>
      <c r="F9" s="87"/>
      <c r="G9" s="88">
        <v>1059.075</v>
      </c>
      <c r="H9" s="75">
        <v>5.6597222222222222E-3</v>
      </c>
      <c r="I9" s="75">
        <v>1.042824074074074E-2</v>
      </c>
    </row>
    <row r="10" spans="1:10" x14ac:dyDescent="0.2">
      <c r="C10" s="1" t="s">
        <v>12</v>
      </c>
      <c r="D10" s="1" t="s">
        <v>642</v>
      </c>
      <c r="E10" s="124">
        <v>102</v>
      </c>
      <c r="F10" s="87"/>
      <c r="G10" s="125">
        <v>15.665555555555555</v>
      </c>
      <c r="H10" s="75">
        <v>6.4004629629629628E-3</v>
      </c>
      <c r="I10" s="75">
        <v>1.1238425925925928E-2</v>
      </c>
    </row>
    <row r="11" spans="1:10" ht="18" x14ac:dyDescent="0.25">
      <c r="A11" s="25"/>
      <c r="C11" s="1" t="s">
        <v>4</v>
      </c>
      <c r="D11" s="1" t="s">
        <v>634</v>
      </c>
      <c r="E11" s="87">
        <v>9487</v>
      </c>
      <c r="F11" s="87"/>
      <c r="G11" s="88">
        <v>1115.5888888888887</v>
      </c>
      <c r="H11" s="75">
        <v>4.8958333333333328E-3</v>
      </c>
      <c r="I11" s="75">
        <v>8.1944444444444452E-3</v>
      </c>
    </row>
    <row r="12" spans="1:10" x14ac:dyDescent="0.2">
      <c r="C12" s="1" t="s">
        <v>5</v>
      </c>
      <c r="D12" s="1" t="s">
        <v>635</v>
      </c>
      <c r="E12" s="88">
        <v>2971</v>
      </c>
      <c r="F12" s="87"/>
      <c r="G12" s="88">
        <v>330.0336111111111</v>
      </c>
      <c r="H12" s="75">
        <v>4.6296296296296302E-3</v>
      </c>
      <c r="I12" s="75">
        <v>7.9282407407407409E-3</v>
      </c>
    </row>
    <row r="13" spans="1:10" x14ac:dyDescent="0.2">
      <c r="C13" s="1" t="s">
        <v>6</v>
      </c>
      <c r="D13" s="1" t="s">
        <v>636</v>
      </c>
      <c r="E13" s="87">
        <v>10615</v>
      </c>
      <c r="F13" s="87"/>
      <c r="G13" s="88">
        <v>1328.5800000000002</v>
      </c>
      <c r="H13" s="75">
        <v>5.2199074074074066E-3</v>
      </c>
      <c r="I13" s="75">
        <v>8.8310185185185176E-3</v>
      </c>
    </row>
    <row r="14" spans="1:10" x14ac:dyDescent="0.2">
      <c r="C14" s="1" t="s">
        <v>7</v>
      </c>
      <c r="D14" s="1" t="s">
        <v>637</v>
      </c>
      <c r="E14" s="87">
        <v>2745</v>
      </c>
      <c r="F14" s="87"/>
      <c r="G14" s="88">
        <v>341.5288888888889</v>
      </c>
      <c r="H14" s="75">
        <v>5.185185185185185E-3</v>
      </c>
      <c r="I14" s="75">
        <v>9.2592592592592605E-3</v>
      </c>
    </row>
    <row r="15" spans="1:10" ht="18" x14ac:dyDescent="0.25">
      <c r="A15" s="25"/>
      <c r="C15" s="1" t="s">
        <v>8</v>
      </c>
      <c r="D15" s="1" t="s">
        <v>638</v>
      </c>
      <c r="E15" s="87">
        <v>3836</v>
      </c>
      <c r="F15" s="87"/>
      <c r="G15" s="88">
        <v>493.70694444444445</v>
      </c>
      <c r="H15" s="75">
        <v>5.3587962962962964E-3</v>
      </c>
      <c r="I15" s="75">
        <v>1.0150462962962964E-2</v>
      </c>
    </row>
    <row r="16" spans="1:10" x14ac:dyDescent="0.2">
      <c r="C16" s="1" t="s">
        <v>9</v>
      </c>
      <c r="D16" s="1" t="s">
        <v>639</v>
      </c>
      <c r="E16" s="87">
        <v>4861</v>
      </c>
      <c r="F16" s="87"/>
      <c r="G16" s="88">
        <v>569.21472222222224</v>
      </c>
      <c r="H16" s="75">
        <v>4.8842592592592592E-3</v>
      </c>
      <c r="I16" s="75">
        <v>8.8888888888888889E-3</v>
      </c>
    </row>
    <row r="17" spans="1:10" x14ac:dyDescent="0.2">
      <c r="C17" s="1" t="s">
        <v>10</v>
      </c>
      <c r="D17" s="1" t="s">
        <v>640</v>
      </c>
      <c r="E17" s="87">
        <v>6076</v>
      </c>
      <c r="F17" s="87"/>
      <c r="G17" s="88">
        <v>711.85749999999996</v>
      </c>
      <c r="H17" s="75">
        <v>4.8842592592592592E-3</v>
      </c>
      <c r="I17" s="75">
        <v>8.4837962962962966E-3</v>
      </c>
    </row>
    <row r="18" spans="1:10" x14ac:dyDescent="0.2">
      <c r="B18" s="10"/>
      <c r="C18" s="4" t="s">
        <v>11</v>
      </c>
      <c r="D18" s="4" t="s">
        <v>641</v>
      </c>
      <c r="E18" s="89">
        <v>6251</v>
      </c>
      <c r="F18" s="89"/>
      <c r="G18" s="90">
        <v>762.17388888888888</v>
      </c>
      <c r="H18" s="76">
        <v>5.0810185185185186E-3</v>
      </c>
      <c r="I18" s="76">
        <v>8.6921296296296312E-3</v>
      </c>
    </row>
    <row r="19" spans="1:10" x14ac:dyDescent="0.2"/>
    <row r="20" spans="1:10" x14ac:dyDescent="0.2">
      <c r="B20" s="9" t="s">
        <v>643</v>
      </c>
      <c r="C20" s="4"/>
      <c r="D20" s="4"/>
      <c r="E20" s="84" t="s">
        <v>18</v>
      </c>
      <c r="F20" s="91"/>
      <c r="G20" s="84" t="s">
        <v>19</v>
      </c>
      <c r="H20" s="21" t="s">
        <v>20</v>
      </c>
      <c r="I20" s="21" t="s">
        <v>21</v>
      </c>
      <c r="J20" s="22"/>
    </row>
    <row r="21" spans="1:10" x14ac:dyDescent="0.2">
      <c r="B21" s="6"/>
      <c r="C21" s="2"/>
      <c r="D21" s="2" t="s">
        <v>1</v>
      </c>
      <c r="E21" s="85">
        <v>42212</v>
      </c>
      <c r="F21" s="85"/>
      <c r="G21" s="86">
        <v>7723.6880555555563</v>
      </c>
      <c r="H21" s="74">
        <v>7.6239063689981096E-3</v>
      </c>
      <c r="I21" s="74">
        <v>1.4385496510558699E-2</v>
      </c>
      <c r="J21" s="23"/>
    </row>
    <row r="22" spans="1:10" x14ac:dyDescent="0.2">
      <c r="C22" s="1" t="s">
        <v>2</v>
      </c>
      <c r="D22" s="1" t="s">
        <v>632</v>
      </c>
      <c r="E22" s="87">
        <v>4784</v>
      </c>
      <c r="F22" s="87"/>
      <c r="G22" s="88">
        <v>1357.8669444444445</v>
      </c>
      <c r="H22" s="75">
        <v>1.1828703703703704E-2</v>
      </c>
      <c r="I22" s="75">
        <v>2.7974537037037034E-2</v>
      </c>
    </row>
    <row r="23" spans="1:10" x14ac:dyDescent="0.2">
      <c r="C23" s="1" t="s">
        <v>3</v>
      </c>
      <c r="D23" s="1" t="s">
        <v>633</v>
      </c>
      <c r="E23" s="87">
        <v>5168</v>
      </c>
      <c r="F23" s="87"/>
      <c r="G23" s="88">
        <v>1042.6891666666666</v>
      </c>
      <c r="H23" s="75">
        <v>8.4027777777777781E-3</v>
      </c>
      <c r="I23" s="75">
        <v>1.53125E-2</v>
      </c>
    </row>
    <row r="24" spans="1:10" x14ac:dyDescent="0.2">
      <c r="C24" s="1" t="s">
        <v>12</v>
      </c>
      <c r="D24" s="1" t="s">
        <v>642</v>
      </c>
      <c r="E24" s="124">
        <v>71</v>
      </c>
      <c r="F24" s="124"/>
      <c r="G24" s="125">
        <v>14.687222222222223</v>
      </c>
      <c r="H24" s="75">
        <v>8.6226851851851846E-3</v>
      </c>
      <c r="I24" s="75">
        <v>1.6782407407407409E-2</v>
      </c>
    </row>
    <row r="25" spans="1:10" ht="18" x14ac:dyDescent="0.25">
      <c r="A25" s="25"/>
      <c r="C25" s="1" t="s">
        <v>4</v>
      </c>
      <c r="D25" s="1" t="s">
        <v>634</v>
      </c>
      <c r="E25" s="87">
        <v>6926</v>
      </c>
      <c r="F25" s="87"/>
      <c r="G25" s="88">
        <v>1324.308888888889</v>
      </c>
      <c r="H25" s="75">
        <v>7.9629629629629634E-3</v>
      </c>
      <c r="I25" s="75">
        <v>1.3622685185185184E-2</v>
      </c>
    </row>
    <row r="26" spans="1:10" x14ac:dyDescent="0.2">
      <c r="C26" s="1" t="s">
        <v>5</v>
      </c>
      <c r="D26" s="1" t="s">
        <v>635</v>
      </c>
      <c r="E26" s="87">
        <v>2007</v>
      </c>
      <c r="F26" s="87"/>
      <c r="G26" s="88">
        <v>266.43305555555554</v>
      </c>
      <c r="H26" s="75">
        <v>5.5324074074074069E-3</v>
      </c>
      <c r="I26" s="75">
        <v>9.6527777777777775E-3</v>
      </c>
    </row>
    <row r="27" spans="1:10" x14ac:dyDescent="0.2">
      <c r="C27" s="1" t="s">
        <v>6</v>
      </c>
      <c r="D27" s="1" t="s">
        <v>636</v>
      </c>
      <c r="E27" s="87">
        <v>7646</v>
      </c>
      <c r="F27" s="87"/>
      <c r="G27" s="88">
        <v>1322.5161111111111</v>
      </c>
      <c r="H27" s="75">
        <v>7.2106481481481475E-3</v>
      </c>
      <c r="I27" s="75">
        <v>1.2442129629629629E-2</v>
      </c>
    </row>
    <row r="28" spans="1:10" x14ac:dyDescent="0.2">
      <c r="C28" s="1" t="s">
        <v>7</v>
      </c>
      <c r="D28" s="1" t="s">
        <v>637</v>
      </c>
      <c r="E28" s="87">
        <v>1737</v>
      </c>
      <c r="F28" s="87"/>
      <c r="G28" s="88">
        <v>279.25861111111112</v>
      </c>
      <c r="H28" s="75">
        <v>6.7013888888888887E-3</v>
      </c>
      <c r="I28" s="75">
        <v>1.2731481481481481E-2</v>
      </c>
    </row>
    <row r="29" spans="1:10" ht="18" x14ac:dyDescent="0.25">
      <c r="A29" s="25"/>
      <c r="C29" s="1" t="s">
        <v>8</v>
      </c>
      <c r="D29" s="1" t="s">
        <v>638</v>
      </c>
      <c r="E29" s="87">
        <v>2500</v>
      </c>
      <c r="F29" s="87"/>
      <c r="G29" s="88">
        <v>396.46111111111111</v>
      </c>
      <c r="H29" s="75">
        <v>6.6087962962962966E-3</v>
      </c>
      <c r="I29" s="75">
        <v>1.2488425925925925E-2</v>
      </c>
    </row>
    <row r="30" spans="1:10" x14ac:dyDescent="0.2">
      <c r="C30" s="1" t="s">
        <v>9</v>
      </c>
      <c r="D30" s="1" t="s">
        <v>639</v>
      </c>
      <c r="E30" s="87">
        <v>3021</v>
      </c>
      <c r="F30" s="87"/>
      <c r="G30" s="88">
        <v>525.43138888888893</v>
      </c>
      <c r="H30" s="75">
        <v>7.2453703703703708E-3</v>
      </c>
      <c r="I30" s="75">
        <v>1.3541666666666667E-2</v>
      </c>
    </row>
    <row r="31" spans="1:10" x14ac:dyDescent="0.2">
      <c r="C31" s="1" t="s">
        <v>10</v>
      </c>
      <c r="D31" s="1" t="s">
        <v>640</v>
      </c>
      <c r="E31" s="87">
        <v>3917</v>
      </c>
      <c r="F31" s="87"/>
      <c r="G31" s="88">
        <v>532.38888888888891</v>
      </c>
      <c r="H31" s="75">
        <v>5.6597222222222222E-3</v>
      </c>
      <c r="I31" s="75">
        <v>1.0208333333333333E-2</v>
      </c>
    </row>
    <row r="32" spans="1:10" x14ac:dyDescent="0.2">
      <c r="B32" s="10"/>
      <c r="C32" s="4" t="s">
        <v>11</v>
      </c>
      <c r="D32" s="4" t="s">
        <v>641</v>
      </c>
      <c r="E32" s="89">
        <v>4435</v>
      </c>
      <c r="F32" s="89"/>
      <c r="G32" s="90">
        <v>661.64666666666676</v>
      </c>
      <c r="H32" s="76">
        <v>6.215277777777777E-3</v>
      </c>
      <c r="I32" s="76">
        <v>1.1273148148148148E-2</v>
      </c>
    </row>
    <row r="33" spans="1:10" x14ac:dyDescent="0.2"/>
    <row r="34" spans="1:10" x14ac:dyDescent="0.2">
      <c r="B34" s="9" t="s">
        <v>629</v>
      </c>
      <c r="C34" s="4"/>
      <c r="D34" s="4"/>
      <c r="E34" s="84" t="s">
        <v>22</v>
      </c>
      <c r="F34" s="91"/>
      <c r="G34" s="84" t="s">
        <v>25</v>
      </c>
      <c r="H34" s="21" t="s">
        <v>26</v>
      </c>
      <c r="I34" s="21" t="s">
        <v>27</v>
      </c>
      <c r="J34" s="22"/>
    </row>
    <row r="35" spans="1:10" x14ac:dyDescent="0.2">
      <c r="B35" s="6"/>
      <c r="C35" s="2"/>
      <c r="D35" s="2" t="s">
        <v>1</v>
      </c>
      <c r="E35" s="85">
        <v>408831</v>
      </c>
      <c r="F35" s="85"/>
      <c r="G35" s="86">
        <v>162385.94055555554</v>
      </c>
      <c r="H35" s="74">
        <v>1.6549823414764245E-2</v>
      </c>
      <c r="I35" s="74">
        <v>3.3738454122852715E-2</v>
      </c>
      <c r="J35" s="23"/>
    </row>
    <row r="36" spans="1:10" x14ac:dyDescent="0.2">
      <c r="C36" s="1" t="s">
        <v>2</v>
      </c>
      <c r="D36" s="1" t="s">
        <v>632</v>
      </c>
      <c r="E36" s="87">
        <v>38478</v>
      </c>
      <c r="F36" s="87"/>
      <c r="G36" s="88">
        <v>20985.667222222222</v>
      </c>
      <c r="H36" s="75">
        <v>2.2719907407407411E-2</v>
      </c>
      <c r="I36" s="75">
        <v>4.6840277777777779E-2</v>
      </c>
    </row>
    <row r="37" spans="1:10" x14ac:dyDescent="0.2">
      <c r="C37" s="1" t="s">
        <v>3</v>
      </c>
      <c r="D37" s="1" t="s">
        <v>633</v>
      </c>
      <c r="E37" s="87">
        <v>43811</v>
      </c>
      <c r="F37" s="87"/>
      <c r="G37" s="88">
        <v>21481.898611111112</v>
      </c>
      <c r="H37" s="75">
        <v>2.0428240740740743E-2</v>
      </c>
      <c r="I37" s="75">
        <v>4.1736111111111113E-2</v>
      </c>
    </row>
    <row r="38" spans="1:10" x14ac:dyDescent="0.2">
      <c r="C38" s="1" t="s">
        <v>12</v>
      </c>
      <c r="D38" s="1" t="s">
        <v>642</v>
      </c>
      <c r="E38" s="124">
        <v>894</v>
      </c>
      <c r="F38" s="124"/>
      <c r="G38" s="125">
        <v>370.08388888888891</v>
      </c>
      <c r="H38" s="75">
        <v>1.7245370370370369E-2</v>
      </c>
      <c r="I38" s="75">
        <v>3.788194444444444E-2</v>
      </c>
    </row>
    <row r="39" spans="1:10" ht="18" x14ac:dyDescent="0.25">
      <c r="A39" s="25"/>
      <c r="C39" s="1" t="s">
        <v>4</v>
      </c>
      <c r="D39" s="1" t="s">
        <v>634</v>
      </c>
      <c r="E39" s="87">
        <v>61277</v>
      </c>
      <c r="F39" s="87"/>
      <c r="G39" s="88">
        <v>19547.790277777778</v>
      </c>
      <c r="H39" s="75">
        <v>1.3287037037037036E-2</v>
      </c>
      <c r="I39" s="75">
        <v>2.6805555555555555E-2</v>
      </c>
    </row>
    <row r="40" spans="1:10" x14ac:dyDescent="0.2">
      <c r="C40" s="1" t="s">
        <v>5</v>
      </c>
      <c r="D40" s="1" t="s">
        <v>635</v>
      </c>
      <c r="E40" s="87">
        <v>20975</v>
      </c>
      <c r="F40" s="87"/>
      <c r="G40" s="88">
        <v>11284.565833333332</v>
      </c>
      <c r="H40" s="75">
        <v>2.2418981481481481E-2</v>
      </c>
      <c r="I40" s="75">
        <v>4.594907407407408E-2</v>
      </c>
    </row>
    <row r="41" spans="1:10" x14ac:dyDescent="0.2">
      <c r="C41" s="1" t="s">
        <v>6</v>
      </c>
      <c r="D41" s="1" t="s">
        <v>636</v>
      </c>
      <c r="E41" s="87">
        <v>52552</v>
      </c>
      <c r="F41" s="87"/>
      <c r="G41" s="88">
        <v>23025.5</v>
      </c>
      <c r="H41" s="75">
        <v>1.8252314814814815E-2</v>
      </c>
      <c r="I41" s="75">
        <v>3.8831018518518515E-2</v>
      </c>
    </row>
    <row r="42" spans="1:10" x14ac:dyDescent="0.2">
      <c r="C42" s="1" t="s">
        <v>7</v>
      </c>
      <c r="D42" s="1" t="s">
        <v>637</v>
      </c>
      <c r="E42" s="87">
        <v>25436</v>
      </c>
      <c r="F42" s="87"/>
      <c r="G42" s="88">
        <v>8248.3472222222226</v>
      </c>
      <c r="H42" s="75">
        <v>1.3506944444444445E-2</v>
      </c>
      <c r="I42" s="75">
        <v>2.7858796296296298E-2</v>
      </c>
    </row>
    <row r="43" spans="1:10" ht="18" x14ac:dyDescent="0.25">
      <c r="A43" s="25"/>
      <c r="C43" s="1" t="s">
        <v>8</v>
      </c>
      <c r="D43" s="1" t="s">
        <v>638</v>
      </c>
      <c r="E43" s="87">
        <v>35162</v>
      </c>
      <c r="F43" s="87"/>
      <c r="G43" s="88">
        <v>11775.68888888889</v>
      </c>
      <c r="H43" s="75">
        <v>1.3958333333333335E-2</v>
      </c>
      <c r="I43" s="75">
        <v>2.6400462962962962E-2</v>
      </c>
    </row>
    <row r="44" spans="1:10" x14ac:dyDescent="0.2">
      <c r="C44" s="1" t="s">
        <v>9</v>
      </c>
      <c r="D44" s="1" t="s">
        <v>639</v>
      </c>
      <c r="E44" s="87">
        <v>42243</v>
      </c>
      <c r="F44" s="87"/>
      <c r="G44" s="88">
        <v>19957.543333333335</v>
      </c>
      <c r="H44" s="75">
        <v>1.96875E-2</v>
      </c>
      <c r="I44" s="75">
        <v>4.1041666666666664E-2</v>
      </c>
    </row>
    <row r="45" spans="1:10" x14ac:dyDescent="0.2">
      <c r="C45" s="1" t="s">
        <v>10</v>
      </c>
      <c r="D45" s="1" t="s">
        <v>640</v>
      </c>
      <c r="E45" s="87">
        <v>47214</v>
      </c>
      <c r="F45" s="87"/>
      <c r="G45" s="88">
        <v>10870.098611111111</v>
      </c>
      <c r="H45" s="75">
        <v>9.5949074074074079E-3</v>
      </c>
      <c r="I45" s="75">
        <v>1.7604166666666667E-2</v>
      </c>
    </row>
    <row r="46" spans="1:10" x14ac:dyDescent="0.2">
      <c r="B46" s="10"/>
      <c r="C46" s="4" t="s">
        <v>11</v>
      </c>
      <c r="D46" s="4" t="s">
        <v>641</v>
      </c>
      <c r="E46" s="89">
        <v>40789</v>
      </c>
      <c r="F46" s="89"/>
      <c r="G46" s="90">
        <v>14838.756666666666</v>
      </c>
      <c r="H46" s="76">
        <v>1.5162037037037036E-2</v>
      </c>
      <c r="I46" s="76">
        <v>3.1377314814814809E-2</v>
      </c>
    </row>
    <row r="47" spans="1:10" x14ac:dyDescent="0.2"/>
    <row r="48" spans="1:10" x14ac:dyDescent="0.2">
      <c r="B48" s="9" t="s">
        <v>630</v>
      </c>
      <c r="C48" s="4"/>
      <c r="D48" s="4"/>
      <c r="E48" s="84" t="s">
        <v>23</v>
      </c>
      <c r="F48" s="91"/>
      <c r="G48" s="84" t="s">
        <v>28</v>
      </c>
      <c r="H48" s="21" t="s">
        <v>29</v>
      </c>
      <c r="I48" s="21" t="s">
        <v>30</v>
      </c>
      <c r="J48" s="22"/>
    </row>
    <row r="49" spans="1:10" x14ac:dyDescent="0.2">
      <c r="B49" s="6"/>
      <c r="C49" s="2"/>
      <c r="D49" s="2" t="s">
        <v>1</v>
      </c>
      <c r="E49" s="85">
        <v>162753</v>
      </c>
      <c r="F49" s="85"/>
      <c r="G49" s="86">
        <v>205612.05055555553</v>
      </c>
      <c r="H49" s="74">
        <v>5.2639083599983698E-2</v>
      </c>
      <c r="I49" s="74">
        <v>0.12543492321413657</v>
      </c>
      <c r="J49" s="23"/>
    </row>
    <row r="50" spans="1:10" x14ac:dyDescent="0.2">
      <c r="C50" s="1" t="s">
        <v>2</v>
      </c>
      <c r="D50" s="1" t="s">
        <v>632</v>
      </c>
      <c r="E50" s="87">
        <v>10966</v>
      </c>
      <c r="F50" s="87"/>
      <c r="G50" s="88">
        <v>18243.380277777778</v>
      </c>
      <c r="H50" s="75">
        <v>6.9317129629629631E-2</v>
      </c>
      <c r="I50" s="75">
        <v>0.17249999999999999</v>
      </c>
    </row>
    <row r="51" spans="1:10" x14ac:dyDescent="0.2">
      <c r="C51" s="1" t="s">
        <v>3</v>
      </c>
      <c r="D51" s="1" t="s">
        <v>633</v>
      </c>
      <c r="E51" s="87">
        <v>10711</v>
      </c>
      <c r="F51" s="87"/>
      <c r="G51" s="88">
        <v>18796.3125</v>
      </c>
      <c r="H51" s="75">
        <v>7.3113425925925929E-2</v>
      </c>
      <c r="I51" s="75">
        <v>0.18520833333333331</v>
      </c>
    </row>
    <row r="52" spans="1:10" x14ac:dyDescent="0.2">
      <c r="C52" s="1" t="s">
        <v>12</v>
      </c>
      <c r="D52" s="1" t="s">
        <v>642</v>
      </c>
      <c r="E52" s="87">
        <v>705</v>
      </c>
      <c r="F52" s="87"/>
      <c r="G52" s="88">
        <v>804.79000000000008</v>
      </c>
      <c r="H52" s="75">
        <v>4.7569444444444442E-2</v>
      </c>
      <c r="I52" s="75">
        <v>0.11138888888888888</v>
      </c>
    </row>
    <row r="53" spans="1:10" ht="18" x14ac:dyDescent="0.25">
      <c r="A53" s="25"/>
      <c r="C53" s="1" t="s">
        <v>4</v>
      </c>
      <c r="D53" s="1" t="s">
        <v>634</v>
      </c>
      <c r="E53" s="87">
        <v>21981</v>
      </c>
      <c r="F53" s="87"/>
      <c r="G53" s="88">
        <v>22427.90388888889</v>
      </c>
      <c r="H53" s="75">
        <v>4.2511574074074077E-2</v>
      </c>
      <c r="I53" s="75">
        <v>0.10082175925925925</v>
      </c>
    </row>
    <row r="54" spans="1:10" x14ac:dyDescent="0.2">
      <c r="C54" s="1" t="s">
        <v>5</v>
      </c>
      <c r="D54" s="1" t="s">
        <v>635</v>
      </c>
      <c r="E54" s="87">
        <v>6549</v>
      </c>
      <c r="F54" s="87"/>
      <c r="G54" s="88">
        <v>11932.804166666667</v>
      </c>
      <c r="H54" s="75">
        <v>7.5914351851851844E-2</v>
      </c>
      <c r="I54" s="75">
        <v>0.18645833333333331</v>
      </c>
    </row>
    <row r="55" spans="1:10" x14ac:dyDescent="0.2">
      <c r="C55" s="1" t="s">
        <v>6</v>
      </c>
      <c r="D55" s="1" t="s">
        <v>636</v>
      </c>
      <c r="E55" s="87">
        <v>17951</v>
      </c>
      <c r="F55" s="87"/>
      <c r="G55" s="88">
        <v>26710.607777777775</v>
      </c>
      <c r="H55" s="75">
        <v>6.2002314814814809E-2</v>
      </c>
      <c r="I55" s="75">
        <v>0.1479513888888889</v>
      </c>
    </row>
    <row r="56" spans="1:10" x14ac:dyDescent="0.2">
      <c r="C56" s="1" t="s">
        <v>7</v>
      </c>
      <c r="D56" s="1" t="s">
        <v>637</v>
      </c>
      <c r="E56" s="87">
        <v>15136</v>
      </c>
      <c r="F56" s="87"/>
      <c r="G56" s="88">
        <v>15879.455</v>
      </c>
      <c r="H56" s="75">
        <v>4.3715277777777783E-2</v>
      </c>
      <c r="I56" s="75">
        <v>0.10422453703703705</v>
      </c>
    </row>
    <row r="57" spans="1:10" ht="18" x14ac:dyDescent="0.25">
      <c r="A57" s="25"/>
      <c r="C57" s="1" t="s">
        <v>8</v>
      </c>
      <c r="D57" s="1" t="s">
        <v>638</v>
      </c>
      <c r="E57" s="87">
        <v>18426</v>
      </c>
      <c r="F57" s="87"/>
      <c r="G57" s="88">
        <v>30652.933055555557</v>
      </c>
      <c r="H57" s="75">
        <v>6.9317129629629631E-2</v>
      </c>
      <c r="I57" s="75">
        <v>0.16170138888888888</v>
      </c>
    </row>
    <row r="58" spans="1:10" x14ac:dyDescent="0.2">
      <c r="C58" s="1" t="s">
        <v>9</v>
      </c>
      <c r="D58" s="1" t="s">
        <v>639</v>
      </c>
      <c r="E58" s="87">
        <v>18173</v>
      </c>
      <c r="F58" s="87"/>
      <c r="G58" s="88">
        <v>22302.538888888888</v>
      </c>
      <c r="H58" s="75">
        <v>5.1134259259259268E-2</v>
      </c>
      <c r="I58" s="75">
        <v>0.12002314814814814</v>
      </c>
    </row>
    <row r="59" spans="1:10" x14ac:dyDescent="0.2">
      <c r="C59" s="1" t="s">
        <v>10</v>
      </c>
      <c r="D59" s="1" t="s">
        <v>640</v>
      </c>
      <c r="E59" s="87">
        <v>30467</v>
      </c>
      <c r="F59" s="87"/>
      <c r="G59" s="88">
        <v>27443.36138888889</v>
      </c>
      <c r="H59" s="75">
        <v>3.7534722222222219E-2</v>
      </c>
      <c r="I59" s="75">
        <v>8.4525462962962969E-2</v>
      </c>
    </row>
    <row r="60" spans="1:10" x14ac:dyDescent="0.2">
      <c r="B60" s="10"/>
      <c r="C60" s="4" t="s">
        <v>11</v>
      </c>
      <c r="D60" s="4" t="s">
        <v>641</v>
      </c>
      <c r="E60" s="89">
        <v>11688</v>
      </c>
      <c r="F60" s="89"/>
      <c r="G60" s="90">
        <v>10417.96361111111</v>
      </c>
      <c r="H60" s="76">
        <v>3.7141203703703704E-2</v>
      </c>
      <c r="I60" s="76">
        <v>9.0208333333333335E-2</v>
      </c>
    </row>
    <row r="61" spans="1:10" x14ac:dyDescent="0.2"/>
    <row r="62" spans="1:10" x14ac:dyDescent="0.2">
      <c r="B62" s="9" t="s">
        <v>631</v>
      </c>
      <c r="C62" s="4"/>
      <c r="D62" s="4"/>
      <c r="E62" s="84" t="s">
        <v>24</v>
      </c>
      <c r="F62" s="91"/>
      <c r="G62" s="84" t="s">
        <v>31</v>
      </c>
      <c r="H62" s="21" t="s">
        <v>32</v>
      </c>
      <c r="I62" s="21" t="s">
        <v>33</v>
      </c>
      <c r="J62" s="22"/>
    </row>
    <row r="63" spans="1:10" x14ac:dyDescent="0.2">
      <c r="B63" s="6"/>
      <c r="C63" s="2"/>
      <c r="D63" s="2" t="s">
        <v>1</v>
      </c>
      <c r="E63" s="85">
        <v>12537</v>
      </c>
      <c r="F63" s="85"/>
      <c r="G63" s="86">
        <v>18599.111666666668</v>
      </c>
      <c r="H63" s="74">
        <v>6.1814069243926871E-2</v>
      </c>
      <c r="I63" s="74">
        <v>0.14448798131604526</v>
      </c>
      <c r="J63" s="23"/>
    </row>
    <row r="64" spans="1:10" x14ac:dyDescent="0.2">
      <c r="C64" s="1" t="s">
        <v>2</v>
      </c>
      <c r="D64" s="1" t="s">
        <v>632</v>
      </c>
      <c r="E64" s="87">
        <v>671</v>
      </c>
      <c r="F64" s="87"/>
      <c r="G64" s="88">
        <v>1216.5369444444443</v>
      </c>
      <c r="H64" s="75">
        <v>7.5543981481481476E-2</v>
      </c>
      <c r="I64" s="75">
        <v>0.17136574074074074</v>
      </c>
    </row>
    <row r="65" spans="1:10" x14ac:dyDescent="0.2">
      <c r="C65" s="1" t="s">
        <v>3</v>
      </c>
      <c r="D65" s="1" t="s">
        <v>633</v>
      </c>
      <c r="E65" s="87">
        <v>2027</v>
      </c>
      <c r="F65" s="87"/>
      <c r="G65" s="88">
        <v>3435.9441666666667</v>
      </c>
      <c r="H65" s="75">
        <v>7.0625000000000007E-2</v>
      </c>
      <c r="I65" s="75">
        <v>0.17743055555555556</v>
      </c>
    </row>
    <row r="66" spans="1:10" x14ac:dyDescent="0.2">
      <c r="C66" s="1" t="s">
        <v>12</v>
      </c>
      <c r="D66" s="1" t="s">
        <v>642</v>
      </c>
      <c r="E66" s="124">
        <v>54</v>
      </c>
      <c r="F66" s="124"/>
      <c r="G66" s="125">
        <v>94.478055555555557</v>
      </c>
      <c r="H66" s="75">
        <v>7.2905092592592591E-2</v>
      </c>
      <c r="I66" s="75">
        <v>0.17358796296296297</v>
      </c>
    </row>
    <row r="67" spans="1:10" ht="18" x14ac:dyDescent="0.25">
      <c r="A67" s="25"/>
      <c r="C67" s="1" t="s">
        <v>4</v>
      </c>
      <c r="D67" s="1" t="s">
        <v>634</v>
      </c>
      <c r="E67" s="87">
        <v>2014</v>
      </c>
      <c r="F67" s="87"/>
      <c r="G67" s="88">
        <v>2609.0033333333336</v>
      </c>
      <c r="H67" s="75">
        <v>5.3981481481481484E-2</v>
      </c>
      <c r="I67" s="75">
        <v>0.12234953703703705</v>
      </c>
    </row>
    <row r="68" spans="1:10" x14ac:dyDescent="0.2">
      <c r="C68" s="1" t="s">
        <v>5</v>
      </c>
      <c r="D68" s="1" t="s">
        <v>635</v>
      </c>
      <c r="E68" s="87">
        <v>400</v>
      </c>
      <c r="F68" s="87"/>
      <c r="G68" s="88">
        <v>541.3658333333334</v>
      </c>
      <c r="H68" s="75">
        <v>5.6388888888888884E-2</v>
      </c>
      <c r="I68" s="75">
        <v>0.13678240740740741</v>
      </c>
    </row>
    <row r="69" spans="1:10" x14ac:dyDescent="0.2">
      <c r="C69" s="1" t="s">
        <v>6</v>
      </c>
      <c r="D69" s="1" t="s">
        <v>636</v>
      </c>
      <c r="E69" s="87">
        <v>2854</v>
      </c>
      <c r="F69" s="87"/>
      <c r="G69" s="88">
        <v>4346.3547222222223</v>
      </c>
      <c r="H69" s="75">
        <v>6.3449074074074061E-2</v>
      </c>
      <c r="I69" s="75">
        <v>0.14105324074074074</v>
      </c>
    </row>
    <row r="70" spans="1:10" x14ac:dyDescent="0.2">
      <c r="C70" s="1" t="s">
        <v>7</v>
      </c>
      <c r="D70" s="1" t="s">
        <v>637</v>
      </c>
      <c r="E70" s="87">
        <v>800</v>
      </c>
      <c r="F70" s="87"/>
      <c r="G70" s="88">
        <v>1206.1852777777779</v>
      </c>
      <c r="H70" s="75">
        <v>6.2824074074074074E-2</v>
      </c>
      <c r="I70" s="75">
        <v>0.14465277777777777</v>
      </c>
    </row>
    <row r="71" spans="1:10" ht="18" x14ac:dyDescent="0.25">
      <c r="A71" s="25"/>
      <c r="C71" s="1" t="s">
        <v>8</v>
      </c>
      <c r="D71" s="1" t="s">
        <v>638</v>
      </c>
      <c r="E71" s="87">
        <v>387</v>
      </c>
      <c r="F71" s="87"/>
      <c r="G71" s="88">
        <v>923.60472222222222</v>
      </c>
      <c r="H71" s="75">
        <v>9.9444444444444433E-2</v>
      </c>
      <c r="I71" s="75">
        <v>0.23208333333333331</v>
      </c>
    </row>
    <row r="72" spans="1:10" x14ac:dyDescent="0.2">
      <c r="C72" s="1" t="s">
        <v>9</v>
      </c>
      <c r="D72" s="1" t="s">
        <v>639</v>
      </c>
      <c r="E72" s="87">
        <v>1393</v>
      </c>
      <c r="F72" s="87"/>
      <c r="G72" s="88">
        <v>1845.9747222222222</v>
      </c>
      <c r="H72" s="75">
        <v>5.5219907407407405E-2</v>
      </c>
      <c r="I72" s="75">
        <v>0.13319444444444445</v>
      </c>
    </row>
    <row r="73" spans="1:10" x14ac:dyDescent="0.2">
      <c r="C73" s="1" t="s">
        <v>10</v>
      </c>
      <c r="D73" s="1" t="s">
        <v>640</v>
      </c>
      <c r="E73" s="87">
        <v>1304</v>
      </c>
      <c r="F73" s="87"/>
      <c r="G73" s="88">
        <v>1647.0725</v>
      </c>
      <c r="H73" s="75">
        <v>5.2627314814814814E-2</v>
      </c>
      <c r="I73" s="75">
        <v>0.12417824074074074</v>
      </c>
    </row>
    <row r="74" spans="1:10" x14ac:dyDescent="0.2">
      <c r="B74" s="10"/>
      <c r="C74" s="4" t="s">
        <v>11</v>
      </c>
      <c r="D74" s="4" t="s">
        <v>641</v>
      </c>
      <c r="E74" s="89">
        <v>633</v>
      </c>
      <c r="F74" s="89"/>
      <c r="G74" s="90">
        <v>732.59138888888879</v>
      </c>
      <c r="H74" s="76">
        <v>4.8217592592592597E-2</v>
      </c>
      <c r="I74" s="76">
        <v>0.11174768518518519</v>
      </c>
    </row>
    <row r="75" spans="1:10" x14ac:dyDescent="0.2"/>
    <row r="76" spans="1:10" x14ac:dyDescent="0.2">
      <c r="E76" s="172" t="s">
        <v>858</v>
      </c>
      <c r="G76" s="172" t="s">
        <v>866</v>
      </c>
      <c r="H76" s="5"/>
      <c r="I76" s="186" t="s">
        <v>862</v>
      </c>
    </row>
    <row r="77" spans="1:10" x14ac:dyDescent="0.2">
      <c r="C77" s="5"/>
      <c r="E77" s="2" t="s">
        <v>861</v>
      </c>
      <c r="G77" s="172" t="s">
        <v>867</v>
      </c>
      <c r="H77" s="5"/>
      <c r="I77" s="186" t="s">
        <v>864</v>
      </c>
    </row>
    <row r="78" spans="1:10" x14ac:dyDescent="0.2">
      <c r="C78" s="5"/>
      <c r="E78" s="2" t="s">
        <v>865</v>
      </c>
      <c r="G78" s="2" t="s">
        <v>861</v>
      </c>
      <c r="H78" s="5"/>
      <c r="I78" s="186" t="s">
        <v>863</v>
      </c>
    </row>
    <row r="79" spans="1:10" x14ac:dyDescent="0.2">
      <c r="B79" s="9"/>
      <c r="C79" s="4"/>
      <c r="D79" s="4"/>
      <c r="E79" s="84" t="s">
        <v>859</v>
      </c>
      <c r="G79" s="84" t="s">
        <v>71</v>
      </c>
      <c r="H79" s="5"/>
      <c r="I79" s="84" t="s">
        <v>860</v>
      </c>
      <c r="J79" s="22"/>
    </row>
    <row r="80" spans="1:10" x14ac:dyDescent="0.2">
      <c r="B80" s="6"/>
      <c r="C80" s="2"/>
      <c r="D80" s="2" t="s">
        <v>1</v>
      </c>
      <c r="E80" s="85">
        <v>20186</v>
      </c>
      <c r="G80" s="85">
        <v>2127</v>
      </c>
      <c r="H80" s="5"/>
      <c r="I80" s="85">
        <v>8191</v>
      </c>
      <c r="J80" s="23"/>
    </row>
    <row r="81" spans="1:9" x14ac:dyDescent="0.2">
      <c r="C81" s="1" t="s">
        <v>2</v>
      </c>
      <c r="D81" s="1" t="s">
        <v>632</v>
      </c>
      <c r="E81" s="87">
        <v>2315</v>
      </c>
      <c r="G81" s="87">
        <v>1929</v>
      </c>
      <c r="H81" s="5"/>
      <c r="I81" s="87">
        <v>0</v>
      </c>
    </row>
    <row r="82" spans="1:9" x14ac:dyDescent="0.2">
      <c r="C82" s="1" t="s">
        <v>3</v>
      </c>
      <c r="D82" s="1" t="s">
        <v>633</v>
      </c>
      <c r="E82" s="87">
        <v>161</v>
      </c>
      <c r="G82" s="87">
        <v>161</v>
      </c>
      <c r="H82" s="5"/>
      <c r="I82" s="87">
        <v>2281</v>
      </c>
    </row>
    <row r="83" spans="1:9" x14ac:dyDescent="0.2">
      <c r="C83" s="1" t="s">
        <v>12</v>
      </c>
      <c r="D83" s="1" t="s">
        <v>642</v>
      </c>
      <c r="E83" s="87">
        <v>1</v>
      </c>
      <c r="G83" s="124">
        <v>1</v>
      </c>
      <c r="H83" s="5"/>
      <c r="I83" s="87">
        <v>0</v>
      </c>
    </row>
    <row r="84" spans="1:9" ht="18" x14ac:dyDescent="0.25">
      <c r="A84" s="25"/>
      <c r="C84" s="1" t="s">
        <v>4</v>
      </c>
      <c r="D84" s="1" t="s">
        <v>634</v>
      </c>
      <c r="E84" s="87">
        <v>0</v>
      </c>
      <c r="G84" s="87">
        <v>0</v>
      </c>
      <c r="H84" s="5"/>
      <c r="I84" s="87">
        <v>1344</v>
      </c>
    </row>
    <row r="85" spans="1:9" x14ac:dyDescent="0.2">
      <c r="C85" s="1" t="s">
        <v>5</v>
      </c>
      <c r="D85" s="1" t="s">
        <v>635</v>
      </c>
      <c r="E85" s="87">
        <v>2466</v>
      </c>
      <c r="G85" s="87">
        <v>0</v>
      </c>
      <c r="H85" s="5"/>
      <c r="I85" s="87">
        <v>10</v>
      </c>
    </row>
    <row r="86" spans="1:9" x14ac:dyDescent="0.2">
      <c r="C86" s="1" t="s">
        <v>6</v>
      </c>
      <c r="D86" s="1" t="s">
        <v>636</v>
      </c>
      <c r="E86" s="87">
        <v>14706</v>
      </c>
      <c r="G86" s="87">
        <v>0</v>
      </c>
      <c r="H86" s="5"/>
      <c r="I86" s="87">
        <v>581</v>
      </c>
    </row>
    <row r="87" spans="1:9" x14ac:dyDescent="0.2">
      <c r="C87" s="1" t="s">
        <v>7</v>
      </c>
      <c r="D87" s="1" t="s">
        <v>637</v>
      </c>
      <c r="E87" s="87">
        <v>1</v>
      </c>
      <c r="G87" s="87">
        <v>1</v>
      </c>
      <c r="H87" s="5"/>
      <c r="I87" s="87">
        <v>0</v>
      </c>
    </row>
    <row r="88" spans="1:9" ht="18" x14ac:dyDescent="0.25">
      <c r="A88" s="25"/>
      <c r="C88" s="1" t="s">
        <v>8</v>
      </c>
      <c r="D88" s="1" t="s">
        <v>638</v>
      </c>
      <c r="E88" s="87">
        <v>72</v>
      </c>
      <c r="G88" s="87">
        <v>2</v>
      </c>
      <c r="H88" s="5"/>
      <c r="I88" s="87">
        <v>1</v>
      </c>
    </row>
    <row r="89" spans="1:9" x14ac:dyDescent="0.2">
      <c r="C89" s="1" t="s">
        <v>9</v>
      </c>
      <c r="D89" s="1" t="s">
        <v>639</v>
      </c>
      <c r="E89" s="87">
        <v>59</v>
      </c>
      <c r="G89" s="87">
        <v>4</v>
      </c>
      <c r="H89" s="5"/>
      <c r="I89" s="87">
        <v>2103</v>
      </c>
    </row>
    <row r="90" spans="1:9" x14ac:dyDescent="0.2">
      <c r="C90" s="1" t="s">
        <v>10</v>
      </c>
      <c r="D90" s="1" t="s">
        <v>640</v>
      </c>
      <c r="E90" s="87">
        <v>0</v>
      </c>
      <c r="G90" s="87">
        <v>0</v>
      </c>
      <c r="H90" s="5"/>
      <c r="I90" s="87">
        <v>75</v>
      </c>
    </row>
    <row r="91" spans="1:9" x14ac:dyDescent="0.2">
      <c r="B91" s="10"/>
      <c r="C91" s="4" t="s">
        <v>11</v>
      </c>
      <c r="D91" s="4" t="s">
        <v>641</v>
      </c>
      <c r="E91" s="89">
        <v>405</v>
      </c>
      <c r="G91" s="89">
        <v>29</v>
      </c>
      <c r="H91" s="5"/>
      <c r="I91" s="89">
        <v>1796</v>
      </c>
    </row>
    <row r="92" spans="1:9" x14ac:dyDescent="0.2">
      <c r="C92" s="61" t="s">
        <v>680</v>
      </c>
      <c r="D92" s="29" t="s">
        <v>681</v>
      </c>
      <c r="G92" s="190"/>
      <c r="H92" s="5"/>
      <c r="I92" s="191"/>
    </row>
    <row r="93" spans="1:9" x14ac:dyDescent="0.2">
      <c r="D93" s="62" t="s">
        <v>868</v>
      </c>
      <c r="I93" s="191"/>
    </row>
    <row r="94" spans="1:9" x14ac:dyDescent="0.2">
      <c r="C94" s="156">
        <v>1</v>
      </c>
      <c r="D94" s="157" t="s">
        <v>801</v>
      </c>
    </row>
    <row r="95" spans="1:9" x14ac:dyDescent="0.2">
      <c r="C95" s="156"/>
      <c r="D95" s="133"/>
    </row>
    <row r="96" spans="1:9" x14ac:dyDescent="0.2">
      <c r="C96" s="5"/>
      <c r="D96" s="133"/>
    </row>
    <row r="97" spans="3:4" hidden="1" x14ac:dyDescent="0.2">
      <c r="D97" s="133"/>
    </row>
    <row r="98" spans="3:4" hidden="1" x14ac:dyDescent="0.2">
      <c r="D98" s="133"/>
    </row>
    <row r="99" spans="3:4" hidden="1" x14ac:dyDescent="0.2">
      <c r="C99" s="5"/>
      <c r="D99" s="5"/>
    </row>
    <row r="100" spans="3:4" hidden="1" x14ac:dyDescent="0.2">
      <c r="C100" s="5"/>
      <c r="D100" s="5"/>
    </row>
    <row r="101" spans="3:4" hidden="1" x14ac:dyDescent="0.2">
      <c r="C101" s="5"/>
      <c r="D101" s="5"/>
    </row>
    <row r="102" spans="3:4" hidden="1" x14ac:dyDescent="0.2">
      <c r="C102" s="5"/>
      <c r="D102" s="5"/>
    </row>
    <row r="103" spans="3:4" hidden="1" x14ac:dyDescent="0.2">
      <c r="C103" s="5"/>
      <c r="D103" s="5"/>
    </row>
    <row r="104" spans="3:4" hidden="1" x14ac:dyDescent="0.2">
      <c r="C104" s="5"/>
      <c r="D104" s="5"/>
    </row>
    <row r="105" spans="3:4" hidden="1" x14ac:dyDescent="0.2">
      <c r="C105" s="5"/>
      <c r="D105" s="5"/>
    </row>
    <row r="106" spans="3:4" hidden="1" x14ac:dyDescent="0.2">
      <c r="C106" s="5"/>
      <c r="D106" s="5"/>
    </row>
    <row r="107" spans="3:4" hidden="1" x14ac:dyDescent="0.2"/>
    <row r="108" spans="3:4" hidden="1" x14ac:dyDescent="0.2"/>
    <row r="109" spans="3:4" hidden="1" x14ac:dyDescent="0.2"/>
    <row r="110" spans="3:4" hidden="1" x14ac:dyDescent="0.2"/>
    <row r="111" spans="3:4" hidden="1" x14ac:dyDescent="0.2"/>
    <row r="112" spans="3:4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</sheetData>
  <conditionalFormatting sqref="H7:I18 H21:I32 H35:I46 H49:I60 H63:I74">
    <cfRule type="cellIs" dxfId="2" priority="1" operator="greaterThan">
      <formula>0.04167</formula>
    </cfRule>
  </conditionalFormatting>
  <hyperlinks>
    <hyperlink ref="D93" location="Introduction!A1" display="Introduction" xr:uid="{7DEBCBE3-4B73-4580-A5B7-C1D45D75A368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F9AAB-1FA6-4671-AAEC-894FF7A483A8}">
  <dimension ref="A1:Q50"/>
  <sheetViews>
    <sheetView workbookViewId="0">
      <pane xSplit="4" ySplit="2" topLeftCell="E3" activePane="bottomRight" state="frozen"/>
      <selection pane="topRight"/>
      <selection pane="bottomLeft"/>
      <selection pane="bottomRight" activeCell="E3" sqref="E3"/>
    </sheetView>
  </sheetViews>
  <sheetFormatPr defaultColWidth="0" defaultRowHeight="12.75" zeroHeight="1" x14ac:dyDescent="0.2"/>
  <cols>
    <col min="1" max="2" width="1.7109375" style="5" customWidth="1"/>
    <col min="3" max="3" width="5.28515625" style="5" customWidth="1"/>
    <col min="4" max="4" width="15.85546875" style="1" customWidth="1"/>
    <col min="5" max="5" width="14.85546875" style="5" bestFit="1" customWidth="1"/>
    <col min="6" max="6" width="1.7109375" style="5" customWidth="1"/>
    <col min="7" max="8" width="12.28515625" style="5" bestFit="1" customWidth="1"/>
    <col min="9" max="9" width="16.85546875" style="5" bestFit="1" customWidth="1"/>
    <col min="10" max="10" width="1.7109375" style="5" customWidth="1"/>
    <col min="11" max="11" width="20.140625" style="5" bestFit="1" customWidth="1"/>
    <col min="12" max="12" width="1.7109375" style="5" customWidth="1"/>
    <col min="13" max="14" width="13.140625" style="5" customWidth="1"/>
    <col min="15" max="15" width="16.85546875" style="5" bestFit="1" customWidth="1"/>
    <col min="16" max="16" width="12.28515625" style="5" bestFit="1" customWidth="1"/>
    <col min="17" max="17" width="1.7109375" style="5" customWidth="1"/>
    <col min="18" max="16384" width="9.140625" hidden="1"/>
  </cols>
  <sheetData>
    <row r="1" spans="1:17" ht="18.75" x14ac:dyDescent="0.25">
      <c r="A1" s="42" t="s">
        <v>767</v>
      </c>
      <c r="E1" s="42" t="s">
        <v>852</v>
      </c>
      <c r="F1" s="16"/>
      <c r="G1" s="16"/>
      <c r="H1" s="17"/>
    </row>
    <row r="2" spans="1:17" ht="15.75" x14ac:dyDescent="0.25">
      <c r="A2" s="176" t="s">
        <v>877</v>
      </c>
      <c r="C2" s="1"/>
      <c r="E2" s="11"/>
      <c r="F2" s="11"/>
      <c r="G2" s="11"/>
      <c r="H2" s="12"/>
      <c r="I2" s="12"/>
      <c r="J2" s="13"/>
      <c r="M2" s="3"/>
    </row>
    <row r="3" spans="1:17" s="177" customFormat="1" x14ac:dyDescent="0.2">
      <c r="A3" s="5"/>
      <c r="B3" s="6"/>
      <c r="C3" s="5"/>
      <c r="D3" s="1"/>
      <c r="E3" s="5"/>
      <c r="F3" s="5"/>
      <c r="G3" s="31" t="s">
        <v>714</v>
      </c>
      <c r="H3" s="39"/>
      <c r="I3" s="31"/>
      <c r="J3" s="1"/>
      <c r="K3" s="1" t="s">
        <v>654</v>
      </c>
      <c r="L3" s="5"/>
      <c r="M3" s="31" t="s">
        <v>715</v>
      </c>
      <c r="N3" s="31"/>
      <c r="O3" s="31"/>
      <c r="P3" s="5"/>
      <c r="Q3" s="5"/>
    </row>
    <row r="4" spans="1:17" ht="38.25" x14ac:dyDescent="0.2">
      <c r="C4" s="4" t="s">
        <v>0</v>
      </c>
      <c r="D4" s="30" t="s">
        <v>657</v>
      </c>
      <c r="E4" s="24" t="s">
        <v>656</v>
      </c>
      <c r="F4" s="53"/>
      <c r="G4" s="51" t="s">
        <v>651</v>
      </c>
      <c r="H4" s="52" t="s">
        <v>652</v>
      </c>
      <c r="I4" s="52" t="s">
        <v>655</v>
      </c>
      <c r="J4" s="44"/>
      <c r="K4" s="45" t="s">
        <v>874</v>
      </c>
      <c r="L4" s="30"/>
      <c r="M4" s="51" t="s">
        <v>651</v>
      </c>
      <c r="N4" s="52" t="s">
        <v>652</v>
      </c>
      <c r="O4" s="52" t="s">
        <v>655</v>
      </c>
    </row>
    <row r="5" spans="1:17" x14ac:dyDescent="0.2">
      <c r="C5" s="1"/>
      <c r="E5" s="21" t="s">
        <v>34</v>
      </c>
      <c r="F5" s="38"/>
      <c r="G5" s="21" t="s">
        <v>38</v>
      </c>
      <c r="H5" s="21" t="s">
        <v>39</v>
      </c>
      <c r="I5" s="21" t="s">
        <v>40</v>
      </c>
      <c r="J5" s="38"/>
      <c r="K5" s="21" t="s">
        <v>653</v>
      </c>
      <c r="M5" s="21" t="s">
        <v>35</v>
      </c>
      <c r="N5" s="21" t="s">
        <v>36</v>
      </c>
      <c r="O5" s="21" t="s">
        <v>37</v>
      </c>
    </row>
    <row r="6" spans="1:17" x14ac:dyDescent="0.2">
      <c r="B6" s="6"/>
      <c r="C6" s="2"/>
      <c r="D6" s="2" t="s">
        <v>1</v>
      </c>
      <c r="E6" s="94">
        <v>46839</v>
      </c>
      <c r="F6" s="94"/>
      <c r="G6" s="94">
        <v>4621</v>
      </c>
      <c r="H6" s="94">
        <v>24784</v>
      </c>
      <c r="I6" s="94">
        <v>6190</v>
      </c>
      <c r="J6" s="63"/>
      <c r="K6" s="68">
        <v>0.82609917123191456</v>
      </c>
      <c r="L6" s="95"/>
      <c r="M6" s="134">
        <v>3758</v>
      </c>
      <c r="N6" s="134">
        <v>13676</v>
      </c>
      <c r="O6" s="134">
        <v>16804</v>
      </c>
    </row>
    <row r="7" spans="1:17" x14ac:dyDescent="0.2">
      <c r="C7" s="1" t="s">
        <v>2</v>
      </c>
      <c r="D7" s="1" t="s">
        <v>632</v>
      </c>
      <c r="E7" s="95">
        <v>5218</v>
      </c>
      <c r="F7" s="95"/>
      <c r="G7" s="97">
        <v>2264</v>
      </c>
      <c r="H7" s="95">
        <v>699</v>
      </c>
      <c r="I7" s="95">
        <v>52</v>
      </c>
      <c r="J7" s="64"/>
      <c r="K7" s="69">
        <v>0.98275290215588718</v>
      </c>
      <c r="L7" s="95"/>
      <c r="M7" s="135">
        <v>1601</v>
      </c>
      <c r="N7" s="135">
        <v>654</v>
      </c>
      <c r="O7" s="135">
        <v>15</v>
      </c>
    </row>
    <row r="8" spans="1:17" x14ac:dyDescent="0.2">
      <c r="C8" s="1" t="s">
        <v>3</v>
      </c>
      <c r="D8" s="1" t="s">
        <v>633</v>
      </c>
      <c r="E8" s="95">
        <v>4725</v>
      </c>
      <c r="F8" s="95"/>
      <c r="G8" s="97">
        <v>28</v>
      </c>
      <c r="H8" s="95">
        <v>1134</v>
      </c>
      <c r="I8" s="95">
        <v>1105</v>
      </c>
      <c r="J8" s="64"/>
      <c r="K8" s="69">
        <v>0.51257168063520075</v>
      </c>
      <c r="L8" s="95"/>
      <c r="M8" s="135">
        <v>88</v>
      </c>
      <c r="N8" s="135">
        <v>3475</v>
      </c>
      <c r="O8" s="135">
        <v>882</v>
      </c>
    </row>
    <row r="9" spans="1:17" x14ac:dyDescent="0.2">
      <c r="C9" s="1" t="s">
        <v>12</v>
      </c>
      <c r="D9" s="1" t="s">
        <v>642</v>
      </c>
      <c r="E9" s="64">
        <v>161</v>
      </c>
      <c r="F9" s="64"/>
      <c r="G9" s="132">
        <v>3</v>
      </c>
      <c r="H9" s="64">
        <v>148</v>
      </c>
      <c r="I9" s="95">
        <v>0</v>
      </c>
      <c r="J9" s="64"/>
      <c r="K9" s="69">
        <v>1</v>
      </c>
      <c r="L9" s="64"/>
      <c r="M9" s="135">
        <v>0</v>
      </c>
      <c r="N9" s="135">
        <v>10</v>
      </c>
      <c r="O9" s="135">
        <v>19</v>
      </c>
    </row>
    <row r="10" spans="1:17" ht="18" x14ac:dyDescent="0.25">
      <c r="A10" s="25"/>
      <c r="C10" s="1" t="s">
        <v>4</v>
      </c>
      <c r="D10" s="1" t="s">
        <v>634</v>
      </c>
      <c r="E10" s="95">
        <v>7247</v>
      </c>
      <c r="F10" s="95"/>
      <c r="G10" s="97">
        <v>202</v>
      </c>
      <c r="H10" s="95">
        <v>6137</v>
      </c>
      <c r="I10" s="95">
        <v>0</v>
      </c>
      <c r="J10" s="64"/>
      <c r="K10" s="69">
        <v>1</v>
      </c>
      <c r="L10" s="95"/>
      <c r="M10" s="135">
        <v>175</v>
      </c>
      <c r="N10" s="135">
        <v>733</v>
      </c>
      <c r="O10" s="135">
        <v>2467</v>
      </c>
    </row>
    <row r="11" spans="1:17" x14ac:dyDescent="0.2">
      <c r="C11" s="1" t="s">
        <v>5</v>
      </c>
      <c r="D11" s="1" t="s">
        <v>635</v>
      </c>
      <c r="E11" s="95">
        <v>1963</v>
      </c>
      <c r="F11" s="95"/>
      <c r="G11" s="97">
        <v>138</v>
      </c>
      <c r="H11" s="95">
        <v>1433</v>
      </c>
      <c r="I11" s="95">
        <v>0</v>
      </c>
      <c r="J11" s="64"/>
      <c r="K11" s="69">
        <v>1</v>
      </c>
      <c r="L11" s="95"/>
      <c r="M11" s="135">
        <v>59</v>
      </c>
      <c r="N11" s="135">
        <v>333</v>
      </c>
      <c r="O11" s="135">
        <v>3008</v>
      </c>
    </row>
    <row r="12" spans="1:17" x14ac:dyDescent="0.2">
      <c r="C12" s="1" t="s">
        <v>6</v>
      </c>
      <c r="D12" s="1" t="s">
        <v>636</v>
      </c>
      <c r="E12" s="95">
        <v>7249</v>
      </c>
      <c r="F12" s="95"/>
      <c r="G12" s="97">
        <v>302</v>
      </c>
      <c r="H12" s="95">
        <v>1870</v>
      </c>
      <c r="I12" s="95">
        <v>130</v>
      </c>
      <c r="J12" s="64"/>
      <c r="K12" s="69">
        <v>0.94352736750651611</v>
      </c>
      <c r="L12" s="95"/>
      <c r="M12" s="135">
        <v>685</v>
      </c>
      <c r="N12" s="135">
        <v>4392</v>
      </c>
      <c r="O12" s="135">
        <v>906</v>
      </c>
    </row>
    <row r="13" spans="1:17" x14ac:dyDescent="0.2">
      <c r="C13" s="1" t="s">
        <v>7</v>
      </c>
      <c r="D13" s="1" t="s">
        <v>637</v>
      </c>
      <c r="E13" s="95">
        <v>4049</v>
      </c>
      <c r="F13" s="95"/>
      <c r="G13" s="97">
        <v>302</v>
      </c>
      <c r="H13" s="95">
        <v>3491</v>
      </c>
      <c r="I13" s="95">
        <v>0</v>
      </c>
      <c r="J13" s="64"/>
      <c r="K13" s="69">
        <v>1</v>
      </c>
      <c r="L13" s="95"/>
      <c r="M13" s="135">
        <v>31</v>
      </c>
      <c r="N13" s="135">
        <v>225</v>
      </c>
      <c r="O13" s="135">
        <v>368</v>
      </c>
    </row>
    <row r="14" spans="1:17" ht="18" x14ac:dyDescent="0.25">
      <c r="A14" s="25"/>
      <c r="C14" s="1" t="s">
        <v>8</v>
      </c>
      <c r="D14" s="1" t="s">
        <v>638</v>
      </c>
      <c r="E14" s="95">
        <v>3760</v>
      </c>
      <c r="F14" s="95"/>
      <c r="G14" s="97">
        <v>313</v>
      </c>
      <c r="H14" s="95">
        <v>2527</v>
      </c>
      <c r="I14" s="95">
        <v>657</v>
      </c>
      <c r="J14" s="64"/>
      <c r="K14" s="69">
        <v>0.81212467829568202</v>
      </c>
      <c r="L14" s="95"/>
      <c r="M14" s="135">
        <v>138</v>
      </c>
      <c r="N14" s="135">
        <v>782</v>
      </c>
      <c r="O14" s="135">
        <v>757</v>
      </c>
    </row>
    <row r="15" spans="1:17" x14ac:dyDescent="0.2">
      <c r="C15" s="1" t="s">
        <v>9</v>
      </c>
      <c r="D15" s="1" t="s">
        <v>639</v>
      </c>
      <c r="E15" s="95">
        <v>4233</v>
      </c>
      <c r="F15" s="95"/>
      <c r="G15" s="97">
        <v>396</v>
      </c>
      <c r="H15" s="95">
        <v>1978</v>
      </c>
      <c r="I15" s="95">
        <v>6</v>
      </c>
      <c r="J15" s="64"/>
      <c r="K15" s="69">
        <v>0.99747899159663866</v>
      </c>
      <c r="L15" s="95"/>
      <c r="M15" s="135">
        <v>323</v>
      </c>
      <c r="N15" s="135">
        <v>1536</v>
      </c>
      <c r="O15" s="135">
        <v>3750</v>
      </c>
    </row>
    <row r="16" spans="1:17" x14ac:dyDescent="0.2">
      <c r="C16" s="1" t="s">
        <v>10</v>
      </c>
      <c r="D16" s="1" t="s">
        <v>640</v>
      </c>
      <c r="E16" s="95">
        <v>3526</v>
      </c>
      <c r="F16" s="95"/>
      <c r="G16" s="97">
        <v>358</v>
      </c>
      <c r="H16" s="95">
        <v>3045</v>
      </c>
      <c r="I16" s="95">
        <v>2272</v>
      </c>
      <c r="J16" s="64"/>
      <c r="K16" s="69">
        <v>0.59964757709251104</v>
      </c>
      <c r="L16" s="95"/>
      <c r="M16" s="135">
        <v>70</v>
      </c>
      <c r="N16" s="135">
        <v>53</v>
      </c>
      <c r="O16" s="135">
        <v>0</v>
      </c>
    </row>
    <row r="17" spans="1:16" x14ac:dyDescent="0.2">
      <c r="C17" s="4" t="s">
        <v>11</v>
      </c>
      <c r="D17" s="4" t="s">
        <v>641</v>
      </c>
      <c r="E17" s="96">
        <v>4708</v>
      </c>
      <c r="F17" s="96"/>
      <c r="G17" s="98">
        <v>315</v>
      </c>
      <c r="H17" s="96">
        <v>2322</v>
      </c>
      <c r="I17" s="96">
        <v>1968</v>
      </c>
      <c r="J17" s="66"/>
      <c r="K17" s="70">
        <v>0.57263843648208468</v>
      </c>
      <c r="L17" s="96"/>
      <c r="M17" s="136">
        <v>588</v>
      </c>
      <c r="N17" s="136">
        <v>1483</v>
      </c>
      <c r="O17" s="136">
        <v>4632</v>
      </c>
    </row>
    <row r="18" spans="1:16" x14ac:dyDescent="0.2">
      <c r="C18" s="1"/>
      <c r="E18" s="99"/>
      <c r="F18" s="99"/>
      <c r="G18" s="99"/>
      <c r="H18" s="99"/>
      <c r="I18" s="99"/>
      <c r="J18" s="40"/>
      <c r="M18" s="40"/>
      <c r="N18" s="40"/>
      <c r="O18" s="40"/>
    </row>
    <row r="19" spans="1:16" ht="38.25" x14ac:dyDescent="0.2">
      <c r="B19" s="7"/>
      <c r="C19" s="4" t="s">
        <v>0</v>
      </c>
      <c r="D19" s="30" t="s">
        <v>657</v>
      </c>
      <c r="E19" s="100" t="s">
        <v>623</v>
      </c>
      <c r="F19" s="99"/>
      <c r="G19" s="100" t="s">
        <v>624</v>
      </c>
      <c r="H19" s="100" t="s">
        <v>625</v>
      </c>
      <c r="I19" s="100" t="s">
        <v>869</v>
      </c>
      <c r="J19" s="40"/>
      <c r="K19" s="46" t="s">
        <v>626</v>
      </c>
      <c r="M19" s="46" t="s">
        <v>647</v>
      </c>
      <c r="N19" s="46" t="s">
        <v>648</v>
      </c>
      <c r="O19" s="46" t="s">
        <v>716</v>
      </c>
      <c r="P19" s="46" t="s">
        <v>718</v>
      </c>
    </row>
    <row r="20" spans="1:16" x14ac:dyDescent="0.2">
      <c r="C20" s="1"/>
      <c r="E20" s="101" t="s">
        <v>13</v>
      </c>
      <c r="F20" s="102"/>
      <c r="G20" s="101" t="s">
        <v>42</v>
      </c>
      <c r="H20" s="101" t="s">
        <v>43</v>
      </c>
      <c r="I20" s="101" t="s">
        <v>44</v>
      </c>
      <c r="J20" s="40"/>
      <c r="K20" s="21" t="s">
        <v>41</v>
      </c>
      <c r="M20" s="21" t="s">
        <v>649</v>
      </c>
      <c r="N20" s="21" t="s">
        <v>650</v>
      </c>
      <c r="O20" s="21" t="s">
        <v>717</v>
      </c>
      <c r="P20" s="21" t="s">
        <v>683</v>
      </c>
    </row>
    <row r="21" spans="1:16" x14ac:dyDescent="0.2">
      <c r="C21" s="2"/>
      <c r="D21" s="2" t="s">
        <v>1</v>
      </c>
      <c r="E21" s="94">
        <v>740459</v>
      </c>
      <c r="F21" s="95"/>
      <c r="G21" s="94">
        <v>430687</v>
      </c>
      <c r="H21" s="94">
        <v>42296</v>
      </c>
      <c r="I21" s="94">
        <v>220637</v>
      </c>
      <c r="J21" s="95"/>
      <c r="K21" s="103">
        <v>693620</v>
      </c>
      <c r="L21" s="95"/>
      <c r="M21" s="196">
        <v>6.3256709689530413E-2</v>
      </c>
      <c r="N21" s="196">
        <v>0.29797328413862212</v>
      </c>
      <c r="O21" s="197">
        <v>5.7121326096380758E-2</v>
      </c>
      <c r="P21" s="198">
        <v>0.58164868007546666</v>
      </c>
    </row>
    <row r="22" spans="1:16" x14ac:dyDescent="0.2">
      <c r="C22" s="1" t="s">
        <v>2</v>
      </c>
      <c r="D22" s="1" t="s">
        <v>632</v>
      </c>
      <c r="E22" s="95">
        <v>65415</v>
      </c>
      <c r="F22" s="95"/>
      <c r="G22" s="95">
        <v>41247</v>
      </c>
      <c r="H22" s="95">
        <v>3030</v>
      </c>
      <c r="I22" s="95">
        <v>15920</v>
      </c>
      <c r="J22" s="95"/>
      <c r="K22" s="104">
        <v>60197</v>
      </c>
      <c r="L22" s="95"/>
      <c r="M22" s="199">
        <v>7.9767637392035462E-2</v>
      </c>
      <c r="N22" s="199">
        <v>0.24336925781548574</v>
      </c>
      <c r="O22" s="200">
        <v>4.6319651456088053E-2</v>
      </c>
      <c r="P22" s="201">
        <v>0.63054345333639072</v>
      </c>
    </row>
    <row r="23" spans="1:16" x14ac:dyDescent="0.2">
      <c r="C23" s="1" t="s">
        <v>3</v>
      </c>
      <c r="D23" s="1" t="s">
        <v>633</v>
      </c>
      <c r="E23" s="95">
        <v>73954</v>
      </c>
      <c r="F23" s="95"/>
      <c r="G23" s="95">
        <v>43044</v>
      </c>
      <c r="H23" s="95">
        <v>2178</v>
      </c>
      <c r="I23" s="95">
        <v>24007</v>
      </c>
      <c r="J23" s="95"/>
      <c r="K23" s="104">
        <v>69229</v>
      </c>
      <c r="L23" s="95"/>
      <c r="M23" s="199">
        <v>6.3891067420288286E-2</v>
      </c>
      <c r="N23" s="199">
        <v>0.32462071017118749</v>
      </c>
      <c r="O23" s="200">
        <v>2.9450739648970981E-2</v>
      </c>
      <c r="P23" s="201">
        <v>0.58203748275955325</v>
      </c>
    </row>
    <row r="24" spans="1:16" x14ac:dyDescent="0.2">
      <c r="C24" s="1" t="s">
        <v>12</v>
      </c>
      <c r="D24" s="1" t="s">
        <v>642</v>
      </c>
      <c r="E24" s="64">
        <v>2037</v>
      </c>
      <c r="F24" s="64"/>
      <c r="G24" s="64">
        <v>1250</v>
      </c>
      <c r="H24" s="64">
        <v>22</v>
      </c>
      <c r="I24" s="64">
        <v>604</v>
      </c>
      <c r="J24" s="64"/>
      <c r="K24" s="126">
        <v>1876</v>
      </c>
      <c r="L24" s="64"/>
      <c r="M24" s="199">
        <v>7.903780068728522E-2</v>
      </c>
      <c r="N24" s="199">
        <v>0.29651448208149239</v>
      </c>
      <c r="O24" s="200">
        <v>1.0800196367206676E-2</v>
      </c>
      <c r="P24" s="201">
        <v>0.61364752086401575</v>
      </c>
    </row>
    <row r="25" spans="1:16" ht="18" x14ac:dyDescent="0.25">
      <c r="A25" s="25"/>
      <c r="C25" s="1" t="s">
        <v>4</v>
      </c>
      <c r="D25" s="1" t="s">
        <v>634</v>
      </c>
      <c r="E25" s="95">
        <v>106785</v>
      </c>
      <c r="F25" s="95"/>
      <c r="G25" s="95">
        <v>62764</v>
      </c>
      <c r="H25" s="95">
        <v>6896</v>
      </c>
      <c r="I25" s="95">
        <v>29878</v>
      </c>
      <c r="J25" s="95"/>
      <c r="K25" s="104">
        <v>99538</v>
      </c>
      <c r="L25" s="95"/>
      <c r="M25" s="199">
        <v>6.7865336891885564E-2</v>
      </c>
      <c r="N25" s="199">
        <v>0.27979585147726743</v>
      </c>
      <c r="O25" s="200">
        <v>6.4578358383668114E-2</v>
      </c>
      <c r="P25" s="201">
        <v>0.58776045324717896</v>
      </c>
    </row>
    <row r="26" spans="1:16" x14ac:dyDescent="0.2">
      <c r="C26" s="1" t="s">
        <v>5</v>
      </c>
      <c r="D26" s="1" t="s">
        <v>635</v>
      </c>
      <c r="E26" s="95">
        <v>35918</v>
      </c>
      <c r="F26" s="95"/>
      <c r="G26" s="95">
        <v>20966</v>
      </c>
      <c r="H26" s="95">
        <v>3742</v>
      </c>
      <c r="I26" s="95">
        <v>9247</v>
      </c>
      <c r="J26" s="95"/>
      <c r="K26" s="104">
        <v>33955</v>
      </c>
      <c r="L26" s="95"/>
      <c r="M26" s="199">
        <v>5.4652263489058411E-2</v>
      </c>
      <c r="N26" s="199">
        <v>0.25744751934962973</v>
      </c>
      <c r="O26" s="200">
        <v>0.1041817473133248</v>
      </c>
      <c r="P26" s="201">
        <v>0.58371846984798703</v>
      </c>
    </row>
    <row r="27" spans="1:16" x14ac:dyDescent="0.2">
      <c r="C27" s="1" t="s">
        <v>6</v>
      </c>
      <c r="D27" s="1" t="s">
        <v>636</v>
      </c>
      <c r="E27" s="95">
        <v>98904</v>
      </c>
      <c r="F27" s="95"/>
      <c r="G27" s="95">
        <v>59161</v>
      </c>
      <c r="H27" s="95">
        <v>5631</v>
      </c>
      <c r="I27" s="95">
        <v>26863</v>
      </c>
      <c r="J27" s="95"/>
      <c r="K27" s="104">
        <v>91655</v>
      </c>
      <c r="L27" s="95"/>
      <c r="M27" s="199">
        <v>7.3293294507805543E-2</v>
      </c>
      <c r="N27" s="199">
        <v>0.27160681064466552</v>
      </c>
      <c r="O27" s="200">
        <v>5.6933996602766317E-2</v>
      </c>
      <c r="P27" s="201">
        <v>0.59816589824476263</v>
      </c>
    </row>
    <row r="28" spans="1:16" x14ac:dyDescent="0.2">
      <c r="C28" s="1" t="s">
        <v>7</v>
      </c>
      <c r="D28" s="1" t="s">
        <v>637</v>
      </c>
      <c r="E28" s="95">
        <v>51284</v>
      </c>
      <c r="F28" s="95"/>
      <c r="G28" s="95">
        <v>27308</v>
      </c>
      <c r="H28" s="95">
        <v>3581</v>
      </c>
      <c r="I28" s="95">
        <v>16346</v>
      </c>
      <c r="J28" s="95"/>
      <c r="K28" s="104">
        <v>47235</v>
      </c>
      <c r="L28" s="95"/>
      <c r="M28" s="199">
        <v>7.8952499805007403E-2</v>
      </c>
      <c r="N28" s="199">
        <v>0.31873488807425315</v>
      </c>
      <c r="O28" s="200">
        <v>6.982684657982996E-2</v>
      </c>
      <c r="P28" s="201">
        <v>0.53248576554090943</v>
      </c>
    </row>
    <row r="29" spans="1:16" ht="18" x14ac:dyDescent="0.25">
      <c r="A29" s="25"/>
      <c r="C29" s="1" t="s">
        <v>8</v>
      </c>
      <c r="D29" s="1" t="s">
        <v>638</v>
      </c>
      <c r="E29" s="95">
        <v>64407</v>
      </c>
      <c r="F29" s="95"/>
      <c r="G29" s="95">
        <v>39782</v>
      </c>
      <c r="H29" s="95">
        <v>720</v>
      </c>
      <c r="I29" s="95">
        <v>20145</v>
      </c>
      <c r="J29" s="95"/>
      <c r="K29" s="104">
        <v>60647</v>
      </c>
      <c r="L29" s="95"/>
      <c r="M29" s="199">
        <v>5.8378747651652768E-2</v>
      </c>
      <c r="N29" s="199">
        <v>0.31277656155386835</v>
      </c>
      <c r="O29" s="200">
        <v>1.1178909124784572E-2</v>
      </c>
      <c r="P29" s="201">
        <v>0.61766578166969432</v>
      </c>
    </row>
    <row r="30" spans="1:16" x14ac:dyDescent="0.2">
      <c r="C30" s="1" t="s">
        <v>9</v>
      </c>
      <c r="D30" s="1" t="s">
        <v>639</v>
      </c>
      <c r="E30" s="95">
        <v>76314</v>
      </c>
      <c r="F30" s="95"/>
      <c r="G30" s="95">
        <v>41003</v>
      </c>
      <c r="H30" s="95">
        <v>3591</v>
      </c>
      <c r="I30" s="95">
        <v>27487</v>
      </c>
      <c r="J30" s="95"/>
      <c r="K30" s="104">
        <v>72081</v>
      </c>
      <c r="L30" s="95"/>
      <c r="M30" s="199">
        <v>5.546819718531331E-2</v>
      </c>
      <c r="N30" s="199">
        <v>0.36018292842728727</v>
      </c>
      <c r="O30" s="200">
        <v>4.7055586130985143E-2</v>
      </c>
      <c r="P30" s="201">
        <v>0.53729328825641431</v>
      </c>
    </row>
    <row r="31" spans="1:16" x14ac:dyDescent="0.2">
      <c r="C31" s="1" t="s">
        <v>10</v>
      </c>
      <c r="D31" s="1" t="s">
        <v>640</v>
      </c>
      <c r="E31" s="95">
        <v>93882</v>
      </c>
      <c r="F31" s="95"/>
      <c r="G31" s="95">
        <v>51643</v>
      </c>
      <c r="H31" s="95">
        <v>6205</v>
      </c>
      <c r="I31" s="95">
        <v>32508</v>
      </c>
      <c r="J31" s="95"/>
      <c r="K31" s="104">
        <v>90356</v>
      </c>
      <c r="L31" s="95"/>
      <c r="M31" s="199">
        <v>3.7557785304957285E-2</v>
      </c>
      <c r="N31" s="199">
        <v>0.34626445964082569</v>
      </c>
      <c r="O31" s="200">
        <v>6.609360686819625E-2</v>
      </c>
      <c r="P31" s="201">
        <v>0.5500841481860208</v>
      </c>
    </row>
    <row r="32" spans="1:16" x14ac:dyDescent="0.2">
      <c r="C32" s="4" t="s">
        <v>11</v>
      </c>
      <c r="D32" s="4" t="s">
        <v>641</v>
      </c>
      <c r="E32" s="96">
        <v>71559</v>
      </c>
      <c r="F32" s="96"/>
      <c r="G32" s="96">
        <v>42519</v>
      </c>
      <c r="H32" s="96">
        <v>6700</v>
      </c>
      <c r="I32" s="96">
        <v>17632</v>
      </c>
      <c r="J32" s="96"/>
      <c r="K32" s="105">
        <v>66851</v>
      </c>
      <c r="L32" s="96"/>
      <c r="M32" s="202">
        <v>6.5791864056233315E-2</v>
      </c>
      <c r="N32" s="202">
        <v>0.24639807711119496</v>
      </c>
      <c r="O32" s="203">
        <v>9.3629033385038918E-2</v>
      </c>
      <c r="P32" s="204">
        <v>0.59418102544753282</v>
      </c>
    </row>
    <row r="33" spans="2:4" x14ac:dyDescent="0.2">
      <c r="B33" s="8"/>
      <c r="C33" s="61" t="s">
        <v>680</v>
      </c>
      <c r="D33" s="29" t="s">
        <v>681</v>
      </c>
    </row>
    <row r="34" spans="2:4" x14ac:dyDescent="0.2">
      <c r="B34" s="8"/>
      <c r="C34" s="1"/>
      <c r="D34" s="62" t="s">
        <v>868</v>
      </c>
    </row>
    <row r="35" spans="2:4" x14ac:dyDescent="0.2">
      <c r="B35" s="8"/>
      <c r="C35" s="156">
        <v>1</v>
      </c>
      <c r="D35" s="157" t="s">
        <v>857</v>
      </c>
    </row>
    <row r="36" spans="2:4" x14ac:dyDescent="0.2">
      <c r="C36" s="1"/>
      <c r="D36" s="62"/>
    </row>
    <row r="37" spans="2:4" x14ac:dyDescent="0.2">
      <c r="C37" s="156"/>
      <c r="D37" s="157"/>
    </row>
    <row r="38" spans="2:4" hidden="1" x14ac:dyDescent="0.2"/>
    <row r="39" spans="2:4" hidden="1" x14ac:dyDescent="0.2"/>
    <row r="40" spans="2:4" hidden="1" x14ac:dyDescent="0.2"/>
    <row r="41" spans="2:4" hidden="1" x14ac:dyDescent="0.2"/>
    <row r="42" spans="2:4" hidden="1" x14ac:dyDescent="0.2"/>
    <row r="43" spans="2:4" hidden="1" x14ac:dyDescent="0.2"/>
    <row r="44" spans="2:4" hidden="1" x14ac:dyDescent="0.2"/>
    <row r="45" spans="2:4" hidden="1" x14ac:dyDescent="0.2"/>
    <row r="46" spans="2:4" hidden="1" x14ac:dyDescent="0.2"/>
    <row r="47" spans="2:4" hidden="1" x14ac:dyDescent="0.2"/>
    <row r="48" spans="2:4" hidden="1" x14ac:dyDescent="0.2"/>
    <row r="49" hidden="1" x14ac:dyDescent="0.2"/>
    <row r="50" hidden="1" x14ac:dyDescent="0.2"/>
  </sheetData>
  <hyperlinks>
    <hyperlink ref="D34" location="Introduction!A1" display="Introduction" xr:uid="{92CA7FFC-5D14-471E-AFBD-F6D64913DC48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2A37E-E781-479A-B2F8-8E61AE136E2B}">
  <dimension ref="A1:O30"/>
  <sheetViews>
    <sheetView workbookViewId="0"/>
  </sheetViews>
  <sheetFormatPr defaultColWidth="0" defaultRowHeight="12.75" zeroHeight="1" x14ac:dyDescent="0.2"/>
  <cols>
    <col min="1" max="2" width="1.7109375" style="5" customWidth="1"/>
    <col min="3" max="3" width="5.28515625" style="5" customWidth="1"/>
    <col min="4" max="4" width="15.85546875" style="1" customWidth="1"/>
    <col min="5" max="5" width="9.42578125" style="5" customWidth="1"/>
    <col min="6" max="6" width="1.7109375" style="5" customWidth="1"/>
    <col min="7" max="7" width="8.85546875" style="5" customWidth="1"/>
    <col min="8" max="8" width="1.7109375" style="5" customWidth="1"/>
    <col min="9" max="9" width="9.140625" style="5" bestFit="1" customWidth="1"/>
    <col min="10" max="10" width="5.7109375" style="5" customWidth="1"/>
    <col min="11" max="14" width="7" style="5" customWidth="1"/>
    <col min="15" max="15" width="1.7109375" style="5" customWidth="1"/>
    <col min="16" max="16384" width="9.140625" hidden="1"/>
  </cols>
  <sheetData>
    <row r="1" spans="1:15" ht="18.75" x14ac:dyDescent="0.25">
      <c r="A1" s="42" t="s">
        <v>770</v>
      </c>
      <c r="E1" s="42" t="s">
        <v>852</v>
      </c>
      <c r="F1" s="16"/>
      <c r="G1" s="16"/>
      <c r="H1" s="16"/>
      <c r="I1" s="16"/>
      <c r="J1" s="17"/>
      <c r="K1" s="12"/>
      <c r="L1" s="12"/>
      <c r="M1" s="12"/>
    </row>
    <row r="2" spans="1:15" ht="15.75" x14ac:dyDescent="0.25">
      <c r="A2" s="176" t="s">
        <v>877</v>
      </c>
      <c r="C2" s="1"/>
      <c r="E2" s="11"/>
      <c r="F2" s="11"/>
      <c r="G2" s="11"/>
      <c r="H2" s="11"/>
      <c r="I2" s="11"/>
      <c r="J2" s="12"/>
      <c r="K2" s="12"/>
      <c r="L2" s="12"/>
      <c r="M2" s="12"/>
      <c r="N2" s="28"/>
    </row>
    <row r="3" spans="1:15" x14ac:dyDescent="0.2">
      <c r="C3" s="1"/>
      <c r="E3" s="11"/>
      <c r="F3" s="11"/>
      <c r="G3" s="11"/>
      <c r="H3" s="11"/>
      <c r="I3" s="11"/>
      <c r="J3" s="12"/>
      <c r="K3" s="12"/>
      <c r="L3" s="12"/>
      <c r="M3" s="12"/>
      <c r="N3" s="159"/>
    </row>
    <row r="4" spans="1:15" x14ac:dyDescent="0.2">
      <c r="E4" s="47"/>
      <c r="F4" s="47"/>
      <c r="G4" s="47"/>
      <c r="H4" s="47"/>
      <c r="I4" s="27" t="s">
        <v>856</v>
      </c>
      <c r="J4" s="27"/>
      <c r="K4" s="27"/>
      <c r="L4" s="27"/>
      <c r="M4" s="27"/>
      <c r="N4" s="27"/>
    </row>
    <row r="5" spans="1:15" ht="25.5" x14ac:dyDescent="0.2">
      <c r="B5" s="30"/>
      <c r="C5" s="4" t="s">
        <v>0</v>
      </c>
      <c r="D5" s="30" t="s">
        <v>657</v>
      </c>
      <c r="E5" s="24" t="s">
        <v>66</v>
      </c>
      <c r="F5" s="50"/>
      <c r="G5" s="24" t="s">
        <v>622</v>
      </c>
      <c r="H5" s="50"/>
      <c r="I5" s="51" t="s">
        <v>658</v>
      </c>
      <c r="J5" s="52" t="s">
        <v>659</v>
      </c>
      <c r="K5" s="52" t="s">
        <v>660</v>
      </c>
      <c r="L5" s="52" t="s">
        <v>725</v>
      </c>
      <c r="M5" s="52" t="s">
        <v>661</v>
      </c>
      <c r="N5" s="52" t="s">
        <v>662</v>
      </c>
    </row>
    <row r="6" spans="1:15" x14ac:dyDescent="0.2">
      <c r="E6" s="54" t="s">
        <v>65</v>
      </c>
      <c r="F6" s="47"/>
      <c r="G6" s="54" t="s">
        <v>45</v>
      </c>
      <c r="H6" s="47"/>
      <c r="I6" s="54" t="s">
        <v>46</v>
      </c>
      <c r="J6" s="54" t="s">
        <v>47</v>
      </c>
      <c r="K6" s="54" t="s">
        <v>48</v>
      </c>
      <c r="L6" s="54" t="s">
        <v>724</v>
      </c>
      <c r="M6" s="54" t="s">
        <v>49</v>
      </c>
      <c r="N6" s="54" t="s">
        <v>50</v>
      </c>
    </row>
    <row r="7" spans="1:15" x14ac:dyDescent="0.2">
      <c r="A7" s="6"/>
      <c r="B7" s="2"/>
      <c r="C7" s="2"/>
      <c r="D7" s="2" t="s">
        <v>1</v>
      </c>
      <c r="E7" s="106">
        <v>1053232</v>
      </c>
      <c r="F7" s="106"/>
      <c r="G7" s="106">
        <v>796646</v>
      </c>
      <c r="H7" s="106"/>
      <c r="I7" s="107">
        <v>8140054</v>
      </c>
      <c r="J7" s="85">
        <v>10.217906071203521</v>
      </c>
      <c r="K7" s="85">
        <v>1.2516211717626147</v>
      </c>
      <c r="L7" s="85">
        <v>32.872474097654418</v>
      </c>
      <c r="M7" s="85">
        <v>61.177402510023271</v>
      </c>
      <c r="N7" s="85">
        <v>116.97986684173397</v>
      </c>
      <c r="O7" s="6"/>
    </row>
    <row r="8" spans="1:15" x14ac:dyDescent="0.2">
      <c r="B8" s="1"/>
      <c r="C8" s="1" t="s">
        <v>2</v>
      </c>
      <c r="D8" s="1" t="s">
        <v>632</v>
      </c>
      <c r="E8" s="93">
        <v>92655</v>
      </c>
      <c r="F8" s="93"/>
      <c r="G8" s="93">
        <v>78605</v>
      </c>
      <c r="H8" s="93"/>
      <c r="I8" s="108">
        <v>164054</v>
      </c>
      <c r="J8" s="87">
        <v>2</v>
      </c>
      <c r="K8" s="87">
        <v>2</v>
      </c>
      <c r="L8" s="87">
        <v>2</v>
      </c>
      <c r="M8" s="87">
        <v>3</v>
      </c>
      <c r="N8" s="87">
        <v>37</v>
      </c>
    </row>
    <row r="9" spans="1:15" x14ac:dyDescent="0.2">
      <c r="B9" s="1"/>
      <c r="C9" s="1" t="s">
        <v>3</v>
      </c>
      <c r="D9" s="1" t="s">
        <v>633</v>
      </c>
      <c r="E9" s="93">
        <v>111345</v>
      </c>
      <c r="F9" s="93"/>
      <c r="G9" s="93">
        <v>72231</v>
      </c>
      <c r="H9" s="93"/>
      <c r="I9" s="108">
        <v>684130</v>
      </c>
      <c r="J9" s="87">
        <v>9</v>
      </c>
      <c r="K9" s="87">
        <v>1</v>
      </c>
      <c r="L9" s="87">
        <v>30</v>
      </c>
      <c r="M9" s="87">
        <v>58</v>
      </c>
      <c r="N9" s="87">
        <v>114</v>
      </c>
    </row>
    <row r="10" spans="1:15" x14ac:dyDescent="0.2">
      <c r="B10" s="1"/>
      <c r="C10" s="1" t="s">
        <v>12</v>
      </c>
      <c r="D10" s="1" t="s">
        <v>642</v>
      </c>
      <c r="E10" s="11">
        <v>2667</v>
      </c>
      <c r="F10" s="11"/>
      <c r="G10" s="11">
        <v>1432</v>
      </c>
      <c r="H10" s="11"/>
      <c r="I10" s="127">
        <v>12470</v>
      </c>
      <c r="J10" s="124">
        <v>9</v>
      </c>
      <c r="K10" s="124">
        <v>1</v>
      </c>
      <c r="L10" s="124">
        <v>9</v>
      </c>
      <c r="M10" s="124">
        <v>34</v>
      </c>
      <c r="N10" s="124">
        <v>113</v>
      </c>
    </row>
    <row r="11" spans="1:15" ht="18" x14ac:dyDescent="0.25">
      <c r="A11" s="25"/>
      <c r="B11" s="1"/>
      <c r="C11" s="1" t="s">
        <v>4</v>
      </c>
      <c r="D11" s="1" t="s">
        <v>634</v>
      </c>
      <c r="E11" s="93">
        <v>169294</v>
      </c>
      <c r="F11" s="93"/>
      <c r="G11" s="93">
        <v>135928</v>
      </c>
      <c r="H11" s="93"/>
      <c r="I11" s="108">
        <v>3691655</v>
      </c>
      <c r="J11" s="87">
        <v>27</v>
      </c>
      <c r="K11" s="87">
        <v>0</v>
      </c>
      <c r="L11" s="87">
        <v>107</v>
      </c>
      <c r="M11" s="87">
        <v>168</v>
      </c>
      <c r="N11" s="87">
        <v>269</v>
      </c>
    </row>
    <row r="12" spans="1:15" x14ac:dyDescent="0.2">
      <c r="B12" s="1"/>
      <c r="C12" s="1" t="s">
        <v>5</v>
      </c>
      <c r="D12" s="1" t="s">
        <v>635</v>
      </c>
      <c r="E12" s="93">
        <v>50289</v>
      </c>
      <c r="F12" s="93"/>
      <c r="G12" s="93">
        <v>34551</v>
      </c>
      <c r="H12" s="93"/>
      <c r="I12" s="108">
        <v>187305</v>
      </c>
      <c r="J12" s="87">
        <v>5</v>
      </c>
      <c r="K12" s="87">
        <v>1</v>
      </c>
      <c r="L12" s="87">
        <v>13</v>
      </c>
      <c r="M12" s="87">
        <v>22</v>
      </c>
      <c r="N12" s="87">
        <v>44</v>
      </c>
    </row>
    <row r="13" spans="1:15" x14ac:dyDescent="0.2">
      <c r="B13" s="1"/>
      <c r="C13" s="1" t="s">
        <v>6</v>
      </c>
      <c r="D13" s="1" t="s">
        <v>636</v>
      </c>
      <c r="E13" s="93">
        <v>134676</v>
      </c>
      <c r="F13" s="93"/>
      <c r="G13" s="93">
        <v>120721</v>
      </c>
      <c r="H13" s="93"/>
      <c r="I13" s="108">
        <v>1120257</v>
      </c>
      <c r="J13" s="87">
        <v>9</v>
      </c>
      <c r="K13" s="87">
        <v>1</v>
      </c>
      <c r="L13" s="87">
        <v>32</v>
      </c>
      <c r="M13" s="87">
        <v>64</v>
      </c>
      <c r="N13" s="87">
        <v>120</v>
      </c>
    </row>
    <row r="14" spans="1:15" x14ac:dyDescent="0.2">
      <c r="B14" s="1"/>
      <c r="C14" s="1" t="s">
        <v>7</v>
      </c>
      <c r="D14" s="1" t="s">
        <v>637</v>
      </c>
      <c r="E14" s="93">
        <v>73087</v>
      </c>
      <c r="F14" s="93"/>
      <c r="G14" s="93">
        <v>44436</v>
      </c>
      <c r="H14" s="93"/>
      <c r="I14" s="108">
        <v>425964</v>
      </c>
      <c r="J14" s="87">
        <v>10</v>
      </c>
      <c r="K14" s="87">
        <v>3</v>
      </c>
      <c r="L14" s="87">
        <v>19</v>
      </c>
      <c r="M14" s="87">
        <v>54</v>
      </c>
      <c r="N14" s="87">
        <v>117</v>
      </c>
    </row>
    <row r="15" spans="1:15" ht="18" x14ac:dyDescent="0.25">
      <c r="A15" s="25"/>
      <c r="B15" s="1"/>
      <c r="C15" s="1" t="s">
        <v>8</v>
      </c>
      <c r="D15" s="1" t="s">
        <v>638</v>
      </c>
      <c r="E15" s="93">
        <v>89386</v>
      </c>
      <c r="F15" s="93"/>
      <c r="G15" s="93">
        <v>69301</v>
      </c>
      <c r="H15" s="93"/>
      <c r="I15" s="108">
        <v>408031</v>
      </c>
      <c r="J15" s="87">
        <v>6</v>
      </c>
      <c r="K15" s="87">
        <v>1</v>
      </c>
      <c r="L15" s="87">
        <v>11</v>
      </c>
      <c r="M15" s="87">
        <v>39</v>
      </c>
      <c r="N15" s="87">
        <v>96</v>
      </c>
    </row>
    <row r="16" spans="1:15" x14ac:dyDescent="0.2">
      <c r="B16" s="1"/>
      <c r="C16" s="1" t="s">
        <v>9</v>
      </c>
      <c r="D16" s="1" t="s">
        <v>639</v>
      </c>
      <c r="E16" s="93">
        <v>108163</v>
      </c>
      <c r="F16" s="93"/>
      <c r="G16" s="93">
        <v>84452</v>
      </c>
      <c r="H16" s="93"/>
      <c r="I16" s="108">
        <v>856026</v>
      </c>
      <c r="J16" s="87">
        <v>10</v>
      </c>
      <c r="K16" s="87">
        <v>3</v>
      </c>
      <c r="L16" s="87">
        <v>32</v>
      </c>
      <c r="M16" s="87">
        <v>54</v>
      </c>
      <c r="N16" s="87">
        <v>100</v>
      </c>
    </row>
    <row r="17" spans="2:14" x14ac:dyDescent="0.2">
      <c r="B17" s="1"/>
      <c r="C17" s="1" t="s">
        <v>10</v>
      </c>
      <c r="D17" s="1" t="s">
        <v>640</v>
      </c>
      <c r="E17" s="93">
        <v>120938</v>
      </c>
      <c r="F17" s="93"/>
      <c r="G17" s="93">
        <v>88353</v>
      </c>
      <c r="H17" s="93"/>
      <c r="I17" s="108">
        <v>313867</v>
      </c>
      <c r="J17" s="87">
        <v>4</v>
      </c>
      <c r="K17" s="87">
        <v>1</v>
      </c>
      <c r="L17" s="87">
        <v>7</v>
      </c>
      <c r="M17" s="87">
        <v>19</v>
      </c>
      <c r="N17" s="87">
        <v>44</v>
      </c>
    </row>
    <row r="18" spans="2:14" x14ac:dyDescent="0.2">
      <c r="B18" s="1"/>
      <c r="C18" s="4" t="s">
        <v>11</v>
      </c>
      <c r="D18" s="4" t="s">
        <v>641</v>
      </c>
      <c r="E18" s="92">
        <v>100732</v>
      </c>
      <c r="F18" s="92"/>
      <c r="G18" s="92">
        <v>66636</v>
      </c>
      <c r="H18" s="92"/>
      <c r="I18" s="109">
        <v>276295</v>
      </c>
      <c r="J18" s="89">
        <v>4</v>
      </c>
      <c r="K18" s="89">
        <v>1</v>
      </c>
      <c r="L18" s="89">
        <v>1</v>
      </c>
      <c r="M18" s="89">
        <v>24</v>
      </c>
      <c r="N18" s="89">
        <v>77</v>
      </c>
    </row>
    <row r="19" spans="2:14" x14ac:dyDescent="0.2">
      <c r="B19" s="1"/>
      <c r="C19" s="61" t="s">
        <v>680</v>
      </c>
      <c r="D19" s="29" t="s">
        <v>681</v>
      </c>
      <c r="E19" s="93"/>
      <c r="F19" s="93"/>
      <c r="G19" s="93"/>
      <c r="H19" s="93"/>
      <c r="I19" s="108"/>
      <c r="J19" s="87"/>
      <c r="K19" s="87"/>
      <c r="L19" s="87"/>
      <c r="M19" s="87"/>
      <c r="N19" s="87"/>
    </row>
    <row r="20" spans="2:14" x14ac:dyDescent="0.2">
      <c r="C20" s="1"/>
      <c r="D20" s="62" t="s">
        <v>868</v>
      </c>
      <c r="E20" s="11"/>
      <c r="G20" s="11"/>
      <c r="H20" s="11"/>
      <c r="I20" s="11"/>
      <c r="J20" s="11"/>
      <c r="K20" s="11"/>
      <c r="L20" s="11"/>
      <c r="M20" s="11"/>
      <c r="N20" s="11"/>
    </row>
    <row r="21" spans="2:14" x14ac:dyDescent="0.2">
      <c r="C21" s="156">
        <v>1</v>
      </c>
      <c r="D21" s="157" t="s">
        <v>801</v>
      </c>
      <c r="E21" s="11"/>
      <c r="G21" s="11"/>
      <c r="H21" s="11"/>
      <c r="I21" s="11"/>
      <c r="J21" s="11"/>
      <c r="K21" s="11"/>
      <c r="L21" s="11"/>
      <c r="M21" s="11"/>
      <c r="N21" s="11"/>
    </row>
    <row r="22" spans="2:14" x14ac:dyDescent="0.2">
      <c r="D22" s="62"/>
      <c r="G22" s="11"/>
      <c r="H22" s="11"/>
      <c r="I22" s="11"/>
      <c r="J22" s="11"/>
      <c r="K22" s="11"/>
      <c r="L22" s="11"/>
      <c r="M22" s="11"/>
      <c r="N22" s="11"/>
    </row>
    <row r="23" spans="2:14" x14ac:dyDescent="0.2">
      <c r="D23" s="56"/>
      <c r="G23" s="11"/>
      <c r="H23" s="11"/>
      <c r="I23" s="11"/>
      <c r="J23" s="11"/>
      <c r="K23" s="11"/>
      <c r="L23" s="11"/>
      <c r="M23" s="11"/>
      <c r="N23" s="11"/>
    </row>
    <row r="24" spans="2:14" hidden="1" x14ac:dyDescent="0.2">
      <c r="D24" s="29"/>
      <c r="E24" s="11"/>
      <c r="G24" s="11"/>
      <c r="H24" s="11"/>
      <c r="I24" s="11"/>
      <c r="J24" s="11"/>
      <c r="K24" s="11"/>
      <c r="L24" s="11"/>
      <c r="M24" s="11"/>
      <c r="N24" s="11"/>
    </row>
    <row r="25" spans="2:14" hidden="1" x14ac:dyDescent="0.2">
      <c r="D25" s="29"/>
      <c r="E25" s="11"/>
    </row>
    <row r="26" spans="2:14" hidden="1" x14ac:dyDescent="0.2">
      <c r="E26" s="11"/>
      <c r="F26" s="11"/>
    </row>
    <row r="27" spans="2:14" hidden="1" x14ac:dyDescent="0.2"/>
    <row r="28" spans="2:14" hidden="1" x14ac:dyDescent="0.2"/>
    <row r="29" spans="2:14" hidden="1" x14ac:dyDescent="0.2"/>
    <row r="30" spans="2:14" hidden="1" x14ac:dyDescent="0.2"/>
  </sheetData>
  <hyperlinks>
    <hyperlink ref="D20" location="Introduction!A1" display="Introduction" xr:uid="{C1849EF4-4C62-43C0-A97F-5E12EBF8AA38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0CC79-C323-444F-A3DE-33BAB824CA88}">
  <dimension ref="A1:L81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2.75" zeroHeight="1" x14ac:dyDescent="0.2"/>
  <cols>
    <col min="1" max="2" width="1.7109375" style="33" customWidth="1"/>
    <col min="3" max="3" width="5.28515625" style="33" customWidth="1"/>
    <col min="4" max="4" width="15.85546875" style="1" customWidth="1"/>
    <col min="5" max="5" width="9.7109375" style="33" customWidth="1"/>
    <col min="6" max="6" width="1.7109375" style="33" customWidth="1"/>
    <col min="7" max="7" width="10.7109375" style="33" customWidth="1"/>
    <col min="8" max="8" width="14.7109375" style="33" customWidth="1"/>
    <col min="9" max="9" width="1.7109375" style="33" customWidth="1"/>
    <col min="10" max="10" width="10.7109375" style="33" customWidth="1"/>
    <col min="11" max="11" width="14.7109375" style="33" customWidth="1"/>
    <col min="12" max="12" width="1.7109375" style="33" customWidth="1"/>
    <col min="13" max="16384" width="9.140625" hidden="1"/>
  </cols>
  <sheetData>
    <row r="1" spans="1:12" ht="18.75" x14ac:dyDescent="0.25">
      <c r="A1" s="42" t="s">
        <v>765</v>
      </c>
      <c r="B1" s="5"/>
      <c r="C1" s="5"/>
      <c r="E1" s="42" t="s">
        <v>852</v>
      </c>
      <c r="F1" s="16"/>
      <c r="G1" s="16"/>
      <c r="H1" s="16"/>
      <c r="I1" s="16"/>
      <c r="J1" s="17"/>
      <c r="K1" s="5"/>
      <c r="L1" s="5"/>
    </row>
    <row r="2" spans="1:12" ht="15.75" x14ac:dyDescent="0.25">
      <c r="A2" s="176" t="s">
        <v>877</v>
      </c>
      <c r="B2" s="5"/>
      <c r="C2" s="1"/>
      <c r="E2" s="11"/>
      <c r="F2" s="11"/>
      <c r="G2" s="11"/>
      <c r="H2" s="11"/>
      <c r="I2" s="11"/>
      <c r="J2" s="12"/>
      <c r="K2" s="28"/>
      <c r="L2" s="5"/>
    </row>
    <row r="3" spans="1:12" ht="25.5" customHeight="1" x14ac:dyDescent="0.2">
      <c r="A3" s="5"/>
      <c r="B3" s="5"/>
      <c r="C3" s="1"/>
      <c r="E3" s="11"/>
      <c r="F3" s="11"/>
      <c r="G3" s="11"/>
      <c r="H3" s="11"/>
      <c r="I3" s="11"/>
      <c r="J3" s="12"/>
      <c r="K3" s="159"/>
      <c r="L3" s="5"/>
    </row>
    <row r="4" spans="1:12" ht="25.5" customHeight="1" x14ac:dyDescent="0.2">
      <c r="A4" s="5"/>
      <c r="B4" s="30"/>
      <c r="C4" s="4" t="s">
        <v>0</v>
      </c>
      <c r="D4" s="30" t="s">
        <v>657</v>
      </c>
      <c r="E4" s="24" t="s">
        <v>663</v>
      </c>
      <c r="F4" s="50"/>
      <c r="G4" s="24" t="s">
        <v>664</v>
      </c>
      <c r="H4" s="24" t="s">
        <v>665</v>
      </c>
      <c r="I4" s="50"/>
      <c r="J4" s="24" t="s">
        <v>666</v>
      </c>
      <c r="K4" s="24" t="s">
        <v>667</v>
      </c>
      <c r="L4" s="5"/>
    </row>
    <row r="5" spans="1:12" x14ac:dyDescent="0.2">
      <c r="A5" s="5"/>
      <c r="B5" s="9" t="s">
        <v>792</v>
      </c>
      <c r="C5" s="10"/>
      <c r="D5" s="4"/>
      <c r="E5" s="54" t="s">
        <v>14</v>
      </c>
      <c r="F5" s="47"/>
      <c r="G5" s="54" t="s">
        <v>55</v>
      </c>
      <c r="H5" s="54" t="s">
        <v>668</v>
      </c>
      <c r="I5" s="47"/>
      <c r="J5" s="54" t="s">
        <v>56</v>
      </c>
      <c r="K5" s="54" t="s">
        <v>669</v>
      </c>
      <c r="L5" s="5"/>
    </row>
    <row r="6" spans="1:12" x14ac:dyDescent="0.2">
      <c r="A6" s="48"/>
      <c r="B6" s="6"/>
      <c r="C6" s="2"/>
      <c r="D6" s="2" t="s">
        <v>1</v>
      </c>
      <c r="E6" s="110">
        <v>61566</v>
      </c>
      <c r="F6" s="110"/>
      <c r="G6" s="110">
        <v>129130</v>
      </c>
      <c r="H6" s="118">
        <v>2.0974239028034956</v>
      </c>
      <c r="I6" s="71"/>
      <c r="J6" s="110">
        <v>99610</v>
      </c>
      <c r="K6" s="118">
        <v>1.6179384725335413</v>
      </c>
      <c r="L6" s="48"/>
    </row>
    <row r="7" spans="1:12" x14ac:dyDescent="0.2">
      <c r="B7" s="5"/>
      <c r="C7" s="1" t="s">
        <v>2</v>
      </c>
      <c r="D7" s="1" t="s">
        <v>632</v>
      </c>
      <c r="E7" s="111">
        <v>6829</v>
      </c>
      <c r="F7" s="111"/>
      <c r="G7" s="111">
        <v>12166</v>
      </c>
      <c r="H7" s="119">
        <v>1.7815199882852542</v>
      </c>
      <c r="I7" s="72"/>
      <c r="J7" s="116">
        <v>9669</v>
      </c>
      <c r="K7" s="119">
        <v>1.4158734807438864</v>
      </c>
    </row>
    <row r="8" spans="1:12" x14ac:dyDescent="0.2">
      <c r="B8" s="5"/>
      <c r="C8" s="1" t="s">
        <v>3</v>
      </c>
      <c r="D8" s="1" t="s">
        <v>633</v>
      </c>
      <c r="E8" s="111">
        <v>7793</v>
      </c>
      <c r="F8" s="111"/>
      <c r="G8" s="111">
        <v>17690</v>
      </c>
      <c r="H8" s="119">
        <v>2.2699858847683818</v>
      </c>
      <c r="I8" s="72"/>
      <c r="J8" s="116">
        <v>12440</v>
      </c>
      <c r="K8" s="119">
        <v>1.5963043757218016</v>
      </c>
    </row>
    <row r="9" spans="1:12" x14ac:dyDescent="0.2">
      <c r="B9" s="5"/>
      <c r="C9" s="1" t="s">
        <v>12</v>
      </c>
      <c r="D9" s="1" t="s">
        <v>642</v>
      </c>
      <c r="E9" s="128">
        <v>102</v>
      </c>
      <c r="F9" s="128"/>
      <c r="G9" s="128">
        <v>134</v>
      </c>
      <c r="H9" s="131">
        <v>1.3137254901960784</v>
      </c>
      <c r="I9" s="72"/>
      <c r="J9" s="72">
        <v>123</v>
      </c>
      <c r="K9" s="131">
        <v>1.2058823529411764</v>
      </c>
    </row>
    <row r="10" spans="1:12" ht="18" x14ac:dyDescent="0.25">
      <c r="A10" s="129"/>
      <c r="B10" s="5"/>
      <c r="C10" s="1" t="s">
        <v>4</v>
      </c>
      <c r="D10" s="1" t="s">
        <v>634</v>
      </c>
      <c r="E10" s="87">
        <v>9487</v>
      </c>
      <c r="F10" s="87"/>
      <c r="G10" s="87">
        <v>25099</v>
      </c>
      <c r="H10" s="130">
        <v>2.6456203225466428</v>
      </c>
      <c r="I10" s="125"/>
      <c r="J10" s="88">
        <v>19346</v>
      </c>
      <c r="K10" s="130">
        <v>2.039211552650996</v>
      </c>
    </row>
    <row r="11" spans="1:12" x14ac:dyDescent="0.2">
      <c r="B11" s="5"/>
      <c r="C11" s="1" t="s">
        <v>5</v>
      </c>
      <c r="D11" s="1" t="s">
        <v>635</v>
      </c>
      <c r="E11" s="111">
        <v>2971</v>
      </c>
      <c r="F11" s="111"/>
      <c r="G11" s="111">
        <v>5452</v>
      </c>
      <c r="H11" s="119">
        <v>1.8350723662066644</v>
      </c>
      <c r="I11" s="72"/>
      <c r="J11" s="116">
        <v>4452</v>
      </c>
      <c r="K11" s="119">
        <v>1.4984853584651632</v>
      </c>
    </row>
    <row r="12" spans="1:12" x14ac:dyDescent="0.2">
      <c r="B12" s="5"/>
      <c r="C12" s="1" t="s">
        <v>6</v>
      </c>
      <c r="D12" s="1" t="s">
        <v>636</v>
      </c>
      <c r="E12" s="111">
        <v>10615</v>
      </c>
      <c r="F12" s="111"/>
      <c r="G12" s="111">
        <v>21585</v>
      </c>
      <c r="H12" s="119">
        <v>2.0334432406971268</v>
      </c>
      <c r="I12" s="72"/>
      <c r="J12" s="116">
        <v>17759</v>
      </c>
      <c r="K12" s="119">
        <v>1.6730098916627414</v>
      </c>
    </row>
    <row r="13" spans="1:12" x14ac:dyDescent="0.2">
      <c r="B13" s="5"/>
      <c r="C13" s="1" t="s">
        <v>7</v>
      </c>
      <c r="D13" s="1" t="s">
        <v>637</v>
      </c>
      <c r="E13" s="111">
        <v>2745</v>
      </c>
      <c r="F13" s="111"/>
      <c r="G13" s="111">
        <v>5098</v>
      </c>
      <c r="H13" s="119">
        <v>1.8571948998178507</v>
      </c>
      <c r="I13" s="72"/>
      <c r="J13" s="116">
        <v>3895</v>
      </c>
      <c r="K13" s="119">
        <v>1.4189435336976322</v>
      </c>
    </row>
    <row r="14" spans="1:12" ht="18" x14ac:dyDescent="0.25">
      <c r="A14" s="129"/>
      <c r="B14" s="5"/>
      <c r="C14" s="1" t="s">
        <v>8</v>
      </c>
      <c r="D14" s="1" t="s">
        <v>638</v>
      </c>
      <c r="E14" s="87">
        <v>3836</v>
      </c>
      <c r="F14" s="111"/>
      <c r="G14" s="87">
        <v>7785</v>
      </c>
      <c r="H14" s="130">
        <v>2.0294577685088635</v>
      </c>
      <c r="I14" s="72"/>
      <c r="J14" s="88">
        <v>5782</v>
      </c>
      <c r="K14" s="130">
        <v>1.5072992700729928</v>
      </c>
    </row>
    <row r="15" spans="1:12" x14ac:dyDescent="0.2">
      <c r="B15" s="5"/>
      <c r="C15" s="1" t="s">
        <v>9</v>
      </c>
      <c r="D15" s="1" t="s">
        <v>639</v>
      </c>
      <c r="E15" s="111">
        <v>4861</v>
      </c>
      <c r="F15" s="111"/>
      <c r="G15" s="111">
        <v>10991</v>
      </c>
      <c r="H15" s="119">
        <v>2.2610573955976139</v>
      </c>
      <c r="I15" s="72"/>
      <c r="J15" s="116">
        <v>8470</v>
      </c>
      <c r="K15" s="119">
        <v>1.7424398271960502</v>
      </c>
    </row>
    <row r="16" spans="1:12" x14ac:dyDescent="0.2">
      <c r="B16" s="5"/>
      <c r="C16" s="1" t="s">
        <v>10</v>
      </c>
      <c r="D16" s="1" t="s">
        <v>640</v>
      </c>
      <c r="E16" s="111">
        <v>6076</v>
      </c>
      <c r="F16" s="111"/>
      <c r="G16" s="111">
        <v>11412</v>
      </c>
      <c r="H16" s="119">
        <v>1.8782093482554312</v>
      </c>
      <c r="I16" s="72"/>
      <c r="J16" s="116">
        <v>8437</v>
      </c>
      <c r="K16" s="119">
        <v>1.3885780118499012</v>
      </c>
    </row>
    <row r="17" spans="1:11" x14ac:dyDescent="0.2">
      <c r="B17" s="10"/>
      <c r="C17" s="4" t="s">
        <v>11</v>
      </c>
      <c r="D17" s="4" t="s">
        <v>641</v>
      </c>
      <c r="E17" s="112">
        <v>6251</v>
      </c>
      <c r="F17" s="112"/>
      <c r="G17" s="112">
        <v>11718</v>
      </c>
      <c r="H17" s="120">
        <v>1.8745800671892496</v>
      </c>
      <c r="I17" s="73"/>
      <c r="J17" s="117">
        <v>9237</v>
      </c>
      <c r="K17" s="120">
        <v>1.4776835706286995</v>
      </c>
    </row>
    <row r="18" spans="1:11" x14ac:dyDescent="0.2">
      <c r="B18" s="5"/>
      <c r="E18" s="113"/>
      <c r="F18" s="113"/>
      <c r="G18" s="113"/>
      <c r="H18" s="121"/>
      <c r="I18" s="49"/>
      <c r="J18" s="113"/>
      <c r="K18" s="121"/>
    </row>
    <row r="19" spans="1:11" x14ac:dyDescent="0.2">
      <c r="B19" s="9" t="s">
        <v>870</v>
      </c>
      <c r="C19" s="10"/>
      <c r="D19" s="4"/>
      <c r="E19" s="101" t="s">
        <v>18</v>
      </c>
      <c r="F19" s="114"/>
      <c r="G19" s="101" t="s">
        <v>57</v>
      </c>
      <c r="H19" s="122" t="s">
        <v>676</v>
      </c>
      <c r="I19" s="47"/>
      <c r="J19" s="101" t="s">
        <v>58</v>
      </c>
      <c r="K19" s="122" t="s">
        <v>677</v>
      </c>
    </row>
    <row r="20" spans="1:11" x14ac:dyDescent="0.2">
      <c r="B20" s="6"/>
      <c r="C20" s="2"/>
      <c r="D20" s="2" t="s">
        <v>1</v>
      </c>
      <c r="E20" s="110">
        <v>42212</v>
      </c>
      <c r="F20" s="110"/>
      <c r="G20" s="110">
        <v>87960</v>
      </c>
      <c r="H20" s="118">
        <v>2.0837676490097601</v>
      </c>
      <c r="I20" s="71"/>
      <c r="J20" s="110">
        <v>68985</v>
      </c>
      <c r="K20" s="118">
        <v>1.6342509239078935</v>
      </c>
    </row>
    <row r="21" spans="1:11" x14ac:dyDescent="0.2">
      <c r="B21" s="5"/>
      <c r="C21" s="1" t="s">
        <v>2</v>
      </c>
      <c r="D21" s="1" t="s">
        <v>632</v>
      </c>
      <c r="E21" s="111">
        <v>4784</v>
      </c>
      <c r="F21" s="111"/>
      <c r="G21" s="111">
        <v>8793</v>
      </c>
      <c r="H21" s="119">
        <v>1.8380016722408026</v>
      </c>
      <c r="I21" s="72"/>
      <c r="J21" s="116">
        <v>7046</v>
      </c>
      <c r="K21" s="119">
        <v>1.4728260869565217</v>
      </c>
    </row>
    <row r="22" spans="1:11" x14ac:dyDescent="0.2">
      <c r="B22" s="5"/>
      <c r="C22" s="1" t="s">
        <v>3</v>
      </c>
      <c r="D22" s="1" t="s">
        <v>633</v>
      </c>
      <c r="E22" s="111">
        <v>5168</v>
      </c>
      <c r="F22" s="111"/>
      <c r="G22" s="111">
        <v>11546</v>
      </c>
      <c r="H22" s="119">
        <v>2.2341331269349847</v>
      </c>
      <c r="I22" s="72"/>
      <c r="J22" s="116">
        <v>8248</v>
      </c>
      <c r="K22" s="119">
        <v>1.5959752321981424</v>
      </c>
    </row>
    <row r="23" spans="1:11" x14ac:dyDescent="0.2">
      <c r="B23" s="5"/>
      <c r="C23" s="1" t="s">
        <v>12</v>
      </c>
      <c r="D23" s="1" t="s">
        <v>642</v>
      </c>
      <c r="E23" s="128">
        <v>71</v>
      </c>
      <c r="F23" s="128"/>
      <c r="G23" s="128">
        <v>92</v>
      </c>
      <c r="H23" s="131">
        <v>1.295774647887324</v>
      </c>
      <c r="I23" s="72"/>
      <c r="J23" s="72">
        <v>86</v>
      </c>
      <c r="K23" s="131">
        <v>1.2112676056338028</v>
      </c>
    </row>
    <row r="24" spans="1:11" ht="18" x14ac:dyDescent="0.25">
      <c r="A24" s="129"/>
      <c r="B24" s="5"/>
      <c r="C24" s="1" t="s">
        <v>4</v>
      </c>
      <c r="D24" s="1" t="s">
        <v>634</v>
      </c>
      <c r="E24" s="87">
        <v>6926</v>
      </c>
      <c r="F24" s="111"/>
      <c r="G24" s="87">
        <v>18063</v>
      </c>
      <c r="H24" s="130">
        <v>2.6079988449321396</v>
      </c>
      <c r="I24" s="125"/>
      <c r="J24" s="88">
        <v>14188</v>
      </c>
      <c r="K24" s="130">
        <v>2.0485128501299452</v>
      </c>
    </row>
    <row r="25" spans="1:11" x14ac:dyDescent="0.2">
      <c r="B25" s="5"/>
      <c r="C25" s="1" t="s">
        <v>5</v>
      </c>
      <c r="D25" s="1" t="s">
        <v>635</v>
      </c>
      <c r="E25" s="111">
        <v>2007</v>
      </c>
      <c r="F25" s="111"/>
      <c r="G25" s="111">
        <v>3644</v>
      </c>
      <c r="H25" s="119">
        <v>1.8156452416542104</v>
      </c>
      <c r="I25" s="72"/>
      <c r="J25" s="116">
        <v>3031</v>
      </c>
      <c r="K25" s="119">
        <v>1.5102142501245641</v>
      </c>
    </row>
    <row r="26" spans="1:11" x14ac:dyDescent="0.2">
      <c r="B26" s="5"/>
      <c r="C26" s="1" t="s">
        <v>6</v>
      </c>
      <c r="D26" s="1" t="s">
        <v>636</v>
      </c>
      <c r="E26" s="111">
        <v>7646</v>
      </c>
      <c r="F26" s="111"/>
      <c r="G26" s="111">
        <v>15481</v>
      </c>
      <c r="H26" s="119">
        <v>2.0247188072194611</v>
      </c>
      <c r="I26" s="72"/>
      <c r="J26" s="116">
        <v>12870</v>
      </c>
      <c r="K26" s="119">
        <v>1.6832330630394978</v>
      </c>
    </row>
    <row r="27" spans="1:11" x14ac:dyDescent="0.2">
      <c r="B27" s="5"/>
      <c r="C27" s="1" t="s">
        <v>7</v>
      </c>
      <c r="D27" s="1" t="s">
        <v>637</v>
      </c>
      <c r="E27" s="111">
        <v>1737</v>
      </c>
      <c r="F27" s="111"/>
      <c r="G27" s="111">
        <v>3226</v>
      </c>
      <c r="H27" s="119">
        <v>1.8572251007484168</v>
      </c>
      <c r="I27" s="72"/>
      <c r="J27" s="116">
        <v>2500</v>
      </c>
      <c r="K27" s="119">
        <v>1.4392630972941853</v>
      </c>
    </row>
    <row r="28" spans="1:11" ht="18" x14ac:dyDescent="0.25">
      <c r="A28" s="129"/>
      <c r="B28" s="5"/>
      <c r="C28" s="1" t="s">
        <v>8</v>
      </c>
      <c r="D28" s="1" t="s">
        <v>638</v>
      </c>
      <c r="E28" s="87">
        <v>2500</v>
      </c>
      <c r="F28" s="87"/>
      <c r="G28" s="87">
        <v>4964</v>
      </c>
      <c r="H28" s="130">
        <v>1.9856</v>
      </c>
      <c r="I28" s="72"/>
      <c r="J28" s="88">
        <v>3777</v>
      </c>
      <c r="K28" s="130">
        <v>1.5107999999999999</v>
      </c>
    </row>
    <row r="29" spans="1:11" x14ac:dyDescent="0.2">
      <c r="B29" s="5"/>
      <c r="C29" s="1" t="s">
        <v>9</v>
      </c>
      <c r="D29" s="1" t="s">
        <v>639</v>
      </c>
      <c r="E29" s="111">
        <v>3021</v>
      </c>
      <c r="F29" s="111"/>
      <c r="G29" s="111">
        <v>6932</v>
      </c>
      <c r="H29" s="119">
        <v>2.2946044356173454</v>
      </c>
      <c r="I29" s="72"/>
      <c r="J29" s="116">
        <v>5376</v>
      </c>
      <c r="K29" s="119">
        <v>1.7795431976166831</v>
      </c>
    </row>
    <row r="30" spans="1:11" x14ac:dyDescent="0.2">
      <c r="B30" s="5"/>
      <c r="C30" s="1" t="s">
        <v>10</v>
      </c>
      <c r="D30" s="1" t="s">
        <v>640</v>
      </c>
      <c r="E30" s="111">
        <v>3917</v>
      </c>
      <c r="F30" s="111"/>
      <c r="G30" s="111">
        <v>7187</v>
      </c>
      <c r="H30" s="119">
        <v>1.8348225682920603</v>
      </c>
      <c r="I30" s="72"/>
      <c r="J30" s="116">
        <v>5406</v>
      </c>
      <c r="K30" s="119">
        <v>1.3801378606076078</v>
      </c>
    </row>
    <row r="31" spans="1:11" x14ac:dyDescent="0.2">
      <c r="B31" s="10"/>
      <c r="C31" s="4" t="s">
        <v>11</v>
      </c>
      <c r="D31" s="4" t="s">
        <v>641</v>
      </c>
      <c r="E31" s="112">
        <v>4435</v>
      </c>
      <c r="F31" s="112"/>
      <c r="G31" s="112">
        <v>8032</v>
      </c>
      <c r="H31" s="120">
        <v>1.8110484780157836</v>
      </c>
      <c r="I31" s="73"/>
      <c r="J31" s="117">
        <v>6457</v>
      </c>
      <c r="K31" s="120">
        <v>1.4559188275084554</v>
      </c>
    </row>
    <row r="32" spans="1:11" x14ac:dyDescent="0.2">
      <c r="B32" s="5"/>
      <c r="C32" s="34"/>
      <c r="D32" s="41"/>
      <c r="E32" s="115"/>
      <c r="F32" s="115"/>
      <c r="G32" s="115"/>
      <c r="H32" s="123"/>
      <c r="I32" s="55"/>
      <c r="J32" s="115"/>
      <c r="K32" s="123"/>
    </row>
    <row r="33" spans="1:11" x14ac:dyDescent="0.2">
      <c r="B33" s="9" t="s">
        <v>871</v>
      </c>
      <c r="C33" s="10"/>
      <c r="D33" s="4"/>
      <c r="E33" s="101" t="s">
        <v>22</v>
      </c>
      <c r="F33" s="114"/>
      <c r="G33" s="101" t="s">
        <v>59</v>
      </c>
      <c r="H33" s="122" t="s">
        <v>674</v>
      </c>
      <c r="I33" s="47"/>
      <c r="J33" s="101" t="s">
        <v>60</v>
      </c>
      <c r="K33" s="122" t="s">
        <v>675</v>
      </c>
    </row>
    <row r="34" spans="1:11" x14ac:dyDescent="0.2">
      <c r="B34" s="6"/>
      <c r="C34" s="2"/>
      <c r="D34" s="2" t="s">
        <v>1</v>
      </c>
      <c r="E34" s="110">
        <v>408831</v>
      </c>
      <c r="F34" s="110"/>
      <c r="G34" s="110">
        <v>560312</v>
      </c>
      <c r="H34" s="118">
        <v>1.3705222940530439</v>
      </c>
      <c r="I34" s="71"/>
      <c r="J34" s="110">
        <v>443998</v>
      </c>
      <c r="K34" s="118">
        <v>1.0860184281524641</v>
      </c>
    </row>
    <row r="35" spans="1:11" x14ac:dyDescent="0.2">
      <c r="B35" s="5"/>
      <c r="C35" s="1" t="s">
        <v>2</v>
      </c>
      <c r="D35" s="1" t="s">
        <v>632</v>
      </c>
      <c r="E35" s="111">
        <v>38478</v>
      </c>
      <c r="F35" s="111"/>
      <c r="G35" s="111">
        <v>50332</v>
      </c>
      <c r="H35" s="119">
        <v>1.3080721451218877</v>
      </c>
      <c r="I35" s="72"/>
      <c r="J35" s="116">
        <v>40744</v>
      </c>
      <c r="K35" s="119">
        <v>1.0588907947398514</v>
      </c>
    </row>
    <row r="36" spans="1:11" x14ac:dyDescent="0.2">
      <c r="B36" s="5"/>
      <c r="C36" s="1" t="s">
        <v>3</v>
      </c>
      <c r="D36" s="1" t="s">
        <v>633</v>
      </c>
      <c r="E36" s="111">
        <v>43811</v>
      </c>
      <c r="F36" s="111"/>
      <c r="G36" s="111">
        <v>69921</v>
      </c>
      <c r="H36" s="119">
        <v>1.5959690488690055</v>
      </c>
      <c r="I36" s="72"/>
      <c r="J36" s="116">
        <v>48972</v>
      </c>
      <c r="K36" s="119">
        <v>1.1178014653854056</v>
      </c>
    </row>
    <row r="37" spans="1:11" x14ac:dyDescent="0.2">
      <c r="B37" s="5"/>
      <c r="C37" s="1" t="s">
        <v>12</v>
      </c>
      <c r="D37" s="1" t="s">
        <v>642</v>
      </c>
      <c r="E37" s="128">
        <v>894</v>
      </c>
      <c r="F37" s="128"/>
      <c r="G37" s="128">
        <v>1034</v>
      </c>
      <c r="H37" s="131">
        <v>1.1565995525727069</v>
      </c>
      <c r="I37" s="72"/>
      <c r="J37" s="72">
        <v>940</v>
      </c>
      <c r="K37" s="131">
        <v>1.051454138702461</v>
      </c>
    </row>
    <row r="38" spans="1:11" ht="18" x14ac:dyDescent="0.25">
      <c r="A38" s="129"/>
      <c r="B38" s="5"/>
      <c r="C38" s="1" t="s">
        <v>4</v>
      </c>
      <c r="D38" s="1" t="s">
        <v>634</v>
      </c>
      <c r="E38" s="87">
        <v>61277</v>
      </c>
      <c r="F38" s="111"/>
      <c r="G38" s="87">
        <v>91796</v>
      </c>
      <c r="H38" s="130">
        <v>1.4980498392545327</v>
      </c>
      <c r="I38" s="72"/>
      <c r="J38" s="88">
        <v>68859</v>
      </c>
      <c r="K38" s="130">
        <v>1.1237332114822853</v>
      </c>
    </row>
    <row r="39" spans="1:11" x14ac:dyDescent="0.2">
      <c r="B39" s="5"/>
      <c r="C39" s="1" t="s">
        <v>5</v>
      </c>
      <c r="D39" s="1" t="s">
        <v>635</v>
      </c>
      <c r="E39" s="111">
        <v>20975</v>
      </c>
      <c r="F39" s="111"/>
      <c r="G39" s="111">
        <v>26184</v>
      </c>
      <c r="H39" s="119">
        <v>1.2483432657926103</v>
      </c>
      <c r="I39" s="72"/>
      <c r="J39" s="116">
        <v>22299</v>
      </c>
      <c r="K39" s="119">
        <v>1.0631227651966626</v>
      </c>
    </row>
    <row r="40" spans="1:11" x14ac:dyDescent="0.2">
      <c r="B40" s="5"/>
      <c r="C40" s="1" t="s">
        <v>6</v>
      </c>
      <c r="D40" s="1" t="s">
        <v>636</v>
      </c>
      <c r="E40" s="111">
        <v>52552</v>
      </c>
      <c r="F40" s="111"/>
      <c r="G40" s="111">
        <v>67999</v>
      </c>
      <c r="H40" s="119">
        <v>1.2939374333992997</v>
      </c>
      <c r="I40" s="72"/>
      <c r="J40" s="116">
        <v>55893</v>
      </c>
      <c r="K40" s="119">
        <v>1.063575125589892</v>
      </c>
    </row>
    <row r="41" spans="1:11" x14ac:dyDescent="0.2">
      <c r="B41" s="5"/>
      <c r="C41" s="1" t="s">
        <v>7</v>
      </c>
      <c r="D41" s="1" t="s">
        <v>637</v>
      </c>
      <c r="E41" s="111">
        <v>25436</v>
      </c>
      <c r="F41" s="111"/>
      <c r="G41" s="111">
        <v>33285</v>
      </c>
      <c r="H41" s="119">
        <v>1.3085783928290611</v>
      </c>
      <c r="I41" s="72"/>
      <c r="J41" s="116">
        <v>27202</v>
      </c>
      <c r="K41" s="119">
        <v>1.0694291555275988</v>
      </c>
    </row>
    <row r="42" spans="1:11" ht="18" x14ac:dyDescent="0.25">
      <c r="A42" s="129"/>
      <c r="B42" s="5"/>
      <c r="C42" s="1" t="s">
        <v>8</v>
      </c>
      <c r="D42" s="1" t="s">
        <v>638</v>
      </c>
      <c r="E42" s="87">
        <v>35162</v>
      </c>
      <c r="F42" s="87"/>
      <c r="G42" s="87">
        <v>46740</v>
      </c>
      <c r="H42" s="130">
        <v>1.3292759228712816</v>
      </c>
      <c r="I42" s="125"/>
      <c r="J42" s="88">
        <v>37218</v>
      </c>
      <c r="K42" s="130">
        <v>1.0584722143222798</v>
      </c>
    </row>
    <row r="43" spans="1:11" x14ac:dyDescent="0.2">
      <c r="B43" s="5"/>
      <c r="C43" s="1" t="s">
        <v>9</v>
      </c>
      <c r="D43" s="1" t="s">
        <v>639</v>
      </c>
      <c r="E43" s="111">
        <v>42243</v>
      </c>
      <c r="F43" s="111"/>
      <c r="G43" s="111">
        <v>57158</v>
      </c>
      <c r="H43" s="119">
        <v>1.3530762493194139</v>
      </c>
      <c r="I43" s="72"/>
      <c r="J43" s="116">
        <v>48134</v>
      </c>
      <c r="K43" s="119">
        <v>1.1394550576426863</v>
      </c>
    </row>
    <row r="44" spans="1:11" x14ac:dyDescent="0.2">
      <c r="B44" s="5"/>
      <c r="C44" s="1" t="s">
        <v>10</v>
      </c>
      <c r="D44" s="1" t="s">
        <v>640</v>
      </c>
      <c r="E44" s="111">
        <v>47214</v>
      </c>
      <c r="F44" s="111"/>
      <c r="G44" s="111">
        <v>60930</v>
      </c>
      <c r="H44" s="119">
        <v>1.2905070529927565</v>
      </c>
      <c r="I44" s="72"/>
      <c r="J44" s="116">
        <v>49548</v>
      </c>
      <c r="K44" s="119">
        <v>1.0494344897699834</v>
      </c>
    </row>
    <row r="45" spans="1:11" x14ac:dyDescent="0.2">
      <c r="B45" s="10"/>
      <c r="C45" s="4" t="s">
        <v>11</v>
      </c>
      <c r="D45" s="4" t="s">
        <v>641</v>
      </c>
      <c r="E45" s="112">
        <v>40789</v>
      </c>
      <c r="F45" s="112"/>
      <c r="G45" s="112">
        <v>54933</v>
      </c>
      <c r="H45" s="120">
        <v>1.3467601559243914</v>
      </c>
      <c r="I45" s="73"/>
      <c r="J45" s="117">
        <v>44189</v>
      </c>
      <c r="K45" s="120">
        <v>1.0833558067125941</v>
      </c>
    </row>
    <row r="46" spans="1:11" x14ac:dyDescent="0.2">
      <c r="B46" s="5"/>
      <c r="C46" s="34"/>
      <c r="D46" s="41"/>
      <c r="E46" s="115"/>
      <c r="F46" s="115"/>
      <c r="G46" s="115"/>
      <c r="H46" s="123"/>
      <c r="I46" s="55"/>
      <c r="J46" s="115"/>
      <c r="K46" s="123"/>
    </row>
    <row r="47" spans="1:11" x14ac:dyDescent="0.2">
      <c r="B47" s="9" t="s">
        <v>872</v>
      </c>
      <c r="C47" s="10"/>
      <c r="D47" s="4"/>
      <c r="E47" s="101" t="s">
        <v>23</v>
      </c>
      <c r="F47" s="114"/>
      <c r="G47" s="101" t="s">
        <v>61</v>
      </c>
      <c r="H47" s="122" t="s">
        <v>672</v>
      </c>
      <c r="I47" s="47"/>
      <c r="J47" s="101" t="s">
        <v>62</v>
      </c>
      <c r="K47" s="122" t="s">
        <v>673</v>
      </c>
    </row>
    <row r="48" spans="1:11" x14ac:dyDescent="0.2">
      <c r="B48" s="6"/>
      <c r="C48" s="2"/>
      <c r="D48" s="2" t="s">
        <v>1</v>
      </c>
      <c r="E48" s="110">
        <v>162753</v>
      </c>
      <c r="F48" s="110"/>
      <c r="G48" s="110">
        <v>273504</v>
      </c>
      <c r="H48" s="118">
        <v>1.6804851523474222</v>
      </c>
      <c r="I48" s="71"/>
      <c r="J48" s="110">
        <v>175406</v>
      </c>
      <c r="K48" s="118">
        <v>1.0777435746192083</v>
      </c>
    </row>
    <row r="49" spans="1:11" x14ac:dyDescent="0.2">
      <c r="B49" s="5"/>
      <c r="C49" s="1" t="s">
        <v>2</v>
      </c>
      <c r="D49" s="1" t="s">
        <v>632</v>
      </c>
      <c r="E49" s="111">
        <v>10966</v>
      </c>
      <c r="F49" s="111"/>
      <c r="G49" s="111">
        <v>16208</v>
      </c>
      <c r="H49" s="119">
        <v>1.4780229801203721</v>
      </c>
      <c r="I49" s="72"/>
      <c r="J49" s="116">
        <v>11859</v>
      </c>
      <c r="K49" s="119">
        <v>1.081433521794638</v>
      </c>
    </row>
    <row r="50" spans="1:11" x14ac:dyDescent="0.2">
      <c r="B50" s="5"/>
      <c r="C50" s="1" t="s">
        <v>3</v>
      </c>
      <c r="D50" s="1" t="s">
        <v>633</v>
      </c>
      <c r="E50" s="111">
        <v>10711</v>
      </c>
      <c r="F50" s="111"/>
      <c r="G50" s="111">
        <v>23199</v>
      </c>
      <c r="H50" s="119">
        <v>2.1659042106245914</v>
      </c>
      <c r="I50" s="72"/>
      <c r="J50" s="116">
        <v>12201</v>
      </c>
      <c r="K50" s="119">
        <v>1.1391093268602372</v>
      </c>
    </row>
    <row r="51" spans="1:11" x14ac:dyDescent="0.2">
      <c r="B51" s="5"/>
      <c r="C51" s="1" t="s">
        <v>12</v>
      </c>
      <c r="D51" s="1" t="s">
        <v>642</v>
      </c>
      <c r="E51" s="128">
        <v>705</v>
      </c>
      <c r="F51" s="128"/>
      <c r="G51" s="128">
        <v>837</v>
      </c>
      <c r="H51" s="131">
        <v>1.1872340425531915</v>
      </c>
      <c r="I51" s="72"/>
      <c r="J51" s="72">
        <v>733</v>
      </c>
      <c r="K51" s="131">
        <v>1.0397163120567376</v>
      </c>
    </row>
    <row r="52" spans="1:11" ht="18" x14ac:dyDescent="0.25">
      <c r="A52" s="129"/>
      <c r="B52" s="5"/>
      <c r="C52" s="1" t="s">
        <v>4</v>
      </c>
      <c r="D52" s="1" t="s">
        <v>634</v>
      </c>
      <c r="E52" s="87">
        <v>21981</v>
      </c>
      <c r="F52" s="111"/>
      <c r="G52" s="87">
        <v>35598</v>
      </c>
      <c r="H52" s="130">
        <v>1.6194895591647331</v>
      </c>
      <c r="I52" s="72"/>
      <c r="J52" s="88">
        <v>24694</v>
      </c>
      <c r="K52" s="130">
        <v>1.1234247759428597</v>
      </c>
    </row>
    <row r="53" spans="1:11" x14ac:dyDescent="0.2">
      <c r="B53" s="5"/>
      <c r="C53" s="1" t="s">
        <v>5</v>
      </c>
      <c r="D53" s="1" t="s">
        <v>635</v>
      </c>
      <c r="E53" s="111">
        <v>6549</v>
      </c>
      <c r="F53" s="111"/>
      <c r="G53" s="111">
        <v>10004</v>
      </c>
      <c r="H53" s="119">
        <v>1.5275614597648497</v>
      </c>
      <c r="I53" s="72"/>
      <c r="J53" s="116">
        <v>6848</v>
      </c>
      <c r="K53" s="119">
        <v>1.0456558253168422</v>
      </c>
    </row>
    <row r="54" spans="1:11" x14ac:dyDescent="0.2">
      <c r="B54" s="5"/>
      <c r="C54" s="1" t="s">
        <v>6</v>
      </c>
      <c r="D54" s="1" t="s">
        <v>636</v>
      </c>
      <c r="E54" s="111">
        <v>17951</v>
      </c>
      <c r="F54" s="111"/>
      <c r="G54" s="111">
        <v>25906</v>
      </c>
      <c r="H54" s="119">
        <v>1.4431507993983621</v>
      </c>
      <c r="I54" s="72"/>
      <c r="J54" s="116">
        <v>19193</v>
      </c>
      <c r="K54" s="119">
        <v>1.0691883460531446</v>
      </c>
    </row>
    <row r="55" spans="1:11" x14ac:dyDescent="0.2">
      <c r="B55" s="5"/>
      <c r="C55" s="1" t="s">
        <v>7</v>
      </c>
      <c r="D55" s="1" t="s">
        <v>637</v>
      </c>
      <c r="E55" s="111">
        <v>15136</v>
      </c>
      <c r="F55" s="111"/>
      <c r="G55" s="111">
        <v>22234</v>
      </c>
      <c r="H55" s="119">
        <v>1.4689482029598309</v>
      </c>
      <c r="I55" s="72"/>
      <c r="J55" s="116">
        <v>16672</v>
      </c>
      <c r="K55" s="119">
        <v>1.1014799154334038</v>
      </c>
    </row>
    <row r="56" spans="1:11" ht="18" x14ac:dyDescent="0.25">
      <c r="A56" s="129"/>
      <c r="B56" s="5"/>
      <c r="C56" s="1" t="s">
        <v>8</v>
      </c>
      <c r="D56" s="1" t="s">
        <v>638</v>
      </c>
      <c r="E56" s="87">
        <v>18426</v>
      </c>
      <c r="F56" s="111"/>
      <c r="G56" s="87">
        <v>32444</v>
      </c>
      <c r="H56" s="130">
        <v>1.760772821013785</v>
      </c>
      <c r="I56" s="72"/>
      <c r="J56" s="88">
        <v>19294</v>
      </c>
      <c r="K56" s="130">
        <v>1.0471073483121676</v>
      </c>
    </row>
    <row r="57" spans="1:11" x14ac:dyDescent="0.2">
      <c r="B57" s="5"/>
      <c r="C57" s="1" t="s">
        <v>9</v>
      </c>
      <c r="D57" s="1" t="s">
        <v>639</v>
      </c>
      <c r="E57" s="111">
        <v>18173</v>
      </c>
      <c r="F57" s="111"/>
      <c r="G57" s="111">
        <v>26313</v>
      </c>
      <c r="H57" s="119">
        <v>1.4479172398613327</v>
      </c>
      <c r="I57" s="72"/>
      <c r="J57" s="116">
        <v>19754</v>
      </c>
      <c r="K57" s="119">
        <v>1.0869971936389149</v>
      </c>
    </row>
    <row r="58" spans="1:11" x14ac:dyDescent="0.2">
      <c r="B58" s="5"/>
      <c r="C58" s="1" t="s">
        <v>10</v>
      </c>
      <c r="D58" s="1" t="s">
        <v>640</v>
      </c>
      <c r="E58" s="111">
        <v>30467</v>
      </c>
      <c r="F58" s="111"/>
      <c r="G58" s="111">
        <v>60058</v>
      </c>
      <c r="H58" s="119">
        <v>1.9712475793481472</v>
      </c>
      <c r="I58" s="72"/>
      <c r="J58" s="116">
        <v>31726</v>
      </c>
      <c r="K58" s="119">
        <v>1.0413233990875372</v>
      </c>
    </row>
    <row r="59" spans="1:11" x14ac:dyDescent="0.2">
      <c r="B59" s="10"/>
      <c r="C59" s="4" t="s">
        <v>11</v>
      </c>
      <c r="D59" s="4" t="s">
        <v>641</v>
      </c>
      <c r="E59" s="112">
        <v>11688</v>
      </c>
      <c r="F59" s="112"/>
      <c r="G59" s="112">
        <v>20703</v>
      </c>
      <c r="H59" s="120">
        <v>1.7713039014373717</v>
      </c>
      <c r="I59" s="73"/>
      <c r="J59" s="117">
        <v>12432</v>
      </c>
      <c r="K59" s="120">
        <v>1.0636550308008215</v>
      </c>
    </row>
    <row r="60" spans="1:11" x14ac:dyDescent="0.2">
      <c r="B60" s="5"/>
      <c r="E60" s="113"/>
      <c r="F60" s="113"/>
      <c r="G60" s="113"/>
      <c r="H60" s="121"/>
      <c r="I60" s="49"/>
      <c r="J60" s="113"/>
      <c r="K60" s="121"/>
    </row>
    <row r="61" spans="1:11" x14ac:dyDescent="0.2">
      <c r="B61" s="9" t="s">
        <v>873</v>
      </c>
      <c r="C61" s="10"/>
      <c r="D61" s="4"/>
      <c r="E61" s="101" t="s">
        <v>24</v>
      </c>
      <c r="F61" s="114"/>
      <c r="G61" s="101" t="s">
        <v>63</v>
      </c>
      <c r="H61" s="122" t="s">
        <v>670</v>
      </c>
      <c r="I61" s="47"/>
      <c r="J61" s="101" t="s">
        <v>64</v>
      </c>
      <c r="K61" s="122" t="s">
        <v>671</v>
      </c>
    </row>
    <row r="62" spans="1:11" x14ac:dyDescent="0.2">
      <c r="B62" s="6"/>
      <c r="C62" s="2"/>
      <c r="D62" s="2" t="s">
        <v>1</v>
      </c>
      <c r="E62" s="110">
        <v>12537</v>
      </c>
      <c r="F62" s="110"/>
      <c r="G62" s="110">
        <v>20204</v>
      </c>
      <c r="H62" s="118">
        <v>1.6115498125548378</v>
      </c>
      <c r="I62" s="71"/>
      <c r="J62" s="110">
        <v>13413</v>
      </c>
      <c r="K62" s="118">
        <v>1.0698731754008135</v>
      </c>
    </row>
    <row r="63" spans="1:11" x14ac:dyDescent="0.2">
      <c r="B63" s="5"/>
      <c r="C63" s="1" t="s">
        <v>2</v>
      </c>
      <c r="D63" s="1" t="s">
        <v>632</v>
      </c>
      <c r="E63" s="111">
        <v>671</v>
      </c>
      <c r="F63" s="111"/>
      <c r="G63" s="111">
        <v>872</v>
      </c>
      <c r="H63" s="119">
        <v>1.2995529061102831</v>
      </c>
      <c r="I63" s="72"/>
      <c r="J63" s="116">
        <v>653</v>
      </c>
      <c r="K63" s="119">
        <v>0.97317436661698953</v>
      </c>
    </row>
    <row r="64" spans="1:11" x14ac:dyDescent="0.2">
      <c r="B64" s="5"/>
      <c r="C64" s="1" t="s">
        <v>3</v>
      </c>
      <c r="D64" s="1" t="s">
        <v>633</v>
      </c>
      <c r="E64" s="111">
        <v>2027</v>
      </c>
      <c r="F64" s="111"/>
      <c r="G64" s="111">
        <v>3802</v>
      </c>
      <c r="H64" s="119">
        <v>1.8756783423778984</v>
      </c>
      <c r="I64" s="72"/>
      <c r="J64" s="116">
        <v>2173</v>
      </c>
      <c r="K64" s="119">
        <v>1.0720276270350271</v>
      </c>
    </row>
    <row r="65" spans="1:11" x14ac:dyDescent="0.2">
      <c r="B65" s="5"/>
      <c r="C65" s="1" t="s">
        <v>12</v>
      </c>
      <c r="D65" s="1" t="s">
        <v>642</v>
      </c>
      <c r="E65" s="128">
        <v>54</v>
      </c>
      <c r="F65" s="128"/>
      <c r="G65" s="128">
        <v>68</v>
      </c>
      <c r="H65" s="131">
        <v>1.2592592592592593</v>
      </c>
      <c r="I65" s="72"/>
      <c r="J65" s="72">
        <v>58</v>
      </c>
      <c r="K65" s="131">
        <v>1.0740740740740742</v>
      </c>
    </row>
    <row r="66" spans="1:11" ht="18" x14ac:dyDescent="0.25">
      <c r="A66" s="129"/>
      <c r="B66" s="5"/>
      <c r="C66" s="1" t="s">
        <v>4</v>
      </c>
      <c r="D66" s="1" t="s">
        <v>634</v>
      </c>
      <c r="E66" s="87">
        <v>2014</v>
      </c>
      <c r="F66" s="111"/>
      <c r="G66" s="87">
        <v>2692</v>
      </c>
      <c r="H66" s="130">
        <v>1.3366434955312809</v>
      </c>
      <c r="I66" s="72"/>
      <c r="J66" s="88">
        <v>2128</v>
      </c>
      <c r="K66" s="130">
        <v>1.0566037735849056</v>
      </c>
    </row>
    <row r="67" spans="1:11" x14ac:dyDescent="0.2">
      <c r="B67" s="5"/>
      <c r="C67" s="1" t="s">
        <v>5</v>
      </c>
      <c r="D67" s="1" t="s">
        <v>635</v>
      </c>
      <c r="E67" s="111">
        <v>400</v>
      </c>
      <c r="F67" s="111"/>
      <c r="G67" s="111">
        <v>621</v>
      </c>
      <c r="H67" s="119">
        <v>1.5525</v>
      </c>
      <c r="I67" s="72"/>
      <c r="J67" s="116">
        <v>386</v>
      </c>
      <c r="K67" s="119">
        <v>0.96499999999999997</v>
      </c>
    </row>
    <row r="68" spans="1:11" x14ac:dyDescent="0.2">
      <c r="B68" s="5"/>
      <c r="C68" s="1" t="s">
        <v>6</v>
      </c>
      <c r="D68" s="1" t="s">
        <v>636</v>
      </c>
      <c r="E68" s="111">
        <v>2854</v>
      </c>
      <c r="F68" s="111"/>
      <c r="G68" s="111">
        <v>3669</v>
      </c>
      <c r="H68" s="119">
        <v>1.2855641205325858</v>
      </c>
      <c r="I68" s="72"/>
      <c r="J68" s="116">
        <v>3071</v>
      </c>
      <c r="K68" s="119">
        <v>1.0760336370007009</v>
      </c>
    </row>
    <row r="69" spans="1:11" x14ac:dyDescent="0.2">
      <c r="B69" s="5"/>
      <c r="C69" s="1" t="s">
        <v>7</v>
      </c>
      <c r="D69" s="1" t="s">
        <v>637</v>
      </c>
      <c r="E69" s="111">
        <v>800</v>
      </c>
      <c r="F69" s="111"/>
      <c r="G69" s="111">
        <v>1238</v>
      </c>
      <c r="H69" s="119">
        <v>1.5475000000000001</v>
      </c>
      <c r="I69" s="72"/>
      <c r="J69" s="116">
        <v>905</v>
      </c>
      <c r="K69" s="119">
        <v>1.1312500000000001</v>
      </c>
    </row>
    <row r="70" spans="1:11" ht="18" x14ac:dyDescent="0.25">
      <c r="A70" s="129"/>
      <c r="B70" s="5"/>
      <c r="C70" s="1" t="s">
        <v>8</v>
      </c>
      <c r="D70" s="1" t="s">
        <v>638</v>
      </c>
      <c r="E70" s="87">
        <v>387</v>
      </c>
      <c r="F70" s="111"/>
      <c r="G70" s="87">
        <v>673</v>
      </c>
      <c r="H70" s="130">
        <v>1.7390180878552972</v>
      </c>
      <c r="I70" s="72"/>
      <c r="J70" s="88">
        <v>399</v>
      </c>
      <c r="K70" s="130">
        <v>1.0310077519379846</v>
      </c>
    </row>
    <row r="71" spans="1:11" x14ac:dyDescent="0.2">
      <c r="B71" s="5"/>
      <c r="C71" s="1" t="s">
        <v>9</v>
      </c>
      <c r="D71" s="1" t="s">
        <v>639</v>
      </c>
      <c r="E71" s="111">
        <v>1393</v>
      </c>
      <c r="F71" s="111"/>
      <c r="G71" s="111">
        <v>1898</v>
      </c>
      <c r="H71" s="119">
        <v>1.362526920315865</v>
      </c>
      <c r="I71" s="72"/>
      <c r="J71" s="116">
        <v>1486</v>
      </c>
      <c r="K71" s="119">
        <v>1.0667623833452979</v>
      </c>
    </row>
    <row r="72" spans="1:11" x14ac:dyDescent="0.2">
      <c r="B72" s="5"/>
      <c r="C72" s="1" t="s">
        <v>10</v>
      </c>
      <c r="D72" s="1" t="s">
        <v>640</v>
      </c>
      <c r="E72" s="111">
        <v>1304</v>
      </c>
      <c r="F72" s="111"/>
      <c r="G72" s="111">
        <v>3643</v>
      </c>
      <c r="H72" s="119">
        <v>2.7937116564417179</v>
      </c>
      <c r="I72" s="72"/>
      <c r="J72" s="116">
        <v>1355</v>
      </c>
      <c r="K72" s="119">
        <v>1.0391104294478528</v>
      </c>
    </row>
    <row r="73" spans="1:11" x14ac:dyDescent="0.2">
      <c r="B73" s="10"/>
      <c r="C73" s="4" t="s">
        <v>11</v>
      </c>
      <c r="D73" s="4" t="s">
        <v>641</v>
      </c>
      <c r="E73" s="112">
        <v>633</v>
      </c>
      <c r="F73" s="112"/>
      <c r="G73" s="112">
        <v>1028</v>
      </c>
      <c r="H73" s="120">
        <v>1.6240126382306477</v>
      </c>
      <c r="I73" s="73"/>
      <c r="J73" s="117">
        <v>799</v>
      </c>
      <c r="K73" s="120">
        <v>1.2622432859399684</v>
      </c>
    </row>
    <row r="74" spans="1:11" x14ac:dyDescent="0.2">
      <c r="B74" s="5"/>
      <c r="C74" s="61" t="s">
        <v>680</v>
      </c>
      <c r="D74" s="29" t="s">
        <v>681</v>
      </c>
      <c r="E74" s="111"/>
      <c r="F74" s="111"/>
      <c r="G74" s="111"/>
      <c r="H74" s="119"/>
      <c r="I74" s="72"/>
      <c r="J74" s="116"/>
      <c r="K74" s="119"/>
    </row>
    <row r="75" spans="1:11" x14ac:dyDescent="0.2">
      <c r="C75" s="1"/>
      <c r="D75" s="62" t="s">
        <v>868</v>
      </c>
    </row>
    <row r="76" spans="1:11" x14ac:dyDescent="0.2">
      <c r="C76" s="156">
        <v>1</v>
      </c>
      <c r="D76" s="157" t="s">
        <v>857</v>
      </c>
    </row>
    <row r="77" spans="1:11" x14ac:dyDescent="0.2">
      <c r="C77" s="1"/>
      <c r="D77" s="62"/>
    </row>
    <row r="78" spans="1:11" x14ac:dyDescent="0.2">
      <c r="C78" s="1"/>
      <c r="D78" s="62"/>
    </row>
    <row r="79" spans="1:11" hidden="1" x14ac:dyDescent="0.2">
      <c r="C79" s="1"/>
      <c r="D79" s="62"/>
    </row>
    <row r="80" spans="1:11" hidden="1" x14ac:dyDescent="0.2">
      <c r="D80" s="33"/>
    </row>
    <row r="81" hidden="1" x14ac:dyDescent="0.2"/>
  </sheetData>
  <hyperlinks>
    <hyperlink ref="D75" location="Introduction!A1" display="Introduction" xr:uid="{D5B2253F-6CDA-434E-887F-54361C68FC93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CDF42-57B7-4839-8206-FDD2E9E755B5}">
  <dimension ref="A1:M50"/>
  <sheetViews>
    <sheetView workbookViewId="0"/>
  </sheetViews>
  <sheetFormatPr defaultColWidth="0" defaultRowHeight="12.75" zeroHeight="1" x14ac:dyDescent="0.2"/>
  <cols>
    <col min="1" max="2" width="1.7109375" style="33" customWidth="1"/>
    <col min="3" max="3" width="5.28515625" style="33" customWidth="1"/>
    <col min="4" max="4" width="15.85546875" style="1" customWidth="1"/>
    <col min="5" max="5" width="9.7109375" style="33" customWidth="1"/>
    <col min="6" max="6" width="1.7109375" style="33" customWidth="1"/>
    <col min="7" max="7" width="7.7109375" style="33" customWidth="1"/>
    <col min="8" max="8" width="9.7109375" style="33" customWidth="1"/>
    <col min="9" max="9" width="10.5703125" style="33" bestFit="1" customWidth="1"/>
    <col min="10" max="10" width="1.7109375" style="3" customWidth="1"/>
    <col min="11" max="11" width="10.28515625" style="33" bestFit="1" customWidth="1"/>
    <col min="12" max="12" width="1.7109375" style="33" customWidth="1"/>
    <col min="13" max="13" width="9.28515625" style="33" bestFit="1" customWidth="1"/>
    <col min="14" max="16384" width="9.140625" hidden="1"/>
  </cols>
  <sheetData>
    <row r="1" spans="1:13" ht="18.75" x14ac:dyDescent="0.25">
      <c r="A1" s="42" t="s">
        <v>796</v>
      </c>
      <c r="B1" s="5"/>
      <c r="C1" s="5"/>
      <c r="E1" s="42" t="s">
        <v>852</v>
      </c>
      <c r="F1" s="16"/>
      <c r="G1" s="16"/>
      <c r="H1" s="16"/>
      <c r="I1" s="5"/>
      <c r="K1" s="173"/>
      <c r="L1" s="5"/>
      <c r="M1" s="174"/>
    </row>
    <row r="2" spans="1:13" ht="15.75" x14ac:dyDescent="0.25">
      <c r="A2" s="176" t="s">
        <v>877</v>
      </c>
      <c r="B2" s="5"/>
      <c r="C2" s="1"/>
      <c r="E2" s="11"/>
      <c r="F2" s="11"/>
      <c r="G2" s="11"/>
      <c r="H2" s="11"/>
      <c r="I2" s="5"/>
      <c r="J2" s="5"/>
      <c r="K2" s="28"/>
      <c r="L2" s="28"/>
      <c r="M2" s="5"/>
    </row>
    <row r="3" spans="1:13" x14ac:dyDescent="0.2">
      <c r="A3" s="5"/>
      <c r="B3" s="5"/>
      <c r="C3" s="58" t="s">
        <v>795</v>
      </c>
      <c r="D3" s="10"/>
      <c r="E3" s="10"/>
      <c r="F3" s="10"/>
      <c r="G3" s="14"/>
      <c r="H3" s="14"/>
      <c r="I3" s="15"/>
      <c r="J3" s="12"/>
      <c r="K3" s="193"/>
      <c r="L3" s="12"/>
      <c r="M3" s="1" t="s">
        <v>792</v>
      </c>
    </row>
    <row r="4" spans="1:13" x14ac:dyDescent="0.2">
      <c r="A4" s="5"/>
      <c r="B4" s="5"/>
      <c r="C4" s="1"/>
      <c r="D4" s="43"/>
      <c r="E4" s="5"/>
      <c r="F4" s="5"/>
      <c r="G4" s="26" t="s">
        <v>678</v>
      </c>
      <c r="H4" s="26"/>
      <c r="I4" s="27"/>
      <c r="J4" s="12"/>
      <c r="K4" s="193" t="s">
        <v>790</v>
      </c>
      <c r="L4" s="17"/>
      <c r="M4" s="1" t="s">
        <v>793</v>
      </c>
    </row>
    <row r="5" spans="1:13" ht="25.5" x14ac:dyDescent="0.2">
      <c r="A5" s="32"/>
      <c r="B5" s="36"/>
      <c r="C5" s="4" t="s">
        <v>0</v>
      </c>
      <c r="D5" s="30" t="s">
        <v>657</v>
      </c>
      <c r="E5" s="24" t="s">
        <v>663</v>
      </c>
      <c r="F5" s="37"/>
      <c r="G5" s="18" t="s">
        <v>645</v>
      </c>
      <c r="H5" s="19" t="s">
        <v>646</v>
      </c>
      <c r="I5" s="19" t="s">
        <v>853</v>
      </c>
      <c r="J5" s="160"/>
      <c r="K5" s="194" t="s">
        <v>791</v>
      </c>
      <c r="L5" s="19"/>
      <c r="M5" s="195" t="s">
        <v>875</v>
      </c>
    </row>
    <row r="6" spans="1:13" x14ac:dyDescent="0.2">
      <c r="A6" s="5"/>
      <c r="B6" s="5"/>
      <c r="C6" s="5"/>
      <c r="E6" s="21" t="s">
        <v>51</v>
      </c>
      <c r="F6" s="47"/>
      <c r="G6" s="54" t="s">
        <v>52</v>
      </c>
      <c r="H6" s="54" t="s">
        <v>53</v>
      </c>
      <c r="I6" s="54" t="s">
        <v>54</v>
      </c>
      <c r="J6" s="161"/>
      <c r="K6" s="54" t="s">
        <v>789</v>
      </c>
      <c r="L6" s="47"/>
      <c r="M6" s="21" t="s">
        <v>794</v>
      </c>
    </row>
    <row r="7" spans="1:13" x14ac:dyDescent="0.2">
      <c r="A7" s="48"/>
      <c r="B7" s="2"/>
      <c r="C7" s="2"/>
      <c r="D7" s="2" t="s">
        <v>1</v>
      </c>
      <c r="E7" s="205">
        <v>38764</v>
      </c>
      <c r="F7" s="168"/>
      <c r="G7" s="168">
        <v>473.32666666666671</v>
      </c>
      <c r="H7" s="74">
        <v>5.0876959148809327E-4</v>
      </c>
      <c r="I7" s="74">
        <v>9.8872581757797427E-4</v>
      </c>
      <c r="J7" s="74"/>
      <c r="K7" s="205">
        <v>2597</v>
      </c>
      <c r="L7" s="74"/>
      <c r="M7" s="207">
        <v>0.65736234292594409</v>
      </c>
    </row>
    <row r="8" spans="1:13" x14ac:dyDescent="0.2">
      <c r="B8" s="1"/>
      <c r="C8" s="1" t="s">
        <v>2</v>
      </c>
      <c r="D8" s="1" t="s">
        <v>632</v>
      </c>
      <c r="E8" s="124">
        <v>4468</v>
      </c>
      <c r="F8" s="128"/>
      <c r="G8" s="128">
        <v>50.555555555555557</v>
      </c>
      <c r="H8" s="75">
        <v>4.7453703703703704E-4</v>
      </c>
      <c r="I8" s="75">
        <v>8.3333333333333339E-4</v>
      </c>
      <c r="J8" s="75"/>
      <c r="K8" s="124">
        <v>343</v>
      </c>
      <c r="L8" s="75"/>
      <c r="M8" s="208">
        <v>0.68886833179155105</v>
      </c>
    </row>
    <row r="9" spans="1:13" x14ac:dyDescent="0.2">
      <c r="B9" s="1"/>
      <c r="C9" s="1" t="s">
        <v>3</v>
      </c>
      <c r="D9" s="1" t="s">
        <v>633</v>
      </c>
      <c r="E9" s="124">
        <v>7367</v>
      </c>
      <c r="F9" s="128"/>
      <c r="G9" s="128">
        <v>82.977777777777789</v>
      </c>
      <c r="H9" s="75">
        <v>4.7453703703703704E-4</v>
      </c>
      <c r="I9" s="75">
        <v>8.7962962962962962E-4</v>
      </c>
      <c r="J9" s="75"/>
      <c r="K9" s="124">
        <v>326</v>
      </c>
      <c r="L9" s="75"/>
      <c r="M9" s="208">
        <v>0.98660774072586044</v>
      </c>
    </row>
    <row r="10" spans="1:13" x14ac:dyDescent="0.2">
      <c r="B10" s="1"/>
      <c r="C10" s="1" t="s">
        <v>12</v>
      </c>
      <c r="D10" s="1" t="s">
        <v>642</v>
      </c>
      <c r="E10" s="124">
        <v>79</v>
      </c>
      <c r="F10" s="128"/>
      <c r="G10" s="128">
        <v>0.82916666666666672</v>
      </c>
      <c r="H10" s="75">
        <v>4.3981481481481481E-4</v>
      </c>
      <c r="I10" s="75">
        <v>8.9120370370370384E-4</v>
      </c>
      <c r="J10" s="75"/>
      <c r="K10" s="124">
        <v>16</v>
      </c>
      <c r="L10" s="75"/>
      <c r="M10" s="208">
        <v>0.91860465116279066</v>
      </c>
    </row>
    <row r="11" spans="1:13" ht="18" x14ac:dyDescent="0.25">
      <c r="A11" s="129"/>
      <c r="B11" s="1"/>
      <c r="C11" s="1" t="s">
        <v>4</v>
      </c>
      <c r="D11" s="1" t="s">
        <v>634</v>
      </c>
      <c r="E11" s="124">
        <v>4786</v>
      </c>
      <c r="F11" s="128"/>
      <c r="G11" s="124">
        <v>117.56472222222222</v>
      </c>
      <c r="H11" s="75">
        <v>1.0185185185185184E-3</v>
      </c>
      <c r="I11" s="75">
        <v>2.3379629629629631E-3</v>
      </c>
      <c r="J11" s="75"/>
      <c r="K11" s="124">
        <v>363</v>
      </c>
      <c r="L11" s="75"/>
      <c r="M11" s="208">
        <v>0.52455063568610261</v>
      </c>
    </row>
    <row r="12" spans="1:13" x14ac:dyDescent="0.2">
      <c r="B12" s="1"/>
      <c r="C12" s="1" t="s">
        <v>5</v>
      </c>
      <c r="D12" s="1" t="s">
        <v>635</v>
      </c>
      <c r="E12" s="124">
        <v>1622</v>
      </c>
      <c r="F12" s="128"/>
      <c r="G12" s="128">
        <v>13.020277777777778</v>
      </c>
      <c r="H12" s="75">
        <v>3.3564814814814812E-4</v>
      </c>
      <c r="I12" s="75">
        <v>6.7129629629629625E-4</v>
      </c>
      <c r="J12" s="75"/>
      <c r="K12" s="124">
        <v>227</v>
      </c>
      <c r="L12" s="75"/>
      <c r="M12" s="208">
        <v>0.59110787172011658</v>
      </c>
    </row>
    <row r="13" spans="1:13" x14ac:dyDescent="0.2">
      <c r="B13" s="1"/>
      <c r="C13" s="1" t="s">
        <v>6</v>
      </c>
      <c r="D13" s="1" t="s">
        <v>636</v>
      </c>
      <c r="E13" s="124">
        <v>5338</v>
      </c>
      <c r="F13" s="128"/>
      <c r="G13" s="128">
        <v>54.985277777777782</v>
      </c>
      <c r="H13" s="75">
        <v>4.2824074074074075E-4</v>
      </c>
      <c r="I13" s="75">
        <v>8.3333333333333339E-4</v>
      </c>
      <c r="J13" s="75"/>
      <c r="K13" s="124">
        <v>170</v>
      </c>
      <c r="L13" s="75"/>
      <c r="M13" s="208">
        <v>0.51105792245093351</v>
      </c>
    </row>
    <row r="14" spans="1:13" x14ac:dyDescent="0.2">
      <c r="B14" s="1"/>
      <c r="C14" s="1" t="s">
        <v>7</v>
      </c>
      <c r="D14" s="1" t="s">
        <v>637</v>
      </c>
      <c r="E14" s="124">
        <v>2087</v>
      </c>
      <c r="F14" s="128"/>
      <c r="G14" s="128">
        <v>22.555</v>
      </c>
      <c r="H14" s="75">
        <v>4.5138888888888892E-4</v>
      </c>
      <c r="I14" s="75">
        <v>9.8379629629629642E-4</v>
      </c>
      <c r="J14" s="75"/>
      <c r="K14" s="124">
        <v>242</v>
      </c>
      <c r="L14" s="75"/>
      <c r="M14" s="208">
        <v>0.8337994406711946</v>
      </c>
    </row>
    <row r="15" spans="1:13" ht="18" x14ac:dyDescent="0.25">
      <c r="A15" s="129"/>
      <c r="B15" s="1"/>
      <c r="C15" s="1" t="s">
        <v>8</v>
      </c>
      <c r="D15" s="1" t="s">
        <v>638</v>
      </c>
      <c r="E15" s="124">
        <v>2632</v>
      </c>
      <c r="F15" s="128"/>
      <c r="G15" s="124">
        <v>37.663055555555552</v>
      </c>
      <c r="H15" s="75">
        <v>6.018518518518519E-4</v>
      </c>
      <c r="I15" s="75">
        <v>8.2175925925925917E-4</v>
      </c>
      <c r="J15" s="75"/>
      <c r="K15" s="124">
        <v>244</v>
      </c>
      <c r="L15" s="75"/>
      <c r="M15" s="208">
        <v>0.732739420935412</v>
      </c>
    </row>
    <row r="16" spans="1:13" x14ac:dyDescent="0.2">
      <c r="B16" s="1"/>
      <c r="C16" s="1" t="s">
        <v>9</v>
      </c>
      <c r="D16" s="1" t="s">
        <v>639</v>
      </c>
      <c r="E16" s="124">
        <v>2735</v>
      </c>
      <c r="F16" s="128"/>
      <c r="G16" s="128">
        <v>29.103333333333335</v>
      </c>
      <c r="H16" s="75">
        <v>4.3981481481481481E-4</v>
      </c>
      <c r="I16" s="75">
        <v>8.3333333333333339E-4</v>
      </c>
      <c r="J16" s="75"/>
      <c r="K16" s="124">
        <v>167</v>
      </c>
      <c r="L16" s="75"/>
      <c r="M16" s="208">
        <v>0.58265871325095864</v>
      </c>
    </row>
    <row r="17" spans="1:13" x14ac:dyDescent="0.2">
      <c r="B17" s="1"/>
      <c r="C17" s="1" t="s">
        <v>10</v>
      </c>
      <c r="D17" s="1" t="s">
        <v>640</v>
      </c>
      <c r="E17" s="124">
        <v>3756</v>
      </c>
      <c r="F17" s="128"/>
      <c r="G17" s="128">
        <v>27.899722222222223</v>
      </c>
      <c r="H17" s="75">
        <v>3.1250000000000001E-4</v>
      </c>
      <c r="I17" s="75">
        <v>5.9027777777777778E-4</v>
      </c>
      <c r="J17" s="75"/>
      <c r="K17" s="124">
        <v>244</v>
      </c>
      <c r="L17" s="75"/>
      <c r="M17" s="208">
        <v>0.6440329218106996</v>
      </c>
    </row>
    <row r="18" spans="1:13" x14ac:dyDescent="0.2">
      <c r="B18" s="1"/>
      <c r="C18" s="4" t="s">
        <v>11</v>
      </c>
      <c r="D18" s="4" t="s">
        <v>641</v>
      </c>
      <c r="E18" s="206">
        <v>3894</v>
      </c>
      <c r="F18" s="169"/>
      <c r="G18" s="169">
        <v>36.172777777777782</v>
      </c>
      <c r="H18" s="76">
        <v>3.8194444444444446E-4</v>
      </c>
      <c r="I18" s="76">
        <v>6.7129629629629625E-4</v>
      </c>
      <c r="J18" s="76"/>
      <c r="K18" s="206">
        <v>255</v>
      </c>
      <c r="L18" s="76"/>
      <c r="M18" s="209">
        <v>0.64943295530353573</v>
      </c>
    </row>
    <row r="19" spans="1:13" x14ac:dyDescent="0.2">
      <c r="E19" s="49"/>
      <c r="F19" s="49"/>
      <c r="G19" s="49"/>
      <c r="H19" s="49"/>
      <c r="I19" s="192"/>
      <c r="J19" s="11"/>
      <c r="K19" s="173"/>
      <c r="L19" s="49"/>
      <c r="M19" s="174"/>
    </row>
    <row r="20" spans="1:13" x14ac:dyDescent="0.2">
      <c r="B20" s="35"/>
      <c r="C20" s="59" t="s">
        <v>797</v>
      </c>
      <c r="D20" s="60"/>
      <c r="E20" s="163"/>
      <c r="F20" s="60"/>
      <c r="G20" s="60"/>
      <c r="H20" s="60"/>
      <c r="I20" s="60"/>
      <c r="J20" s="11"/>
      <c r="K20" s="49"/>
      <c r="L20" s="49"/>
    </row>
    <row r="21" spans="1:13" x14ac:dyDescent="0.2">
      <c r="B21" s="35"/>
      <c r="D21" s="29"/>
      <c r="E21" s="49"/>
      <c r="F21" s="49"/>
      <c r="G21" s="49"/>
      <c r="H21" s="49"/>
      <c r="I21" s="49"/>
      <c r="J21" s="11"/>
      <c r="K21" s="49"/>
      <c r="L21" s="49"/>
    </row>
    <row r="22" spans="1:13" x14ac:dyDescent="0.2">
      <c r="C22" s="1"/>
      <c r="D22" s="43"/>
      <c r="F22" s="49"/>
      <c r="G22" s="26" t="s">
        <v>679</v>
      </c>
      <c r="H22" s="26"/>
      <c r="I22" s="27"/>
      <c r="J22" s="12"/>
      <c r="K22" s="17"/>
      <c r="L22" s="17"/>
    </row>
    <row r="23" spans="1:13" ht="25.5" x14ac:dyDescent="0.2">
      <c r="C23" s="4" t="s">
        <v>0</v>
      </c>
      <c r="D23" s="30" t="s">
        <v>657</v>
      </c>
      <c r="E23" s="46" t="s">
        <v>663</v>
      </c>
      <c r="F23" s="49"/>
      <c r="G23" s="18" t="s">
        <v>645</v>
      </c>
      <c r="H23" s="19" t="s">
        <v>646</v>
      </c>
      <c r="I23" s="19" t="s">
        <v>853</v>
      </c>
      <c r="J23" s="160"/>
      <c r="K23" s="19"/>
      <c r="L23" s="19"/>
    </row>
    <row r="24" spans="1:13" x14ac:dyDescent="0.2">
      <c r="C24" s="5"/>
      <c r="E24" s="57" t="s">
        <v>67</v>
      </c>
      <c r="F24" s="49"/>
      <c r="G24" s="57" t="s">
        <v>68</v>
      </c>
      <c r="H24" s="57" t="s">
        <v>69</v>
      </c>
      <c r="I24" s="57" t="s">
        <v>70</v>
      </c>
      <c r="J24" s="162"/>
      <c r="K24" s="175"/>
      <c r="L24" s="175"/>
    </row>
    <row r="25" spans="1:13" x14ac:dyDescent="0.2">
      <c r="C25" s="2"/>
      <c r="D25" s="2" t="s">
        <v>1</v>
      </c>
      <c r="E25" s="205">
        <v>2900</v>
      </c>
      <c r="F25" s="128"/>
      <c r="G25" s="168">
        <v>253.57777777777775</v>
      </c>
      <c r="H25" s="74">
        <v>3.6433588761174969E-3</v>
      </c>
      <c r="I25" s="74">
        <v>6.0481321839080471E-3</v>
      </c>
      <c r="J25" s="77"/>
      <c r="K25" s="77"/>
      <c r="L25" s="77"/>
    </row>
    <row r="26" spans="1:13" x14ac:dyDescent="0.2">
      <c r="C26" s="1" t="s">
        <v>2</v>
      </c>
      <c r="D26" s="1" t="s">
        <v>632</v>
      </c>
      <c r="E26" s="124">
        <v>278</v>
      </c>
      <c r="F26" s="128"/>
      <c r="G26" s="128">
        <v>24.327777777777779</v>
      </c>
      <c r="H26" s="75">
        <v>3.645833333333333E-3</v>
      </c>
      <c r="I26" s="75">
        <v>5.9490740740740745E-3</v>
      </c>
      <c r="J26" s="78"/>
      <c r="K26" s="78"/>
      <c r="L26" s="78"/>
    </row>
    <row r="27" spans="1:13" x14ac:dyDescent="0.2">
      <c r="C27" s="1" t="s">
        <v>3</v>
      </c>
      <c r="D27" s="1" t="s">
        <v>633</v>
      </c>
      <c r="E27" s="124">
        <v>638</v>
      </c>
      <c r="F27" s="128"/>
      <c r="G27" s="128">
        <v>49.104444444444447</v>
      </c>
      <c r="H27" s="75">
        <v>3.2060185185185182E-3</v>
      </c>
      <c r="I27" s="75">
        <v>5.3819444444444453E-3</v>
      </c>
      <c r="J27" s="78"/>
      <c r="K27" s="78"/>
      <c r="L27" s="78"/>
    </row>
    <row r="28" spans="1:13" x14ac:dyDescent="0.2">
      <c r="C28" s="1" t="s">
        <v>12</v>
      </c>
      <c r="D28" s="1" t="s">
        <v>642</v>
      </c>
      <c r="E28" s="124">
        <v>8</v>
      </c>
      <c r="F28" s="128"/>
      <c r="G28" s="128">
        <v>0.54055555555555546</v>
      </c>
      <c r="H28" s="75">
        <v>2.8124999999999995E-3</v>
      </c>
      <c r="I28" s="75">
        <v>4.409722222222222E-3</v>
      </c>
      <c r="J28" s="78"/>
      <c r="K28" s="78"/>
      <c r="L28" s="78"/>
    </row>
    <row r="29" spans="1:13" ht="18" x14ac:dyDescent="0.25">
      <c r="A29" s="129"/>
      <c r="C29" s="1" t="s">
        <v>4</v>
      </c>
      <c r="D29" s="1" t="s">
        <v>634</v>
      </c>
      <c r="E29" s="124">
        <v>607</v>
      </c>
      <c r="F29" s="128"/>
      <c r="G29" s="124">
        <v>52.170833333333334</v>
      </c>
      <c r="H29" s="75">
        <v>3.5763888888888894E-3</v>
      </c>
      <c r="I29" s="75">
        <v>6.0648148148148145E-3</v>
      </c>
      <c r="J29" s="78"/>
      <c r="K29" s="78"/>
      <c r="L29" s="78"/>
    </row>
    <row r="30" spans="1:13" x14ac:dyDescent="0.2">
      <c r="C30" s="1" t="s">
        <v>5</v>
      </c>
      <c r="D30" s="1" t="s">
        <v>635</v>
      </c>
      <c r="E30" s="124">
        <v>70</v>
      </c>
      <c r="F30" s="128"/>
      <c r="G30" s="128">
        <v>8.3963888888888896</v>
      </c>
      <c r="H30" s="75">
        <v>5.0000000000000001E-3</v>
      </c>
      <c r="I30" s="75">
        <v>7.6620370370370366E-3</v>
      </c>
      <c r="J30" s="78"/>
      <c r="K30" s="78"/>
      <c r="L30" s="78"/>
    </row>
    <row r="31" spans="1:13" x14ac:dyDescent="0.2">
      <c r="C31" s="1" t="s">
        <v>6</v>
      </c>
      <c r="D31" s="1" t="s">
        <v>636</v>
      </c>
      <c r="E31" s="124">
        <v>0</v>
      </c>
      <c r="F31" s="128"/>
      <c r="G31" s="128">
        <v>0</v>
      </c>
      <c r="H31" s="75">
        <v>0</v>
      </c>
      <c r="I31" s="75">
        <v>0</v>
      </c>
      <c r="J31" s="78"/>
      <c r="K31" s="78"/>
      <c r="L31" s="78"/>
    </row>
    <row r="32" spans="1:13" x14ac:dyDescent="0.2">
      <c r="C32" s="1" t="s">
        <v>7</v>
      </c>
      <c r="D32" s="1" t="s">
        <v>637</v>
      </c>
      <c r="E32" s="124">
        <v>203</v>
      </c>
      <c r="F32" s="128"/>
      <c r="G32" s="128">
        <v>17.09</v>
      </c>
      <c r="H32" s="75">
        <v>3.5069444444444445E-3</v>
      </c>
      <c r="I32" s="75">
        <v>5.8680555555555543E-3</v>
      </c>
      <c r="J32" s="78"/>
      <c r="K32" s="78"/>
      <c r="L32" s="78"/>
    </row>
    <row r="33" spans="1:12" ht="18" x14ac:dyDescent="0.25">
      <c r="A33" s="129"/>
      <c r="C33" s="1" t="s">
        <v>8</v>
      </c>
      <c r="D33" s="1" t="s">
        <v>638</v>
      </c>
      <c r="E33" s="124">
        <v>402</v>
      </c>
      <c r="F33" s="128"/>
      <c r="G33" s="124">
        <v>33.559444444444445</v>
      </c>
      <c r="H33" s="75">
        <v>3.483796296296296E-3</v>
      </c>
      <c r="I33" s="75">
        <v>5.7870370370370376E-3</v>
      </c>
      <c r="J33" s="78"/>
      <c r="K33" s="78"/>
      <c r="L33" s="78"/>
    </row>
    <row r="34" spans="1:12" x14ac:dyDescent="0.2">
      <c r="C34" s="1" t="s">
        <v>9</v>
      </c>
      <c r="D34" s="1" t="s">
        <v>639</v>
      </c>
      <c r="E34" s="124">
        <v>427</v>
      </c>
      <c r="F34" s="128"/>
      <c r="G34" s="128">
        <v>48.270277777777778</v>
      </c>
      <c r="H34" s="75">
        <v>4.7106481481481478E-3</v>
      </c>
      <c r="I34" s="75">
        <v>7.5694444444444446E-3</v>
      </c>
      <c r="J34" s="78"/>
      <c r="K34" s="78"/>
      <c r="L34" s="78"/>
    </row>
    <row r="35" spans="1:12" x14ac:dyDescent="0.2">
      <c r="C35" s="1" t="s">
        <v>10</v>
      </c>
      <c r="D35" s="1" t="s">
        <v>640</v>
      </c>
      <c r="E35" s="124">
        <v>267</v>
      </c>
      <c r="F35" s="128"/>
      <c r="G35" s="128">
        <v>20.118055555555554</v>
      </c>
      <c r="H35" s="75">
        <v>3.1365740740740742E-3</v>
      </c>
      <c r="I35" s="75">
        <v>5.4282407407407404E-3</v>
      </c>
      <c r="J35" s="78"/>
      <c r="K35" s="78"/>
      <c r="L35" s="78"/>
    </row>
    <row r="36" spans="1:12" x14ac:dyDescent="0.2">
      <c r="C36" s="4" t="s">
        <v>11</v>
      </c>
      <c r="D36" s="4" t="s">
        <v>641</v>
      </c>
      <c r="E36" s="206">
        <v>0</v>
      </c>
      <c r="F36" s="169"/>
      <c r="G36" s="169">
        <v>0</v>
      </c>
      <c r="H36" s="76">
        <v>0</v>
      </c>
      <c r="I36" s="76">
        <v>0</v>
      </c>
      <c r="J36" s="78"/>
      <c r="K36" s="78"/>
      <c r="L36" s="78"/>
    </row>
    <row r="37" spans="1:12" x14ac:dyDescent="0.2">
      <c r="A37" s="5"/>
      <c r="B37" s="5"/>
      <c r="C37" s="61" t="s">
        <v>680</v>
      </c>
      <c r="D37" s="29" t="s">
        <v>681</v>
      </c>
      <c r="E37" s="49"/>
      <c r="F37" s="49"/>
      <c r="G37" s="49"/>
      <c r="H37" s="49"/>
      <c r="I37" s="49"/>
      <c r="J37" s="11"/>
      <c r="K37" s="49"/>
      <c r="L37" s="49"/>
    </row>
    <row r="38" spans="1:12" x14ac:dyDescent="0.2">
      <c r="A38" s="5"/>
      <c r="B38" s="5"/>
      <c r="C38" s="1"/>
      <c r="D38" s="62" t="s">
        <v>868</v>
      </c>
    </row>
    <row r="39" spans="1:12" x14ac:dyDescent="0.2">
      <c r="A39" s="5"/>
      <c r="B39" s="5"/>
      <c r="C39" s="156">
        <v>1</v>
      </c>
      <c r="D39" s="157" t="s">
        <v>801</v>
      </c>
    </row>
    <row r="40" spans="1:12" x14ac:dyDescent="0.2">
      <c r="A40" s="5"/>
      <c r="B40" s="5"/>
      <c r="C40" s="1"/>
      <c r="D40" s="29"/>
    </row>
    <row r="41" spans="1:12" x14ac:dyDescent="0.2">
      <c r="C41" s="1"/>
      <c r="D41" s="29"/>
    </row>
    <row r="42" spans="1:12" hidden="1" x14ac:dyDescent="0.2">
      <c r="C42" s="1"/>
      <c r="D42" s="62"/>
    </row>
    <row r="43" spans="1:12" hidden="1" x14ac:dyDescent="0.2"/>
    <row r="44" spans="1:12" hidden="1" x14ac:dyDescent="0.2"/>
    <row r="45" spans="1:12" hidden="1" x14ac:dyDescent="0.2"/>
    <row r="46" spans="1:12" hidden="1" x14ac:dyDescent="0.2"/>
    <row r="47" spans="1:12" hidden="1" x14ac:dyDescent="0.2"/>
    <row r="48" spans="1:12" hidden="1" x14ac:dyDescent="0.2"/>
    <row r="49" hidden="1" x14ac:dyDescent="0.2"/>
    <row r="50" hidden="1" x14ac:dyDescent="0.2"/>
  </sheetData>
  <hyperlinks>
    <hyperlink ref="D38" location="Introduction!A1" display="Introduction" xr:uid="{9DBEF619-E672-4EA0-A59F-A45DAE272D6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0CB9C-7BEB-4DC5-859F-2EF401663133}">
  <dimension ref="A1:Q158"/>
  <sheetViews>
    <sheetView workbookViewId="0">
      <pane xSplit="4" ySplit="5" topLeftCell="E6" activePane="bottomRight" state="frozen"/>
      <selection pane="topRight"/>
      <selection pane="bottomLeft"/>
      <selection pane="bottomRight" activeCell="E6" sqref="E6"/>
    </sheetView>
  </sheetViews>
  <sheetFormatPr defaultColWidth="0" defaultRowHeight="12.75" zeroHeight="1" x14ac:dyDescent="0.2"/>
  <cols>
    <col min="1" max="2" width="1.7109375" style="5" customWidth="1"/>
    <col min="3" max="3" width="5.28515625" style="1" customWidth="1"/>
    <col min="4" max="4" width="15.85546875" style="1" customWidth="1"/>
    <col min="5" max="5" width="9.7109375" style="93" customWidth="1"/>
    <col min="6" max="6" width="1.7109375" style="93" customWidth="1"/>
    <col min="7" max="7" width="9.7109375" style="93" customWidth="1"/>
    <col min="8" max="8" width="9.7109375" style="12" customWidth="1"/>
    <col min="9" max="9" width="12.85546875" style="12" customWidth="1"/>
    <col min="10" max="10" width="1.7109375" style="13" customWidth="1"/>
    <col min="11" max="11" width="7.7109375" style="13" bestFit="1" customWidth="1"/>
    <col min="12" max="12" width="9.7109375" style="93" customWidth="1"/>
    <col min="13" max="13" width="1.7109375" style="93" customWidth="1"/>
    <col min="14" max="14" width="9.7109375" style="93" customWidth="1"/>
    <col min="15" max="15" width="9.7109375" style="12" customWidth="1"/>
    <col min="16" max="16" width="12.85546875" style="12" customWidth="1"/>
    <col min="17" max="17" width="1.7109375" style="13" customWidth="1"/>
    <col min="18" max="16384" width="9.140625" hidden="1"/>
  </cols>
  <sheetData>
    <row r="1" spans="1:17" ht="18.75" x14ac:dyDescent="0.25">
      <c r="A1" s="42" t="s">
        <v>787</v>
      </c>
      <c r="C1" s="5"/>
      <c r="E1" s="42" t="s">
        <v>852</v>
      </c>
      <c r="F1" s="79"/>
      <c r="G1" s="79"/>
      <c r="H1" s="17"/>
      <c r="L1" s="42"/>
      <c r="M1" s="79"/>
      <c r="O1" s="17"/>
    </row>
    <row r="2" spans="1:17" ht="15.75" x14ac:dyDescent="0.25">
      <c r="A2" s="176" t="s">
        <v>877</v>
      </c>
      <c r="F2" s="5"/>
      <c r="L2" s="158"/>
      <c r="N2" s="164"/>
    </row>
    <row r="3" spans="1:17" x14ac:dyDescent="0.2">
      <c r="A3" s="5" t="s">
        <v>811</v>
      </c>
      <c r="E3" s="158" t="s">
        <v>788</v>
      </c>
      <c r="L3" s="158"/>
    </row>
    <row r="4" spans="1:17" x14ac:dyDescent="0.2">
      <c r="E4" s="80"/>
      <c r="F4" s="80"/>
      <c r="G4" s="81" t="s">
        <v>644</v>
      </c>
      <c r="H4" s="27"/>
      <c r="I4" s="27"/>
      <c r="L4" s="80"/>
      <c r="M4" s="80"/>
      <c r="N4" s="81" t="s">
        <v>644</v>
      </c>
      <c r="O4" s="27"/>
      <c r="P4" s="27"/>
    </row>
    <row r="5" spans="1:17" ht="25.5" x14ac:dyDescent="0.2">
      <c r="B5" s="10"/>
      <c r="C5" s="4" t="s">
        <v>0</v>
      </c>
      <c r="D5" s="30" t="s">
        <v>657</v>
      </c>
      <c r="E5" s="178" t="s">
        <v>628</v>
      </c>
      <c r="F5" s="82"/>
      <c r="G5" s="179" t="s">
        <v>645</v>
      </c>
      <c r="H5" s="180" t="s">
        <v>646</v>
      </c>
      <c r="I5" s="181" t="s">
        <v>855</v>
      </c>
      <c r="J5" s="20"/>
      <c r="K5" s="20"/>
      <c r="L5" s="178" t="s">
        <v>628</v>
      </c>
      <c r="M5" s="82"/>
      <c r="N5" s="179" t="s">
        <v>645</v>
      </c>
      <c r="O5" s="180" t="s">
        <v>646</v>
      </c>
      <c r="P5" s="181" t="s">
        <v>855</v>
      </c>
      <c r="Q5" s="20"/>
    </row>
    <row r="6" spans="1:17" x14ac:dyDescent="0.2">
      <c r="B6" s="6" t="s">
        <v>785</v>
      </c>
      <c r="E6" s="84" t="s">
        <v>812</v>
      </c>
      <c r="F6" s="91"/>
      <c r="G6" s="84" t="s">
        <v>813</v>
      </c>
      <c r="H6" s="21" t="s">
        <v>814</v>
      </c>
      <c r="I6" s="21" t="s">
        <v>815</v>
      </c>
      <c r="J6" s="22"/>
      <c r="K6" s="185" t="s">
        <v>804</v>
      </c>
      <c r="L6" s="84" t="s">
        <v>832</v>
      </c>
      <c r="M6" s="91"/>
      <c r="N6" s="84" t="s">
        <v>817</v>
      </c>
      <c r="O6" s="84" t="s">
        <v>818</v>
      </c>
      <c r="P6" s="84" t="s">
        <v>819</v>
      </c>
      <c r="Q6" s="22"/>
    </row>
    <row r="7" spans="1:17" x14ac:dyDescent="0.2">
      <c r="B7" s="6"/>
      <c r="C7" s="2"/>
      <c r="D7" s="2" t="s">
        <v>1</v>
      </c>
      <c r="E7" s="85">
        <v>871</v>
      </c>
      <c r="F7" s="85"/>
      <c r="G7" s="86">
        <v>133.32194444444443</v>
      </c>
      <c r="H7" s="74">
        <v>6.3778197686779762E-3</v>
      </c>
      <c r="I7" s="170">
        <v>1.1499712973593571E-2</v>
      </c>
      <c r="J7" s="23"/>
      <c r="K7" s="6"/>
      <c r="L7" s="85">
        <v>32952</v>
      </c>
      <c r="M7" s="85"/>
      <c r="N7" s="86">
        <v>12873.777777777779</v>
      </c>
      <c r="O7" s="74">
        <v>1.6278447663492578E-2</v>
      </c>
      <c r="P7" s="170">
        <v>3.1947566971711937E-2</v>
      </c>
      <c r="Q7" s="23"/>
    </row>
    <row r="8" spans="1:17" x14ac:dyDescent="0.2">
      <c r="C8" s="1" t="s">
        <v>2</v>
      </c>
      <c r="D8" s="1" t="s">
        <v>632</v>
      </c>
      <c r="E8" s="87">
        <v>0</v>
      </c>
      <c r="F8" s="87"/>
      <c r="G8" s="88">
        <v>0</v>
      </c>
      <c r="H8" s="75">
        <v>0</v>
      </c>
      <c r="I8" s="145">
        <v>0</v>
      </c>
      <c r="K8" s="5"/>
      <c r="L8" s="87">
        <v>382</v>
      </c>
      <c r="M8" s="87"/>
      <c r="N8" s="88">
        <v>246.5925</v>
      </c>
      <c r="O8" s="75">
        <v>2.6898148148148147E-2</v>
      </c>
      <c r="P8" s="145">
        <v>5.3807870370370374E-2</v>
      </c>
    </row>
    <row r="9" spans="1:17" x14ac:dyDescent="0.2">
      <c r="C9" s="1" t="s">
        <v>3</v>
      </c>
      <c r="D9" s="1" t="s">
        <v>633</v>
      </c>
      <c r="E9" s="87">
        <v>27</v>
      </c>
      <c r="F9" s="87"/>
      <c r="G9" s="88">
        <v>4.6927777777777777</v>
      </c>
      <c r="H9" s="75">
        <v>7.2453703703703708E-3</v>
      </c>
      <c r="I9" s="145">
        <v>1.4814814814814814E-2</v>
      </c>
      <c r="K9" s="5"/>
      <c r="L9" s="87">
        <v>2870</v>
      </c>
      <c r="M9" s="87"/>
      <c r="N9" s="88">
        <v>1449.4830555555557</v>
      </c>
      <c r="O9" s="75">
        <v>2.1041666666666667E-2</v>
      </c>
      <c r="P9" s="145">
        <v>4.1527777777777775E-2</v>
      </c>
    </row>
    <row r="10" spans="1:17" x14ac:dyDescent="0.2">
      <c r="C10" s="1" t="s">
        <v>12</v>
      </c>
      <c r="D10" s="1" t="s">
        <v>642</v>
      </c>
      <c r="E10" s="124">
        <v>1</v>
      </c>
      <c r="F10" s="87"/>
      <c r="G10" s="125">
        <v>9.4722222222222222E-2</v>
      </c>
      <c r="H10" s="75">
        <v>3.9467592592592592E-3</v>
      </c>
      <c r="I10" s="145">
        <v>3.9467592592592592E-3</v>
      </c>
      <c r="K10" s="5"/>
      <c r="L10" s="124">
        <v>82</v>
      </c>
      <c r="M10" s="87"/>
      <c r="N10" s="125">
        <v>30.71361111111111</v>
      </c>
      <c r="O10" s="75">
        <v>1.5601851851851851E-2</v>
      </c>
      <c r="P10" s="145">
        <v>3.7175925925925925E-2</v>
      </c>
    </row>
    <row r="11" spans="1:17" ht="18" x14ac:dyDescent="0.25">
      <c r="A11" s="25"/>
      <c r="C11" s="1" t="s">
        <v>4</v>
      </c>
      <c r="D11" s="1" t="s">
        <v>634</v>
      </c>
      <c r="E11" s="87">
        <v>47</v>
      </c>
      <c r="F11" s="87"/>
      <c r="G11" s="88">
        <v>7.5425000000000004</v>
      </c>
      <c r="H11" s="75">
        <v>6.6898148148148142E-3</v>
      </c>
      <c r="I11" s="145">
        <v>1.1979166666666666E-2</v>
      </c>
      <c r="K11" s="5"/>
      <c r="L11" s="87">
        <v>3712</v>
      </c>
      <c r="M11" s="87"/>
      <c r="N11" s="88">
        <v>1169.5413888888891</v>
      </c>
      <c r="O11" s="75">
        <v>1.3125E-2</v>
      </c>
      <c r="P11" s="145">
        <v>2.5567129629629634E-2</v>
      </c>
    </row>
    <row r="12" spans="1:17" x14ac:dyDescent="0.2">
      <c r="C12" s="1" t="s">
        <v>5</v>
      </c>
      <c r="D12" s="1" t="s">
        <v>635</v>
      </c>
      <c r="E12" s="88">
        <v>96</v>
      </c>
      <c r="F12" s="87"/>
      <c r="G12" s="88">
        <v>12.975</v>
      </c>
      <c r="H12" s="75">
        <v>5.6365740740740742E-3</v>
      </c>
      <c r="I12" s="145">
        <v>9.3981481481481485E-3</v>
      </c>
      <c r="K12" s="5"/>
      <c r="L12" s="88">
        <v>3070</v>
      </c>
      <c r="M12" s="87"/>
      <c r="N12" s="88">
        <v>1707.5891666666669</v>
      </c>
      <c r="O12" s="75">
        <v>2.3171296296296297E-2</v>
      </c>
      <c r="P12" s="145">
        <v>4.6030092592592588E-2</v>
      </c>
    </row>
    <row r="13" spans="1:17" x14ac:dyDescent="0.2">
      <c r="C13" s="1" t="s">
        <v>6</v>
      </c>
      <c r="D13" s="1" t="s">
        <v>636</v>
      </c>
      <c r="E13" s="87">
        <v>47</v>
      </c>
      <c r="F13" s="87"/>
      <c r="G13" s="88">
        <v>7.6988888888888889</v>
      </c>
      <c r="H13" s="75">
        <v>6.828703703703704E-3</v>
      </c>
      <c r="I13" s="145">
        <v>1.0358796296296295E-2</v>
      </c>
      <c r="K13" s="5"/>
      <c r="L13" s="87">
        <v>4690</v>
      </c>
      <c r="M13" s="87"/>
      <c r="N13" s="88">
        <v>2275.415</v>
      </c>
      <c r="O13" s="75">
        <v>2.0219907407407409E-2</v>
      </c>
      <c r="P13" s="145">
        <v>4.0821759259259259E-2</v>
      </c>
    </row>
    <row r="14" spans="1:17" x14ac:dyDescent="0.2">
      <c r="C14" s="1" t="s">
        <v>7</v>
      </c>
      <c r="D14" s="1" t="s">
        <v>637</v>
      </c>
      <c r="E14" s="87">
        <v>50</v>
      </c>
      <c r="F14" s="87"/>
      <c r="G14" s="88">
        <v>9.0649999999999995</v>
      </c>
      <c r="H14" s="75">
        <v>7.5578703703703702E-3</v>
      </c>
      <c r="I14" s="145">
        <v>1.6053240740740739E-2</v>
      </c>
      <c r="K14" s="5"/>
      <c r="L14" s="87">
        <v>2871</v>
      </c>
      <c r="M14" s="87"/>
      <c r="N14" s="88">
        <v>921.4130555555555</v>
      </c>
      <c r="O14" s="75">
        <v>1.3368055555555557E-2</v>
      </c>
      <c r="P14" s="145">
        <v>2.6365740740740742E-2</v>
      </c>
    </row>
    <row r="15" spans="1:17" ht="18" x14ac:dyDescent="0.25">
      <c r="A15" s="25"/>
      <c r="C15" s="1" t="s">
        <v>8</v>
      </c>
      <c r="D15" s="1" t="s">
        <v>638</v>
      </c>
      <c r="E15" s="87">
        <v>180</v>
      </c>
      <c r="F15" s="87"/>
      <c r="G15" s="88">
        <v>32.990555555555559</v>
      </c>
      <c r="H15" s="75">
        <v>7.6388888888888886E-3</v>
      </c>
      <c r="I15" s="145">
        <v>1.3113425925925926E-2</v>
      </c>
      <c r="K15" s="5"/>
      <c r="L15" s="87">
        <v>3142</v>
      </c>
      <c r="M15" s="87"/>
      <c r="N15" s="88">
        <v>1059.8027777777777</v>
      </c>
      <c r="O15" s="75">
        <v>1.4050925925925927E-2</v>
      </c>
      <c r="P15" s="145">
        <v>2.5833333333333333E-2</v>
      </c>
    </row>
    <row r="16" spans="1:17" x14ac:dyDescent="0.2">
      <c r="C16" s="1" t="s">
        <v>9</v>
      </c>
      <c r="D16" s="1" t="s">
        <v>639</v>
      </c>
      <c r="E16" s="87">
        <v>48</v>
      </c>
      <c r="F16" s="87"/>
      <c r="G16" s="88">
        <v>7.1738888888888885</v>
      </c>
      <c r="H16" s="75">
        <v>6.2268518518518515E-3</v>
      </c>
      <c r="I16" s="145">
        <v>1.1064814814814814E-2</v>
      </c>
      <c r="K16" s="5"/>
      <c r="L16" s="87">
        <v>2510</v>
      </c>
      <c r="M16" s="87"/>
      <c r="N16" s="88">
        <v>1227.4197222222222</v>
      </c>
      <c r="O16" s="75">
        <v>2.0370370370370369E-2</v>
      </c>
      <c r="P16" s="145">
        <v>3.9467592592592596E-2</v>
      </c>
    </row>
    <row r="17" spans="1:17" x14ac:dyDescent="0.2">
      <c r="C17" s="1" t="s">
        <v>10</v>
      </c>
      <c r="D17" s="1" t="s">
        <v>640</v>
      </c>
      <c r="E17" s="87">
        <v>136</v>
      </c>
      <c r="F17" s="87"/>
      <c r="G17" s="88">
        <v>19.239722222222223</v>
      </c>
      <c r="H17" s="75">
        <v>5.8912037037037032E-3</v>
      </c>
      <c r="I17" s="145">
        <v>1.0266203703703703E-2</v>
      </c>
      <c r="K17" s="5"/>
      <c r="L17" s="87">
        <v>5845</v>
      </c>
      <c r="M17" s="87"/>
      <c r="N17" s="88">
        <v>1334.3672222222224</v>
      </c>
      <c r="O17" s="75">
        <v>9.5138888888888894E-3</v>
      </c>
      <c r="P17" s="145">
        <v>1.7546296296296296E-2</v>
      </c>
    </row>
    <row r="18" spans="1:17" x14ac:dyDescent="0.2">
      <c r="B18" s="10"/>
      <c r="C18" s="4" t="s">
        <v>11</v>
      </c>
      <c r="D18" s="4" t="s">
        <v>641</v>
      </c>
      <c r="E18" s="89">
        <v>239</v>
      </c>
      <c r="F18" s="89"/>
      <c r="G18" s="90">
        <v>31.84888888888889</v>
      </c>
      <c r="H18" s="76">
        <v>5.5555555555555558E-3</v>
      </c>
      <c r="I18" s="171">
        <v>1.0752314814814814E-2</v>
      </c>
      <c r="K18" s="10"/>
      <c r="L18" s="89">
        <v>3778</v>
      </c>
      <c r="M18" s="89"/>
      <c r="N18" s="90">
        <v>1451.440277777778</v>
      </c>
      <c r="O18" s="76">
        <v>1.6006944444444445E-2</v>
      </c>
      <c r="P18" s="171">
        <v>3.27662037037037E-2</v>
      </c>
    </row>
    <row r="19" spans="1:17" x14ac:dyDescent="0.2">
      <c r="B19" s="6" t="s">
        <v>802</v>
      </c>
      <c r="K19" s="2" t="s">
        <v>805</v>
      </c>
    </row>
    <row r="20" spans="1:17" x14ac:dyDescent="0.2">
      <c r="E20" s="84" t="s">
        <v>816</v>
      </c>
      <c r="F20" s="91"/>
      <c r="G20" s="84" t="s">
        <v>824</v>
      </c>
      <c r="H20" s="84" t="s">
        <v>827</v>
      </c>
      <c r="I20" s="21" t="s">
        <v>826</v>
      </c>
      <c r="J20" s="22"/>
      <c r="K20" s="5"/>
      <c r="L20" s="84" t="s">
        <v>833</v>
      </c>
      <c r="M20" s="91"/>
      <c r="N20" s="84" t="s">
        <v>834</v>
      </c>
      <c r="O20" s="84" t="s">
        <v>825</v>
      </c>
      <c r="P20" s="84" t="s">
        <v>835</v>
      </c>
      <c r="Q20" s="22"/>
    </row>
    <row r="21" spans="1:17" x14ac:dyDescent="0.2">
      <c r="B21" s="6"/>
      <c r="C21" s="2"/>
      <c r="D21" s="2" t="s">
        <v>1</v>
      </c>
      <c r="E21" s="85">
        <v>520</v>
      </c>
      <c r="F21" s="85"/>
      <c r="G21" s="86">
        <v>69.509166666666658</v>
      </c>
      <c r="H21" s="74">
        <v>5.5696447649572637E-3</v>
      </c>
      <c r="I21" s="170">
        <v>1.0693331552706554E-2</v>
      </c>
      <c r="J21" s="23"/>
      <c r="K21" s="6"/>
      <c r="L21" s="85">
        <v>8709</v>
      </c>
      <c r="M21" s="85"/>
      <c r="N21" s="86">
        <v>3397.2024999999994</v>
      </c>
      <c r="O21" s="74">
        <v>1.6253313143491405E-2</v>
      </c>
      <c r="P21" s="170">
        <v>3.4700488107236874E-2</v>
      </c>
      <c r="Q21" s="23"/>
    </row>
    <row r="22" spans="1:17" x14ac:dyDescent="0.2">
      <c r="C22" s="1" t="s">
        <v>2</v>
      </c>
      <c r="D22" s="1" t="s">
        <v>632</v>
      </c>
      <c r="E22" s="87">
        <v>23</v>
      </c>
      <c r="F22" s="87"/>
      <c r="G22" s="88">
        <v>3.0252777777777782</v>
      </c>
      <c r="H22" s="75">
        <v>5.4861111111111117E-3</v>
      </c>
      <c r="I22" s="145">
        <v>1.0416666666666666E-2</v>
      </c>
      <c r="K22" s="5"/>
      <c r="L22" s="87">
        <v>599</v>
      </c>
      <c r="M22" s="87"/>
      <c r="N22" s="88">
        <v>318.6633333333333</v>
      </c>
      <c r="O22" s="75">
        <v>2.2164351851851852E-2</v>
      </c>
      <c r="P22" s="145">
        <v>5.002314814814815E-2</v>
      </c>
    </row>
    <row r="23" spans="1:17" x14ac:dyDescent="0.2">
      <c r="C23" s="1" t="s">
        <v>3</v>
      </c>
      <c r="D23" s="1" t="s">
        <v>633</v>
      </c>
      <c r="E23" s="87">
        <v>0</v>
      </c>
      <c r="F23" s="87"/>
      <c r="G23" s="88">
        <v>0</v>
      </c>
      <c r="H23" s="75">
        <v>0</v>
      </c>
      <c r="I23" s="145">
        <v>0</v>
      </c>
      <c r="K23" s="5"/>
      <c r="L23" s="87">
        <v>6</v>
      </c>
      <c r="M23" s="87"/>
      <c r="N23" s="88">
        <v>4.3794444444444443</v>
      </c>
      <c r="O23" s="75">
        <v>3.0416666666666665E-2</v>
      </c>
      <c r="P23" s="145">
        <v>6.8981481481481477E-2</v>
      </c>
    </row>
    <row r="24" spans="1:17" x14ac:dyDescent="0.2">
      <c r="C24" s="1" t="s">
        <v>12</v>
      </c>
      <c r="D24" s="1" t="s">
        <v>642</v>
      </c>
      <c r="E24" s="87">
        <v>0</v>
      </c>
      <c r="F24" s="87"/>
      <c r="G24" s="88">
        <v>0</v>
      </c>
      <c r="H24" s="75">
        <v>0</v>
      </c>
      <c r="I24" s="145">
        <v>0</v>
      </c>
      <c r="K24" s="5"/>
      <c r="L24" s="124">
        <v>1</v>
      </c>
      <c r="M24" s="124"/>
      <c r="N24" s="125">
        <v>4.4444444444444439E-2</v>
      </c>
      <c r="O24" s="75">
        <v>1.8518518518518517E-3</v>
      </c>
      <c r="P24" s="145">
        <v>1.8518518518518517E-3</v>
      </c>
    </row>
    <row r="25" spans="1:17" ht="18" x14ac:dyDescent="0.25">
      <c r="A25" s="25"/>
      <c r="C25" s="1" t="s">
        <v>4</v>
      </c>
      <c r="D25" s="1" t="s">
        <v>634</v>
      </c>
      <c r="E25" s="87">
        <v>15</v>
      </c>
      <c r="F25" s="87"/>
      <c r="G25" s="88">
        <v>2.5880555555555556</v>
      </c>
      <c r="H25" s="75">
        <v>7.1874999999999994E-3</v>
      </c>
      <c r="I25" s="145">
        <v>1.2349537037037039E-2</v>
      </c>
      <c r="K25" s="5"/>
      <c r="L25" s="87">
        <v>1061</v>
      </c>
      <c r="M25" s="87"/>
      <c r="N25" s="88">
        <v>305.85222222222222</v>
      </c>
      <c r="O25" s="75">
        <v>1.2013888888888888E-2</v>
      </c>
      <c r="P25" s="145">
        <v>2.6238425925925925E-2</v>
      </c>
    </row>
    <row r="26" spans="1:17" x14ac:dyDescent="0.2">
      <c r="C26" s="1" t="s">
        <v>5</v>
      </c>
      <c r="D26" s="1" t="s">
        <v>635</v>
      </c>
      <c r="E26" s="87">
        <v>72</v>
      </c>
      <c r="F26" s="87"/>
      <c r="G26" s="88">
        <v>8.3227777777777785</v>
      </c>
      <c r="H26" s="75">
        <v>4.8148148148148152E-3</v>
      </c>
      <c r="I26" s="145">
        <v>8.9583333333333338E-3</v>
      </c>
      <c r="K26" s="5"/>
      <c r="L26" s="87">
        <v>627</v>
      </c>
      <c r="M26" s="87"/>
      <c r="N26" s="88">
        <v>336.90583333333331</v>
      </c>
      <c r="O26" s="75">
        <v>2.238425925925926E-2</v>
      </c>
      <c r="P26" s="145">
        <v>4.65625E-2</v>
      </c>
    </row>
    <row r="27" spans="1:17" x14ac:dyDescent="0.2">
      <c r="C27" s="1" t="s">
        <v>6</v>
      </c>
      <c r="D27" s="1" t="s">
        <v>636</v>
      </c>
      <c r="E27" s="87">
        <v>41</v>
      </c>
      <c r="F27" s="87"/>
      <c r="G27" s="88">
        <v>7.2719444444444443</v>
      </c>
      <c r="H27" s="75">
        <v>7.3958333333333341E-3</v>
      </c>
      <c r="I27" s="145">
        <v>1.5185185185185185E-2</v>
      </c>
      <c r="K27" s="5"/>
      <c r="L27" s="87">
        <v>1975</v>
      </c>
      <c r="M27" s="87"/>
      <c r="N27" s="88">
        <v>981.28722222222211</v>
      </c>
      <c r="O27" s="75">
        <v>2.0706018518518519E-2</v>
      </c>
      <c r="P27" s="145">
        <v>4.3738425925925924E-2</v>
      </c>
    </row>
    <row r="28" spans="1:17" x14ac:dyDescent="0.2">
      <c r="C28" s="1" t="s">
        <v>7</v>
      </c>
      <c r="D28" s="1" t="s">
        <v>637</v>
      </c>
      <c r="E28" s="87">
        <v>57</v>
      </c>
      <c r="F28" s="87"/>
      <c r="G28" s="88">
        <v>8.1258333333333344</v>
      </c>
      <c r="H28" s="75">
        <v>5.9375000000000009E-3</v>
      </c>
      <c r="I28" s="145">
        <v>1.2719907407407407E-2</v>
      </c>
      <c r="K28" s="5"/>
      <c r="L28" s="87">
        <v>557</v>
      </c>
      <c r="M28" s="87"/>
      <c r="N28" s="88">
        <v>156.21138888888888</v>
      </c>
      <c r="O28" s="75">
        <v>1.1689814814814814E-2</v>
      </c>
      <c r="P28" s="145">
        <v>2.7013888888888889E-2</v>
      </c>
    </row>
    <row r="29" spans="1:17" ht="18" x14ac:dyDescent="0.25">
      <c r="A29" s="25"/>
      <c r="C29" s="1" t="s">
        <v>8</v>
      </c>
      <c r="D29" s="1" t="s">
        <v>638</v>
      </c>
      <c r="E29" s="87">
        <v>103</v>
      </c>
      <c r="F29" s="87"/>
      <c r="G29" s="88">
        <v>15.557222222222221</v>
      </c>
      <c r="H29" s="75">
        <v>6.2962962962962964E-3</v>
      </c>
      <c r="I29" s="145">
        <v>1.2083333333333333E-2</v>
      </c>
      <c r="K29" s="5"/>
      <c r="L29" s="87">
        <v>1122</v>
      </c>
      <c r="M29" s="87"/>
      <c r="N29" s="88">
        <v>365.94083333333333</v>
      </c>
      <c r="O29" s="75">
        <v>1.3587962962962963E-2</v>
      </c>
      <c r="P29" s="145">
        <v>2.7337962962962963E-2</v>
      </c>
    </row>
    <row r="30" spans="1:17" x14ac:dyDescent="0.2">
      <c r="C30" s="1" t="s">
        <v>9</v>
      </c>
      <c r="D30" s="1" t="s">
        <v>639</v>
      </c>
      <c r="E30" s="87">
        <v>61</v>
      </c>
      <c r="F30" s="87"/>
      <c r="G30" s="88">
        <v>8.1636111111111109</v>
      </c>
      <c r="H30" s="75">
        <v>5.5787037037037038E-3</v>
      </c>
      <c r="I30" s="145">
        <v>1.0763888888888891E-2</v>
      </c>
      <c r="K30" s="5"/>
      <c r="L30" s="87">
        <v>966</v>
      </c>
      <c r="M30" s="87"/>
      <c r="N30" s="88">
        <v>442.4711111111111</v>
      </c>
      <c r="O30" s="75">
        <v>1.9085648148148147E-2</v>
      </c>
      <c r="P30" s="145">
        <v>3.9583333333333331E-2</v>
      </c>
    </row>
    <row r="31" spans="1:17" x14ac:dyDescent="0.2">
      <c r="C31" s="1" t="s">
        <v>10</v>
      </c>
      <c r="D31" s="1" t="s">
        <v>640</v>
      </c>
      <c r="E31" s="87">
        <v>104</v>
      </c>
      <c r="F31" s="87"/>
      <c r="G31" s="88">
        <v>11.600833333333332</v>
      </c>
      <c r="H31" s="75">
        <v>4.6527777777777774E-3</v>
      </c>
      <c r="I31" s="145">
        <v>8.2638888888888883E-3</v>
      </c>
      <c r="K31" s="5"/>
      <c r="L31" s="87">
        <v>1178</v>
      </c>
      <c r="M31" s="87"/>
      <c r="N31" s="88">
        <v>269.26083333333332</v>
      </c>
      <c r="O31" s="75">
        <v>9.525462962962963E-3</v>
      </c>
      <c r="P31" s="145">
        <v>1.8900462962962963E-2</v>
      </c>
    </row>
    <row r="32" spans="1:17" x14ac:dyDescent="0.2">
      <c r="B32" s="10"/>
      <c r="C32" s="4" t="s">
        <v>11</v>
      </c>
      <c r="D32" s="4" t="s">
        <v>641</v>
      </c>
      <c r="E32" s="89">
        <v>44</v>
      </c>
      <c r="F32" s="89"/>
      <c r="G32" s="90">
        <v>4.8536111111111104</v>
      </c>
      <c r="H32" s="76">
        <v>4.5949074074074069E-3</v>
      </c>
      <c r="I32" s="171">
        <v>8.6921296296296312E-3</v>
      </c>
      <c r="K32" s="10"/>
      <c r="L32" s="89">
        <v>617</v>
      </c>
      <c r="M32" s="89"/>
      <c r="N32" s="90">
        <v>216.18583333333333</v>
      </c>
      <c r="O32" s="76">
        <v>1.4594907407407405E-2</v>
      </c>
      <c r="P32" s="171">
        <v>3.5960648148148151E-2</v>
      </c>
    </row>
    <row r="33" spans="1:17" x14ac:dyDescent="0.2">
      <c r="B33" s="6" t="s">
        <v>803</v>
      </c>
      <c r="K33" s="6" t="s">
        <v>806</v>
      </c>
    </row>
    <row r="34" spans="1:17" x14ac:dyDescent="0.2">
      <c r="E34" s="84" t="s">
        <v>820</v>
      </c>
      <c r="F34" s="91"/>
      <c r="G34" s="84" t="s">
        <v>821</v>
      </c>
      <c r="H34" s="84" t="s">
        <v>822</v>
      </c>
      <c r="I34" s="84" t="s">
        <v>823</v>
      </c>
      <c r="J34" s="22"/>
      <c r="K34" s="5"/>
      <c r="L34" s="84" t="s">
        <v>828</v>
      </c>
      <c r="M34" s="91"/>
      <c r="N34" s="84" t="s">
        <v>829</v>
      </c>
      <c r="O34" s="84" t="s">
        <v>830</v>
      </c>
      <c r="P34" s="84" t="s">
        <v>831</v>
      </c>
      <c r="Q34" s="22"/>
    </row>
    <row r="35" spans="1:17" x14ac:dyDescent="0.2">
      <c r="B35" s="6"/>
      <c r="C35" s="2"/>
      <c r="D35" s="2" t="s">
        <v>1</v>
      </c>
      <c r="E35" s="85">
        <v>60175</v>
      </c>
      <c r="F35" s="85"/>
      <c r="G35" s="86">
        <v>7406.0741666666672</v>
      </c>
      <c r="H35" s="74">
        <v>5.1281499561464253E-3</v>
      </c>
      <c r="I35" s="170">
        <v>9.0080888688855044E-3</v>
      </c>
      <c r="J35" s="23"/>
      <c r="K35" s="6"/>
      <c r="L35" s="85">
        <v>367170</v>
      </c>
      <c r="M35" s="85"/>
      <c r="N35" s="86">
        <v>146114.96027777775</v>
      </c>
      <c r="O35" s="74">
        <v>1.6581211277902349E-2</v>
      </c>
      <c r="P35" s="170">
        <v>3.3888696886042291E-2</v>
      </c>
      <c r="Q35" s="23"/>
    </row>
    <row r="36" spans="1:17" x14ac:dyDescent="0.2">
      <c r="C36" s="1" t="s">
        <v>2</v>
      </c>
      <c r="D36" s="1" t="s">
        <v>632</v>
      </c>
      <c r="E36" s="87">
        <v>6806</v>
      </c>
      <c r="F36" s="87"/>
      <c r="G36" s="88">
        <v>878.45500000000004</v>
      </c>
      <c r="H36" s="75">
        <v>5.3819444444444453E-3</v>
      </c>
      <c r="I36" s="145">
        <v>9.7453703703703713E-3</v>
      </c>
      <c r="K36" s="5"/>
      <c r="L36" s="87">
        <v>37497</v>
      </c>
      <c r="M36" s="87"/>
      <c r="N36" s="88">
        <v>20420.41138888889</v>
      </c>
      <c r="O36" s="75">
        <v>2.269675925925926E-2</v>
      </c>
      <c r="P36" s="145">
        <v>4.6689814814814816E-2</v>
      </c>
    </row>
    <row r="37" spans="1:17" x14ac:dyDescent="0.2">
      <c r="C37" s="1" t="s">
        <v>3</v>
      </c>
      <c r="D37" s="1" t="s">
        <v>633</v>
      </c>
      <c r="E37" s="87">
        <v>7766</v>
      </c>
      <c r="F37" s="87"/>
      <c r="G37" s="88">
        <v>1054.3822222222223</v>
      </c>
      <c r="H37" s="75">
        <v>5.6597222222222222E-3</v>
      </c>
      <c r="I37" s="145">
        <v>1.0416666666666666E-2</v>
      </c>
      <c r="K37" s="5"/>
      <c r="L37" s="87">
        <v>40935</v>
      </c>
      <c r="M37" s="87"/>
      <c r="N37" s="88">
        <v>20028.036111111112</v>
      </c>
      <c r="O37" s="75">
        <v>2.0381944444444446E-2</v>
      </c>
      <c r="P37" s="145">
        <v>4.1736111111111113E-2</v>
      </c>
    </row>
    <row r="38" spans="1:17" x14ac:dyDescent="0.2">
      <c r="C38" s="1" t="s">
        <v>12</v>
      </c>
      <c r="D38" s="1" t="s">
        <v>642</v>
      </c>
      <c r="E38" s="124">
        <v>101</v>
      </c>
      <c r="F38" s="124"/>
      <c r="G38" s="125">
        <v>15.570833333333333</v>
      </c>
      <c r="H38" s="75">
        <v>6.4236111111111117E-3</v>
      </c>
      <c r="I38" s="145">
        <v>1.1238425925925928E-2</v>
      </c>
      <c r="K38" s="5"/>
      <c r="L38" s="124">
        <v>811</v>
      </c>
      <c r="M38" s="124"/>
      <c r="N38" s="125">
        <v>339.32583333333332</v>
      </c>
      <c r="O38" s="75">
        <v>1.7430555555555557E-2</v>
      </c>
      <c r="P38" s="145">
        <v>3.7986111111111116E-2</v>
      </c>
    </row>
    <row r="39" spans="1:17" ht="18" x14ac:dyDescent="0.25">
      <c r="A39" s="25"/>
      <c r="C39" s="1" t="s">
        <v>4</v>
      </c>
      <c r="D39" s="1" t="s">
        <v>634</v>
      </c>
      <c r="E39" s="87">
        <v>9425</v>
      </c>
      <c r="F39" s="87"/>
      <c r="G39" s="88">
        <v>1105.4583333333333</v>
      </c>
      <c r="H39" s="75">
        <v>4.8842592592592592E-3</v>
      </c>
      <c r="I39" s="145">
        <v>8.1712962962962963E-3</v>
      </c>
      <c r="K39" s="5"/>
      <c r="L39" s="87">
        <v>56504</v>
      </c>
      <c r="M39" s="87"/>
      <c r="N39" s="88">
        <v>18072.396666666667</v>
      </c>
      <c r="O39" s="75">
        <v>1.3321759259259261E-2</v>
      </c>
      <c r="P39" s="145">
        <v>2.6921296296296294E-2</v>
      </c>
    </row>
    <row r="40" spans="1:17" x14ac:dyDescent="0.2">
      <c r="C40" s="1" t="s">
        <v>5</v>
      </c>
      <c r="D40" s="1" t="s">
        <v>635</v>
      </c>
      <c r="E40" s="87">
        <v>2803</v>
      </c>
      <c r="F40" s="87"/>
      <c r="G40" s="88">
        <v>308.73583333333335</v>
      </c>
      <c r="H40" s="75">
        <v>4.5949074074074069E-3</v>
      </c>
      <c r="I40" s="145">
        <v>7.8935185185185185E-3</v>
      </c>
      <c r="K40" s="5"/>
      <c r="L40" s="87">
        <v>17278</v>
      </c>
      <c r="M40" s="87"/>
      <c r="N40" s="88">
        <v>9240.0708333333332</v>
      </c>
      <c r="O40" s="75">
        <v>2.2280092592592591E-2</v>
      </c>
      <c r="P40" s="145">
        <v>4.5914351851851852E-2</v>
      </c>
    </row>
    <row r="41" spans="1:17" x14ac:dyDescent="0.2">
      <c r="C41" s="1" t="s">
        <v>6</v>
      </c>
      <c r="D41" s="1" t="s">
        <v>636</v>
      </c>
      <c r="E41" s="87">
        <v>10527</v>
      </c>
      <c r="F41" s="87"/>
      <c r="G41" s="88">
        <v>1313.6091666666666</v>
      </c>
      <c r="H41" s="75">
        <v>5.1967592592592595E-3</v>
      </c>
      <c r="I41" s="145">
        <v>8.8078703703703704E-3</v>
      </c>
      <c r="K41" s="5"/>
      <c r="L41" s="87">
        <v>45887</v>
      </c>
      <c r="M41" s="87"/>
      <c r="N41" s="88">
        <v>19768.797777777778</v>
      </c>
      <c r="O41" s="75">
        <v>1.7951388888888888E-2</v>
      </c>
      <c r="P41" s="145">
        <v>3.8425925925925926E-2</v>
      </c>
    </row>
    <row r="42" spans="1:17" x14ac:dyDescent="0.2">
      <c r="C42" s="1" t="s">
        <v>7</v>
      </c>
      <c r="D42" s="1" t="s">
        <v>637</v>
      </c>
      <c r="E42" s="87">
        <v>2638</v>
      </c>
      <c r="F42" s="87"/>
      <c r="G42" s="88">
        <v>324.33805555555557</v>
      </c>
      <c r="H42" s="75">
        <v>5.1273148148148146E-3</v>
      </c>
      <c r="I42" s="145">
        <v>9.1666666666666667E-3</v>
      </c>
      <c r="K42" s="5"/>
      <c r="L42" s="87">
        <v>22008</v>
      </c>
      <c r="M42" s="87"/>
      <c r="N42" s="88">
        <v>7170.7227777777771</v>
      </c>
      <c r="O42" s="75">
        <v>1.357638888888889E-2</v>
      </c>
      <c r="P42" s="145">
        <v>2.8020833333333332E-2</v>
      </c>
    </row>
    <row r="43" spans="1:17" ht="18" x14ac:dyDescent="0.25">
      <c r="A43" s="25"/>
      <c r="C43" s="1" t="s">
        <v>8</v>
      </c>
      <c r="D43" s="1" t="s">
        <v>638</v>
      </c>
      <c r="E43" s="87">
        <v>3553</v>
      </c>
      <c r="F43" s="87"/>
      <c r="G43" s="88">
        <v>445.15916666666664</v>
      </c>
      <c r="H43" s="75">
        <v>5.2199074074074066E-3</v>
      </c>
      <c r="I43" s="145">
        <v>9.780092592592592E-3</v>
      </c>
      <c r="K43" s="5"/>
      <c r="L43" s="87">
        <v>30898</v>
      </c>
      <c r="M43" s="87"/>
      <c r="N43" s="88">
        <v>10349.945277777779</v>
      </c>
      <c r="O43" s="75">
        <v>1.3958333333333335E-2</v>
      </c>
      <c r="P43" s="145">
        <v>2.6458333333333334E-2</v>
      </c>
    </row>
    <row r="44" spans="1:17" x14ac:dyDescent="0.2">
      <c r="C44" s="1" t="s">
        <v>9</v>
      </c>
      <c r="D44" s="1" t="s">
        <v>639</v>
      </c>
      <c r="E44" s="87">
        <v>4752</v>
      </c>
      <c r="F44" s="87"/>
      <c r="G44" s="88">
        <v>553.87722222222214</v>
      </c>
      <c r="H44" s="75">
        <v>4.8611111111111112E-3</v>
      </c>
      <c r="I44" s="145">
        <v>8.8541666666666664E-3</v>
      </c>
      <c r="K44" s="5"/>
      <c r="L44" s="87">
        <v>38767</v>
      </c>
      <c r="M44" s="87"/>
      <c r="N44" s="88">
        <v>18287.6525</v>
      </c>
      <c r="O44" s="75">
        <v>1.9652777777777779E-2</v>
      </c>
      <c r="P44" s="145">
        <v>4.1273148148148149E-2</v>
      </c>
    </row>
    <row r="45" spans="1:17" x14ac:dyDescent="0.2">
      <c r="C45" s="1" t="s">
        <v>10</v>
      </c>
      <c r="D45" s="1" t="s">
        <v>640</v>
      </c>
      <c r="E45" s="87">
        <v>5836</v>
      </c>
      <c r="F45" s="87"/>
      <c r="G45" s="88">
        <v>681.01694444444445</v>
      </c>
      <c r="H45" s="75">
        <v>4.8611111111111112E-3</v>
      </c>
      <c r="I45" s="145">
        <v>8.4490740740740741E-3</v>
      </c>
      <c r="K45" s="5"/>
      <c r="L45" s="87">
        <v>40191</v>
      </c>
      <c r="M45" s="87"/>
      <c r="N45" s="88">
        <v>9266.4705555555538</v>
      </c>
      <c r="O45" s="75">
        <v>9.6064814814814815E-3</v>
      </c>
      <c r="P45" s="145">
        <v>1.758101851851852E-2</v>
      </c>
    </row>
    <row r="46" spans="1:17" x14ac:dyDescent="0.2">
      <c r="B46" s="10"/>
      <c r="C46" s="4" t="s">
        <v>11</v>
      </c>
      <c r="D46" s="4" t="s">
        <v>641</v>
      </c>
      <c r="E46" s="89">
        <v>5968</v>
      </c>
      <c r="F46" s="89"/>
      <c r="G46" s="90">
        <v>725.4713888888889</v>
      </c>
      <c r="H46" s="76">
        <v>5.0694444444444441E-3</v>
      </c>
      <c r="I46" s="171">
        <v>8.6342592592592599E-3</v>
      </c>
      <c r="K46" s="10"/>
      <c r="L46" s="89">
        <v>36394</v>
      </c>
      <c r="M46" s="89"/>
      <c r="N46" s="90">
        <v>13171.130555555555</v>
      </c>
      <c r="O46" s="76">
        <v>1.5081018518518516E-2</v>
      </c>
      <c r="P46" s="171">
        <v>3.1168981481481482E-2</v>
      </c>
    </row>
    <row r="47" spans="1:17" x14ac:dyDescent="0.2">
      <c r="B47" s="6" t="s">
        <v>807</v>
      </c>
      <c r="K47" s="6" t="s">
        <v>808</v>
      </c>
    </row>
    <row r="48" spans="1:17" x14ac:dyDescent="0.2">
      <c r="B48" s="6"/>
      <c r="E48" s="84" t="s">
        <v>836</v>
      </c>
      <c r="F48" s="91"/>
      <c r="G48" s="84" t="s">
        <v>837</v>
      </c>
      <c r="H48" s="84" t="s">
        <v>838</v>
      </c>
      <c r="I48" s="84" t="s">
        <v>839</v>
      </c>
      <c r="J48" s="22"/>
      <c r="K48" s="6"/>
      <c r="L48" s="84" t="s">
        <v>840</v>
      </c>
      <c r="M48" s="91"/>
      <c r="N48" s="84" t="s">
        <v>841</v>
      </c>
      <c r="O48" s="84" t="s">
        <v>842</v>
      </c>
      <c r="P48" s="84" t="s">
        <v>843</v>
      </c>
      <c r="Q48" s="22"/>
    </row>
    <row r="49" spans="1:17" x14ac:dyDescent="0.2">
      <c r="C49" s="2"/>
      <c r="D49" s="2" t="s">
        <v>1</v>
      </c>
      <c r="E49" s="85">
        <v>16996</v>
      </c>
      <c r="F49" s="85"/>
      <c r="G49" s="86">
        <v>25463.011111111111</v>
      </c>
      <c r="H49" s="74">
        <v>6.2424028965421062E-2</v>
      </c>
      <c r="I49" s="170">
        <v>0.13430952912123117</v>
      </c>
      <c r="J49" s="23"/>
      <c r="K49" s="5"/>
      <c r="L49" s="85">
        <v>12718</v>
      </c>
      <c r="M49" s="85"/>
      <c r="N49" s="86">
        <v>31142.94361111111</v>
      </c>
      <c r="O49" s="74">
        <v>0.10203040182913688</v>
      </c>
      <c r="P49" s="170">
        <v>0.21790191923229252</v>
      </c>
      <c r="Q49" s="23"/>
    </row>
    <row r="50" spans="1:17" x14ac:dyDescent="0.2">
      <c r="C50" s="1" t="s">
        <v>2</v>
      </c>
      <c r="D50" s="1" t="s">
        <v>632</v>
      </c>
      <c r="E50" s="87">
        <v>10</v>
      </c>
      <c r="F50" s="87"/>
      <c r="G50" s="88">
        <v>10.773333333333333</v>
      </c>
      <c r="H50" s="75">
        <v>4.4884259259259263E-2</v>
      </c>
      <c r="I50" s="145">
        <v>9.9513888888888902E-2</v>
      </c>
      <c r="K50" s="5"/>
      <c r="L50" s="87">
        <v>2347</v>
      </c>
      <c r="M50" s="87"/>
      <c r="N50" s="88">
        <v>4238.7608333333328</v>
      </c>
      <c r="O50" s="75">
        <v>7.525462962962963E-2</v>
      </c>
      <c r="P50" s="145">
        <v>0.15872685185185184</v>
      </c>
    </row>
    <row r="51" spans="1:17" x14ac:dyDescent="0.2">
      <c r="C51" s="1" t="s">
        <v>3</v>
      </c>
      <c r="D51" s="1" t="s">
        <v>633</v>
      </c>
      <c r="E51" s="87">
        <v>409</v>
      </c>
      <c r="F51" s="87"/>
      <c r="G51" s="88">
        <v>894.81888888888886</v>
      </c>
      <c r="H51" s="75">
        <v>9.1157407407407409E-2</v>
      </c>
      <c r="I51" s="145">
        <v>0.21597222222222223</v>
      </c>
      <c r="K51" s="5"/>
      <c r="L51" s="87">
        <v>1741</v>
      </c>
      <c r="M51" s="87"/>
      <c r="N51" s="88">
        <v>6250.0877777777778</v>
      </c>
      <c r="O51" s="75">
        <v>0.14958333333333335</v>
      </c>
      <c r="P51" s="145">
        <v>0.34703703703703703</v>
      </c>
    </row>
    <row r="52" spans="1:17" x14ac:dyDescent="0.2">
      <c r="C52" s="1" t="s">
        <v>12</v>
      </c>
      <c r="D52" s="1" t="s">
        <v>642</v>
      </c>
      <c r="E52" s="124">
        <v>88</v>
      </c>
      <c r="F52" s="124"/>
      <c r="G52" s="125">
        <v>140.73972222222221</v>
      </c>
      <c r="H52" s="75">
        <v>6.6643518518518519E-2</v>
      </c>
      <c r="I52" s="145">
        <v>0.13289351851851852</v>
      </c>
      <c r="K52" s="5"/>
      <c r="L52" s="124">
        <v>13</v>
      </c>
      <c r="M52" s="124"/>
      <c r="N52" s="125">
        <v>34.513055555555553</v>
      </c>
      <c r="O52" s="75">
        <v>0.11061342592592592</v>
      </c>
      <c r="P52" s="145">
        <v>0.2157175925925926</v>
      </c>
    </row>
    <row r="53" spans="1:17" ht="18" x14ac:dyDescent="0.25">
      <c r="A53" s="25"/>
      <c r="C53" s="1" t="s">
        <v>4</v>
      </c>
      <c r="D53" s="1" t="s">
        <v>634</v>
      </c>
      <c r="E53" s="87">
        <v>1533</v>
      </c>
      <c r="F53" s="87"/>
      <c r="G53" s="88">
        <v>2372.8755555555554</v>
      </c>
      <c r="H53" s="75">
        <v>6.4490740740740737E-2</v>
      </c>
      <c r="I53" s="145">
        <v>0.12137731481481483</v>
      </c>
      <c r="K53" s="5"/>
      <c r="L53" s="87">
        <v>1405</v>
      </c>
      <c r="M53" s="87"/>
      <c r="N53" s="88">
        <v>3195.276388888889</v>
      </c>
      <c r="O53" s="75">
        <v>9.4756944444444435E-2</v>
      </c>
      <c r="P53" s="145">
        <v>0.17646990740740742</v>
      </c>
    </row>
    <row r="54" spans="1:17" x14ac:dyDescent="0.2">
      <c r="C54" s="1" t="s">
        <v>5</v>
      </c>
      <c r="D54" s="1" t="s">
        <v>635</v>
      </c>
      <c r="E54" s="87">
        <v>1260</v>
      </c>
      <c r="F54" s="87"/>
      <c r="G54" s="88">
        <v>2366.5466666666666</v>
      </c>
      <c r="H54" s="75">
        <v>7.8263888888888897E-2</v>
      </c>
      <c r="I54" s="145">
        <v>0.15468750000000001</v>
      </c>
      <c r="K54" s="5"/>
      <c r="L54" s="87">
        <v>1036</v>
      </c>
      <c r="M54" s="87"/>
      <c r="N54" s="88">
        <v>2747.3791666666666</v>
      </c>
      <c r="O54" s="75">
        <v>0.1104976851851852</v>
      </c>
      <c r="P54" s="145">
        <v>0.22012731481481482</v>
      </c>
    </row>
    <row r="55" spans="1:17" x14ac:dyDescent="0.2">
      <c r="C55" s="1" t="s">
        <v>6</v>
      </c>
      <c r="D55" s="1" t="s">
        <v>636</v>
      </c>
      <c r="E55" s="87">
        <v>3021</v>
      </c>
      <c r="F55" s="87"/>
      <c r="G55" s="88">
        <v>4446.3658333333333</v>
      </c>
      <c r="H55" s="75">
        <v>6.1331018518518514E-2</v>
      </c>
      <c r="I55" s="145">
        <v>0.13239583333333335</v>
      </c>
      <c r="K55" s="5"/>
      <c r="L55" s="87">
        <v>1334</v>
      </c>
      <c r="M55" s="87"/>
      <c r="N55" s="88">
        <v>2994.6916666666666</v>
      </c>
      <c r="O55" s="75">
        <v>9.3541666666666648E-2</v>
      </c>
      <c r="P55" s="145">
        <v>0.19407407407407407</v>
      </c>
    </row>
    <row r="56" spans="1:17" x14ac:dyDescent="0.2">
      <c r="C56" s="1" t="s">
        <v>7</v>
      </c>
      <c r="D56" s="1" t="s">
        <v>637</v>
      </c>
      <c r="E56" s="87">
        <v>2545</v>
      </c>
      <c r="F56" s="87"/>
      <c r="G56" s="88">
        <v>3093.3122222222223</v>
      </c>
      <c r="H56" s="75">
        <v>5.0648148148148157E-2</v>
      </c>
      <c r="I56" s="145">
        <v>0.1030787037037037</v>
      </c>
      <c r="K56" s="5"/>
      <c r="L56" s="87">
        <v>352</v>
      </c>
      <c r="M56" s="87"/>
      <c r="N56" s="88">
        <v>918.2791666666667</v>
      </c>
      <c r="O56" s="75">
        <v>0.10869212962962964</v>
      </c>
      <c r="P56" s="145">
        <v>0.2157175925925926</v>
      </c>
    </row>
    <row r="57" spans="1:17" ht="18" x14ac:dyDescent="0.25">
      <c r="A57" s="25"/>
      <c r="C57" s="1" t="s">
        <v>8</v>
      </c>
      <c r="D57" s="1" t="s">
        <v>638</v>
      </c>
      <c r="E57" s="87">
        <v>1224</v>
      </c>
      <c r="F57" s="87"/>
      <c r="G57" s="88">
        <v>2864.5169444444446</v>
      </c>
      <c r="H57" s="75">
        <v>9.751157407407407E-2</v>
      </c>
      <c r="I57" s="145">
        <v>0.21092592592592593</v>
      </c>
      <c r="K57" s="5"/>
      <c r="L57" s="87">
        <v>1116</v>
      </c>
      <c r="M57" s="87"/>
      <c r="N57" s="88">
        <v>3820.8161111111112</v>
      </c>
      <c r="O57" s="75">
        <v>0.14265046296296297</v>
      </c>
      <c r="P57" s="145">
        <v>0.28583333333333333</v>
      </c>
    </row>
    <row r="58" spans="1:17" x14ac:dyDescent="0.2">
      <c r="C58" s="1" t="s">
        <v>9</v>
      </c>
      <c r="D58" s="1" t="s">
        <v>639</v>
      </c>
      <c r="E58" s="87">
        <v>1986</v>
      </c>
      <c r="F58" s="87"/>
      <c r="G58" s="88">
        <v>2537.6352777777779</v>
      </c>
      <c r="H58" s="75">
        <v>5.3240740740740748E-2</v>
      </c>
      <c r="I58" s="145">
        <v>0.11562499999999999</v>
      </c>
      <c r="K58" s="5"/>
      <c r="L58" s="87">
        <v>916</v>
      </c>
      <c r="M58" s="87"/>
      <c r="N58" s="88">
        <v>1933.7633333333333</v>
      </c>
      <c r="O58" s="75">
        <v>8.7962962962962965E-2</v>
      </c>
      <c r="P58" s="145">
        <v>0.19255787037037039</v>
      </c>
    </row>
    <row r="59" spans="1:17" x14ac:dyDescent="0.2">
      <c r="C59" s="1" t="s">
        <v>10</v>
      </c>
      <c r="D59" s="1" t="s">
        <v>640</v>
      </c>
      <c r="E59" s="87">
        <v>3021</v>
      </c>
      <c r="F59" s="87"/>
      <c r="G59" s="88">
        <v>4664.4736111111115</v>
      </c>
      <c r="H59" s="75">
        <v>6.4328703703703707E-2</v>
      </c>
      <c r="I59" s="145">
        <v>0.15621527777777777</v>
      </c>
      <c r="K59" s="5"/>
      <c r="L59" s="87">
        <v>1086</v>
      </c>
      <c r="M59" s="87"/>
      <c r="N59" s="88">
        <v>2897.0286111111113</v>
      </c>
      <c r="O59" s="75">
        <v>0.11114583333333333</v>
      </c>
      <c r="P59" s="145">
        <v>0.2643287037037037</v>
      </c>
    </row>
    <row r="60" spans="1:17" x14ac:dyDescent="0.2">
      <c r="B60" s="10"/>
      <c r="C60" s="4" t="s">
        <v>11</v>
      </c>
      <c r="D60" s="4" t="s">
        <v>641</v>
      </c>
      <c r="E60" s="89">
        <v>1899</v>
      </c>
      <c r="F60" s="89"/>
      <c r="G60" s="90">
        <v>2070.9530555555557</v>
      </c>
      <c r="H60" s="76">
        <v>4.5439814814814822E-2</v>
      </c>
      <c r="I60" s="171">
        <v>9.4097222222222221E-2</v>
      </c>
      <c r="K60" s="10"/>
      <c r="L60" s="89">
        <v>1372</v>
      </c>
      <c r="M60" s="89"/>
      <c r="N60" s="90">
        <v>2112.3475000000003</v>
      </c>
      <c r="O60" s="76">
        <v>6.4155092592592597E-2</v>
      </c>
      <c r="P60" s="171">
        <v>0.14467592592592593</v>
      </c>
    </row>
    <row r="61" spans="1:17" x14ac:dyDescent="0.2">
      <c r="B61" s="6" t="s">
        <v>809</v>
      </c>
      <c r="K61" s="6" t="s">
        <v>810</v>
      </c>
    </row>
    <row r="62" spans="1:17" x14ac:dyDescent="0.2">
      <c r="E62" s="84" t="s">
        <v>851</v>
      </c>
      <c r="F62" s="91"/>
      <c r="G62" s="84" t="s">
        <v>848</v>
      </c>
      <c r="H62" s="84" t="s">
        <v>849</v>
      </c>
      <c r="I62" s="84" t="s">
        <v>850</v>
      </c>
      <c r="J62" s="22"/>
      <c r="K62" s="5"/>
      <c r="L62" s="84" t="s">
        <v>844</v>
      </c>
      <c r="M62" s="91"/>
      <c r="N62" s="84" t="s">
        <v>846</v>
      </c>
      <c r="O62" s="84" t="s">
        <v>845</v>
      </c>
      <c r="P62" s="84" t="s">
        <v>847</v>
      </c>
      <c r="Q62" s="22"/>
    </row>
    <row r="63" spans="1:17" x14ac:dyDescent="0.2">
      <c r="B63" s="6"/>
      <c r="C63" s="2"/>
      <c r="D63" s="2" t="s">
        <v>1</v>
      </c>
      <c r="E63" s="85">
        <v>6957</v>
      </c>
      <c r="F63" s="85"/>
      <c r="G63" s="86">
        <v>10212.025277777779</v>
      </c>
      <c r="H63" s="74">
        <v>6.1161571545312744E-2</v>
      </c>
      <c r="I63" s="170">
        <v>0.13858842546010144</v>
      </c>
      <c r="J63" s="23"/>
      <c r="K63" s="6"/>
      <c r="L63" s="85">
        <v>3238</v>
      </c>
      <c r="M63" s="85"/>
      <c r="N63" s="86">
        <v>7306.6877777777772</v>
      </c>
      <c r="O63" s="74">
        <v>9.402264486537186E-2</v>
      </c>
      <c r="P63" s="170">
        <v>0.20722773760094249</v>
      </c>
      <c r="Q63" s="23"/>
    </row>
    <row r="64" spans="1:17" x14ac:dyDescent="0.2">
      <c r="C64" s="1" t="s">
        <v>2</v>
      </c>
      <c r="D64" s="1" t="s">
        <v>632</v>
      </c>
      <c r="E64" s="87">
        <v>449</v>
      </c>
      <c r="F64" s="87"/>
      <c r="G64" s="88">
        <v>747.72944444444454</v>
      </c>
      <c r="H64" s="75">
        <v>6.9386574074074073E-2</v>
      </c>
      <c r="I64" s="145">
        <v>0.16335648148148146</v>
      </c>
      <c r="K64" s="5"/>
      <c r="L64" s="87">
        <v>256</v>
      </c>
      <c r="M64" s="87"/>
      <c r="N64" s="88">
        <v>637.07694444444451</v>
      </c>
      <c r="O64" s="75">
        <v>0.10369212962962963</v>
      </c>
      <c r="P64" s="145">
        <v>0.1963425925925926</v>
      </c>
    </row>
    <row r="65" spans="1:16" x14ac:dyDescent="0.2">
      <c r="C65" s="1" t="s">
        <v>3</v>
      </c>
      <c r="D65" s="1" t="s">
        <v>633</v>
      </c>
      <c r="E65" s="87">
        <v>150</v>
      </c>
      <c r="F65" s="87"/>
      <c r="G65" s="88">
        <v>309.57638888888886</v>
      </c>
      <c r="H65" s="75">
        <v>8.5995370370370361E-2</v>
      </c>
      <c r="I65" s="145">
        <v>0.22372685185185184</v>
      </c>
      <c r="K65" s="5"/>
      <c r="L65" s="87">
        <v>145</v>
      </c>
      <c r="M65" s="87"/>
      <c r="N65" s="88">
        <v>489.54944444444448</v>
      </c>
      <c r="O65" s="75">
        <v>0.14067129629629629</v>
      </c>
      <c r="P65" s="145">
        <v>0.35047453703703701</v>
      </c>
    </row>
    <row r="66" spans="1:16" x14ac:dyDescent="0.2">
      <c r="C66" s="1" t="s">
        <v>12</v>
      </c>
      <c r="D66" s="1" t="s">
        <v>642</v>
      </c>
      <c r="E66" s="87">
        <v>8</v>
      </c>
      <c r="F66" s="124"/>
      <c r="G66" s="87">
        <v>9.1775000000000002</v>
      </c>
      <c r="H66" s="75">
        <v>4.780092592592592E-2</v>
      </c>
      <c r="I66" s="145">
        <v>6.1458333333333337E-2</v>
      </c>
      <c r="K66" s="5"/>
      <c r="L66" s="87">
        <v>17</v>
      </c>
      <c r="M66" s="124"/>
      <c r="N66" s="87">
        <v>11.128888888888889</v>
      </c>
      <c r="O66" s="75">
        <v>2.7280092592592592E-2</v>
      </c>
      <c r="P66" s="145">
        <v>7.3356481481481481E-2</v>
      </c>
    </row>
    <row r="67" spans="1:16" ht="18" x14ac:dyDescent="0.25">
      <c r="A67" s="25"/>
      <c r="C67" s="1" t="s">
        <v>4</v>
      </c>
      <c r="D67" s="1" t="s">
        <v>634</v>
      </c>
      <c r="E67" s="87">
        <v>319</v>
      </c>
      <c r="F67" s="87"/>
      <c r="G67" s="88">
        <v>437.57972222222219</v>
      </c>
      <c r="H67" s="75">
        <v>5.7152777777777775E-2</v>
      </c>
      <c r="I67" s="145">
        <v>0.14223379629629629</v>
      </c>
      <c r="K67" s="5"/>
      <c r="L67" s="87">
        <v>109</v>
      </c>
      <c r="M67" s="87"/>
      <c r="N67" s="88">
        <v>304.21388888888885</v>
      </c>
      <c r="O67" s="75">
        <v>0.11628472222222221</v>
      </c>
      <c r="P67" s="145">
        <v>0.22186342592592592</v>
      </c>
    </row>
    <row r="68" spans="1:16" x14ac:dyDescent="0.2">
      <c r="C68" s="1" t="s">
        <v>5</v>
      </c>
      <c r="D68" s="1" t="s">
        <v>635</v>
      </c>
      <c r="E68" s="87">
        <v>529</v>
      </c>
      <c r="F68" s="87"/>
      <c r="G68" s="88">
        <v>1201.7188888888888</v>
      </c>
      <c r="H68" s="75">
        <v>9.4652777777777794E-2</v>
      </c>
      <c r="I68" s="145">
        <v>0.1978472222222222</v>
      </c>
      <c r="K68" s="5"/>
      <c r="L68" s="87">
        <v>193</v>
      </c>
      <c r="M68" s="87"/>
      <c r="N68" s="88">
        <v>576.27138888888885</v>
      </c>
      <c r="O68" s="75">
        <v>0.12440972222222223</v>
      </c>
      <c r="P68" s="145">
        <v>0.27515046296296292</v>
      </c>
    </row>
    <row r="69" spans="1:16" x14ac:dyDescent="0.2">
      <c r="C69" s="1" t="s">
        <v>6</v>
      </c>
      <c r="D69" s="1" t="s">
        <v>636</v>
      </c>
      <c r="E69" s="87">
        <v>1826</v>
      </c>
      <c r="F69" s="87"/>
      <c r="G69" s="88">
        <v>2701.2694444444442</v>
      </c>
      <c r="H69" s="75">
        <v>6.1643518518518514E-2</v>
      </c>
      <c r="I69" s="145">
        <v>0.14268518518518519</v>
      </c>
      <c r="K69" s="5"/>
      <c r="L69" s="87">
        <v>921</v>
      </c>
      <c r="M69" s="87"/>
      <c r="N69" s="88">
        <v>2587.2719444444447</v>
      </c>
      <c r="O69" s="75">
        <v>0.11704861111111113</v>
      </c>
      <c r="P69" s="145">
        <v>0.25118055555555557</v>
      </c>
    </row>
    <row r="70" spans="1:16" x14ac:dyDescent="0.2">
      <c r="C70" s="1" t="s">
        <v>7</v>
      </c>
      <c r="D70" s="1" t="s">
        <v>637</v>
      </c>
      <c r="E70" s="87">
        <v>779</v>
      </c>
      <c r="F70" s="87"/>
      <c r="G70" s="88">
        <v>763.88472222222231</v>
      </c>
      <c r="H70" s="75">
        <v>4.0856481481481487E-2</v>
      </c>
      <c r="I70" s="145">
        <v>8.7476851851851847E-2</v>
      </c>
      <c r="K70" s="5"/>
      <c r="L70" s="87">
        <v>49</v>
      </c>
      <c r="M70" s="87"/>
      <c r="N70" s="88">
        <v>143.16472222222222</v>
      </c>
      <c r="O70" s="75">
        <v>0.12173611111111111</v>
      </c>
      <c r="P70" s="145">
        <v>0.20793981481481483</v>
      </c>
    </row>
    <row r="71" spans="1:16" ht="18" x14ac:dyDescent="0.25">
      <c r="A71" s="25"/>
      <c r="C71" s="1" t="s">
        <v>8</v>
      </c>
      <c r="D71" s="1" t="s">
        <v>638</v>
      </c>
      <c r="E71" s="87">
        <v>608</v>
      </c>
      <c r="F71" s="87"/>
      <c r="G71" s="88">
        <v>1608.4855555555555</v>
      </c>
      <c r="H71" s="75">
        <v>0.11023148148148147</v>
      </c>
      <c r="I71" s="145">
        <v>0.23250000000000001</v>
      </c>
      <c r="K71" s="5"/>
      <c r="L71" s="87">
        <v>166</v>
      </c>
      <c r="M71" s="87"/>
      <c r="N71" s="88">
        <v>509.22249999999997</v>
      </c>
      <c r="O71" s="75">
        <v>0.12781250000000002</v>
      </c>
      <c r="P71" s="145">
        <v>0.27627314814814813</v>
      </c>
    </row>
    <row r="72" spans="1:16" x14ac:dyDescent="0.2">
      <c r="C72" s="1" t="s">
        <v>9</v>
      </c>
      <c r="D72" s="1" t="s">
        <v>639</v>
      </c>
      <c r="E72" s="87">
        <v>376</v>
      </c>
      <c r="F72" s="87"/>
      <c r="G72" s="88">
        <v>419.19749999999999</v>
      </c>
      <c r="H72" s="75">
        <v>4.6458333333333331E-2</v>
      </c>
      <c r="I72" s="145">
        <v>0.11098379629629629</v>
      </c>
      <c r="K72" s="5"/>
      <c r="L72" s="87">
        <v>62</v>
      </c>
      <c r="M72" s="87"/>
      <c r="N72" s="88">
        <v>95.282777777777767</v>
      </c>
      <c r="O72" s="75">
        <v>6.4039351851851847E-2</v>
      </c>
      <c r="P72" s="145">
        <v>0.15714120370370369</v>
      </c>
    </row>
    <row r="73" spans="1:16" x14ac:dyDescent="0.2">
      <c r="C73" s="1" t="s">
        <v>10</v>
      </c>
      <c r="D73" s="1" t="s">
        <v>640</v>
      </c>
      <c r="E73" s="87">
        <v>614</v>
      </c>
      <c r="F73" s="87"/>
      <c r="G73" s="88">
        <v>841.66027777777776</v>
      </c>
      <c r="H73" s="75">
        <v>5.7118055555555554E-2</v>
      </c>
      <c r="I73" s="145">
        <v>0.14603009259259259</v>
      </c>
      <c r="K73" s="5"/>
      <c r="L73" s="87">
        <v>225</v>
      </c>
      <c r="M73" s="87"/>
      <c r="N73" s="88">
        <v>622.38527777777779</v>
      </c>
      <c r="O73" s="75">
        <v>0.11525462962962962</v>
      </c>
      <c r="P73" s="145">
        <v>0.28476851851851853</v>
      </c>
    </row>
    <row r="74" spans="1:16" x14ac:dyDescent="0.2">
      <c r="B74" s="10"/>
      <c r="C74" s="4" t="s">
        <v>11</v>
      </c>
      <c r="D74" s="4" t="s">
        <v>641</v>
      </c>
      <c r="E74" s="89">
        <v>1299</v>
      </c>
      <c r="F74" s="89"/>
      <c r="G74" s="90">
        <v>1171.7458333333334</v>
      </c>
      <c r="H74" s="76">
        <v>3.7581018518518521E-2</v>
      </c>
      <c r="I74" s="171">
        <v>8.1053240740740745E-2</v>
      </c>
      <c r="K74" s="10"/>
      <c r="L74" s="89">
        <v>1095</v>
      </c>
      <c r="M74" s="89"/>
      <c r="N74" s="90">
        <v>1331.12</v>
      </c>
      <c r="O74" s="76">
        <v>5.0648148148148157E-2</v>
      </c>
      <c r="P74" s="171">
        <v>0.11888888888888888</v>
      </c>
    </row>
    <row r="75" spans="1:16" x14ac:dyDescent="0.2">
      <c r="C75" s="61" t="s">
        <v>680</v>
      </c>
      <c r="D75" s="29" t="s">
        <v>681</v>
      </c>
    </row>
    <row r="76" spans="1:16" x14ac:dyDescent="0.2">
      <c r="D76" s="62" t="s">
        <v>868</v>
      </c>
    </row>
    <row r="77" spans="1:16" x14ac:dyDescent="0.2">
      <c r="C77" s="156">
        <v>1</v>
      </c>
      <c r="D77" s="157" t="s">
        <v>801</v>
      </c>
    </row>
    <row r="78" spans="1:16" x14ac:dyDescent="0.2">
      <c r="D78" s="62"/>
    </row>
    <row r="79" spans="1:16" x14ac:dyDescent="0.2">
      <c r="C79" s="156"/>
      <c r="D79" s="157"/>
    </row>
    <row r="80" spans="1:16" hidden="1" x14ac:dyDescent="0.2">
      <c r="C80" s="156"/>
      <c r="D80" s="133"/>
    </row>
    <row r="81" spans="3:11" hidden="1" x14ac:dyDescent="0.2">
      <c r="C81" s="5"/>
      <c r="D81" s="133"/>
    </row>
    <row r="82" spans="3:11" hidden="1" x14ac:dyDescent="0.2">
      <c r="D82" s="133"/>
    </row>
    <row r="83" spans="3:11" hidden="1" x14ac:dyDescent="0.2">
      <c r="D83" s="62"/>
    </row>
    <row r="84" spans="3:11" hidden="1" x14ac:dyDescent="0.2"/>
    <row r="85" spans="3:11" hidden="1" x14ac:dyDescent="0.2"/>
    <row r="86" spans="3:11" hidden="1" x14ac:dyDescent="0.2"/>
    <row r="87" spans="3:11" hidden="1" x14ac:dyDescent="0.2"/>
    <row r="88" spans="3:11" hidden="1" x14ac:dyDescent="0.2"/>
    <row r="89" spans="3:11" hidden="1" x14ac:dyDescent="0.2"/>
    <row r="90" spans="3:11" hidden="1" x14ac:dyDescent="0.2">
      <c r="K90" s="5"/>
    </row>
    <row r="91" spans="3:11" hidden="1" x14ac:dyDescent="0.2">
      <c r="K91" s="5"/>
    </row>
    <row r="92" spans="3:11" hidden="1" x14ac:dyDescent="0.2">
      <c r="K92" s="5"/>
    </row>
    <row r="93" spans="3:11" hidden="1" x14ac:dyDescent="0.2"/>
    <row r="94" spans="3:11" hidden="1" x14ac:dyDescent="0.2"/>
    <row r="95" spans="3:11" hidden="1" x14ac:dyDescent="0.2"/>
    <row r="96" spans="3:11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</sheetData>
  <conditionalFormatting sqref="H7:I18 O7:P18 H21:I32 O21:P32 H35:I46 O35:P46 H49:I60 O49:P60 H63:I74 O63:P74">
    <cfRule type="cellIs" dxfId="1" priority="10" operator="greaterThan">
      <formula>0.04167</formula>
    </cfRule>
  </conditionalFormatting>
  <hyperlinks>
    <hyperlink ref="D76" location="Introduction!A1" display="Introduction" xr:uid="{7A9FDB56-BF01-4B63-8C42-687A58A71911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B61E8-C864-4EE2-A313-079E8812C9CE}">
  <dimension ref="A1:L50"/>
  <sheetViews>
    <sheetView workbookViewId="0"/>
  </sheetViews>
  <sheetFormatPr defaultColWidth="0" defaultRowHeight="12.75" zeroHeight="1" x14ac:dyDescent="0.2"/>
  <cols>
    <col min="1" max="2" width="1.7109375" style="5" customWidth="1"/>
    <col min="3" max="3" width="5.28515625" style="5" bestFit="1" customWidth="1"/>
    <col min="4" max="4" width="15.85546875" style="1" customWidth="1"/>
    <col min="5" max="5" width="9.7109375" style="5" customWidth="1"/>
    <col min="6" max="6" width="10.7109375" style="5" customWidth="1"/>
    <col min="7" max="7" width="11.28515625" style="5" bestFit="1" customWidth="1"/>
    <col min="8" max="8" width="1.7109375" style="5" customWidth="1"/>
    <col min="9" max="9" width="6.7109375" style="5" bestFit="1" customWidth="1"/>
    <col min="10" max="10" width="10.85546875" style="5" bestFit="1" customWidth="1"/>
    <col min="11" max="11" width="12.85546875" style="5" customWidth="1"/>
    <col min="12" max="12" width="1.7109375" customWidth="1"/>
    <col min="13" max="16384" width="9.140625" hidden="1"/>
  </cols>
  <sheetData>
    <row r="1" spans="1:11" ht="18.75" x14ac:dyDescent="0.25">
      <c r="A1" s="42" t="s">
        <v>766</v>
      </c>
      <c r="E1" s="42" t="s">
        <v>852</v>
      </c>
      <c r="F1" s="16"/>
      <c r="G1" s="16"/>
      <c r="H1" s="16"/>
      <c r="I1" s="16"/>
      <c r="J1" s="17"/>
      <c r="K1" s="12"/>
    </row>
    <row r="2" spans="1:11" ht="15.75" x14ac:dyDescent="0.25">
      <c r="A2" s="176" t="s">
        <v>877</v>
      </c>
      <c r="C2" s="1"/>
      <c r="E2" s="11"/>
      <c r="F2" s="11"/>
      <c r="G2" s="11"/>
      <c r="H2" s="11"/>
      <c r="I2" s="11"/>
      <c r="J2" s="12"/>
    </row>
    <row r="3" spans="1:11" x14ac:dyDescent="0.2">
      <c r="C3" s="1"/>
      <c r="E3" s="11"/>
      <c r="F3" s="11"/>
      <c r="G3" s="11"/>
      <c r="H3" s="11"/>
      <c r="I3" s="11"/>
      <c r="J3" s="12"/>
      <c r="K3" s="159"/>
    </row>
    <row r="4" spans="1:11" x14ac:dyDescent="0.2">
      <c r="E4" s="27" t="s">
        <v>766</v>
      </c>
      <c r="F4" s="27"/>
      <c r="G4" s="184"/>
      <c r="H4" s="47"/>
      <c r="I4" s="27" t="s">
        <v>762</v>
      </c>
      <c r="J4" s="27"/>
      <c r="K4" s="27"/>
    </row>
    <row r="5" spans="1:11" ht="25.5" x14ac:dyDescent="0.2">
      <c r="B5" s="30"/>
      <c r="C5" s="4" t="s">
        <v>0</v>
      </c>
      <c r="D5" s="30" t="s">
        <v>657</v>
      </c>
      <c r="E5" s="51" t="s">
        <v>726</v>
      </c>
      <c r="F5" s="24" t="s">
        <v>727</v>
      </c>
      <c r="G5" s="24" t="s">
        <v>727</v>
      </c>
      <c r="H5" s="50"/>
      <c r="I5" s="51" t="s">
        <v>645</v>
      </c>
      <c r="J5" s="165" t="s">
        <v>854</v>
      </c>
      <c r="K5" s="166" t="s">
        <v>855</v>
      </c>
    </row>
    <row r="6" spans="1:11" x14ac:dyDescent="0.2">
      <c r="E6" s="21" t="s">
        <v>719</v>
      </c>
      <c r="F6" s="21" t="s">
        <v>723</v>
      </c>
      <c r="G6" s="182" t="s">
        <v>876</v>
      </c>
      <c r="H6" s="47"/>
      <c r="I6" s="54" t="s">
        <v>720</v>
      </c>
      <c r="J6" s="54" t="s">
        <v>721</v>
      </c>
      <c r="K6" s="54" t="s">
        <v>722</v>
      </c>
    </row>
    <row r="7" spans="1:11" x14ac:dyDescent="0.2">
      <c r="A7" s="6"/>
      <c r="B7" s="2"/>
      <c r="C7" s="2"/>
      <c r="D7" s="2" t="s">
        <v>1</v>
      </c>
      <c r="E7" s="85">
        <v>825</v>
      </c>
      <c r="F7" s="94">
        <v>730</v>
      </c>
      <c r="G7" s="167">
        <v>0.88484848484848488</v>
      </c>
      <c r="H7" s="94"/>
      <c r="I7" s="107">
        <v>359.88472222222225</v>
      </c>
      <c r="J7" s="74">
        <v>1.8175996071829407E-2</v>
      </c>
      <c r="K7" s="74">
        <v>3.5627974186307518E-2</v>
      </c>
    </row>
    <row r="8" spans="1:11" x14ac:dyDescent="0.2">
      <c r="B8" s="1"/>
      <c r="C8" s="1" t="s">
        <v>2</v>
      </c>
      <c r="D8" s="1" t="s">
        <v>632</v>
      </c>
      <c r="E8" s="87">
        <v>27</v>
      </c>
      <c r="F8" s="95">
        <v>21</v>
      </c>
      <c r="G8" s="65">
        <v>0.77777777777777779</v>
      </c>
      <c r="H8" s="95"/>
      <c r="I8" s="108">
        <v>16.645277777777778</v>
      </c>
      <c r="J8" s="75">
        <v>2.568287037037037E-2</v>
      </c>
      <c r="K8" s="75">
        <v>4.5416666666666668E-2</v>
      </c>
    </row>
    <row r="9" spans="1:11" x14ac:dyDescent="0.2">
      <c r="B9" s="1"/>
      <c r="C9" s="1" t="s">
        <v>3</v>
      </c>
      <c r="D9" s="1" t="s">
        <v>633</v>
      </c>
      <c r="E9" s="87">
        <v>158</v>
      </c>
      <c r="F9" s="95">
        <v>132</v>
      </c>
      <c r="G9" s="65">
        <v>0.83544303797468356</v>
      </c>
      <c r="H9" s="95"/>
      <c r="I9" s="108">
        <v>90.412222222222226</v>
      </c>
      <c r="J9" s="75">
        <v>2.3842592592592596E-2</v>
      </c>
      <c r="K9" s="75">
        <v>4.8958333333333333E-2</v>
      </c>
    </row>
    <row r="10" spans="1:11" x14ac:dyDescent="0.2">
      <c r="B10" s="1"/>
      <c r="C10" s="1" t="s">
        <v>12</v>
      </c>
      <c r="D10" s="1" t="s">
        <v>642</v>
      </c>
      <c r="E10" s="124">
        <v>0</v>
      </c>
      <c r="F10" s="64">
        <v>0</v>
      </c>
      <c r="G10" s="65" t="s">
        <v>680</v>
      </c>
      <c r="H10" s="64"/>
      <c r="I10" s="183">
        <v>0</v>
      </c>
      <c r="J10" s="75">
        <v>0</v>
      </c>
      <c r="K10" s="75">
        <v>0</v>
      </c>
    </row>
    <row r="11" spans="1:11" ht="18" x14ac:dyDescent="0.25">
      <c r="A11" s="25"/>
      <c r="B11" s="1"/>
      <c r="C11" s="1" t="s">
        <v>4</v>
      </c>
      <c r="D11" s="1" t="s">
        <v>634</v>
      </c>
      <c r="E11" s="124">
        <v>0</v>
      </c>
      <c r="F11" s="64">
        <v>0</v>
      </c>
      <c r="G11" s="65" t="s">
        <v>680</v>
      </c>
      <c r="H11" s="64"/>
      <c r="I11" s="183">
        <v>0</v>
      </c>
      <c r="J11" s="75">
        <v>0</v>
      </c>
      <c r="K11" s="75">
        <v>0</v>
      </c>
    </row>
    <row r="12" spans="1:11" x14ac:dyDescent="0.2">
      <c r="B12" s="1"/>
      <c r="C12" s="1" t="s">
        <v>5</v>
      </c>
      <c r="D12" s="1" t="s">
        <v>635</v>
      </c>
      <c r="E12" s="124">
        <v>0</v>
      </c>
      <c r="F12" s="64">
        <v>0</v>
      </c>
      <c r="G12" s="65" t="s">
        <v>680</v>
      </c>
      <c r="H12" s="64"/>
      <c r="I12" s="183">
        <v>0</v>
      </c>
      <c r="J12" s="75">
        <v>0</v>
      </c>
      <c r="K12" s="75">
        <v>0</v>
      </c>
    </row>
    <row r="13" spans="1:11" x14ac:dyDescent="0.2">
      <c r="B13" s="1"/>
      <c r="C13" s="1" t="s">
        <v>6</v>
      </c>
      <c r="D13" s="1" t="s">
        <v>636</v>
      </c>
      <c r="E13" s="87">
        <v>84</v>
      </c>
      <c r="F13" s="95">
        <v>71</v>
      </c>
      <c r="G13" s="65">
        <v>0.84523809523809523</v>
      </c>
      <c r="H13" s="95"/>
      <c r="I13" s="108">
        <v>29.028055555555557</v>
      </c>
      <c r="J13" s="75">
        <v>1.4398148148148148E-2</v>
      </c>
      <c r="K13" s="75">
        <v>3.4895833333333334E-2</v>
      </c>
    </row>
    <row r="14" spans="1:11" x14ac:dyDescent="0.2">
      <c r="B14" s="1"/>
      <c r="C14" s="1" t="s">
        <v>7</v>
      </c>
      <c r="D14" s="1" t="s">
        <v>637</v>
      </c>
      <c r="E14" s="87">
        <v>89</v>
      </c>
      <c r="F14" s="95">
        <v>79</v>
      </c>
      <c r="G14" s="65">
        <v>0.88764044943820219</v>
      </c>
      <c r="H14" s="95"/>
      <c r="I14" s="108">
        <v>56.729166666666664</v>
      </c>
      <c r="J14" s="75">
        <v>2.6562499999999999E-2</v>
      </c>
      <c r="K14" s="75">
        <v>5.2025462962962961E-2</v>
      </c>
    </row>
    <row r="15" spans="1:11" ht="18" x14ac:dyDescent="0.25">
      <c r="A15" s="25"/>
      <c r="B15" s="1"/>
      <c r="C15" s="1" t="s">
        <v>8</v>
      </c>
      <c r="D15" s="1" t="s">
        <v>638</v>
      </c>
      <c r="E15" s="87">
        <v>138</v>
      </c>
      <c r="F15" s="95">
        <v>132</v>
      </c>
      <c r="G15" s="65">
        <v>0.95652173913043481</v>
      </c>
      <c r="H15" s="95"/>
      <c r="I15" s="108">
        <v>52.412500000000001</v>
      </c>
      <c r="J15" s="75">
        <v>1.5821759259259261E-2</v>
      </c>
      <c r="K15" s="75">
        <v>2.5891203703703704E-2</v>
      </c>
    </row>
    <row r="16" spans="1:11" x14ac:dyDescent="0.2">
      <c r="B16" s="1"/>
      <c r="C16" s="1" t="s">
        <v>9</v>
      </c>
      <c r="D16" s="1" t="s">
        <v>639</v>
      </c>
      <c r="E16" s="87">
        <v>146</v>
      </c>
      <c r="F16" s="95">
        <v>132</v>
      </c>
      <c r="G16" s="65">
        <v>0.90410958904109584</v>
      </c>
      <c r="H16" s="95"/>
      <c r="I16" s="108">
        <v>64.782777777777781</v>
      </c>
      <c r="J16" s="75">
        <v>1.8483796296296297E-2</v>
      </c>
      <c r="K16" s="75">
        <v>3.8090277777777778E-2</v>
      </c>
    </row>
    <row r="17" spans="2:11" x14ac:dyDescent="0.2">
      <c r="B17" s="1"/>
      <c r="C17" s="1" t="s">
        <v>10</v>
      </c>
      <c r="D17" s="1" t="s">
        <v>640</v>
      </c>
      <c r="E17" s="87">
        <v>120</v>
      </c>
      <c r="F17" s="95">
        <v>112</v>
      </c>
      <c r="G17" s="65">
        <v>0.93333333333333335</v>
      </c>
      <c r="H17" s="95"/>
      <c r="I17" s="108">
        <v>30.211388888888891</v>
      </c>
      <c r="J17" s="75">
        <v>1.0486111111111111E-2</v>
      </c>
      <c r="K17" s="75">
        <v>1.7465277777777777E-2</v>
      </c>
    </row>
    <row r="18" spans="2:11" x14ac:dyDescent="0.2">
      <c r="B18" s="1"/>
      <c r="C18" s="4" t="s">
        <v>11</v>
      </c>
      <c r="D18" s="4" t="s">
        <v>641</v>
      </c>
      <c r="E18" s="89">
        <v>63</v>
      </c>
      <c r="F18" s="96">
        <v>51</v>
      </c>
      <c r="G18" s="67">
        <v>0.80952380952380953</v>
      </c>
      <c r="H18" s="96"/>
      <c r="I18" s="109">
        <v>19.663333333333334</v>
      </c>
      <c r="J18" s="76">
        <v>1.300925925925926E-2</v>
      </c>
      <c r="K18" s="76">
        <v>2.6030092592592594E-2</v>
      </c>
    </row>
    <row r="19" spans="2:11" x14ac:dyDescent="0.2">
      <c r="B19" s="1"/>
      <c r="C19" s="61" t="s">
        <v>680</v>
      </c>
      <c r="D19" s="29" t="s">
        <v>681</v>
      </c>
      <c r="E19" s="93"/>
      <c r="F19" s="93"/>
      <c r="G19" s="93"/>
      <c r="H19" s="93"/>
      <c r="I19" s="108"/>
      <c r="J19" s="87"/>
      <c r="K19" s="87"/>
    </row>
    <row r="20" spans="2:11" x14ac:dyDescent="0.2">
      <c r="C20" s="1"/>
      <c r="D20" s="62" t="s">
        <v>868</v>
      </c>
      <c r="E20" s="93"/>
      <c r="F20" s="11"/>
      <c r="G20" s="11"/>
      <c r="H20" s="11"/>
      <c r="I20" s="11"/>
      <c r="J20" s="11"/>
      <c r="K20" s="11"/>
    </row>
    <row r="21" spans="2:11" x14ac:dyDescent="0.2">
      <c r="C21" s="156">
        <v>1</v>
      </c>
      <c r="D21" s="157" t="s">
        <v>801</v>
      </c>
      <c r="E21" s="93"/>
      <c r="F21" s="11"/>
      <c r="G21" s="11"/>
      <c r="H21" s="11"/>
      <c r="I21" s="11"/>
      <c r="J21" s="11"/>
      <c r="K21" s="11"/>
    </row>
    <row r="22" spans="2:11" x14ac:dyDescent="0.2">
      <c r="D22" s="29"/>
      <c r="E22" s="93"/>
      <c r="F22" s="11"/>
      <c r="G22" s="11"/>
      <c r="H22" s="11"/>
      <c r="I22" s="11"/>
      <c r="J22" s="11"/>
      <c r="K22" s="11"/>
    </row>
    <row r="23" spans="2:11" x14ac:dyDescent="0.2">
      <c r="D23" s="62"/>
      <c r="E23" s="11"/>
      <c r="F23" s="11"/>
      <c r="G23" s="11"/>
      <c r="H23" s="11"/>
      <c r="I23" s="11"/>
      <c r="J23" s="11"/>
      <c r="K23" s="11"/>
    </row>
    <row r="24" spans="2:11" hidden="1" x14ac:dyDescent="0.2">
      <c r="D24" s="29"/>
      <c r="E24" s="11"/>
    </row>
    <row r="25" spans="2:11" hidden="1" x14ac:dyDescent="0.2">
      <c r="E25" s="11"/>
    </row>
    <row r="26" spans="2:11" hidden="1" x14ac:dyDescent="0.2"/>
    <row r="27" spans="2:11" hidden="1" x14ac:dyDescent="0.2"/>
    <row r="28" spans="2:11" hidden="1" x14ac:dyDescent="0.2"/>
    <row r="29" spans="2:11" hidden="1" x14ac:dyDescent="0.2"/>
    <row r="30" spans="2:11" hidden="1" x14ac:dyDescent="0.2"/>
    <row r="31" spans="2:11" hidden="1" x14ac:dyDescent="0.2"/>
    <row r="32" spans="2:11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</sheetData>
  <conditionalFormatting sqref="J7:K18">
    <cfRule type="cellIs" dxfId="0" priority="1" operator="greaterThan">
      <formula>0.04167</formula>
    </cfRule>
  </conditionalFormatting>
  <hyperlinks>
    <hyperlink ref="D20" location="Introduction!A1" display="Introduction" xr:uid="{16F7ADBE-EAD5-4B40-A805-A4FF2E9CDBCD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B3341-4B04-4A96-AC56-946D276B0934}">
  <sheetPr codeName="Sheet9"/>
  <dimension ref="A1:M203"/>
  <sheetViews>
    <sheetView workbookViewId="0">
      <pane ySplit="2" topLeftCell="A3" activePane="bottomLeft" state="frozen"/>
      <selection pane="bottomLeft" activeCell="A3" sqref="A3"/>
    </sheetView>
  </sheetViews>
  <sheetFormatPr defaultColWidth="0" defaultRowHeight="12.75" zeroHeight="1" x14ac:dyDescent="0.2"/>
  <cols>
    <col min="1" max="1" width="1.7109375" style="138" customWidth="1"/>
    <col min="2" max="2" width="5.42578125" style="138" bestFit="1" customWidth="1"/>
    <col min="3" max="3" width="53.42578125" style="138" bestFit="1" customWidth="1"/>
    <col min="4" max="4" width="19.7109375" style="138" bestFit="1" customWidth="1"/>
    <col min="5" max="5" width="11.28515625" style="138" bestFit="1" customWidth="1"/>
    <col min="6" max="6" width="22.28515625" style="138" bestFit="1" customWidth="1"/>
    <col min="7" max="7" width="9.85546875" style="138" bestFit="1" customWidth="1"/>
    <col min="8" max="8" width="10.28515625" style="138" bestFit="1" customWidth="1"/>
    <col min="9" max="9" width="1.7109375" style="138" customWidth="1"/>
    <col min="10" max="13" width="0" style="138" hidden="1" customWidth="1"/>
    <col min="14" max="16384" width="9.28515625" style="138" hidden="1"/>
  </cols>
  <sheetData>
    <row r="1" spans="1:8" x14ac:dyDescent="0.2">
      <c r="A1" s="137" t="s">
        <v>749</v>
      </c>
      <c r="E1" s="139"/>
      <c r="F1" s="140" t="s">
        <v>750</v>
      </c>
      <c r="G1" s="140" t="s">
        <v>751</v>
      </c>
      <c r="H1" s="140" t="s">
        <v>752</v>
      </c>
    </row>
    <row r="2" spans="1:8" ht="38.25" x14ac:dyDescent="0.2">
      <c r="B2" s="141" t="s">
        <v>684</v>
      </c>
      <c r="C2" s="142" t="s">
        <v>72</v>
      </c>
      <c r="D2" s="141" t="s">
        <v>753</v>
      </c>
      <c r="E2" s="143" t="s">
        <v>73</v>
      </c>
      <c r="F2" s="144" t="s">
        <v>754</v>
      </c>
      <c r="G2" s="144"/>
      <c r="H2" s="144"/>
    </row>
    <row r="3" spans="1:8" x14ac:dyDescent="0.2">
      <c r="B3" s="138" t="s">
        <v>75</v>
      </c>
      <c r="C3" s="138" t="s">
        <v>76</v>
      </c>
      <c r="D3" s="138" t="s">
        <v>74</v>
      </c>
      <c r="E3" s="138" t="s">
        <v>711</v>
      </c>
      <c r="F3" s="138" t="s">
        <v>633</v>
      </c>
      <c r="G3" s="138" t="s">
        <v>729</v>
      </c>
      <c r="H3" s="138" t="s">
        <v>755</v>
      </c>
    </row>
    <row r="4" spans="1:8" x14ac:dyDescent="0.2">
      <c r="B4" s="138" t="s">
        <v>78</v>
      </c>
      <c r="C4" s="138" t="s">
        <v>79</v>
      </c>
      <c r="D4" s="138" t="s">
        <v>77</v>
      </c>
      <c r="E4" s="138" t="s">
        <v>711</v>
      </c>
      <c r="F4" s="138" t="s">
        <v>633</v>
      </c>
      <c r="G4" s="138" t="s">
        <v>729</v>
      </c>
      <c r="H4" s="138" t="s">
        <v>755</v>
      </c>
    </row>
    <row r="5" spans="1:8" x14ac:dyDescent="0.2">
      <c r="B5" s="138" t="s">
        <v>81</v>
      </c>
      <c r="C5" s="138" t="s">
        <v>82</v>
      </c>
      <c r="D5" s="138" t="s">
        <v>80</v>
      </c>
      <c r="E5" s="138" t="s">
        <v>711</v>
      </c>
      <c r="F5" s="138" t="s">
        <v>633</v>
      </c>
      <c r="G5" s="138" t="s">
        <v>729</v>
      </c>
      <c r="H5" s="138" t="s">
        <v>755</v>
      </c>
    </row>
    <row r="6" spans="1:8" x14ac:dyDescent="0.2">
      <c r="B6" s="138" t="s">
        <v>84</v>
      </c>
      <c r="C6" s="138" t="s">
        <v>85</v>
      </c>
      <c r="D6" s="138" t="s">
        <v>83</v>
      </c>
      <c r="E6" s="138" t="s">
        <v>711</v>
      </c>
      <c r="F6" s="138" t="s">
        <v>633</v>
      </c>
      <c r="G6" s="138" t="s">
        <v>729</v>
      </c>
      <c r="H6" s="138" t="s">
        <v>755</v>
      </c>
    </row>
    <row r="7" spans="1:8" x14ac:dyDescent="0.2">
      <c r="B7" s="138" t="s">
        <v>87</v>
      </c>
      <c r="C7" s="138" t="s">
        <v>88</v>
      </c>
      <c r="D7" s="138" t="s">
        <v>86</v>
      </c>
      <c r="E7" s="138" t="s">
        <v>711</v>
      </c>
      <c r="F7" s="138" t="s">
        <v>633</v>
      </c>
      <c r="G7" s="138" t="s">
        <v>729</v>
      </c>
      <c r="H7" s="138" t="s">
        <v>755</v>
      </c>
    </row>
    <row r="8" spans="1:8" x14ac:dyDescent="0.2">
      <c r="B8" s="138" t="s">
        <v>90</v>
      </c>
      <c r="C8" s="138" t="s">
        <v>91</v>
      </c>
      <c r="D8" s="138" t="s">
        <v>89</v>
      </c>
      <c r="E8" s="138" t="s">
        <v>711</v>
      </c>
      <c r="F8" s="138" t="s">
        <v>633</v>
      </c>
      <c r="G8" s="138" t="s">
        <v>729</v>
      </c>
      <c r="H8" s="138" t="s">
        <v>755</v>
      </c>
    </row>
    <row r="9" spans="1:8" x14ac:dyDescent="0.2">
      <c r="B9" s="138" t="s">
        <v>93</v>
      </c>
      <c r="C9" s="138" t="s">
        <v>94</v>
      </c>
      <c r="D9" s="138" t="s">
        <v>92</v>
      </c>
      <c r="E9" s="138" t="s">
        <v>711</v>
      </c>
      <c r="F9" s="138" t="s">
        <v>633</v>
      </c>
      <c r="G9" s="138" t="s">
        <v>729</v>
      </c>
      <c r="H9" s="138" t="s">
        <v>755</v>
      </c>
    </row>
    <row r="10" spans="1:8" x14ac:dyDescent="0.2">
      <c r="B10" s="138" t="s">
        <v>96</v>
      </c>
      <c r="C10" s="138" t="s">
        <v>97</v>
      </c>
      <c r="D10" s="138" t="s">
        <v>95</v>
      </c>
      <c r="E10" s="138" t="s">
        <v>711</v>
      </c>
      <c r="F10" s="138" t="s">
        <v>633</v>
      </c>
      <c r="G10" s="138" t="s">
        <v>729</v>
      </c>
      <c r="H10" s="138" t="s">
        <v>755</v>
      </c>
    </row>
    <row r="11" spans="1:8" x14ac:dyDescent="0.2">
      <c r="B11" s="138" t="s">
        <v>99</v>
      </c>
      <c r="C11" s="138" t="s">
        <v>100</v>
      </c>
      <c r="D11" s="138" t="s">
        <v>98</v>
      </c>
      <c r="E11" s="138" t="s">
        <v>711</v>
      </c>
      <c r="F11" s="138" t="s">
        <v>633</v>
      </c>
      <c r="G11" s="138" t="s">
        <v>729</v>
      </c>
      <c r="H11" s="138" t="s">
        <v>755</v>
      </c>
    </row>
    <row r="12" spans="1:8" x14ac:dyDescent="0.2">
      <c r="B12" s="138" t="s">
        <v>102</v>
      </c>
      <c r="C12" s="138" t="s">
        <v>103</v>
      </c>
      <c r="D12" s="138" t="s">
        <v>101</v>
      </c>
      <c r="E12" s="138" t="s">
        <v>711</v>
      </c>
      <c r="F12" s="138" t="s">
        <v>633</v>
      </c>
      <c r="G12" s="138" t="s">
        <v>729</v>
      </c>
      <c r="H12" s="138" t="s">
        <v>755</v>
      </c>
    </row>
    <row r="13" spans="1:8" x14ac:dyDescent="0.2">
      <c r="B13" s="138" t="s">
        <v>105</v>
      </c>
      <c r="C13" s="138" t="s">
        <v>106</v>
      </c>
      <c r="D13" s="138" t="s">
        <v>104</v>
      </c>
      <c r="E13" s="138" t="s">
        <v>711</v>
      </c>
      <c r="F13" s="138" t="s">
        <v>633</v>
      </c>
      <c r="G13" s="138" t="s">
        <v>729</v>
      </c>
      <c r="H13" s="138" t="s">
        <v>755</v>
      </c>
    </row>
    <row r="14" spans="1:8" x14ac:dyDescent="0.2">
      <c r="B14" s="138" t="s">
        <v>108</v>
      </c>
      <c r="C14" s="138" t="s">
        <v>109</v>
      </c>
      <c r="D14" s="138" t="s">
        <v>107</v>
      </c>
      <c r="E14" s="138" t="s">
        <v>711</v>
      </c>
      <c r="F14" s="138" t="s">
        <v>633</v>
      </c>
      <c r="G14" s="138" t="s">
        <v>729</v>
      </c>
      <c r="H14" s="138" t="s">
        <v>755</v>
      </c>
    </row>
    <row r="15" spans="1:8" x14ac:dyDescent="0.2">
      <c r="B15" s="138" t="s">
        <v>110</v>
      </c>
      <c r="C15" s="138" t="s">
        <v>111</v>
      </c>
      <c r="D15" s="138" t="s">
        <v>685</v>
      </c>
      <c r="E15" s="138" t="s">
        <v>711</v>
      </c>
      <c r="F15" s="138" t="s">
        <v>633</v>
      </c>
      <c r="G15" s="138" t="s">
        <v>729</v>
      </c>
      <c r="H15" s="138" t="s">
        <v>755</v>
      </c>
    </row>
    <row r="16" spans="1:8" x14ac:dyDescent="0.2">
      <c r="B16" s="138" t="s">
        <v>112</v>
      </c>
      <c r="C16" s="138" t="s">
        <v>113</v>
      </c>
      <c r="D16" s="138" t="s">
        <v>686</v>
      </c>
      <c r="E16" s="138" t="s">
        <v>711</v>
      </c>
      <c r="F16" s="138" t="s">
        <v>633</v>
      </c>
      <c r="G16" s="138" t="s">
        <v>729</v>
      </c>
      <c r="H16" s="138" t="s">
        <v>755</v>
      </c>
    </row>
    <row r="17" spans="2:8" x14ac:dyDescent="0.2">
      <c r="B17" s="138" t="s">
        <v>115</v>
      </c>
      <c r="C17" s="138" t="s">
        <v>116</v>
      </c>
      <c r="D17" s="138" t="s">
        <v>114</v>
      </c>
      <c r="E17" s="138" t="s">
        <v>711</v>
      </c>
      <c r="F17" s="138" t="s">
        <v>633</v>
      </c>
      <c r="G17" s="138" t="s">
        <v>729</v>
      </c>
      <c r="H17" s="138" t="s">
        <v>755</v>
      </c>
    </row>
    <row r="18" spans="2:8" x14ac:dyDescent="0.2">
      <c r="B18" s="138" t="s">
        <v>118</v>
      </c>
      <c r="C18" s="138" t="s">
        <v>119</v>
      </c>
      <c r="D18" s="138" t="s">
        <v>117</v>
      </c>
      <c r="E18" s="138" t="s">
        <v>711</v>
      </c>
      <c r="F18" s="138" t="s">
        <v>633</v>
      </c>
      <c r="G18" s="138" t="s">
        <v>729</v>
      </c>
      <c r="H18" s="138" t="s">
        <v>755</v>
      </c>
    </row>
    <row r="19" spans="2:8" x14ac:dyDescent="0.2">
      <c r="B19" s="138" t="s">
        <v>121</v>
      </c>
      <c r="C19" s="138" t="s">
        <v>122</v>
      </c>
      <c r="D19" s="138" t="s">
        <v>120</v>
      </c>
      <c r="E19" s="138" t="s">
        <v>711</v>
      </c>
      <c r="F19" s="138" t="s">
        <v>633</v>
      </c>
      <c r="G19" s="138" t="s">
        <v>729</v>
      </c>
      <c r="H19" s="138" t="s">
        <v>755</v>
      </c>
    </row>
    <row r="20" spans="2:8" x14ac:dyDescent="0.2">
      <c r="B20" s="138" t="s">
        <v>124</v>
      </c>
      <c r="C20" s="138" t="s">
        <v>125</v>
      </c>
      <c r="D20" s="138" t="s">
        <v>123</v>
      </c>
      <c r="E20" s="138" t="s">
        <v>711</v>
      </c>
      <c r="F20" s="138" t="s">
        <v>633</v>
      </c>
      <c r="G20" s="138" t="s">
        <v>729</v>
      </c>
      <c r="H20" s="138" t="s">
        <v>755</v>
      </c>
    </row>
    <row r="21" spans="2:8" x14ac:dyDescent="0.2">
      <c r="B21" s="138" t="s">
        <v>127</v>
      </c>
      <c r="C21" s="138" t="s">
        <v>128</v>
      </c>
      <c r="D21" s="138" t="s">
        <v>126</v>
      </c>
      <c r="E21" s="138" t="s">
        <v>711</v>
      </c>
      <c r="F21" s="138" t="s">
        <v>633</v>
      </c>
      <c r="G21" s="138" t="s">
        <v>729</v>
      </c>
      <c r="H21" s="138" t="s">
        <v>755</v>
      </c>
    </row>
    <row r="22" spans="2:8" x14ac:dyDescent="0.2">
      <c r="B22" s="138" t="s">
        <v>130</v>
      </c>
      <c r="C22" s="138" t="s">
        <v>131</v>
      </c>
      <c r="D22" s="138" t="s">
        <v>129</v>
      </c>
      <c r="E22" s="138" t="s">
        <v>132</v>
      </c>
      <c r="F22" s="138" t="s">
        <v>733</v>
      </c>
      <c r="G22" s="138" t="s">
        <v>732</v>
      </c>
      <c r="H22" s="138" t="s">
        <v>756</v>
      </c>
    </row>
    <row r="23" spans="2:8" x14ac:dyDescent="0.2">
      <c r="B23" s="138" t="s">
        <v>134</v>
      </c>
      <c r="C23" s="138" t="s">
        <v>135</v>
      </c>
      <c r="D23" s="138" t="s">
        <v>133</v>
      </c>
      <c r="E23" s="138" t="s">
        <v>132</v>
      </c>
      <c r="F23" s="138" t="s">
        <v>733</v>
      </c>
      <c r="G23" s="138" t="s">
        <v>732</v>
      </c>
      <c r="H23" s="138" t="s">
        <v>756</v>
      </c>
    </row>
    <row r="24" spans="2:8" x14ac:dyDescent="0.2">
      <c r="B24" s="138" t="s">
        <v>735</v>
      </c>
      <c r="C24" s="138" t="s">
        <v>736</v>
      </c>
      <c r="D24" s="138" t="s">
        <v>734</v>
      </c>
      <c r="E24" s="138" t="s">
        <v>132</v>
      </c>
      <c r="F24" s="138" t="s">
        <v>733</v>
      </c>
      <c r="G24" s="138" t="s">
        <v>732</v>
      </c>
      <c r="H24" s="138" t="s">
        <v>756</v>
      </c>
    </row>
    <row r="25" spans="2:8" x14ac:dyDescent="0.2">
      <c r="B25" s="138" t="s">
        <v>137</v>
      </c>
      <c r="C25" s="138" t="s">
        <v>138</v>
      </c>
      <c r="D25" s="138" t="s">
        <v>136</v>
      </c>
      <c r="E25" s="138" t="s">
        <v>132</v>
      </c>
      <c r="F25" s="138" t="s">
        <v>733</v>
      </c>
      <c r="G25" s="138" t="s">
        <v>732</v>
      </c>
      <c r="H25" s="138" t="s">
        <v>756</v>
      </c>
    </row>
    <row r="26" spans="2:8" x14ac:dyDescent="0.2">
      <c r="B26" s="138" t="s">
        <v>140</v>
      </c>
      <c r="C26" s="138" t="s">
        <v>141</v>
      </c>
      <c r="D26" s="138" t="s">
        <v>139</v>
      </c>
      <c r="E26" s="138" t="s">
        <v>132</v>
      </c>
      <c r="F26" s="138" t="s">
        <v>733</v>
      </c>
      <c r="G26" s="138" t="s">
        <v>732</v>
      </c>
      <c r="H26" s="138" t="s">
        <v>756</v>
      </c>
    </row>
    <row r="27" spans="2:8" x14ac:dyDescent="0.2">
      <c r="B27" s="138" t="s">
        <v>143</v>
      </c>
      <c r="C27" s="138" t="s">
        <v>144</v>
      </c>
      <c r="D27" s="138" t="s">
        <v>142</v>
      </c>
      <c r="E27" s="138" t="s">
        <v>132</v>
      </c>
      <c r="F27" s="138" t="s">
        <v>733</v>
      </c>
      <c r="G27" s="138" t="s">
        <v>732</v>
      </c>
      <c r="H27" s="138" t="s">
        <v>756</v>
      </c>
    </row>
    <row r="28" spans="2:8" x14ac:dyDescent="0.2">
      <c r="B28" s="138" t="s">
        <v>146</v>
      </c>
      <c r="C28" s="138" t="s">
        <v>147</v>
      </c>
      <c r="D28" s="138" t="s">
        <v>145</v>
      </c>
      <c r="E28" s="138" t="s">
        <v>132</v>
      </c>
      <c r="F28" s="138" t="s">
        <v>733</v>
      </c>
      <c r="G28" s="138" t="s">
        <v>732</v>
      </c>
      <c r="H28" s="138" t="s">
        <v>756</v>
      </c>
    </row>
    <row r="29" spans="2:8" x14ac:dyDescent="0.2">
      <c r="B29" s="138" t="s">
        <v>149</v>
      </c>
      <c r="C29" s="138" t="s">
        <v>150</v>
      </c>
      <c r="D29" s="138" t="s">
        <v>148</v>
      </c>
      <c r="E29" s="138" t="s">
        <v>132</v>
      </c>
      <c r="F29" s="138" t="s">
        <v>733</v>
      </c>
      <c r="G29" s="138" t="s">
        <v>732</v>
      </c>
      <c r="H29" s="138" t="s">
        <v>756</v>
      </c>
    </row>
    <row r="30" spans="2:8" x14ac:dyDescent="0.2">
      <c r="B30" s="138" t="s">
        <v>152</v>
      </c>
      <c r="C30" s="138" t="s">
        <v>153</v>
      </c>
      <c r="D30" s="138" t="s">
        <v>151</v>
      </c>
      <c r="E30" s="138" t="s">
        <v>132</v>
      </c>
      <c r="F30" s="138" t="s">
        <v>733</v>
      </c>
      <c r="G30" s="138" t="s">
        <v>732</v>
      </c>
      <c r="H30" s="138" t="s">
        <v>756</v>
      </c>
    </row>
    <row r="31" spans="2:8" x14ac:dyDescent="0.2">
      <c r="B31" s="138" t="s">
        <v>155</v>
      </c>
      <c r="C31" s="138" t="s">
        <v>687</v>
      </c>
      <c r="D31" s="138" t="s">
        <v>154</v>
      </c>
      <c r="E31" s="138" t="s">
        <v>132</v>
      </c>
      <c r="F31" s="138" t="s">
        <v>733</v>
      </c>
      <c r="G31" s="138" t="s">
        <v>732</v>
      </c>
      <c r="H31" s="138" t="s">
        <v>756</v>
      </c>
    </row>
    <row r="32" spans="2:8" x14ac:dyDescent="0.2">
      <c r="B32" s="138" t="s">
        <v>157</v>
      </c>
      <c r="C32" s="138" t="s">
        <v>158</v>
      </c>
      <c r="D32" s="138" t="s">
        <v>156</v>
      </c>
      <c r="E32" s="138" t="s">
        <v>132</v>
      </c>
      <c r="F32" s="138" t="s">
        <v>733</v>
      </c>
      <c r="G32" s="138" t="s">
        <v>730</v>
      </c>
      <c r="H32" s="138" t="s">
        <v>757</v>
      </c>
    </row>
    <row r="33" spans="2:8" x14ac:dyDescent="0.2">
      <c r="B33" s="138" t="s">
        <v>160</v>
      </c>
      <c r="C33" s="138" t="s">
        <v>161</v>
      </c>
      <c r="D33" s="138" t="s">
        <v>159</v>
      </c>
      <c r="E33" s="138" t="s">
        <v>132</v>
      </c>
      <c r="F33" s="138" t="s">
        <v>733</v>
      </c>
      <c r="G33" s="138" t="s">
        <v>730</v>
      </c>
      <c r="H33" s="138" t="s">
        <v>757</v>
      </c>
    </row>
    <row r="34" spans="2:8" x14ac:dyDescent="0.2">
      <c r="B34" s="138" t="s">
        <v>163</v>
      </c>
      <c r="C34" s="138" t="s">
        <v>164</v>
      </c>
      <c r="D34" s="138" t="s">
        <v>162</v>
      </c>
      <c r="E34" s="138" t="s">
        <v>132</v>
      </c>
      <c r="F34" s="138" t="s">
        <v>733</v>
      </c>
      <c r="G34" s="138" t="s">
        <v>732</v>
      </c>
      <c r="H34" s="138" t="s">
        <v>756</v>
      </c>
    </row>
    <row r="35" spans="2:8" x14ac:dyDescent="0.2">
      <c r="B35" s="138" t="s">
        <v>166</v>
      </c>
      <c r="C35" s="138" t="s">
        <v>167</v>
      </c>
      <c r="D35" s="138" t="s">
        <v>165</v>
      </c>
      <c r="E35" s="138" t="s">
        <v>132</v>
      </c>
      <c r="F35" s="138" t="s">
        <v>733</v>
      </c>
      <c r="G35" s="138" t="s">
        <v>732</v>
      </c>
      <c r="H35" s="138" t="s">
        <v>756</v>
      </c>
    </row>
    <row r="36" spans="2:8" x14ac:dyDescent="0.2">
      <c r="B36" s="138" t="s">
        <v>169</v>
      </c>
      <c r="C36" s="138" t="s">
        <v>170</v>
      </c>
      <c r="D36" s="138" t="s">
        <v>168</v>
      </c>
      <c r="E36" s="138" t="s">
        <v>132</v>
      </c>
      <c r="F36" s="138" t="s">
        <v>733</v>
      </c>
      <c r="G36" s="138" t="s">
        <v>732</v>
      </c>
      <c r="H36" s="138" t="s">
        <v>756</v>
      </c>
    </row>
    <row r="37" spans="2:8" x14ac:dyDescent="0.2">
      <c r="B37" s="138" t="s">
        <v>172</v>
      </c>
      <c r="C37" s="138" t="s">
        <v>173</v>
      </c>
      <c r="D37" s="138" t="s">
        <v>171</v>
      </c>
      <c r="E37" s="138" t="s">
        <v>132</v>
      </c>
      <c r="F37" s="138" t="s">
        <v>733</v>
      </c>
      <c r="G37" s="138" t="s">
        <v>732</v>
      </c>
      <c r="H37" s="138" t="s">
        <v>756</v>
      </c>
    </row>
    <row r="38" spans="2:8" x14ac:dyDescent="0.2">
      <c r="B38" s="138" t="s">
        <v>175</v>
      </c>
      <c r="C38" s="138" t="s">
        <v>176</v>
      </c>
      <c r="D38" s="138" t="s">
        <v>174</v>
      </c>
      <c r="E38" s="138" t="s">
        <v>132</v>
      </c>
      <c r="F38" s="138" t="s">
        <v>733</v>
      </c>
      <c r="G38" s="138" t="s">
        <v>732</v>
      </c>
      <c r="H38" s="138" t="s">
        <v>756</v>
      </c>
    </row>
    <row r="39" spans="2:8" x14ac:dyDescent="0.2">
      <c r="B39" s="138" t="s">
        <v>178</v>
      </c>
      <c r="C39" s="138" t="s">
        <v>179</v>
      </c>
      <c r="D39" s="138" t="s">
        <v>177</v>
      </c>
      <c r="E39" s="138" t="s">
        <v>132</v>
      </c>
      <c r="F39" s="138" t="s">
        <v>733</v>
      </c>
      <c r="G39" s="138" t="s">
        <v>732</v>
      </c>
      <c r="H39" s="138" t="s">
        <v>756</v>
      </c>
    </row>
    <row r="40" spans="2:8" x14ac:dyDescent="0.2">
      <c r="B40" s="138" t="s">
        <v>181</v>
      </c>
      <c r="C40" s="138" t="s">
        <v>182</v>
      </c>
      <c r="D40" s="138" t="s">
        <v>180</v>
      </c>
      <c r="E40" s="138" t="s">
        <v>132</v>
      </c>
      <c r="F40" s="138" t="s">
        <v>733</v>
      </c>
      <c r="G40" s="138" t="s">
        <v>732</v>
      </c>
      <c r="H40" s="138" t="s">
        <v>756</v>
      </c>
    </row>
    <row r="41" spans="2:8" x14ac:dyDescent="0.2">
      <c r="B41" s="138" t="s">
        <v>184</v>
      </c>
      <c r="C41" s="138" t="s">
        <v>185</v>
      </c>
      <c r="D41" s="138" t="s">
        <v>183</v>
      </c>
      <c r="E41" s="138" t="s">
        <v>186</v>
      </c>
      <c r="F41" s="138" t="s">
        <v>738</v>
      </c>
      <c r="G41" s="138" t="s">
        <v>737</v>
      </c>
      <c r="H41" s="138" t="s">
        <v>758</v>
      </c>
    </row>
    <row r="42" spans="2:8" x14ac:dyDescent="0.2">
      <c r="B42" s="138" t="s">
        <v>188</v>
      </c>
      <c r="C42" s="138" t="s">
        <v>189</v>
      </c>
      <c r="D42" s="138" t="s">
        <v>187</v>
      </c>
      <c r="E42" s="138" t="s">
        <v>190</v>
      </c>
      <c r="F42" s="138" t="s">
        <v>634</v>
      </c>
      <c r="G42" s="138" t="s">
        <v>739</v>
      </c>
      <c r="H42" s="138" t="s">
        <v>759</v>
      </c>
    </row>
    <row r="43" spans="2:8" x14ac:dyDescent="0.2">
      <c r="B43" s="138" t="s">
        <v>192</v>
      </c>
      <c r="C43" s="138" t="s">
        <v>193</v>
      </c>
      <c r="D43" s="138" t="s">
        <v>191</v>
      </c>
      <c r="E43" s="138" t="s">
        <v>190</v>
      </c>
      <c r="F43" s="138" t="s">
        <v>634</v>
      </c>
      <c r="G43" s="138" t="s">
        <v>739</v>
      </c>
      <c r="H43" s="138" t="s">
        <v>759</v>
      </c>
    </row>
    <row r="44" spans="2:8" x14ac:dyDescent="0.2">
      <c r="B44" s="138" t="s">
        <v>195</v>
      </c>
      <c r="C44" s="138" t="s">
        <v>196</v>
      </c>
      <c r="D44" s="138" t="s">
        <v>194</v>
      </c>
      <c r="E44" s="138" t="s">
        <v>190</v>
      </c>
      <c r="F44" s="138" t="s">
        <v>634</v>
      </c>
      <c r="G44" s="138" t="s">
        <v>739</v>
      </c>
      <c r="H44" s="138" t="s">
        <v>759</v>
      </c>
    </row>
    <row r="45" spans="2:8" x14ac:dyDescent="0.2">
      <c r="B45" s="138" t="s">
        <v>198</v>
      </c>
      <c r="C45" s="138" t="s">
        <v>199</v>
      </c>
      <c r="D45" s="138" t="s">
        <v>197</v>
      </c>
      <c r="E45" s="138" t="s">
        <v>190</v>
      </c>
      <c r="F45" s="138" t="s">
        <v>634</v>
      </c>
      <c r="G45" s="138" t="s">
        <v>739</v>
      </c>
      <c r="H45" s="138" t="s">
        <v>759</v>
      </c>
    </row>
    <row r="46" spans="2:8" x14ac:dyDescent="0.2">
      <c r="B46" s="138" t="s">
        <v>201</v>
      </c>
      <c r="C46" s="138" t="s">
        <v>202</v>
      </c>
      <c r="D46" s="138" t="s">
        <v>200</v>
      </c>
      <c r="E46" s="138" t="s">
        <v>190</v>
      </c>
      <c r="F46" s="138" t="s">
        <v>634</v>
      </c>
      <c r="G46" s="138" t="s">
        <v>739</v>
      </c>
      <c r="H46" s="138" t="s">
        <v>759</v>
      </c>
    </row>
    <row r="47" spans="2:8" x14ac:dyDescent="0.2">
      <c r="B47" s="138" t="s">
        <v>204</v>
      </c>
      <c r="C47" s="138" t="s">
        <v>205</v>
      </c>
      <c r="D47" s="138" t="s">
        <v>203</v>
      </c>
      <c r="E47" s="138" t="s">
        <v>190</v>
      </c>
      <c r="F47" s="138" t="s">
        <v>634</v>
      </c>
      <c r="G47" s="138" t="s">
        <v>739</v>
      </c>
      <c r="H47" s="138" t="s">
        <v>759</v>
      </c>
    </row>
    <row r="48" spans="2:8" x14ac:dyDescent="0.2">
      <c r="B48" s="138" t="s">
        <v>207</v>
      </c>
      <c r="C48" s="138" t="s">
        <v>208</v>
      </c>
      <c r="D48" s="138" t="s">
        <v>206</v>
      </c>
      <c r="E48" s="138" t="s">
        <v>190</v>
      </c>
      <c r="F48" s="138" t="s">
        <v>634</v>
      </c>
      <c r="G48" s="138" t="s">
        <v>739</v>
      </c>
      <c r="H48" s="138" t="s">
        <v>759</v>
      </c>
    </row>
    <row r="49" spans="2:8" x14ac:dyDescent="0.2">
      <c r="B49" s="138" t="s">
        <v>210</v>
      </c>
      <c r="C49" s="138" t="s">
        <v>211</v>
      </c>
      <c r="D49" s="138" t="s">
        <v>209</v>
      </c>
      <c r="E49" s="138" t="s">
        <v>190</v>
      </c>
      <c r="F49" s="138" t="s">
        <v>634</v>
      </c>
      <c r="G49" s="138" t="s">
        <v>739</v>
      </c>
      <c r="H49" s="138" t="s">
        <v>759</v>
      </c>
    </row>
    <row r="50" spans="2:8" x14ac:dyDescent="0.2">
      <c r="B50" s="138" t="s">
        <v>213</v>
      </c>
      <c r="C50" s="138" t="s">
        <v>214</v>
      </c>
      <c r="D50" s="138" t="s">
        <v>212</v>
      </c>
      <c r="E50" s="138" t="s">
        <v>190</v>
      </c>
      <c r="F50" s="138" t="s">
        <v>634</v>
      </c>
      <c r="G50" s="138" t="s">
        <v>739</v>
      </c>
      <c r="H50" s="138" t="s">
        <v>759</v>
      </c>
    </row>
    <row r="51" spans="2:8" x14ac:dyDescent="0.2">
      <c r="B51" s="138" t="s">
        <v>216</v>
      </c>
      <c r="C51" s="138" t="s">
        <v>217</v>
      </c>
      <c r="D51" s="138" t="s">
        <v>215</v>
      </c>
      <c r="E51" s="138" t="s">
        <v>190</v>
      </c>
      <c r="F51" s="138" t="s">
        <v>634</v>
      </c>
      <c r="G51" s="138" t="s">
        <v>739</v>
      </c>
      <c r="H51" s="138" t="s">
        <v>759</v>
      </c>
    </row>
    <row r="52" spans="2:8" x14ac:dyDescent="0.2">
      <c r="B52" s="138" t="s">
        <v>219</v>
      </c>
      <c r="C52" s="138" t="s">
        <v>220</v>
      </c>
      <c r="D52" s="138" t="s">
        <v>218</v>
      </c>
      <c r="E52" s="138" t="s">
        <v>190</v>
      </c>
      <c r="F52" s="138" t="s">
        <v>634</v>
      </c>
      <c r="G52" s="138" t="s">
        <v>739</v>
      </c>
      <c r="H52" s="138" t="s">
        <v>759</v>
      </c>
    </row>
    <row r="53" spans="2:8" x14ac:dyDescent="0.2">
      <c r="B53" s="138" t="s">
        <v>222</v>
      </c>
      <c r="C53" s="138" t="s">
        <v>223</v>
      </c>
      <c r="D53" s="138" t="s">
        <v>221</v>
      </c>
      <c r="E53" s="138" t="s">
        <v>190</v>
      </c>
      <c r="F53" s="138" t="s">
        <v>634</v>
      </c>
      <c r="G53" s="138" t="s">
        <v>739</v>
      </c>
      <c r="H53" s="138" t="s">
        <v>759</v>
      </c>
    </row>
    <row r="54" spans="2:8" x14ac:dyDescent="0.2">
      <c r="B54" s="138" t="s">
        <v>225</v>
      </c>
      <c r="C54" s="138" t="s">
        <v>226</v>
      </c>
      <c r="D54" s="138" t="s">
        <v>224</v>
      </c>
      <c r="E54" s="138" t="s">
        <v>190</v>
      </c>
      <c r="F54" s="138" t="s">
        <v>634</v>
      </c>
      <c r="G54" s="138" t="s">
        <v>739</v>
      </c>
      <c r="H54" s="138" t="s">
        <v>759</v>
      </c>
    </row>
    <row r="55" spans="2:8" x14ac:dyDescent="0.2">
      <c r="B55" s="138" t="s">
        <v>228</v>
      </c>
      <c r="C55" s="138" t="s">
        <v>229</v>
      </c>
      <c r="D55" s="138" t="s">
        <v>227</v>
      </c>
      <c r="E55" s="138" t="s">
        <v>190</v>
      </c>
      <c r="F55" s="138" t="s">
        <v>634</v>
      </c>
      <c r="G55" s="138" t="s">
        <v>739</v>
      </c>
      <c r="H55" s="138" t="s">
        <v>759</v>
      </c>
    </row>
    <row r="56" spans="2:8" x14ac:dyDescent="0.2">
      <c r="B56" s="138" t="s">
        <v>231</v>
      </c>
      <c r="C56" s="138" t="s">
        <v>232</v>
      </c>
      <c r="D56" s="138" t="s">
        <v>230</v>
      </c>
      <c r="E56" s="138" t="s">
        <v>190</v>
      </c>
      <c r="F56" s="138" t="s">
        <v>634</v>
      </c>
      <c r="G56" s="138" t="s">
        <v>739</v>
      </c>
      <c r="H56" s="138" t="s">
        <v>759</v>
      </c>
    </row>
    <row r="57" spans="2:8" x14ac:dyDescent="0.2">
      <c r="B57" s="138" t="s">
        <v>234</v>
      </c>
      <c r="C57" s="138" t="s">
        <v>235</v>
      </c>
      <c r="D57" s="138" t="s">
        <v>233</v>
      </c>
      <c r="E57" s="138" t="s">
        <v>190</v>
      </c>
      <c r="F57" s="138" t="s">
        <v>634</v>
      </c>
      <c r="G57" s="138" t="s">
        <v>739</v>
      </c>
      <c r="H57" s="138" t="s">
        <v>759</v>
      </c>
    </row>
    <row r="58" spans="2:8" x14ac:dyDescent="0.2">
      <c r="B58" s="138" t="s">
        <v>237</v>
      </c>
      <c r="C58" s="138" t="s">
        <v>238</v>
      </c>
      <c r="D58" s="138" t="s">
        <v>236</v>
      </c>
      <c r="E58" s="138" t="s">
        <v>190</v>
      </c>
      <c r="F58" s="138" t="s">
        <v>634</v>
      </c>
      <c r="G58" s="138" t="s">
        <v>739</v>
      </c>
      <c r="H58" s="138" t="s">
        <v>759</v>
      </c>
    </row>
    <row r="59" spans="2:8" x14ac:dyDescent="0.2">
      <c r="B59" s="138" t="s">
        <v>240</v>
      </c>
      <c r="C59" s="138" t="s">
        <v>241</v>
      </c>
      <c r="D59" s="138" t="s">
        <v>239</v>
      </c>
      <c r="E59" s="138" t="s">
        <v>190</v>
      </c>
      <c r="F59" s="138" t="s">
        <v>634</v>
      </c>
      <c r="G59" s="138" t="s">
        <v>739</v>
      </c>
      <c r="H59" s="138" t="s">
        <v>759</v>
      </c>
    </row>
    <row r="60" spans="2:8" x14ac:dyDescent="0.2">
      <c r="B60" s="138" t="s">
        <v>243</v>
      </c>
      <c r="C60" s="138" t="s">
        <v>244</v>
      </c>
      <c r="D60" s="138" t="s">
        <v>242</v>
      </c>
      <c r="E60" s="138" t="s">
        <v>190</v>
      </c>
      <c r="F60" s="138" t="s">
        <v>634</v>
      </c>
      <c r="G60" s="138" t="s">
        <v>739</v>
      </c>
      <c r="H60" s="138" t="s">
        <v>759</v>
      </c>
    </row>
    <row r="61" spans="2:8" x14ac:dyDescent="0.2">
      <c r="B61" s="138" t="s">
        <v>246</v>
      </c>
      <c r="C61" s="138" t="s">
        <v>247</v>
      </c>
      <c r="D61" s="138" t="s">
        <v>245</v>
      </c>
      <c r="E61" s="138" t="s">
        <v>190</v>
      </c>
      <c r="F61" s="138" t="s">
        <v>634</v>
      </c>
      <c r="G61" s="138" t="s">
        <v>739</v>
      </c>
      <c r="H61" s="138" t="s">
        <v>759</v>
      </c>
    </row>
    <row r="62" spans="2:8" x14ac:dyDescent="0.2">
      <c r="B62" s="138" t="s">
        <v>249</v>
      </c>
      <c r="C62" s="138" t="s">
        <v>250</v>
      </c>
      <c r="D62" s="138" t="s">
        <v>248</v>
      </c>
      <c r="E62" s="138" t="s">
        <v>190</v>
      </c>
      <c r="F62" s="138" t="s">
        <v>634</v>
      </c>
      <c r="G62" s="138" t="s">
        <v>739</v>
      </c>
      <c r="H62" s="138" t="s">
        <v>759</v>
      </c>
    </row>
    <row r="63" spans="2:8" x14ac:dyDescent="0.2">
      <c r="B63" s="138" t="s">
        <v>252</v>
      </c>
      <c r="C63" s="138" t="s">
        <v>253</v>
      </c>
      <c r="D63" s="138" t="s">
        <v>251</v>
      </c>
      <c r="E63" s="138" t="s">
        <v>190</v>
      </c>
      <c r="F63" s="138" t="s">
        <v>634</v>
      </c>
      <c r="G63" s="138" t="s">
        <v>739</v>
      </c>
      <c r="H63" s="138" t="s">
        <v>759</v>
      </c>
    </row>
    <row r="64" spans="2:8" x14ac:dyDescent="0.2">
      <c r="B64" s="138" t="s">
        <v>255</v>
      </c>
      <c r="C64" s="138" t="s">
        <v>256</v>
      </c>
      <c r="D64" s="138" t="s">
        <v>254</v>
      </c>
      <c r="E64" s="138" t="s">
        <v>190</v>
      </c>
      <c r="F64" s="138" t="s">
        <v>634</v>
      </c>
      <c r="G64" s="138" t="s">
        <v>739</v>
      </c>
      <c r="H64" s="138" t="s">
        <v>759</v>
      </c>
    </row>
    <row r="65" spans="2:8" x14ac:dyDescent="0.2">
      <c r="B65" s="138" t="s">
        <v>258</v>
      </c>
      <c r="C65" s="138" t="s">
        <v>259</v>
      </c>
      <c r="D65" s="138" t="s">
        <v>257</v>
      </c>
      <c r="E65" s="138" t="s">
        <v>190</v>
      </c>
      <c r="F65" s="138" t="s">
        <v>634</v>
      </c>
      <c r="G65" s="138" t="s">
        <v>739</v>
      </c>
      <c r="H65" s="138" t="s">
        <v>759</v>
      </c>
    </row>
    <row r="66" spans="2:8" x14ac:dyDescent="0.2">
      <c r="B66" s="138" t="s">
        <v>261</v>
      </c>
      <c r="C66" s="138" t="s">
        <v>262</v>
      </c>
      <c r="D66" s="138" t="s">
        <v>260</v>
      </c>
      <c r="E66" s="138" t="s">
        <v>190</v>
      </c>
      <c r="F66" s="138" t="s">
        <v>634</v>
      </c>
      <c r="G66" s="138" t="s">
        <v>739</v>
      </c>
      <c r="H66" s="138" t="s">
        <v>759</v>
      </c>
    </row>
    <row r="67" spans="2:8" x14ac:dyDescent="0.2">
      <c r="B67" s="138" t="s">
        <v>264</v>
      </c>
      <c r="C67" s="138" t="s">
        <v>265</v>
      </c>
      <c r="D67" s="138" t="s">
        <v>263</v>
      </c>
      <c r="E67" s="138" t="s">
        <v>190</v>
      </c>
      <c r="F67" s="138" t="s">
        <v>634</v>
      </c>
      <c r="G67" s="138" t="s">
        <v>739</v>
      </c>
      <c r="H67" s="138" t="s">
        <v>759</v>
      </c>
    </row>
    <row r="68" spans="2:8" x14ac:dyDescent="0.2">
      <c r="B68" s="138" t="s">
        <v>267</v>
      </c>
      <c r="C68" s="138" t="s">
        <v>268</v>
      </c>
      <c r="D68" s="138" t="s">
        <v>266</v>
      </c>
      <c r="E68" s="138" t="s">
        <v>190</v>
      </c>
      <c r="F68" s="138" t="s">
        <v>634</v>
      </c>
      <c r="G68" s="138" t="s">
        <v>739</v>
      </c>
      <c r="H68" s="138" t="s">
        <v>759</v>
      </c>
    </row>
    <row r="69" spans="2:8" x14ac:dyDescent="0.2">
      <c r="B69" s="138" t="s">
        <v>270</v>
      </c>
      <c r="C69" s="138" t="s">
        <v>271</v>
      </c>
      <c r="D69" s="138" t="s">
        <v>269</v>
      </c>
      <c r="E69" s="138" t="s">
        <v>190</v>
      </c>
      <c r="F69" s="138" t="s">
        <v>634</v>
      </c>
      <c r="G69" s="138" t="s">
        <v>739</v>
      </c>
      <c r="H69" s="138" t="s">
        <v>759</v>
      </c>
    </row>
    <row r="70" spans="2:8" x14ac:dyDescent="0.2">
      <c r="B70" s="138" t="s">
        <v>273</v>
      </c>
      <c r="C70" s="138" t="s">
        <v>274</v>
      </c>
      <c r="D70" s="138" t="s">
        <v>272</v>
      </c>
      <c r="E70" s="138" t="s">
        <v>190</v>
      </c>
      <c r="F70" s="138" t="s">
        <v>634</v>
      </c>
      <c r="G70" s="138" t="s">
        <v>739</v>
      </c>
      <c r="H70" s="138" t="s">
        <v>759</v>
      </c>
    </row>
    <row r="71" spans="2:8" x14ac:dyDescent="0.2">
      <c r="B71" s="138" t="s">
        <v>276</v>
      </c>
      <c r="C71" s="138" t="s">
        <v>277</v>
      </c>
      <c r="D71" s="138" t="s">
        <v>275</v>
      </c>
      <c r="E71" s="138" t="s">
        <v>190</v>
      </c>
      <c r="F71" s="138" t="s">
        <v>634</v>
      </c>
      <c r="G71" s="138" t="s">
        <v>739</v>
      </c>
      <c r="H71" s="138" t="s">
        <v>759</v>
      </c>
    </row>
    <row r="72" spans="2:8" x14ac:dyDescent="0.2">
      <c r="B72" s="138" t="s">
        <v>279</v>
      </c>
      <c r="C72" s="138" t="s">
        <v>280</v>
      </c>
      <c r="D72" s="138" t="s">
        <v>278</v>
      </c>
      <c r="E72" s="138" t="s">
        <v>190</v>
      </c>
      <c r="F72" s="138" t="s">
        <v>634</v>
      </c>
      <c r="G72" s="138" t="s">
        <v>739</v>
      </c>
      <c r="H72" s="138" t="s">
        <v>759</v>
      </c>
    </row>
    <row r="73" spans="2:8" x14ac:dyDescent="0.2">
      <c r="B73" s="138" t="s">
        <v>282</v>
      </c>
      <c r="C73" s="138" t="s">
        <v>283</v>
      </c>
      <c r="D73" s="138" t="s">
        <v>281</v>
      </c>
      <c r="E73" s="138" t="s">
        <v>190</v>
      </c>
      <c r="F73" s="138" t="s">
        <v>634</v>
      </c>
      <c r="G73" s="138" t="s">
        <v>739</v>
      </c>
      <c r="H73" s="138" t="s">
        <v>759</v>
      </c>
    </row>
    <row r="74" spans="2:8" x14ac:dyDescent="0.2">
      <c r="B74" s="138" t="s">
        <v>285</v>
      </c>
      <c r="C74" s="138" t="s">
        <v>286</v>
      </c>
      <c r="D74" s="138" t="s">
        <v>284</v>
      </c>
      <c r="E74" s="138" t="s">
        <v>287</v>
      </c>
      <c r="F74" s="138" t="s">
        <v>731</v>
      </c>
      <c r="G74" s="138" t="s">
        <v>730</v>
      </c>
      <c r="H74" s="138" t="s">
        <v>757</v>
      </c>
    </row>
    <row r="75" spans="2:8" x14ac:dyDescent="0.2">
      <c r="B75" s="138" t="s">
        <v>289</v>
      </c>
      <c r="C75" s="138" t="s">
        <v>290</v>
      </c>
      <c r="D75" s="138" t="s">
        <v>288</v>
      </c>
      <c r="E75" s="138" t="s">
        <v>287</v>
      </c>
      <c r="F75" s="138" t="s">
        <v>731</v>
      </c>
      <c r="G75" s="138" t="s">
        <v>730</v>
      </c>
      <c r="H75" s="138" t="s">
        <v>757</v>
      </c>
    </row>
    <row r="76" spans="2:8" x14ac:dyDescent="0.2">
      <c r="B76" s="138" t="s">
        <v>292</v>
      </c>
      <c r="C76" s="138" t="s">
        <v>740</v>
      </c>
      <c r="D76" s="138" t="s">
        <v>291</v>
      </c>
      <c r="E76" s="138" t="s">
        <v>287</v>
      </c>
      <c r="F76" s="138" t="s">
        <v>731</v>
      </c>
      <c r="G76" s="138" t="s">
        <v>730</v>
      </c>
      <c r="H76" s="138" t="s">
        <v>757</v>
      </c>
    </row>
    <row r="77" spans="2:8" x14ac:dyDescent="0.2">
      <c r="B77" s="138" t="s">
        <v>294</v>
      </c>
      <c r="C77" s="138" t="s">
        <v>295</v>
      </c>
      <c r="D77" s="138" t="s">
        <v>293</v>
      </c>
      <c r="E77" s="138" t="s">
        <v>287</v>
      </c>
      <c r="F77" s="138" t="s">
        <v>731</v>
      </c>
      <c r="G77" s="138" t="s">
        <v>730</v>
      </c>
      <c r="H77" s="138" t="s">
        <v>757</v>
      </c>
    </row>
    <row r="78" spans="2:8" x14ac:dyDescent="0.2">
      <c r="B78" s="138" t="s">
        <v>297</v>
      </c>
      <c r="C78" s="138" t="s">
        <v>298</v>
      </c>
      <c r="D78" s="138" t="s">
        <v>296</v>
      </c>
      <c r="E78" s="138" t="s">
        <v>287</v>
      </c>
      <c r="F78" s="138" t="s">
        <v>731</v>
      </c>
      <c r="G78" s="138" t="s">
        <v>730</v>
      </c>
      <c r="H78" s="138" t="s">
        <v>757</v>
      </c>
    </row>
    <row r="79" spans="2:8" x14ac:dyDescent="0.2">
      <c r="B79" s="138" t="s">
        <v>300</v>
      </c>
      <c r="C79" s="138" t="s">
        <v>301</v>
      </c>
      <c r="D79" s="138" t="s">
        <v>299</v>
      </c>
      <c r="E79" s="138" t="s">
        <v>287</v>
      </c>
      <c r="F79" s="138" t="s">
        <v>731</v>
      </c>
      <c r="G79" s="138" t="s">
        <v>730</v>
      </c>
      <c r="H79" s="138" t="s">
        <v>757</v>
      </c>
    </row>
    <row r="80" spans="2:8" x14ac:dyDescent="0.2">
      <c r="B80" s="138" t="s">
        <v>303</v>
      </c>
      <c r="C80" s="138" t="s">
        <v>304</v>
      </c>
      <c r="D80" s="138" t="s">
        <v>302</v>
      </c>
      <c r="E80" s="138" t="s">
        <v>287</v>
      </c>
      <c r="F80" s="138" t="s">
        <v>731</v>
      </c>
      <c r="G80" s="138" t="s">
        <v>730</v>
      </c>
      <c r="H80" s="138" t="s">
        <v>757</v>
      </c>
    </row>
    <row r="81" spans="2:8" x14ac:dyDescent="0.2">
      <c r="B81" s="138" t="s">
        <v>306</v>
      </c>
      <c r="C81" s="138" t="s">
        <v>307</v>
      </c>
      <c r="D81" s="138" t="s">
        <v>305</v>
      </c>
      <c r="E81" s="138" t="s">
        <v>287</v>
      </c>
      <c r="F81" s="138" t="s">
        <v>731</v>
      </c>
      <c r="G81" s="138" t="s">
        <v>730</v>
      </c>
      <c r="H81" s="138" t="s">
        <v>757</v>
      </c>
    </row>
    <row r="82" spans="2:8" x14ac:dyDescent="0.2">
      <c r="B82" s="138" t="s">
        <v>309</v>
      </c>
      <c r="C82" s="138" t="s">
        <v>310</v>
      </c>
      <c r="D82" s="138" t="s">
        <v>308</v>
      </c>
      <c r="E82" s="138" t="s">
        <v>287</v>
      </c>
      <c r="F82" s="138" t="s">
        <v>731</v>
      </c>
      <c r="G82" s="138" t="s">
        <v>730</v>
      </c>
      <c r="H82" s="138" t="s">
        <v>757</v>
      </c>
    </row>
    <row r="83" spans="2:8" x14ac:dyDescent="0.2">
      <c r="B83" s="138" t="s">
        <v>312</v>
      </c>
      <c r="C83" s="138" t="s">
        <v>313</v>
      </c>
      <c r="D83" s="138" t="s">
        <v>311</v>
      </c>
      <c r="E83" s="138" t="s">
        <v>287</v>
      </c>
      <c r="F83" s="138" t="s">
        <v>731</v>
      </c>
      <c r="G83" s="138" t="s">
        <v>730</v>
      </c>
      <c r="H83" s="138" t="s">
        <v>757</v>
      </c>
    </row>
    <row r="84" spans="2:8" x14ac:dyDescent="0.2">
      <c r="B84" s="138" t="s">
        <v>315</v>
      </c>
      <c r="C84" s="138" t="s">
        <v>741</v>
      </c>
      <c r="D84" s="138" t="s">
        <v>314</v>
      </c>
      <c r="E84" s="138" t="s">
        <v>316</v>
      </c>
      <c r="F84" s="138" t="s">
        <v>636</v>
      </c>
      <c r="G84" s="138" t="s">
        <v>742</v>
      </c>
      <c r="H84" s="138" t="s">
        <v>760</v>
      </c>
    </row>
    <row r="85" spans="2:8" x14ac:dyDescent="0.2">
      <c r="B85" s="138" t="s">
        <v>318</v>
      </c>
      <c r="C85" s="138" t="s">
        <v>319</v>
      </c>
      <c r="D85" s="138" t="s">
        <v>317</v>
      </c>
      <c r="E85" s="138" t="s">
        <v>316</v>
      </c>
      <c r="F85" s="138" t="s">
        <v>636</v>
      </c>
      <c r="G85" s="138" t="s">
        <v>742</v>
      </c>
      <c r="H85" s="138" t="s">
        <v>760</v>
      </c>
    </row>
    <row r="86" spans="2:8" x14ac:dyDescent="0.2">
      <c r="B86" s="138" t="s">
        <v>321</v>
      </c>
      <c r="C86" s="138" t="s">
        <v>322</v>
      </c>
      <c r="D86" s="138" t="s">
        <v>320</v>
      </c>
      <c r="E86" s="138" t="s">
        <v>316</v>
      </c>
      <c r="F86" s="138" t="s">
        <v>636</v>
      </c>
      <c r="G86" s="138" t="s">
        <v>742</v>
      </c>
      <c r="H86" s="138" t="s">
        <v>760</v>
      </c>
    </row>
    <row r="87" spans="2:8" x14ac:dyDescent="0.2">
      <c r="B87" s="138" t="s">
        <v>324</v>
      </c>
      <c r="C87" s="138" t="s">
        <v>325</v>
      </c>
      <c r="D87" s="138" t="s">
        <v>323</v>
      </c>
      <c r="E87" s="138" t="s">
        <v>316</v>
      </c>
      <c r="F87" s="138" t="s">
        <v>636</v>
      </c>
      <c r="G87" s="138" t="s">
        <v>742</v>
      </c>
      <c r="H87" s="138" t="s">
        <v>760</v>
      </c>
    </row>
    <row r="88" spans="2:8" x14ac:dyDescent="0.2">
      <c r="B88" s="138" t="s">
        <v>327</v>
      </c>
      <c r="C88" s="138" t="s">
        <v>328</v>
      </c>
      <c r="D88" s="138" t="s">
        <v>326</v>
      </c>
      <c r="E88" s="138" t="s">
        <v>316</v>
      </c>
      <c r="F88" s="138" t="s">
        <v>636</v>
      </c>
      <c r="G88" s="138" t="s">
        <v>742</v>
      </c>
      <c r="H88" s="138" t="s">
        <v>760</v>
      </c>
    </row>
    <row r="89" spans="2:8" x14ac:dyDescent="0.2">
      <c r="B89" s="138" t="s">
        <v>332</v>
      </c>
      <c r="C89" s="138" t="s">
        <v>333</v>
      </c>
      <c r="D89" s="138" t="s">
        <v>331</v>
      </c>
      <c r="E89" s="138" t="s">
        <v>316</v>
      </c>
      <c r="F89" s="138" t="s">
        <v>636</v>
      </c>
      <c r="G89" s="138" t="s">
        <v>742</v>
      </c>
      <c r="H89" s="138" t="s">
        <v>760</v>
      </c>
    </row>
    <row r="90" spans="2:8" x14ac:dyDescent="0.2">
      <c r="B90" s="138" t="s">
        <v>335</v>
      </c>
      <c r="C90" s="138" t="s">
        <v>336</v>
      </c>
      <c r="D90" s="138" t="s">
        <v>334</v>
      </c>
      <c r="E90" s="138" t="s">
        <v>316</v>
      </c>
      <c r="F90" s="138" t="s">
        <v>636</v>
      </c>
      <c r="G90" s="138" t="s">
        <v>742</v>
      </c>
      <c r="H90" s="138" t="s">
        <v>760</v>
      </c>
    </row>
    <row r="91" spans="2:8" x14ac:dyDescent="0.2">
      <c r="B91" s="138" t="s">
        <v>337</v>
      </c>
      <c r="C91" s="138" t="s">
        <v>690</v>
      </c>
      <c r="D91" s="138" t="s">
        <v>689</v>
      </c>
      <c r="E91" s="138" t="s">
        <v>316</v>
      </c>
      <c r="F91" s="138" t="s">
        <v>636</v>
      </c>
      <c r="G91" s="138" t="s">
        <v>742</v>
      </c>
      <c r="H91" s="138" t="s">
        <v>760</v>
      </c>
    </row>
    <row r="92" spans="2:8" x14ac:dyDescent="0.2">
      <c r="B92" s="138" t="s">
        <v>338</v>
      </c>
      <c r="C92" s="138" t="s">
        <v>339</v>
      </c>
      <c r="D92" s="138" t="s">
        <v>691</v>
      </c>
      <c r="E92" s="138" t="s">
        <v>316</v>
      </c>
      <c r="F92" s="138" t="s">
        <v>636</v>
      </c>
      <c r="G92" s="138" t="s">
        <v>742</v>
      </c>
      <c r="H92" s="138" t="s">
        <v>760</v>
      </c>
    </row>
    <row r="93" spans="2:8" x14ac:dyDescent="0.2">
      <c r="B93" s="138" t="s">
        <v>341</v>
      </c>
      <c r="C93" s="138" t="s">
        <v>342</v>
      </c>
      <c r="D93" s="138" t="s">
        <v>340</v>
      </c>
      <c r="E93" s="138" t="s">
        <v>316</v>
      </c>
      <c r="F93" s="138" t="s">
        <v>636</v>
      </c>
      <c r="G93" s="138" t="s">
        <v>742</v>
      </c>
      <c r="H93" s="138" t="s">
        <v>760</v>
      </c>
    </row>
    <row r="94" spans="2:8" x14ac:dyDescent="0.2">
      <c r="B94" s="138" t="s">
        <v>344</v>
      </c>
      <c r="C94" s="138" t="s">
        <v>345</v>
      </c>
      <c r="D94" s="138" t="s">
        <v>343</v>
      </c>
      <c r="E94" s="138" t="s">
        <v>316</v>
      </c>
      <c r="F94" s="138" t="s">
        <v>636</v>
      </c>
      <c r="G94" s="138" t="s">
        <v>742</v>
      </c>
      <c r="H94" s="138" t="s">
        <v>760</v>
      </c>
    </row>
    <row r="95" spans="2:8" x14ac:dyDescent="0.2">
      <c r="B95" s="138" t="s">
        <v>347</v>
      </c>
      <c r="C95" s="138" t="s">
        <v>348</v>
      </c>
      <c r="D95" s="138" t="s">
        <v>346</v>
      </c>
      <c r="E95" s="138" t="s">
        <v>316</v>
      </c>
      <c r="F95" s="138" t="s">
        <v>636</v>
      </c>
      <c r="G95" s="138" t="s">
        <v>742</v>
      </c>
      <c r="H95" s="138" t="s">
        <v>760</v>
      </c>
    </row>
    <row r="96" spans="2:8" x14ac:dyDescent="0.2">
      <c r="B96" s="138" t="s">
        <v>350</v>
      </c>
      <c r="C96" s="138" t="s">
        <v>351</v>
      </c>
      <c r="D96" s="138" t="s">
        <v>349</v>
      </c>
      <c r="E96" s="138" t="s">
        <v>316</v>
      </c>
      <c r="F96" s="138" t="s">
        <v>636</v>
      </c>
      <c r="G96" s="138" t="s">
        <v>742</v>
      </c>
      <c r="H96" s="138" t="s">
        <v>760</v>
      </c>
    </row>
    <row r="97" spans="2:8" x14ac:dyDescent="0.2">
      <c r="B97" s="138" t="s">
        <v>353</v>
      </c>
      <c r="C97" s="138" t="s">
        <v>354</v>
      </c>
      <c r="D97" s="138" t="s">
        <v>352</v>
      </c>
      <c r="E97" s="138" t="s">
        <v>316</v>
      </c>
      <c r="F97" s="138" t="s">
        <v>636</v>
      </c>
      <c r="G97" s="138" t="s">
        <v>742</v>
      </c>
      <c r="H97" s="138" t="s">
        <v>760</v>
      </c>
    </row>
    <row r="98" spans="2:8" x14ac:dyDescent="0.2">
      <c r="B98" s="138" t="s">
        <v>355</v>
      </c>
      <c r="C98" s="138" t="s">
        <v>356</v>
      </c>
      <c r="D98" s="138" t="s">
        <v>692</v>
      </c>
      <c r="E98" s="138" t="s">
        <v>316</v>
      </c>
      <c r="F98" s="138" t="s">
        <v>636</v>
      </c>
      <c r="G98" s="138" t="s">
        <v>742</v>
      </c>
      <c r="H98" s="138" t="s">
        <v>760</v>
      </c>
    </row>
    <row r="99" spans="2:8" x14ac:dyDescent="0.2">
      <c r="B99" s="138" t="s">
        <v>330</v>
      </c>
      <c r="C99" s="138" t="s">
        <v>688</v>
      </c>
      <c r="D99" s="138" t="s">
        <v>329</v>
      </c>
      <c r="E99" s="138" t="s">
        <v>316</v>
      </c>
      <c r="F99" s="138" t="s">
        <v>636</v>
      </c>
      <c r="G99" s="138" t="s">
        <v>730</v>
      </c>
      <c r="H99" s="138" t="s">
        <v>760</v>
      </c>
    </row>
    <row r="100" spans="2:8" x14ac:dyDescent="0.2">
      <c r="B100" s="138" t="s">
        <v>358</v>
      </c>
      <c r="C100" s="138" t="s">
        <v>359</v>
      </c>
      <c r="D100" s="138" t="s">
        <v>357</v>
      </c>
      <c r="E100" s="138" t="s">
        <v>316</v>
      </c>
      <c r="F100" s="138" t="s">
        <v>636</v>
      </c>
      <c r="G100" s="138" t="s">
        <v>742</v>
      </c>
      <c r="H100" s="138" t="s">
        <v>760</v>
      </c>
    </row>
    <row r="101" spans="2:8" x14ac:dyDescent="0.2">
      <c r="B101" s="138" t="s">
        <v>361</v>
      </c>
      <c r="C101" s="138" t="s">
        <v>362</v>
      </c>
      <c r="D101" s="138" t="s">
        <v>360</v>
      </c>
      <c r="E101" s="138" t="s">
        <v>316</v>
      </c>
      <c r="F101" s="138" t="s">
        <v>636</v>
      </c>
      <c r="G101" s="138" t="s">
        <v>742</v>
      </c>
      <c r="H101" s="138" t="s">
        <v>760</v>
      </c>
    </row>
    <row r="102" spans="2:8" x14ac:dyDescent="0.2">
      <c r="B102" s="138" t="s">
        <v>364</v>
      </c>
      <c r="C102" s="138" t="s">
        <v>365</v>
      </c>
      <c r="D102" s="138" t="s">
        <v>363</v>
      </c>
      <c r="E102" s="138" t="s">
        <v>316</v>
      </c>
      <c r="F102" s="138" t="s">
        <v>636</v>
      </c>
      <c r="G102" s="138" t="s">
        <v>742</v>
      </c>
      <c r="H102" s="138" t="s">
        <v>760</v>
      </c>
    </row>
    <row r="103" spans="2:8" x14ac:dyDescent="0.2">
      <c r="B103" s="138" t="s">
        <v>367</v>
      </c>
      <c r="C103" s="138" t="s">
        <v>368</v>
      </c>
      <c r="D103" s="138" t="s">
        <v>366</v>
      </c>
      <c r="E103" s="138" t="s">
        <v>316</v>
      </c>
      <c r="F103" s="138" t="s">
        <v>636</v>
      </c>
      <c r="G103" s="138" t="s">
        <v>742</v>
      </c>
      <c r="H103" s="138" t="s">
        <v>760</v>
      </c>
    </row>
    <row r="104" spans="2:8" x14ac:dyDescent="0.2">
      <c r="B104" s="138" t="s">
        <v>370</v>
      </c>
      <c r="C104" s="138" t="s">
        <v>371</v>
      </c>
      <c r="D104" s="138" t="s">
        <v>369</v>
      </c>
      <c r="E104" s="138" t="s">
        <v>316</v>
      </c>
      <c r="F104" s="138" t="s">
        <v>636</v>
      </c>
      <c r="G104" s="138" t="s">
        <v>742</v>
      </c>
      <c r="H104" s="138" t="s">
        <v>760</v>
      </c>
    </row>
    <row r="105" spans="2:8" x14ac:dyDescent="0.2">
      <c r="B105" s="138" t="s">
        <v>373</v>
      </c>
      <c r="C105" s="138" t="s">
        <v>374</v>
      </c>
      <c r="D105" s="138" t="s">
        <v>372</v>
      </c>
      <c r="E105" s="138" t="s">
        <v>316</v>
      </c>
      <c r="F105" s="138" t="s">
        <v>636</v>
      </c>
      <c r="G105" s="138" t="s">
        <v>742</v>
      </c>
      <c r="H105" s="138" t="s">
        <v>760</v>
      </c>
    </row>
    <row r="106" spans="2:8" x14ac:dyDescent="0.2">
      <c r="B106" s="138" t="s">
        <v>376</v>
      </c>
      <c r="C106" s="138" t="s">
        <v>377</v>
      </c>
      <c r="D106" s="138" t="s">
        <v>375</v>
      </c>
      <c r="E106" s="138" t="s">
        <v>316</v>
      </c>
      <c r="F106" s="138" t="s">
        <v>636</v>
      </c>
      <c r="G106" s="138" t="s">
        <v>742</v>
      </c>
      <c r="H106" s="138" t="s">
        <v>760</v>
      </c>
    </row>
    <row r="107" spans="2:8" x14ac:dyDescent="0.2">
      <c r="B107" s="138" t="s">
        <v>379</v>
      </c>
      <c r="C107" s="138" t="s">
        <v>380</v>
      </c>
      <c r="D107" s="138" t="s">
        <v>378</v>
      </c>
      <c r="E107" s="138" t="s">
        <v>316</v>
      </c>
      <c r="F107" s="138" t="s">
        <v>636</v>
      </c>
      <c r="G107" s="138" t="s">
        <v>742</v>
      </c>
      <c r="H107" s="138" t="s">
        <v>760</v>
      </c>
    </row>
    <row r="108" spans="2:8" x14ac:dyDescent="0.2">
      <c r="B108" s="138" t="s">
        <v>382</v>
      </c>
      <c r="C108" s="138" t="s">
        <v>383</v>
      </c>
      <c r="D108" s="138" t="s">
        <v>381</v>
      </c>
      <c r="E108" s="138" t="s">
        <v>316</v>
      </c>
      <c r="F108" s="138" t="s">
        <v>636</v>
      </c>
      <c r="G108" s="138" t="s">
        <v>742</v>
      </c>
      <c r="H108" s="138" t="s">
        <v>760</v>
      </c>
    </row>
    <row r="109" spans="2:8" x14ac:dyDescent="0.2">
      <c r="B109" s="138" t="s">
        <v>385</v>
      </c>
      <c r="C109" s="138" t="s">
        <v>386</v>
      </c>
      <c r="D109" s="138" t="s">
        <v>384</v>
      </c>
      <c r="E109" s="138" t="s">
        <v>316</v>
      </c>
      <c r="F109" s="138" t="s">
        <v>636</v>
      </c>
      <c r="G109" s="138" t="s">
        <v>742</v>
      </c>
      <c r="H109" s="138" t="s">
        <v>760</v>
      </c>
    </row>
    <row r="110" spans="2:8" x14ac:dyDescent="0.2">
      <c r="B110" s="138" t="s">
        <v>388</v>
      </c>
      <c r="C110" s="138" t="s">
        <v>389</v>
      </c>
      <c r="D110" s="138" t="s">
        <v>387</v>
      </c>
      <c r="E110" s="138" t="s">
        <v>316</v>
      </c>
      <c r="F110" s="138" t="s">
        <v>636</v>
      </c>
      <c r="G110" s="138" t="s">
        <v>742</v>
      </c>
      <c r="H110" s="138" t="s">
        <v>760</v>
      </c>
    </row>
    <row r="111" spans="2:8" x14ac:dyDescent="0.2">
      <c r="B111" s="138" t="s">
        <v>391</v>
      </c>
      <c r="C111" s="138" t="s">
        <v>392</v>
      </c>
      <c r="D111" s="138" t="s">
        <v>390</v>
      </c>
      <c r="E111" s="138" t="s">
        <v>316</v>
      </c>
      <c r="F111" s="138" t="s">
        <v>636</v>
      </c>
      <c r="G111" s="138" t="s">
        <v>742</v>
      </c>
      <c r="H111" s="138" t="s">
        <v>760</v>
      </c>
    </row>
    <row r="112" spans="2:8" x14ac:dyDescent="0.2">
      <c r="B112" s="138" t="s">
        <v>394</v>
      </c>
      <c r="C112" s="138" t="s">
        <v>395</v>
      </c>
      <c r="D112" s="138" t="s">
        <v>393</v>
      </c>
      <c r="E112" s="138" t="s">
        <v>316</v>
      </c>
      <c r="F112" s="138" t="s">
        <v>636</v>
      </c>
      <c r="G112" s="138" t="s">
        <v>742</v>
      </c>
      <c r="H112" s="138" t="s">
        <v>760</v>
      </c>
    </row>
    <row r="113" spans="2:8" x14ac:dyDescent="0.2">
      <c r="B113" s="138" t="s">
        <v>397</v>
      </c>
      <c r="C113" s="138" t="s">
        <v>398</v>
      </c>
      <c r="D113" s="138" t="s">
        <v>396</v>
      </c>
      <c r="E113" s="138" t="s">
        <v>316</v>
      </c>
      <c r="F113" s="138" t="s">
        <v>636</v>
      </c>
      <c r="G113" s="138" t="s">
        <v>742</v>
      </c>
      <c r="H113" s="138" t="s">
        <v>760</v>
      </c>
    </row>
    <row r="114" spans="2:8" x14ac:dyDescent="0.2">
      <c r="B114" s="138" t="s">
        <v>400</v>
      </c>
      <c r="C114" s="138" t="s">
        <v>401</v>
      </c>
      <c r="D114" s="138" t="s">
        <v>399</v>
      </c>
      <c r="E114" s="138" t="s">
        <v>316</v>
      </c>
      <c r="F114" s="138" t="s">
        <v>636</v>
      </c>
      <c r="G114" s="138" t="s">
        <v>742</v>
      </c>
      <c r="H114" s="138" t="s">
        <v>760</v>
      </c>
    </row>
    <row r="115" spans="2:8" x14ac:dyDescent="0.2">
      <c r="B115" s="138" t="s">
        <v>694</v>
      </c>
      <c r="C115" s="138" t="s">
        <v>695</v>
      </c>
      <c r="D115" s="138" t="s">
        <v>693</v>
      </c>
      <c r="E115" s="138" t="s">
        <v>402</v>
      </c>
      <c r="F115" s="138" t="s">
        <v>738</v>
      </c>
      <c r="G115" s="138" t="s">
        <v>737</v>
      </c>
      <c r="H115" s="138" t="s">
        <v>758</v>
      </c>
    </row>
    <row r="116" spans="2:8" x14ac:dyDescent="0.2">
      <c r="B116" s="138" t="s">
        <v>697</v>
      </c>
      <c r="C116" s="138" t="s">
        <v>698</v>
      </c>
      <c r="D116" s="138" t="s">
        <v>696</v>
      </c>
      <c r="E116" s="138" t="s">
        <v>402</v>
      </c>
      <c r="F116" s="138" t="s">
        <v>738</v>
      </c>
      <c r="G116" s="138" t="s">
        <v>737</v>
      </c>
      <c r="H116" s="138" t="s">
        <v>758</v>
      </c>
    </row>
    <row r="117" spans="2:8" x14ac:dyDescent="0.2">
      <c r="B117" s="138" t="s">
        <v>700</v>
      </c>
      <c r="C117" s="138" t="s">
        <v>701</v>
      </c>
      <c r="D117" s="138" t="s">
        <v>699</v>
      </c>
      <c r="E117" s="138" t="s">
        <v>402</v>
      </c>
      <c r="F117" s="138" t="s">
        <v>738</v>
      </c>
      <c r="G117" s="138" t="s">
        <v>737</v>
      </c>
      <c r="H117" s="138" t="s">
        <v>758</v>
      </c>
    </row>
    <row r="118" spans="2:8" x14ac:dyDescent="0.2">
      <c r="B118" s="138" t="s">
        <v>404</v>
      </c>
      <c r="C118" s="138" t="s">
        <v>405</v>
      </c>
      <c r="D118" s="138" t="s">
        <v>403</v>
      </c>
      <c r="E118" s="138" t="s">
        <v>402</v>
      </c>
      <c r="F118" s="138" t="s">
        <v>738</v>
      </c>
      <c r="G118" s="138" t="s">
        <v>737</v>
      </c>
      <c r="H118" s="138" t="s">
        <v>758</v>
      </c>
    </row>
    <row r="119" spans="2:8" x14ac:dyDescent="0.2">
      <c r="B119" s="138" t="s">
        <v>407</v>
      </c>
      <c r="C119" s="138" t="s">
        <v>408</v>
      </c>
      <c r="D119" s="138" t="s">
        <v>406</v>
      </c>
      <c r="E119" s="138" t="s">
        <v>402</v>
      </c>
      <c r="F119" s="138" t="s">
        <v>738</v>
      </c>
      <c r="G119" s="138" t="s">
        <v>729</v>
      </c>
      <c r="H119" s="138" t="s">
        <v>758</v>
      </c>
    </row>
    <row r="120" spans="2:8" x14ac:dyDescent="0.2">
      <c r="B120" s="138" t="s">
        <v>410</v>
      </c>
      <c r="C120" s="138" t="s">
        <v>411</v>
      </c>
      <c r="D120" s="138" t="s">
        <v>409</v>
      </c>
      <c r="E120" s="138" t="s">
        <v>402</v>
      </c>
      <c r="F120" s="138" t="s">
        <v>738</v>
      </c>
      <c r="G120" s="138" t="s">
        <v>737</v>
      </c>
      <c r="H120" s="138" t="s">
        <v>758</v>
      </c>
    </row>
    <row r="121" spans="2:8" x14ac:dyDescent="0.2">
      <c r="B121" s="138" t="s">
        <v>413</v>
      </c>
      <c r="C121" s="138" t="s">
        <v>414</v>
      </c>
      <c r="D121" s="138" t="s">
        <v>412</v>
      </c>
      <c r="E121" s="138" t="s">
        <v>402</v>
      </c>
      <c r="F121" s="138" t="s">
        <v>738</v>
      </c>
      <c r="G121" s="138" t="s">
        <v>737</v>
      </c>
      <c r="H121" s="138" t="s">
        <v>758</v>
      </c>
    </row>
    <row r="122" spans="2:8" x14ac:dyDescent="0.2">
      <c r="B122" s="138" t="s">
        <v>416</v>
      </c>
      <c r="C122" s="138" t="s">
        <v>417</v>
      </c>
      <c r="D122" s="138" t="s">
        <v>415</v>
      </c>
      <c r="E122" s="138" t="s">
        <v>402</v>
      </c>
      <c r="F122" s="138" t="s">
        <v>738</v>
      </c>
      <c r="G122" s="138" t="s">
        <v>737</v>
      </c>
      <c r="H122" s="138" t="s">
        <v>758</v>
      </c>
    </row>
    <row r="123" spans="2:8" x14ac:dyDescent="0.2">
      <c r="B123" s="138" t="s">
        <v>419</v>
      </c>
      <c r="C123" s="138" t="s">
        <v>420</v>
      </c>
      <c r="D123" s="138" t="s">
        <v>418</v>
      </c>
      <c r="E123" s="138" t="s">
        <v>402</v>
      </c>
      <c r="F123" s="138" t="s">
        <v>738</v>
      </c>
      <c r="G123" s="138" t="s">
        <v>737</v>
      </c>
      <c r="H123" s="138" t="s">
        <v>758</v>
      </c>
    </row>
    <row r="124" spans="2:8" x14ac:dyDescent="0.2">
      <c r="B124" s="138" t="s">
        <v>422</v>
      </c>
      <c r="C124" s="138" t="s">
        <v>423</v>
      </c>
      <c r="D124" s="138" t="s">
        <v>421</v>
      </c>
      <c r="E124" s="138" t="s">
        <v>402</v>
      </c>
      <c r="F124" s="138" t="s">
        <v>738</v>
      </c>
      <c r="G124" s="138" t="s">
        <v>737</v>
      </c>
      <c r="H124" s="138" t="s">
        <v>758</v>
      </c>
    </row>
    <row r="125" spans="2:8" x14ac:dyDescent="0.2">
      <c r="B125" s="138" t="s">
        <v>425</v>
      </c>
      <c r="C125" s="138" t="s">
        <v>426</v>
      </c>
      <c r="D125" s="138" t="s">
        <v>424</v>
      </c>
      <c r="E125" s="138" t="s">
        <v>402</v>
      </c>
      <c r="F125" s="138" t="s">
        <v>738</v>
      </c>
      <c r="G125" s="138" t="s">
        <v>737</v>
      </c>
      <c r="H125" s="138" t="s">
        <v>758</v>
      </c>
    </row>
    <row r="126" spans="2:8" x14ac:dyDescent="0.2">
      <c r="B126" s="138" t="s">
        <v>428</v>
      </c>
      <c r="C126" s="138" t="s">
        <v>429</v>
      </c>
      <c r="D126" s="138" t="s">
        <v>427</v>
      </c>
      <c r="E126" s="138" t="s">
        <v>430</v>
      </c>
      <c r="F126" s="138" t="s">
        <v>738</v>
      </c>
      <c r="G126" s="138" t="s">
        <v>737</v>
      </c>
      <c r="H126" s="138" t="s">
        <v>758</v>
      </c>
    </row>
    <row r="127" spans="2:8" x14ac:dyDescent="0.2">
      <c r="B127" s="138" t="s">
        <v>432</v>
      </c>
      <c r="C127" s="138" t="s">
        <v>433</v>
      </c>
      <c r="D127" s="138" t="s">
        <v>431</v>
      </c>
      <c r="E127" s="138" t="s">
        <v>430</v>
      </c>
      <c r="F127" s="138" t="s">
        <v>738</v>
      </c>
      <c r="G127" s="138" t="s">
        <v>737</v>
      </c>
      <c r="H127" s="138" t="s">
        <v>758</v>
      </c>
    </row>
    <row r="128" spans="2:8" x14ac:dyDescent="0.2">
      <c r="B128" s="138" t="s">
        <v>435</v>
      </c>
      <c r="C128" s="138" t="s">
        <v>436</v>
      </c>
      <c r="D128" s="138" t="s">
        <v>434</v>
      </c>
      <c r="E128" s="138" t="s">
        <v>430</v>
      </c>
      <c r="F128" s="138" t="s">
        <v>738</v>
      </c>
      <c r="G128" s="138" t="s">
        <v>737</v>
      </c>
      <c r="H128" s="138" t="s">
        <v>758</v>
      </c>
    </row>
    <row r="129" spans="2:8" x14ac:dyDescent="0.2">
      <c r="B129" s="138" t="s">
        <v>438</v>
      </c>
      <c r="C129" s="138" t="s">
        <v>439</v>
      </c>
      <c r="D129" s="138" t="s">
        <v>437</v>
      </c>
      <c r="E129" s="138" t="s">
        <v>430</v>
      </c>
      <c r="F129" s="138" t="s">
        <v>738</v>
      </c>
      <c r="G129" s="138" t="s">
        <v>737</v>
      </c>
      <c r="H129" s="138" t="s">
        <v>758</v>
      </c>
    </row>
    <row r="130" spans="2:8" x14ac:dyDescent="0.2">
      <c r="B130" s="138" t="s">
        <v>441</v>
      </c>
      <c r="C130" s="138" t="s">
        <v>442</v>
      </c>
      <c r="D130" s="138" t="s">
        <v>440</v>
      </c>
      <c r="E130" s="138" t="s">
        <v>430</v>
      </c>
      <c r="F130" s="138" t="s">
        <v>738</v>
      </c>
      <c r="G130" s="138" t="s">
        <v>737</v>
      </c>
      <c r="H130" s="138" t="s">
        <v>758</v>
      </c>
    </row>
    <row r="131" spans="2:8" x14ac:dyDescent="0.2">
      <c r="B131" s="138" t="s">
        <v>444</v>
      </c>
      <c r="C131" s="138" t="s">
        <v>445</v>
      </c>
      <c r="D131" s="138" t="s">
        <v>443</v>
      </c>
      <c r="E131" s="138" t="s">
        <v>430</v>
      </c>
      <c r="F131" s="138" t="s">
        <v>738</v>
      </c>
      <c r="G131" s="138" t="s">
        <v>737</v>
      </c>
      <c r="H131" s="138" t="s">
        <v>758</v>
      </c>
    </row>
    <row r="132" spans="2:8" x14ac:dyDescent="0.2">
      <c r="B132" s="138" t="s">
        <v>447</v>
      </c>
      <c r="C132" s="138" t="s">
        <v>448</v>
      </c>
      <c r="D132" s="138" t="s">
        <v>446</v>
      </c>
      <c r="E132" s="138" t="s">
        <v>430</v>
      </c>
      <c r="F132" s="138" t="s">
        <v>738</v>
      </c>
      <c r="G132" s="138" t="s">
        <v>737</v>
      </c>
      <c r="H132" s="138" t="s">
        <v>758</v>
      </c>
    </row>
    <row r="133" spans="2:8" x14ac:dyDescent="0.2">
      <c r="B133" s="138" t="s">
        <v>450</v>
      </c>
      <c r="C133" s="138" t="s">
        <v>451</v>
      </c>
      <c r="D133" s="138" t="s">
        <v>449</v>
      </c>
      <c r="E133" s="138" t="s">
        <v>430</v>
      </c>
      <c r="F133" s="138" t="s">
        <v>738</v>
      </c>
      <c r="G133" s="138" t="s">
        <v>737</v>
      </c>
      <c r="H133" s="138" t="s">
        <v>758</v>
      </c>
    </row>
    <row r="134" spans="2:8" x14ac:dyDescent="0.2">
      <c r="B134" s="138" t="s">
        <v>453</v>
      </c>
      <c r="C134" s="138" t="s">
        <v>454</v>
      </c>
      <c r="D134" s="138" t="s">
        <v>452</v>
      </c>
      <c r="E134" s="138" t="s">
        <v>430</v>
      </c>
      <c r="F134" s="138" t="s">
        <v>738</v>
      </c>
      <c r="G134" s="138" t="s">
        <v>737</v>
      </c>
      <c r="H134" s="138" t="s">
        <v>758</v>
      </c>
    </row>
    <row r="135" spans="2:8" x14ac:dyDescent="0.2">
      <c r="B135" s="138" t="s">
        <v>456</v>
      </c>
      <c r="C135" s="138" t="s">
        <v>457</v>
      </c>
      <c r="D135" s="138" t="s">
        <v>455</v>
      </c>
      <c r="E135" s="138" t="s">
        <v>430</v>
      </c>
      <c r="F135" s="138" t="s">
        <v>738</v>
      </c>
      <c r="G135" s="138" t="s">
        <v>737</v>
      </c>
      <c r="H135" s="138" t="s">
        <v>758</v>
      </c>
    </row>
    <row r="136" spans="2:8" x14ac:dyDescent="0.2">
      <c r="B136" s="138" t="s">
        <v>459</v>
      </c>
      <c r="C136" s="138" t="s">
        <v>460</v>
      </c>
      <c r="D136" s="138" t="s">
        <v>458</v>
      </c>
      <c r="E136" s="138" t="s">
        <v>430</v>
      </c>
      <c r="F136" s="138" t="s">
        <v>738</v>
      </c>
      <c r="G136" s="138" t="s">
        <v>737</v>
      </c>
      <c r="H136" s="138" t="s">
        <v>758</v>
      </c>
    </row>
    <row r="137" spans="2:8" x14ac:dyDescent="0.2">
      <c r="B137" s="138" t="s">
        <v>462</v>
      </c>
      <c r="C137" s="138" t="s">
        <v>463</v>
      </c>
      <c r="D137" s="138" t="s">
        <v>461</v>
      </c>
      <c r="E137" s="138" t="s">
        <v>430</v>
      </c>
      <c r="F137" s="138" t="s">
        <v>738</v>
      </c>
      <c r="G137" s="138" t="s">
        <v>737</v>
      </c>
      <c r="H137" s="138" t="s">
        <v>758</v>
      </c>
    </row>
    <row r="138" spans="2:8" x14ac:dyDescent="0.2">
      <c r="B138" s="138" t="s">
        <v>465</v>
      </c>
      <c r="C138" s="138" t="s">
        <v>466</v>
      </c>
      <c r="D138" s="138" t="s">
        <v>464</v>
      </c>
      <c r="E138" s="138" t="s">
        <v>430</v>
      </c>
      <c r="F138" s="138" t="s">
        <v>738</v>
      </c>
      <c r="G138" s="138" t="s">
        <v>737</v>
      </c>
      <c r="H138" s="138" t="s">
        <v>758</v>
      </c>
    </row>
    <row r="139" spans="2:8" x14ac:dyDescent="0.2">
      <c r="B139" s="138" t="s">
        <v>468</v>
      </c>
      <c r="C139" s="138" t="s">
        <v>469</v>
      </c>
      <c r="D139" s="138" t="s">
        <v>467</v>
      </c>
      <c r="E139" s="138" t="s">
        <v>430</v>
      </c>
      <c r="F139" s="138" t="s">
        <v>738</v>
      </c>
      <c r="G139" s="138" t="s">
        <v>737</v>
      </c>
      <c r="H139" s="138" t="s">
        <v>758</v>
      </c>
    </row>
    <row r="140" spans="2:8" x14ac:dyDescent="0.2">
      <c r="B140" s="138" t="s">
        <v>471</v>
      </c>
      <c r="C140" s="138" t="s">
        <v>472</v>
      </c>
      <c r="D140" s="138" t="s">
        <v>470</v>
      </c>
      <c r="E140" s="138" t="s">
        <v>430</v>
      </c>
      <c r="F140" s="138" t="s">
        <v>738</v>
      </c>
      <c r="G140" s="138" t="s">
        <v>737</v>
      </c>
      <c r="H140" s="138" t="s">
        <v>758</v>
      </c>
    </row>
    <row r="141" spans="2:8" x14ac:dyDescent="0.2">
      <c r="B141" s="138" t="s">
        <v>474</v>
      </c>
      <c r="C141" s="138" t="s">
        <v>475</v>
      </c>
      <c r="D141" s="138" t="s">
        <v>473</v>
      </c>
      <c r="E141" s="138" t="s">
        <v>430</v>
      </c>
      <c r="F141" s="138" t="s">
        <v>738</v>
      </c>
      <c r="G141" s="138" t="s">
        <v>737</v>
      </c>
      <c r="H141" s="138" t="s">
        <v>758</v>
      </c>
    </row>
    <row r="142" spans="2:8" x14ac:dyDescent="0.2">
      <c r="B142" s="138" t="s">
        <v>477</v>
      </c>
      <c r="C142" s="138" t="s">
        <v>478</v>
      </c>
      <c r="D142" s="138" t="s">
        <v>476</v>
      </c>
      <c r="E142" s="138" t="s">
        <v>430</v>
      </c>
      <c r="F142" s="138" t="s">
        <v>738</v>
      </c>
      <c r="G142" s="138" t="s">
        <v>737</v>
      </c>
      <c r="H142" s="138" t="s">
        <v>758</v>
      </c>
    </row>
    <row r="143" spans="2:8" x14ac:dyDescent="0.2">
      <c r="B143" s="138" t="s">
        <v>480</v>
      </c>
      <c r="C143" s="138" t="s">
        <v>481</v>
      </c>
      <c r="D143" s="138" t="s">
        <v>479</v>
      </c>
      <c r="E143" s="138" t="s">
        <v>430</v>
      </c>
      <c r="F143" s="138" t="s">
        <v>738</v>
      </c>
      <c r="G143" s="138" t="s">
        <v>737</v>
      </c>
      <c r="H143" s="138" t="s">
        <v>758</v>
      </c>
    </row>
    <row r="144" spans="2:8" x14ac:dyDescent="0.2">
      <c r="B144" s="138" t="s">
        <v>483</v>
      </c>
      <c r="C144" s="138" t="s">
        <v>484</v>
      </c>
      <c r="D144" s="138" t="s">
        <v>482</v>
      </c>
      <c r="E144" s="138" t="s">
        <v>430</v>
      </c>
      <c r="F144" s="138" t="s">
        <v>738</v>
      </c>
      <c r="G144" s="138" t="s">
        <v>737</v>
      </c>
      <c r="H144" s="138" t="s">
        <v>758</v>
      </c>
    </row>
    <row r="145" spans="2:8" x14ac:dyDescent="0.2">
      <c r="B145" s="138" t="s">
        <v>486</v>
      </c>
      <c r="C145" s="138" t="s">
        <v>487</v>
      </c>
      <c r="D145" s="138" t="s">
        <v>485</v>
      </c>
      <c r="E145" s="138" t="s">
        <v>430</v>
      </c>
      <c r="F145" s="138" t="s">
        <v>738</v>
      </c>
      <c r="G145" s="138" t="s">
        <v>737</v>
      </c>
      <c r="H145" s="138" t="s">
        <v>758</v>
      </c>
    </row>
    <row r="146" spans="2:8" x14ac:dyDescent="0.2">
      <c r="B146" s="138" t="s">
        <v>489</v>
      </c>
      <c r="C146" s="138" t="s">
        <v>490</v>
      </c>
      <c r="D146" s="138" t="s">
        <v>488</v>
      </c>
      <c r="E146" s="138" t="s">
        <v>430</v>
      </c>
      <c r="F146" s="138" t="s">
        <v>738</v>
      </c>
      <c r="G146" s="138" t="s">
        <v>737</v>
      </c>
      <c r="H146" s="138" t="s">
        <v>758</v>
      </c>
    </row>
    <row r="147" spans="2:8" x14ac:dyDescent="0.2">
      <c r="B147" s="138" t="s">
        <v>492</v>
      </c>
      <c r="C147" s="138" t="s">
        <v>493</v>
      </c>
      <c r="D147" s="138" t="s">
        <v>491</v>
      </c>
      <c r="E147" s="138" t="s">
        <v>494</v>
      </c>
      <c r="F147" s="138" t="s">
        <v>744</v>
      </c>
      <c r="G147" s="138" t="s">
        <v>743</v>
      </c>
      <c r="H147" s="138" t="s">
        <v>761</v>
      </c>
    </row>
    <row r="148" spans="2:8" x14ac:dyDescent="0.2">
      <c r="B148" s="138" t="s">
        <v>703</v>
      </c>
      <c r="C148" s="138" t="s">
        <v>704</v>
      </c>
      <c r="D148" s="138" t="s">
        <v>702</v>
      </c>
      <c r="E148" s="138" t="s">
        <v>494</v>
      </c>
      <c r="F148" s="138" t="s">
        <v>744</v>
      </c>
      <c r="G148" s="138" t="s">
        <v>743</v>
      </c>
      <c r="H148" s="138" t="s">
        <v>761</v>
      </c>
    </row>
    <row r="149" spans="2:8" x14ac:dyDescent="0.2">
      <c r="B149" s="138" t="s">
        <v>746</v>
      </c>
      <c r="C149" s="138" t="s">
        <v>747</v>
      </c>
      <c r="D149" s="138" t="s">
        <v>745</v>
      </c>
      <c r="E149" s="138" t="s">
        <v>494</v>
      </c>
      <c r="F149" s="138" t="s">
        <v>744</v>
      </c>
      <c r="G149" s="138" t="s">
        <v>743</v>
      </c>
      <c r="H149" s="138" t="s">
        <v>761</v>
      </c>
    </row>
    <row r="150" spans="2:8" x14ac:dyDescent="0.2">
      <c r="B150" s="138" t="s">
        <v>496</v>
      </c>
      <c r="C150" s="138" t="s">
        <v>497</v>
      </c>
      <c r="D150" s="138" t="s">
        <v>495</v>
      </c>
      <c r="E150" s="138" t="s">
        <v>494</v>
      </c>
      <c r="F150" s="138" t="s">
        <v>744</v>
      </c>
      <c r="G150" s="138" t="s">
        <v>743</v>
      </c>
      <c r="H150" s="138" t="s">
        <v>761</v>
      </c>
    </row>
    <row r="151" spans="2:8" x14ac:dyDescent="0.2">
      <c r="B151" s="138" t="s">
        <v>499</v>
      </c>
      <c r="C151" s="138" t="s">
        <v>500</v>
      </c>
      <c r="D151" s="138" t="s">
        <v>498</v>
      </c>
      <c r="E151" s="138" t="s">
        <v>494</v>
      </c>
      <c r="F151" s="138" t="s">
        <v>744</v>
      </c>
      <c r="G151" s="138" t="s">
        <v>743</v>
      </c>
      <c r="H151" s="138" t="s">
        <v>761</v>
      </c>
    </row>
    <row r="152" spans="2:8" x14ac:dyDescent="0.2">
      <c r="B152" s="138" t="s">
        <v>502</v>
      </c>
      <c r="C152" s="138" t="s">
        <v>503</v>
      </c>
      <c r="D152" s="138" t="s">
        <v>501</v>
      </c>
      <c r="E152" s="138" t="s">
        <v>494</v>
      </c>
      <c r="F152" s="138" t="s">
        <v>744</v>
      </c>
      <c r="G152" s="138" t="s">
        <v>743</v>
      </c>
      <c r="H152" s="138" t="s">
        <v>761</v>
      </c>
    </row>
    <row r="153" spans="2:8" x14ac:dyDescent="0.2">
      <c r="B153" s="138" t="s">
        <v>505</v>
      </c>
      <c r="C153" s="138" t="s">
        <v>506</v>
      </c>
      <c r="D153" s="138" t="s">
        <v>504</v>
      </c>
      <c r="E153" s="138" t="s">
        <v>494</v>
      </c>
      <c r="F153" s="138" t="s">
        <v>744</v>
      </c>
      <c r="G153" s="138" t="s">
        <v>743</v>
      </c>
      <c r="H153" s="138" t="s">
        <v>761</v>
      </c>
    </row>
    <row r="154" spans="2:8" x14ac:dyDescent="0.2">
      <c r="B154" s="138" t="s">
        <v>508</v>
      </c>
      <c r="C154" s="138" t="s">
        <v>509</v>
      </c>
      <c r="D154" s="138" t="s">
        <v>507</v>
      </c>
      <c r="E154" s="138" t="s">
        <v>494</v>
      </c>
      <c r="F154" s="138" t="s">
        <v>744</v>
      </c>
      <c r="G154" s="138" t="s">
        <v>743</v>
      </c>
      <c r="H154" s="138" t="s">
        <v>761</v>
      </c>
    </row>
    <row r="155" spans="2:8" x14ac:dyDescent="0.2">
      <c r="B155" s="138" t="s">
        <v>511</v>
      </c>
      <c r="C155" s="138" t="s">
        <v>512</v>
      </c>
      <c r="D155" s="138" t="s">
        <v>510</v>
      </c>
      <c r="E155" s="138" t="s">
        <v>494</v>
      </c>
      <c r="F155" s="138" t="s">
        <v>744</v>
      </c>
      <c r="G155" s="138" t="s">
        <v>743</v>
      </c>
      <c r="H155" s="138" t="s">
        <v>761</v>
      </c>
    </row>
    <row r="156" spans="2:8" x14ac:dyDescent="0.2">
      <c r="B156" s="138" t="s">
        <v>706</v>
      </c>
      <c r="C156" s="138" t="s">
        <v>707</v>
      </c>
      <c r="D156" s="138" t="s">
        <v>705</v>
      </c>
      <c r="E156" s="138" t="s">
        <v>513</v>
      </c>
      <c r="F156" s="138" t="s">
        <v>733</v>
      </c>
      <c r="G156" s="138" t="s">
        <v>732</v>
      </c>
      <c r="H156" s="138" t="s">
        <v>756</v>
      </c>
    </row>
    <row r="157" spans="2:8" x14ac:dyDescent="0.2">
      <c r="B157" s="138" t="s">
        <v>515</v>
      </c>
      <c r="C157" s="138" t="s">
        <v>516</v>
      </c>
      <c r="D157" s="138" t="s">
        <v>514</v>
      </c>
      <c r="E157" s="138" t="s">
        <v>513</v>
      </c>
      <c r="F157" s="138" t="s">
        <v>733</v>
      </c>
      <c r="G157" s="138" t="s">
        <v>732</v>
      </c>
      <c r="H157" s="138" t="s">
        <v>756</v>
      </c>
    </row>
    <row r="158" spans="2:8" x14ac:dyDescent="0.2">
      <c r="B158" s="138" t="s">
        <v>518</v>
      </c>
      <c r="C158" s="138" t="s">
        <v>519</v>
      </c>
      <c r="D158" s="138" t="s">
        <v>517</v>
      </c>
      <c r="E158" s="138" t="s">
        <v>513</v>
      </c>
      <c r="F158" s="138" t="s">
        <v>733</v>
      </c>
      <c r="G158" s="138" t="s">
        <v>732</v>
      </c>
      <c r="H158" s="138" t="s">
        <v>756</v>
      </c>
    </row>
    <row r="159" spans="2:8" x14ac:dyDescent="0.2">
      <c r="B159" s="138" t="s">
        <v>521</v>
      </c>
      <c r="C159" s="138" t="s">
        <v>522</v>
      </c>
      <c r="D159" s="138" t="s">
        <v>520</v>
      </c>
      <c r="E159" s="138" t="s">
        <v>513</v>
      </c>
      <c r="F159" s="138" t="s">
        <v>733</v>
      </c>
      <c r="G159" s="138" t="s">
        <v>732</v>
      </c>
      <c r="H159" s="138" t="s">
        <v>756</v>
      </c>
    </row>
    <row r="160" spans="2:8" x14ac:dyDescent="0.2">
      <c r="B160" s="138" t="s">
        <v>524</v>
      </c>
      <c r="C160" s="138" t="s">
        <v>525</v>
      </c>
      <c r="D160" s="138" t="s">
        <v>523</v>
      </c>
      <c r="E160" s="138" t="s">
        <v>513</v>
      </c>
      <c r="F160" s="138" t="s">
        <v>733</v>
      </c>
      <c r="G160" s="138" t="s">
        <v>732</v>
      </c>
      <c r="H160" s="138" t="s">
        <v>756</v>
      </c>
    </row>
    <row r="161" spans="2:8" x14ac:dyDescent="0.2">
      <c r="B161" s="138" t="s">
        <v>527</v>
      </c>
      <c r="C161" s="138" t="s">
        <v>528</v>
      </c>
      <c r="D161" s="138" t="s">
        <v>526</v>
      </c>
      <c r="E161" s="138" t="s">
        <v>513</v>
      </c>
      <c r="F161" s="138" t="s">
        <v>733</v>
      </c>
      <c r="G161" s="138" t="s">
        <v>732</v>
      </c>
      <c r="H161" s="138" t="s">
        <v>756</v>
      </c>
    </row>
    <row r="162" spans="2:8" x14ac:dyDescent="0.2">
      <c r="B162" s="138" t="s">
        <v>530</v>
      </c>
      <c r="C162" s="138" t="s">
        <v>531</v>
      </c>
      <c r="D162" s="138" t="s">
        <v>529</v>
      </c>
      <c r="E162" s="138" t="s">
        <v>513</v>
      </c>
      <c r="F162" s="138" t="s">
        <v>733</v>
      </c>
      <c r="G162" s="138" t="s">
        <v>732</v>
      </c>
      <c r="H162" s="138" t="s">
        <v>756</v>
      </c>
    </row>
    <row r="163" spans="2:8" x14ac:dyDescent="0.2">
      <c r="B163" s="138" t="s">
        <v>533</v>
      </c>
      <c r="C163" s="138" t="s">
        <v>534</v>
      </c>
      <c r="D163" s="138" t="s">
        <v>532</v>
      </c>
      <c r="E163" s="138" t="s">
        <v>513</v>
      </c>
      <c r="F163" s="138" t="s">
        <v>733</v>
      </c>
      <c r="G163" s="138" t="s">
        <v>732</v>
      </c>
      <c r="H163" s="138" t="s">
        <v>756</v>
      </c>
    </row>
    <row r="164" spans="2:8" x14ac:dyDescent="0.2">
      <c r="B164" s="138" t="s">
        <v>536</v>
      </c>
      <c r="C164" s="138" t="s">
        <v>537</v>
      </c>
      <c r="D164" s="138" t="s">
        <v>535</v>
      </c>
      <c r="E164" s="138" t="s">
        <v>513</v>
      </c>
      <c r="F164" s="138" t="s">
        <v>733</v>
      </c>
      <c r="G164" s="138" t="s">
        <v>732</v>
      </c>
      <c r="H164" s="138" t="s">
        <v>756</v>
      </c>
    </row>
    <row r="165" spans="2:8" x14ac:dyDescent="0.2">
      <c r="B165" s="138" t="s">
        <v>539</v>
      </c>
      <c r="C165" s="138" t="s">
        <v>540</v>
      </c>
      <c r="D165" s="138" t="s">
        <v>538</v>
      </c>
      <c r="E165" s="138" t="s">
        <v>513</v>
      </c>
      <c r="F165" s="138" t="s">
        <v>733</v>
      </c>
      <c r="G165" s="138" t="s">
        <v>732</v>
      </c>
      <c r="H165" s="138" t="s">
        <v>756</v>
      </c>
    </row>
    <row r="166" spans="2:8" x14ac:dyDescent="0.2">
      <c r="B166" s="138" t="s">
        <v>542</v>
      </c>
      <c r="C166" s="138" t="s">
        <v>543</v>
      </c>
      <c r="D166" s="138" t="s">
        <v>541</v>
      </c>
      <c r="E166" s="138" t="s">
        <v>513</v>
      </c>
      <c r="F166" s="138" t="s">
        <v>733</v>
      </c>
      <c r="G166" s="138" t="s">
        <v>732</v>
      </c>
      <c r="H166" s="138" t="s">
        <v>756</v>
      </c>
    </row>
    <row r="167" spans="2:8" x14ac:dyDescent="0.2">
      <c r="B167" s="138" t="s">
        <v>545</v>
      </c>
      <c r="C167" s="138" t="s">
        <v>546</v>
      </c>
      <c r="D167" s="138" t="s">
        <v>544</v>
      </c>
      <c r="E167" s="138" t="s">
        <v>513</v>
      </c>
      <c r="F167" s="138" t="s">
        <v>733</v>
      </c>
      <c r="G167" s="138" t="s">
        <v>732</v>
      </c>
      <c r="H167" s="138" t="s">
        <v>756</v>
      </c>
    </row>
    <row r="168" spans="2:8" x14ac:dyDescent="0.2">
      <c r="B168" s="138" t="s">
        <v>548</v>
      </c>
      <c r="C168" s="138" t="s">
        <v>549</v>
      </c>
      <c r="D168" s="138" t="s">
        <v>547</v>
      </c>
      <c r="E168" s="138" t="s">
        <v>513</v>
      </c>
      <c r="F168" s="138" t="s">
        <v>733</v>
      </c>
      <c r="G168" s="138" t="s">
        <v>732</v>
      </c>
      <c r="H168" s="138" t="s">
        <v>756</v>
      </c>
    </row>
    <row r="169" spans="2:8" x14ac:dyDescent="0.2">
      <c r="B169" s="138" t="s">
        <v>551</v>
      </c>
      <c r="C169" s="138" t="s">
        <v>552</v>
      </c>
      <c r="D169" s="138" t="s">
        <v>550</v>
      </c>
      <c r="E169" s="138" t="s">
        <v>513</v>
      </c>
      <c r="F169" s="138" t="s">
        <v>733</v>
      </c>
      <c r="G169" s="138" t="s">
        <v>732</v>
      </c>
      <c r="H169" s="138" t="s">
        <v>756</v>
      </c>
    </row>
    <row r="170" spans="2:8" x14ac:dyDescent="0.2">
      <c r="B170" s="138" t="s">
        <v>554</v>
      </c>
      <c r="C170" s="138" t="s">
        <v>748</v>
      </c>
      <c r="D170" s="138" t="s">
        <v>553</v>
      </c>
      <c r="E170" s="138" t="s">
        <v>513</v>
      </c>
      <c r="F170" s="138" t="s">
        <v>733</v>
      </c>
      <c r="G170" s="138" t="s">
        <v>732</v>
      </c>
      <c r="H170" s="138" t="s">
        <v>756</v>
      </c>
    </row>
    <row r="171" spans="2:8" x14ac:dyDescent="0.2">
      <c r="B171" s="138" t="s">
        <v>556</v>
      </c>
      <c r="C171" s="138" t="s">
        <v>557</v>
      </c>
      <c r="D171" s="138" t="s">
        <v>555</v>
      </c>
      <c r="E171" s="138" t="s">
        <v>513</v>
      </c>
      <c r="F171" s="138" t="s">
        <v>733</v>
      </c>
      <c r="G171" s="138" t="s">
        <v>732</v>
      </c>
      <c r="H171" s="138" t="s">
        <v>756</v>
      </c>
    </row>
    <row r="172" spans="2:8" x14ac:dyDescent="0.2">
      <c r="B172" s="138" t="s">
        <v>559</v>
      </c>
      <c r="C172" s="138" t="s">
        <v>560</v>
      </c>
      <c r="D172" s="138" t="s">
        <v>558</v>
      </c>
      <c r="E172" s="138" t="s">
        <v>513</v>
      </c>
      <c r="F172" s="138" t="s">
        <v>733</v>
      </c>
      <c r="G172" s="138" t="s">
        <v>732</v>
      </c>
      <c r="H172" s="138" t="s">
        <v>756</v>
      </c>
    </row>
    <row r="173" spans="2:8" x14ac:dyDescent="0.2">
      <c r="B173" s="138" t="s">
        <v>562</v>
      </c>
      <c r="C173" s="138" t="s">
        <v>563</v>
      </c>
      <c r="D173" s="138" t="s">
        <v>561</v>
      </c>
      <c r="E173" s="138" t="s">
        <v>513</v>
      </c>
      <c r="F173" s="138" t="s">
        <v>733</v>
      </c>
      <c r="G173" s="138" t="s">
        <v>732</v>
      </c>
      <c r="H173" s="138" t="s">
        <v>756</v>
      </c>
    </row>
    <row r="174" spans="2:8" x14ac:dyDescent="0.2">
      <c r="B174" s="138" t="s">
        <v>565</v>
      </c>
      <c r="C174" s="138" t="s">
        <v>566</v>
      </c>
      <c r="D174" s="138" t="s">
        <v>564</v>
      </c>
      <c r="E174" s="138" t="s">
        <v>513</v>
      </c>
      <c r="F174" s="138" t="s">
        <v>733</v>
      </c>
      <c r="G174" s="138" t="s">
        <v>732</v>
      </c>
      <c r="H174" s="138" t="s">
        <v>756</v>
      </c>
    </row>
    <row r="175" spans="2:8" x14ac:dyDescent="0.2">
      <c r="B175" s="138" t="s">
        <v>568</v>
      </c>
      <c r="C175" s="138" t="s">
        <v>569</v>
      </c>
      <c r="D175" s="138" t="s">
        <v>567</v>
      </c>
      <c r="E175" s="138" t="s">
        <v>513</v>
      </c>
      <c r="F175" s="138" t="s">
        <v>733</v>
      </c>
      <c r="G175" s="138" t="s">
        <v>732</v>
      </c>
      <c r="H175" s="138" t="s">
        <v>756</v>
      </c>
    </row>
    <row r="176" spans="2:8" x14ac:dyDescent="0.2">
      <c r="B176" s="138" t="s">
        <v>571</v>
      </c>
      <c r="C176" s="138" t="s">
        <v>572</v>
      </c>
      <c r="D176" s="138" t="s">
        <v>570</v>
      </c>
      <c r="E176" s="138" t="s">
        <v>573</v>
      </c>
      <c r="F176" s="138" t="s">
        <v>731</v>
      </c>
      <c r="G176" s="138" t="s">
        <v>730</v>
      </c>
      <c r="H176" s="138" t="s">
        <v>757</v>
      </c>
    </row>
    <row r="177" spans="2:8" x14ac:dyDescent="0.2">
      <c r="B177" s="138" t="s">
        <v>575</v>
      </c>
      <c r="C177" s="138" t="s">
        <v>576</v>
      </c>
      <c r="D177" s="138" t="s">
        <v>574</v>
      </c>
      <c r="E177" s="138" t="s">
        <v>573</v>
      </c>
      <c r="F177" s="138" t="s">
        <v>731</v>
      </c>
      <c r="G177" s="138" t="s">
        <v>730</v>
      </c>
      <c r="H177" s="138" t="s">
        <v>757</v>
      </c>
    </row>
    <row r="178" spans="2:8" x14ac:dyDescent="0.2">
      <c r="B178" s="138" t="s">
        <v>578</v>
      </c>
      <c r="C178" s="138" t="s">
        <v>579</v>
      </c>
      <c r="D178" s="138" t="s">
        <v>577</v>
      </c>
      <c r="E178" s="138" t="s">
        <v>573</v>
      </c>
      <c r="F178" s="138" t="s">
        <v>731</v>
      </c>
      <c r="G178" s="138" t="s">
        <v>730</v>
      </c>
      <c r="H178" s="138" t="s">
        <v>757</v>
      </c>
    </row>
    <row r="179" spans="2:8" x14ac:dyDescent="0.2">
      <c r="B179" s="138" t="s">
        <v>581</v>
      </c>
      <c r="C179" s="138" t="s">
        <v>582</v>
      </c>
      <c r="D179" s="138" t="s">
        <v>580</v>
      </c>
      <c r="E179" s="138" t="s">
        <v>573</v>
      </c>
      <c r="F179" s="138" t="s">
        <v>731</v>
      </c>
      <c r="G179" s="138" t="s">
        <v>730</v>
      </c>
      <c r="H179" s="138" t="s">
        <v>757</v>
      </c>
    </row>
    <row r="180" spans="2:8" x14ac:dyDescent="0.2">
      <c r="B180" s="138" t="s">
        <v>584</v>
      </c>
      <c r="C180" s="138" t="s">
        <v>585</v>
      </c>
      <c r="D180" s="138" t="s">
        <v>583</v>
      </c>
      <c r="E180" s="138" t="s">
        <v>573</v>
      </c>
      <c r="F180" s="138" t="s">
        <v>731</v>
      </c>
      <c r="G180" s="138" t="s">
        <v>730</v>
      </c>
      <c r="H180" s="138" t="s">
        <v>757</v>
      </c>
    </row>
    <row r="181" spans="2:8" x14ac:dyDescent="0.2">
      <c r="B181" s="138" t="s">
        <v>587</v>
      </c>
      <c r="C181" s="138" t="s">
        <v>588</v>
      </c>
      <c r="D181" s="138" t="s">
        <v>586</v>
      </c>
      <c r="E181" s="138" t="s">
        <v>573</v>
      </c>
      <c r="F181" s="138" t="s">
        <v>731</v>
      </c>
      <c r="G181" s="138" t="s">
        <v>730</v>
      </c>
      <c r="H181" s="138" t="s">
        <v>757</v>
      </c>
    </row>
    <row r="182" spans="2:8" x14ac:dyDescent="0.2">
      <c r="B182" s="138" t="s">
        <v>590</v>
      </c>
      <c r="C182" s="138" t="s">
        <v>591</v>
      </c>
      <c r="D182" s="138" t="s">
        <v>589</v>
      </c>
      <c r="E182" s="138" t="s">
        <v>573</v>
      </c>
      <c r="F182" s="138" t="s">
        <v>731</v>
      </c>
      <c r="G182" s="138" t="s">
        <v>730</v>
      </c>
      <c r="H182" s="138" t="s">
        <v>757</v>
      </c>
    </row>
    <row r="183" spans="2:8" x14ac:dyDescent="0.2">
      <c r="B183" s="138" t="s">
        <v>593</v>
      </c>
      <c r="C183" s="138" t="s">
        <v>594</v>
      </c>
      <c r="D183" s="138" t="s">
        <v>592</v>
      </c>
      <c r="E183" s="138" t="s">
        <v>573</v>
      </c>
      <c r="F183" s="138" t="s">
        <v>731</v>
      </c>
      <c r="G183" s="138" t="s">
        <v>730</v>
      </c>
      <c r="H183" s="138" t="s">
        <v>757</v>
      </c>
    </row>
    <row r="184" spans="2:8" x14ac:dyDescent="0.2">
      <c r="B184" s="138" t="s">
        <v>596</v>
      </c>
      <c r="C184" s="138" t="s">
        <v>597</v>
      </c>
      <c r="D184" s="138" t="s">
        <v>595</v>
      </c>
      <c r="E184" s="138" t="s">
        <v>573</v>
      </c>
      <c r="F184" s="138" t="s">
        <v>731</v>
      </c>
      <c r="G184" s="138" t="s">
        <v>730</v>
      </c>
      <c r="H184" s="138" t="s">
        <v>757</v>
      </c>
    </row>
    <row r="185" spans="2:8" x14ac:dyDescent="0.2">
      <c r="B185" s="138" t="s">
        <v>599</v>
      </c>
      <c r="C185" s="138" t="s">
        <v>600</v>
      </c>
      <c r="D185" s="138" t="s">
        <v>598</v>
      </c>
      <c r="E185" s="138" t="s">
        <v>573</v>
      </c>
      <c r="F185" s="138" t="s">
        <v>731</v>
      </c>
      <c r="G185" s="138" t="s">
        <v>730</v>
      </c>
      <c r="H185" s="138" t="s">
        <v>757</v>
      </c>
    </row>
    <row r="186" spans="2:8" x14ac:dyDescent="0.2">
      <c r="B186" s="138" t="s">
        <v>602</v>
      </c>
      <c r="C186" s="138" t="s">
        <v>603</v>
      </c>
      <c r="D186" s="138" t="s">
        <v>601</v>
      </c>
      <c r="E186" s="138" t="s">
        <v>573</v>
      </c>
      <c r="F186" s="138" t="s">
        <v>731</v>
      </c>
      <c r="G186" s="138" t="s">
        <v>730</v>
      </c>
      <c r="H186" s="138" t="s">
        <v>757</v>
      </c>
    </row>
    <row r="187" spans="2:8" x14ac:dyDescent="0.2">
      <c r="B187" s="138" t="s">
        <v>709</v>
      </c>
      <c r="C187" s="138" t="s">
        <v>710</v>
      </c>
      <c r="D187" s="138" t="s">
        <v>708</v>
      </c>
      <c r="E187" s="138" t="s">
        <v>573</v>
      </c>
      <c r="F187" s="138" t="s">
        <v>731</v>
      </c>
      <c r="G187" s="138" t="s">
        <v>730</v>
      </c>
      <c r="H187" s="138" t="s">
        <v>757</v>
      </c>
    </row>
    <row r="188" spans="2:8" x14ac:dyDescent="0.2">
      <c r="B188" s="138" t="s">
        <v>605</v>
      </c>
      <c r="C188" s="138" t="s">
        <v>606</v>
      </c>
      <c r="D188" s="138" t="s">
        <v>604</v>
      </c>
      <c r="E188" s="138" t="s">
        <v>573</v>
      </c>
      <c r="F188" s="138" t="s">
        <v>731</v>
      </c>
      <c r="G188" s="138" t="s">
        <v>730</v>
      </c>
      <c r="H188" s="138" t="s">
        <v>757</v>
      </c>
    </row>
    <row r="189" spans="2:8" x14ac:dyDescent="0.2">
      <c r="B189" s="138" t="s">
        <v>608</v>
      </c>
      <c r="C189" s="138" t="s">
        <v>609</v>
      </c>
      <c r="D189" s="138" t="s">
        <v>607</v>
      </c>
      <c r="E189" s="138" t="s">
        <v>573</v>
      </c>
      <c r="F189" s="138" t="s">
        <v>731</v>
      </c>
      <c r="G189" s="138" t="s">
        <v>730</v>
      </c>
      <c r="H189" s="138" t="s">
        <v>757</v>
      </c>
    </row>
    <row r="190" spans="2:8" x14ac:dyDescent="0.2">
      <c r="B190" s="138" t="s">
        <v>611</v>
      </c>
      <c r="C190" s="138" t="s">
        <v>612</v>
      </c>
      <c r="D190" s="138" t="s">
        <v>610</v>
      </c>
      <c r="E190" s="138" t="s">
        <v>573</v>
      </c>
      <c r="F190" s="138" t="s">
        <v>731</v>
      </c>
      <c r="G190" s="138" t="s">
        <v>730</v>
      </c>
      <c r="H190" s="138" t="s">
        <v>757</v>
      </c>
    </row>
    <row r="191" spans="2:8" x14ac:dyDescent="0.2">
      <c r="B191" s="138" t="s">
        <v>614</v>
      </c>
      <c r="C191" s="138" t="s">
        <v>615</v>
      </c>
      <c r="D191" s="138" t="s">
        <v>613</v>
      </c>
      <c r="E191" s="138" t="s">
        <v>573</v>
      </c>
      <c r="F191" s="138" t="s">
        <v>731</v>
      </c>
      <c r="G191" s="138" t="s">
        <v>730</v>
      </c>
      <c r="H191" s="138" t="s">
        <v>757</v>
      </c>
    </row>
    <row r="192" spans="2:8" x14ac:dyDescent="0.2">
      <c r="B192" s="138" t="s">
        <v>617</v>
      </c>
      <c r="C192" s="138" t="s">
        <v>618</v>
      </c>
      <c r="D192" s="138" t="s">
        <v>616</v>
      </c>
      <c r="E192" s="138" t="s">
        <v>573</v>
      </c>
      <c r="F192" s="138" t="s">
        <v>731</v>
      </c>
      <c r="G192" s="138" t="s">
        <v>730</v>
      </c>
      <c r="H192" s="138" t="s">
        <v>757</v>
      </c>
    </row>
    <row r="193" spans="2:8" x14ac:dyDescent="0.2">
      <c r="B193" s="138" t="s">
        <v>620</v>
      </c>
      <c r="C193" s="138" t="s">
        <v>621</v>
      </c>
      <c r="D193" s="138" t="s">
        <v>619</v>
      </c>
      <c r="E193" s="138" t="s">
        <v>573</v>
      </c>
      <c r="F193" s="138" t="s">
        <v>731</v>
      </c>
      <c r="G193" s="138" t="s">
        <v>730</v>
      </c>
      <c r="H193" s="138" t="s">
        <v>757</v>
      </c>
    </row>
    <row r="194" spans="2:8" x14ac:dyDescent="0.2"/>
    <row r="195" spans="2:8" x14ac:dyDescent="0.2">
      <c r="B195" s="62" t="s">
        <v>868</v>
      </c>
    </row>
    <row r="196" spans="2:8" x14ac:dyDescent="0.2"/>
    <row r="197" spans="2:8" x14ac:dyDescent="0.2"/>
    <row r="198" spans="2:8" x14ac:dyDescent="0.2"/>
    <row r="199" spans="2:8" x14ac:dyDescent="0.2"/>
    <row r="200" spans="2:8" hidden="1" x14ac:dyDescent="0.2"/>
    <row r="201" spans="2:8" hidden="1" x14ac:dyDescent="0.2"/>
    <row r="202" spans="2:8" hidden="1" x14ac:dyDescent="0.2"/>
    <row r="203" spans="2:8" hidden="1" x14ac:dyDescent="0.2"/>
  </sheetData>
  <hyperlinks>
    <hyperlink ref="B195" location="Introduction!A1" display="Introduction" xr:uid="{BCFDD397-EA2C-4AB9-8E7E-FB8C5450ACEB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Introduction</vt:lpstr>
      <vt:lpstr>Response Times</vt:lpstr>
      <vt:lpstr>Incidents</vt:lpstr>
      <vt:lpstr>Calls</vt:lpstr>
      <vt:lpstr>Resources</vt:lpstr>
      <vt:lpstr>NoC, CPR</vt:lpstr>
      <vt:lpstr>HCP, IFT</vt:lpstr>
      <vt:lpstr>Section 136</vt:lpstr>
      <vt:lpstr>Ambulance CCG lookup</vt:lpstr>
      <vt:lpstr>'Ambulance CCG lookup'!Print_Titles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Ian J Kay</cp:lastModifiedBy>
  <cp:lastPrinted>2019-08-28T13:38:17Z</cp:lastPrinted>
  <dcterms:created xsi:type="dcterms:W3CDTF">2003-08-01T14:12:13Z</dcterms:created>
  <dcterms:modified xsi:type="dcterms:W3CDTF">2019-11-12T17:25:53Z</dcterms:modified>
</cp:coreProperties>
</file>