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defaultThemeVersion="124226"/>
  <mc:AlternateContent xmlns:mc="http://schemas.openxmlformats.org/markup-compatibility/2006">
    <mc:Choice Requires="x15">
      <x15ac:absPath xmlns:x15ac="http://schemas.microsoft.com/office/spreadsheetml/2010/11/ac" url="I:\HSDCT\Analysis\Waiting\Waiting Data\CRS UPGRADE DATABASE DATA\MONTHLY DATA\MONTH 4 20-21 (JULY 2020)\PROVISIONAL\Extra Analysis\"/>
    </mc:Choice>
  </mc:AlternateContent>
  <xr:revisionPtr revIDLastSave="0" documentId="13_ncr:1_{8517957B-2A9D-4CFC-99E8-141542DAB763}" xr6:coauthVersionLast="44" xr6:coauthVersionMax="44" xr10:uidLastSave="{00000000-0000-0000-0000-000000000000}"/>
  <bookViews>
    <workbookView xWindow="7272" yWindow="648" windowWidth="20892" windowHeight="14592" xr2:uid="{00000000-000D-0000-FFFF-FFFF00000000}"/>
  </bookViews>
  <sheets>
    <sheet name="31 day 1st &amp; sub by cancer"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6" i="4" l="1"/>
  <c r="H127" i="4"/>
  <c r="B41" i="4" l="1"/>
  <c r="H41" i="4"/>
  <c r="G41" i="4"/>
  <c r="F41" i="4"/>
  <c r="E41" i="4"/>
  <c r="D41" i="4"/>
  <c r="C41" i="4"/>
  <c r="B84" i="4"/>
  <c r="H84" i="4"/>
  <c r="G84" i="4"/>
  <c r="F84" i="4"/>
  <c r="E84" i="4"/>
  <c r="D84" i="4"/>
  <c r="C84" i="4"/>
  <c r="B127" i="4"/>
  <c r="G127" i="4"/>
  <c r="F127" i="4"/>
  <c r="E127" i="4"/>
  <c r="D127" i="4"/>
  <c r="C127" i="4"/>
  <c r="H170" i="4" l="1"/>
  <c r="F170" i="4"/>
  <c r="E170" i="4"/>
  <c r="D170" i="4"/>
  <c r="C170" i="4"/>
  <c r="B170" i="4"/>
  <c r="E169" i="4"/>
  <c r="C169" i="4"/>
  <c r="H166" i="4" l="1"/>
  <c r="C167" i="4"/>
  <c r="E167" i="4"/>
  <c r="C166" i="4"/>
  <c r="E166" i="4"/>
  <c r="C168" i="4"/>
  <c r="E168" i="4"/>
  <c r="H169" i="4"/>
  <c r="D166" i="4"/>
  <c r="F166" i="4"/>
  <c r="B167" i="4"/>
  <c r="D167" i="4"/>
  <c r="F167" i="4"/>
  <c r="D168" i="4"/>
  <c r="F168" i="4"/>
  <c r="B169" i="4"/>
  <c r="D169" i="4"/>
  <c r="F169" i="4"/>
  <c r="B168" i="4"/>
  <c r="H168" i="4"/>
  <c r="G170" i="4"/>
  <c r="G167" i="4"/>
  <c r="H167" i="4"/>
  <c r="G169" i="4" l="1"/>
  <c r="G168" i="4"/>
  <c r="G166" i="4"/>
  <c r="D126" i="4"/>
  <c r="C126" i="4"/>
  <c r="B123" i="4"/>
  <c r="B83" i="4"/>
  <c r="B82" i="4"/>
  <c r="B80" i="4"/>
  <c r="H40" i="4"/>
  <c r="C40" i="4"/>
  <c r="B40" i="4"/>
  <c r="B37" i="4"/>
  <c r="H126" i="4" l="1"/>
  <c r="D123" i="4"/>
  <c r="E123" i="4"/>
  <c r="F123" i="4"/>
  <c r="C124" i="4"/>
  <c r="E124" i="4"/>
  <c r="F124" i="4"/>
  <c r="B126" i="4"/>
  <c r="E126" i="4"/>
  <c r="C125" i="4"/>
  <c r="C80" i="4"/>
  <c r="D80" i="4"/>
  <c r="E80" i="4"/>
  <c r="H80" i="4"/>
  <c r="C81" i="4"/>
  <c r="E81" i="4"/>
  <c r="F81" i="4"/>
  <c r="E82" i="4"/>
  <c r="E83" i="4"/>
  <c r="H83" i="4"/>
  <c r="B81" i="4"/>
  <c r="C37" i="4"/>
  <c r="D37" i="4"/>
  <c r="F37" i="4"/>
  <c r="C38" i="4"/>
  <c r="D38" i="4"/>
  <c r="E38" i="4"/>
  <c r="F38" i="4"/>
  <c r="C39" i="4"/>
  <c r="E39" i="4"/>
  <c r="F39" i="4"/>
  <c r="D40" i="4"/>
  <c r="E40" i="4"/>
  <c r="F40" i="4"/>
  <c r="D39" i="4" l="1"/>
  <c r="G81" i="4"/>
  <c r="D124" i="4"/>
  <c r="F126" i="4"/>
  <c r="D125" i="4"/>
  <c r="B39" i="4"/>
  <c r="B38" i="4"/>
  <c r="E37" i="4"/>
  <c r="H39" i="4"/>
  <c r="B125" i="4"/>
  <c r="E125" i="4"/>
  <c r="H82" i="4"/>
  <c r="H123" i="4"/>
  <c r="F80" i="4"/>
  <c r="F125" i="4"/>
  <c r="H38" i="4"/>
  <c r="B124" i="4"/>
  <c r="C123" i="4"/>
  <c r="H125" i="4"/>
  <c r="H124" i="4"/>
  <c r="H37" i="4"/>
  <c r="D82" i="4"/>
  <c r="D83" i="4"/>
  <c r="F83" i="4"/>
  <c r="C82" i="4"/>
  <c r="H81" i="4"/>
  <c r="F82" i="4"/>
  <c r="D81" i="4"/>
  <c r="C83" i="4"/>
  <c r="G125" i="4" l="1"/>
  <c r="G123" i="4"/>
  <c r="G38" i="4"/>
  <c r="G83" i="4"/>
  <c r="G82" i="4"/>
  <c r="G124" i="4"/>
  <c r="G39" i="4"/>
  <c r="G37" i="4"/>
  <c r="G40" i="4"/>
  <c r="G126" i="4"/>
  <c r="G80"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Z:\Shared Regions\Excel Cube Connections\PROD_CUBE connection.odc" keepAlive="1" name="PROD_CUBE1"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<sst xmlns="http://schemas.openxmlformats.org/spreadsheetml/2006/main" count="180" uniqueCount="43">
  <si>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</si>
  <si>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</si>
  <si>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</si>
  <si>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</si>
  <si>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</si>
  <si>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</si>
  <si>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</si>
  <si>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</si>
  <si>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</si>
  <si>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</si>
  <si>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</si>
  <si>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</si>
  <si>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</si>
  <si>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</si>
  <si>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</si>
  <si>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</si>
  <si>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</si>
  <si>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</si>
  <si>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</si>
  <si>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</si>
  <si>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</si>
  <si>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</si>
  <si>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</si>
  <si>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</si>
  <si>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</si>
  <si>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</si>
  <si>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</si>
  <si>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Breast</t>
  </si>
  <si>
    <t>Lower Gastrointestinal</t>
  </si>
  <si>
    <t>Lung</t>
  </si>
  <si>
    <t>Urological</t>
  </si>
  <si>
    <t>Other</t>
  </si>
  <si>
    <t>Skin</t>
  </si>
  <si>
    <t>All Cancers</t>
  </si>
  <si>
    <t>31-DAY (DIAGNOSIS TO TREATMENT) WAIT FOR FIRST OR SUBSEQUENT TREATMENT FOR ANTI-CANCER DRUG REGIMEN (CYTOTOXTIC CHEMOTHERAPY) BY CANCER</t>
  </si>
  <si>
    <t>31-DAY (DIAGNOSIS TO TREATMENT) WAIT FOR FIRST OR SUBSEQUENT TREATMENT FOR SURGERY BY CANCER</t>
  </si>
  <si>
    <t>31-DAY (DIAGNOSIS TO TREATMENT) WAIT FOR FIRST OR SUBSEQUENT TREATMENT FOR RADIOTHERAPY BY CANCER</t>
  </si>
  <si>
    <t>Source: National Cancer Waiting Times Monitoring Dataset</t>
  </si>
  <si>
    <t>Basis: Provider based</t>
  </si>
  <si>
    <t>31-DAY (DIAGNOSIS TO TREATMENT) WAIT FOR FIRST OR SUBSEQUENT TREATMENT BY CANCER</t>
  </si>
  <si>
    <t>Jul-20</t>
  </si>
  <si>
    <t>Status: Data for April 2018 to March 2020 are final, data for April 2020 to July 2020 provisional</t>
  </si>
  <si>
    <t>March to July 2020 treatments as a proportion of March to July 2019 treatments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</si>
</sst>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
    <xf numFmtId="0" fontId="0" fillId="0" borderId="0" xfId="0"/>
    <xf numFmtId="0" fontId="2" fillId="0" borderId="0" xfId="0" applyFont="1"/>
    <xf numFmtId="0" fontId="0" fillId="0" borderId="1" xfId="0" applyBorder="1"/>
    <xf numFmtId="0" fontId="0" fillId="0" borderId="1" xfId="0" applyBorder="1" applyAlignment="1">
      <alignment wrapText="1"/>
    </xf>
    <xf numFmtId="9" fontId="0" fillId="0" borderId="1" xfId="1" applyFont="1" applyBorder="1"/>
    <xf numFmtId="0" fontId="0" fillId="0" borderId="0" xfId="0" applyFont="1"/>
    <xf numFmtId="0" fontId="0" fillId="0" borderId="1" xfId="0" quotePrefix="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0"/>
  <sheetViews>
    <sheetView showGridLines="0" tabSelected="1" workbookViewId="0"/>
  </sheetViews>
  <sheetFormatPr defaultRowHeight="14.4" x14ac:dyDescent="0.3"/>
  <cols>
    <col min="2" max="8" width="14.5546875" customWidth="1"/>
  </cols>
  <sheetData>
    <row r="1" spans="1:8" x14ac:dyDescent="0.3">
      <c r="A1" s="1" t="s">
        <v>34</v>
      </c>
    </row>
    <row r="2" spans="1:8" x14ac:dyDescent="0.3">
      <c r="A2" t="s">
        <v>37</v>
      </c>
    </row>
    <row r="3" spans="1:8" x14ac:dyDescent="0.3">
      <c r="A3" t="s">
        <v>38</v>
      </c>
    </row>
    <row r="4" spans="1:8" x14ac:dyDescent="0.3">
      <c r="A4" t="s">
        <v>41</v>
      </c>
    </row>
    <row r="6" spans="1:8" ht="28.8" x14ac:dyDescent="0.3">
      <c r="A6" s="2"/>
      <c r="B6" s="3" t="s">
        <v>27</v>
      </c>
      <c r="C6" s="3" t="s">
        <v>28</v>
      </c>
      <c r="D6" s="3" t="s">
        <v>29</v>
      </c>
      <c r="E6" s="3" t="s">
        <v>32</v>
      </c>
      <c r="F6" s="3" t="s">
        <v>30</v>
      </c>
      <c r="G6" s="3" t="s">
        <v>31</v>
      </c>
      <c r="H6" s="3" t="s">
        <v>33</v>
      </c>
    </row>
    <row r="7" spans="1:8" x14ac:dyDescent="0.3">
      <c r="A7" s="2" t="s">
        <v>0</v>
      </c>
      <c r="B7" s="2">
        <v>1733</v>
      </c>
      <c r="C7" s="2">
        <v>1141</v>
      </c>
      <c r="D7" s="2">
        <v>1114</v>
      </c>
      <c r="E7" s="2">
        <v>118</v>
      </c>
      <c r="F7" s="2">
        <v>780</v>
      </c>
      <c r="G7" s="2">
        <v>4029</v>
      </c>
      <c r="H7" s="2">
        <v>8915</v>
      </c>
    </row>
    <row r="8" spans="1:8" x14ac:dyDescent="0.3">
      <c r="A8" s="2" t="s">
        <v>1</v>
      </c>
      <c r="B8" s="2">
        <v>1789</v>
      </c>
      <c r="C8" s="2">
        <v>1205</v>
      </c>
      <c r="D8" s="2">
        <v>1278</v>
      </c>
      <c r="E8" s="2">
        <v>126</v>
      </c>
      <c r="F8" s="2">
        <v>915</v>
      </c>
      <c r="G8" s="2">
        <v>4276</v>
      </c>
      <c r="H8" s="2">
        <v>9589</v>
      </c>
    </row>
    <row r="9" spans="1:8" x14ac:dyDescent="0.3">
      <c r="A9" s="2" t="s">
        <v>2</v>
      </c>
      <c r="B9" s="2">
        <v>1907</v>
      </c>
      <c r="C9" s="2">
        <v>1143</v>
      </c>
      <c r="D9" s="2">
        <v>1149</v>
      </c>
      <c r="E9" s="2">
        <v>119</v>
      </c>
      <c r="F9" s="2">
        <v>856</v>
      </c>
      <c r="G9" s="2">
        <v>4165</v>
      </c>
      <c r="H9" s="2">
        <v>9339</v>
      </c>
    </row>
    <row r="10" spans="1:8" x14ac:dyDescent="0.3">
      <c r="A10" s="2" t="s">
        <v>3</v>
      </c>
      <c r="B10" s="2">
        <v>1730</v>
      </c>
      <c r="C10" s="2">
        <v>1210</v>
      </c>
      <c r="D10" s="2">
        <v>1303</v>
      </c>
      <c r="E10" s="2">
        <v>124</v>
      </c>
      <c r="F10" s="2">
        <v>906</v>
      </c>
      <c r="G10" s="2">
        <v>4437</v>
      </c>
      <c r="H10" s="2">
        <v>9710</v>
      </c>
    </row>
    <row r="11" spans="1:8" x14ac:dyDescent="0.3">
      <c r="A11" s="2" t="s">
        <v>4</v>
      </c>
      <c r="B11" s="2">
        <v>1733</v>
      </c>
      <c r="C11" s="2">
        <v>1193</v>
      </c>
      <c r="D11" s="2">
        <v>1177</v>
      </c>
      <c r="E11" s="2">
        <v>115</v>
      </c>
      <c r="F11" s="2">
        <v>871</v>
      </c>
      <c r="G11" s="2">
        <v>4170</v>
      </c>
      <c r="H11" s="2">
        <v>9259</v>
      </c>
    </row>
    <row r="12" spans="1:8" x14ac:dyDescent="0.3">
      <c r="A12" s="2" t="s">
        <v>5</v>
      </c>
      <c r="B12" s="2">
        <v>1577</v>
      </c>
      <c r="C12" s="2">
        <v>1025</v>
      </c>
      <c r="D12" s="2">
        <v>1004</v>
      </c>
      <c r="E12" s="2">
        <v>110</v>
      </c>
      <c r="F12" s="2">
        <v>712</v>
      </c>
      <c r="G12" s="2">
        <v>3888</v>
      </c>
      <c r="H12" s="2">
        <v>8316</v>
      </c>
    </row>
    <row r="13" spans="1:8" x14ac:dyDescent="0.3">
      <c r="A13" s="2" t="s">
        <v>6</v>
      </c>
      <c r="B13" s="2">
        <v>1741</v>
      </c>
      <c r="C13" s="2">
        <v>1331</v>
      </c>
      <c r="D13" s="2">
        <v>1241</v>
      </c>
      <c r="E13" s="2">
        <v>178</v>
      </c>
      <c r="F13" s="2">
        <v>898</v>
      </c>
      <c r="G13" s="2">
        <v>4405</v>
      </c>
      <c r="H13" s="2">
        <v>9794</v>
      </c>
    </row>
    <row r="14" spans="1:8" x14ac:dyDescent="0.3">
      <c r="A14" s="2" t="s">
        <v>7</v>
      </c>
      <c r="B14" s="2">
        <v>1828</v>
      </c>
      <c r="C14" s="2">
        <v>1257</v>
      </c>
      <c r="D14" s="2">
        <v>1124</v>
      </c>
      <c r="E14" s="2">
        <v>141</v>
      </c>
      <c r="F14" s="2">
        <v>828</v>
      </c>
      <c r="G14" s="2">
        <v>4145</v>
      </c>
      <c r="H14" s="2">
        <v>9323</v>
      </c>
    </row>
    <row r="15" spans="1:8" x14ac:dyDescent="0.3">
      <c r="A15" s="2" t="s">
        <v>8</v>
      </c>
      <c r="B15" s="2">
        <v>1403</v>
      </c>
      <c r="C15" s="2">
        <v>889</v>
      </c>
      <c r="D15" s="2">
        <v>948</v>
      </c>
      <c r="E15" s="2">
        <v>131</v>
      </c>
      <c r="F15" s="2">
        <v>640</v>
      </c>
      <c r="G15" s="2">
        <v>3401</v>
      </c>
      <c r="H15" s="2">
        <v>7412</v>
      </c>
    </row>
    <row r="16" spans="1:8" x14ac:dyDescent="0.3">
      <c r="A16" s="2" t="s">
        <v>9</v>
      </c>
      <c r="B16" s="2">
        <v>1906</v>
      </c>
      <c r="C16" s="2">
        <v>1284</v>
      </c>
      <c r="D16" s="2">
        <v>1217</v>
      </c>
      <c r="E16" s="2">
        <v>161</v>
      </c>
      <c r="F16" s="2">
        <v>967</v>
      </c>
      <c r="G16" s="2">
        <v>4470</v>
      </c>
      <c r="H16" s="2">
        <v>10005</v>
      </c>
    </row>
    <row r="17" spans="1:8" x14ac:dyDescent="0.3">
      <c r="A17" s="2" t="s">
        <v>10</v>
      </c>
      <c r="B17" s="2">
        <v>1680</v>
      </c>
      <c r="C17" s="2">
        <v>1169</v>
      </c>
      <c r="D17" s="2">
        <v>1078</v>
      </c>
      <c r="E17" s="2">
        <v>128</v>
      </c>
      <c r="F17" s="2">
        <v>876</v>
      </c>
      <c r="G17" s="2">
        <v>3948</v>
      </c>
      <c r="H17" s="2">
        <v>8879</v>
      </c>
    </row>
    <row r="18" spans="1:8" x14ac:dyDescent="0.3">
      <c r="A18" s="2" t="s">
        <v>11</v>
      </c>
      <c r="B18" s="2">
        <v>1826</v>
      </c>
      <c r="C18" s="2">
        <v>1091</v>
      </c>
      <c r="D18" s="2">
        <v>1160</v>
      </c>
      <c r="E18" s="2">
        <v>152</v>
      </c>
      <c r="F18" s="2">
        <v>841</v>
      </c>
      <c r="G18" s="2">
        <v>4089</v>
      </c>
      <c r="H18" s="2">
        <v>9159</v>
      </c>
    </row>
    <row r="19" spans="1:8" x14ac:dyDescent="0.3">
      <c r="A19" s="2" t="s">
        <v>12</v>
      </c>
      <c r="B19" s="2">
        <v>1707</v>
      </c>
      <c r="C19" s="2">
        <v>1037</v>
      </c>
      <c r="D19" s="2">
        <v>1095</v>
      </c>
      <c r="E19" s="2">
        <v>144</v>
      </c>
      <c r="F19" s="2">
        <v>838</v>
      </c>
      <c r="G19" s="2">
        <v>3947</v>
      </c>
      <c r="H19" s="2">
        <v>8768</v>
      </c>
    </row>
    <row r="20" spans="1:8" x14ac:dyDescent="0.3">
      <c r="A20" s="2" t="s">
        <v>13</v>
      </c>
      <c r="B20" s="2">
        <v>1856</v>
      </c>
      <c r="C20" s="2">
        <v>1148</v>
      </c>
      <c r="D20" s="2">
        <v>1154</v>
      </c>
      <c r="E20" s="2">
        <v>147</v>
      </c>
      <c r="F20" s="2">
        <v>817</v>
      </c>
      <c r="G20" s="2">
        <v>4174</v>
      </c>
      <c r="H20" s="2">
        <v>9296</v>
      </c>
    </row>
    <row r="21" spans="1:8" x14ac:dyDescent="0.3">
      <c r="A21" s="2" t="s">
        <v>14</v>
      </c>
      <c r="B21" s="2">
        <v>1744</v>
      </c>
      <c r="C21" s="2">
        <v>1127</v>
      </c>
      <c r="D21" s="2">
        <v>1070</v>
      </c>
      <c r="E21" s="2">
        <v>132</v>
      </c>
      <c r="F21" s="2">
        <v>793</v>
      </c>
      <c r="G21" s="2">
        <v>4114</v>
      </c>
      <c r="H21" s="2">
        <v>8980</v>
      </c>
    </row>
    <row r="22" spans="1:8" x14ac:dyDescent="0.3">
      <c r="A22" s="2" t="s">
        <v>15</v>
      </c>
      <c r="B22" s="2">
        <v>1839</v>
      </c>
      <c r="C22" s="2">
        <v>1293</v>
      </c>
      <c r="D22" s="2">
        <v>1228</v>
      </c>
      <c r="E22" s="2">
        <v>191</v>
      </c>
      <c r="F22" s="2">
        <v>990</v>
      </c>
      <c r="G22" s="2">
        <v>4544</v>
      </c>
      <c r="H22" s="2">
        <v>10085</v>
      </c>
    </row>
    <row r="23" spans="1:8" x14ac:dyDescent="0.3">
      <c r="A23" s="2" t="s">
        <v>16</v>
      </c>
      <c r="B23" s="2">
        <v>1820</v>
      </c>
      <c r="C23" s="2">
        <v>1051</v>
      </c>
      <c r="D23" s="2">
        <v>1213</v>
      </c>
      <c r="E23" s="2">
        <v>145</v>
      </c>
      <c r="F23" s="2">
        <v>768</v>
      </c>
      <c r="G23" s="2">
        <v>4064</v>
      </c>
      <c r="H23" s="2">
        <v>9061</v>
      </c>
    </row>
    <row r="24" spans="1:8" x14ac:dyDescent="0.3">
      <c r="A24" s="2" t="s">
        <v>17</v>
      </c>
      <c r="B24" s="2">
        <v>1711</v>
      </c>
      <c r="C24" s="2">
        <v>1130</v>
      </c>
      <c r="D24" s="2">
        <v>1114</v>
      </c>
      <c r="E24" s="2">
        <v>172</v>
      </c>
      <c r="F24" s="2">
        <v>767</v>
      </c>
      <c r="G24" s="2">
        <v>4055</v>
      </c>
      <c r="H24" s="2">
        <v>8949</v>
      </c>
    </row>
    <row r="25" spans="1:8" x14ac:dyDescent="0.3">
      <c r="A25" s="2" t="s">
        <v>18</v>
      </c>
      <c r="B25" s="2">
        <v>1923</v>
      </c>
      <c r="C25" s="2">
        <v>1271</v>
      </c>
      <c r="D25" s="2">
        <v>1248</v>
      </c>
      <c r="E25" s="2">
        <v>179</v>
      </c>
      <c r="F25" s="2">
        <v>987</v>
      </c>
      <c r="G25" s="2">
        <v>4412</v>
      </c>
      <c r="H25" s="2">
        <v>10020</v>
      </c>
    </row>
    <row r="26" spans="1:8" x14ac:dyDescent="0.3">
      <c r="A26" s="2" t="s">
        <v>19</v>
      </c>
      <c r="B26" s="2">
        <v>1851</v>
      </c>
      <c r="C26" s="2">
        <v>1222</v>
      </c>
      <c r="D26" s="2">
        <v>1138</v>
      </c>
      <c r="E26" s="2">
        <v>169</v>
      </c>
      <c r="F26" s="2">
        <v>857</v>
      </c>
      <c r="G26" s="2">
        <v>4156</v>
      </c>
      <c r="H26" s="2">
        <v>9393</v>
      </c>
    </row>
    <row r="27" spans="1:8" x14ac:dyDescent="0.3">
      <c r="A27" s="2" t="s">
        <v>20</v>
      </c>
      <c r="B27" s="2">
        <v>1662</v>
      </c>
      <c r="C27" s="2">
        <v>1058</v>
      </c>
      <c r="D27" s="2">
        <v>994</v>
      </c>
      <c r="E27" s="2">
        <v>151</v>
      </c>
      <c r="F27" s="2">
        <v>765</v>
      </c>
      <c r="G27" s="2">
        <v>3722</v>
      </c>
      <c r="H27" s="2">
        <v>8352</v>
      </c>
    </row>
    <row r="28" spans="1:8" x14ac:dyDescent="0.3">
      <c r="A28" s="2" t="s">
        <v>21</v>
      </c>
      <c r="B28" s="2">
        <v>2055</v>
      </c>
      <c r="C28" s="2">
        <v>1378</v>
      </c>
      <c r="D28" s="2">
        <v>1196</v>
      </c>
      <c r="E28" s="2">
        <v>183</v>
      </c>
      <c r="F28" s="2">
        <v>1040</v>
      </c>
      <c r="G28" s="2">
        <v>4414</v>
      </c>
      <c r="H28" s="2">
        <v>10266</v>
      </c>
    </row>
    <row r="29" spans="1:8" x14ac:dyDescent="0.3">
      <c r="A29" s="2" t="s">
        <v>22</v>
      </c>
      <c r="B29" s="2">
        <v>1722</v>
      </c>
      <c r="C29" s="2">
        <v>1180</v>
      </c>
      <c r="D29" s="2">
        <v>1045</v>
      </c>
      <c r="E29" s="2">
        <v>159</v>
      </c>
      <c r="F29" s="2">
        <v>894</v>
      </c>
      <c r="G29" s="2">
        <v>3783</v>
      </c>
      <c r="H29" s="2">
        <v>8783</v>
      </c>
    </row>
    <row r="30" spans="1:8" x14ac:dyDescent="0.3">
      <c r="A30" s="2" t="s">
        <v>23</v>
      </c>
      <c r="B30" s="2">
        <v>1652</v>
      </c>
      <c r="C30" s="2">
        <v>1123</v>
      </c>
      <c r="D30" s="2">
        <v>1016</v>
      </c>
      <c r="E30" s="2">
        <v>149</v>
      </c>
      <c r="F30" s="2">
        <v>780</v>
      </c>
      <c r="G30" s="2">
        <v>3679</v>
      </c>
      <c r="H30" s="2">
        <v>8399</v>
      </c>
    </row>
    <row r="31" spans="1:8" x14ac:dyDescent="0.3">
      <c r="A31" s="2" t="s">
        <v>24</v>
      </c>
      <c r="B31" s="2">
        <v>1044</v>
      </c>
      <c r="C31" s="2">
        <v>750</v>
      </c>
      <c r="D31" s="2">
        <v>639</v>
      </c>
      <c r="E31" s="2">
        <v>128</v>
      </c>
      <c r="F31" s="2">
        <v>381</v>
      </c>
      <c r="G31" s="2">
        <v>2747</v>
      </c>
      <c r="H31" s="2">
        <v>5689</v>
      </c>
    </row>
    <row r="32" spans="1:8" x14ac:dyDescent="0.3">
      <c r="A32" s="2" t="s">
        <v>25</v>
      </c>
      <c r="B32" s="2">
        <v>1480</v>
      </c>
      <c r="C32" s="2">
        <v>1066</v>
      </c>
      <c r="D32" s="2">
        <v>815</v>
      </c>
      <c r="E32" s="2">
        <v>139</v>
      </c>
      <c r="F32" s="2">
        <v>508</v>
      </c>
      <c r="G32" s="2">
        <v>3250</v>
      </c>
      <c r="H32" s="2">
        <v>7258</v>
      </c>
    </row>
    <row r="33" spans="1:8" x14ac:dyDescent="0.3">
      <c r="A33" s="2" t="s">
        <v>26</v>
      </c>
      <c r="B33" s="2">
        <v>1610</v>
      </c>
      <c r="C33" s="2">
        <v>1095</v>
      </c>
      <c r="D33" s="2">
        <v>863</v>
      </c>
      <c r="E33" s="2">
        <v>157</v>
      </c>
      <c r="F33" s="2">
        <v>725</v>
      </c>
      <c r="G33" s="2">
        <v>3724</v>
      </c>
      <c r="H33" s="2">
        <v>8174</v>
      </c>
    </row>
    <row r="34" spans="1:8" x14ac:dyDescent="0.3">
      <c r="A34" s="6" t="s">
        <v>40</v>
      </c>
      <c r="B34" s="2">
        <v>1646</v>
      </c>
      <c r="C34" s="2">
        <v>1091</v>
      </c>
      <c r="D34" s="2">
        <v>1074</v>
      </c>
      <c r="E34" s="2">
        <v>136</v>
      </c>
      <c r="F34" s="2">
        <v>844</v>
      </c>
      <c r="G34" s="2">
        <v>4370</v>
      </c>
      <c r="H34" s="2">
        <v>9161</v>
      </c>
    </row>
    <row r="36" spans="1:8" x14ac:dyDescent="0.3">
      <c r="A36" t="s">
        <v>42</v>
      </c>
    </row>
    <row r="37" spans="1:8" x14ac:dyDescent="0.3">
      <c r="A37" s="2" t="s">
        <v>23</v>
      </c>
      <c r="B37" s="4">
        <f t="shared" ref="B37:H40" si="0">B30/B18</f>
        <v>0.904709748083242</v>
      </c>
      <c r="C37" s="4">
        <f t="shared" si="0"/>
        <v>1.0293308890925756</v>
      </c>
      <c r="D37" s="4">
        <f t="shared" si="0"/>
        <v>0.87586206896551722</v>
      </c>
      <c r="E37" s="4">
        <f t="shared" si="0"/>
        <v>0.98026315789473684</v>
      </c>
      <c r="F37" s="4">
        <f t="shared" si="0"/>
        <v>0.92746730083234241</v>
      </c>
      <c r="G37" s="4">
        <f t="shared" si="0"/>
        <v>0.89973098557104425</v>
      </c>
      <c r="H37" s="4">
        <f t="shared" si="0"/>
        <v>0.91702150889835132</v>
      </c>
    </row>
    <row r="38" spans="1:8" x14ac:dyDescent="0.3">
      <c r="A38" s="2" t="s">
        <v>24</v>
      </c>
      <c r="B38" s="4">
        <f t="shared" si="0"/>
        <v>0.61159929701230231</v>
      </c>
      <c r="C38" s="4">
        <f t="shared" si="0"/>
        <v>0.72324011571841851</v>
      </c>
      <c r="D38" s="4">
        <f t="shared" si="0"/>
        <v>0.58356164383561648</v>
      </c>
      <c r="E38" s="4">
        <f t="shared" si="0"/>
        <v>0.88888888888888884</v>
      </c>
      <c r="F38" s="4">
        <f t="shared" si="0"/>
        <v>0.45465393794749404</v>
      </c>
      <c r="G38" s="4">
        <f t="shared" si="0"/>
        <v>0.69597162401824175</v>
      </c>
      <c r="H38" s="4">
        <f t="shared" si="0"/>
        <v>0.64883667883211682</v>
      </c>
    </row>
    <row r="39" spans="1:8" x14ac:dyDescent="0.3">
      <c r="A39" s="2" t="s">
        <v>25</v>
      </c>
      <c r="B39" s="4">
        <f t="shared" si="0"/>
        <v>0.79741379310344829</v>
      </c>
      <c r="C39" s="4">
        <f t="shared" si="0"/>
        <v>0.9285714285714286</v>
      </c>
      <c r="D39" s="4">
        <f t="shared" si="0"/>
        <v>0.70623916811091858</v>
      </c>
      <c r="E39" s="4">
        <f t="shared" si="0"/>
        <v>0.94557823129251706</v>
      </c>
      <c r="F39" s="4">
        <f t="shared" si="0"/>
        <v>0.6217870257037944</v>
      </c>
      <c r="G39" s="4">
        <f t="shared" si="0"/>
        <v>0.77862961188308577</v>
      </c>
      <c r="H39" s="4">
        <f t="shared" si="0"/>
        <v>0.78076592082616181</v>
      </c>
    </row>
    <row r="40" spans="1:8" x14ac:dyDescent="0.3">
      <c r="A40" s="2" t="s">
        <v>26</v>
      </c>
      <c r="B40" s="4">
        <f t="shared" si="0"/>
        <v>0.92316513761467889</v>
      </c>
      <c r="C40" s="4">
        <f t="shared" si="0"/>
        <v>0.97160603371783494</v>
      </c>
      <c r="D40" s="4">
        <f t="shared" si="0"/>
        <v>0.80654205607476637</v>
      </c>
      <c r="E40" s="4">
        <f t="shared" si="0"/>
        <v>1.1893939393939394</v>
      </c>
      <c r="F40" s="4">
        <f t="shared" si="0"/>
        <v>0.91424968474148804</v>
      </c>
      <c r="G40" s="4">
        <f t="shared" si="0"/>
        <v>0.90520175012153625</v>
      </c>
      <c r="H40" s="4">
        <f t="shared" si="0"/>
        <v>0.91024498886414251</v>
      </c>
    </row>
    <row r="41" spans="1:8" x14ac:dyDescent="0.3">
      <c r="A41" s="6" t="s">
        <v>40</v>
      </c>
      <c r="B41" s="4">
        <f>B34/B22</f>
        <v>0.89505165851005986</v>
      </c>
      <c r="C41" s="4">
        <f t="shared" ref="C41:H41" si="1">C34/C22</f>
        <v>0.84377416860015464</v>
      </c>
      <c r="D41" s="4">
        <f t="shared" si="1"/>
        <v>0.87459283387622155</v>
      </c>
      <c r="E41" s="4">
        <f t="shared" si="1"/>
        <v>0.7120418848167539</v>
      </c>
      <c r="F41" s="4">
        <f t="shared" si="1"/>
        <v>0.85252525252525257</v>
      </c>
      <c r="G41" s="4">
        <f t="shared" si="1"/>
        <v>0.96170774647887325</v>
      </c>
      <c r="H41" s="4">
        <f t="shared" si="1"/>
        <v>0.90837878036688147</v>
      </c>
    </row>
    <row r="44" spans="1:8" x14ac:dyDescent="0.3">
      <c r="A44" s="1" t="s">
        <v>35</v>
      </c>
    </row>
    <row r="45" spans="1:8" x14ac:dyDescent="0.3">
      <c r="A45" s="5" t="s">
        <v>37</v>
      </c>
    </row>
    <row r="46" spans="1:8" x14ac:dyDescent="0.3">
      <c r="A46" s="5" t="s">
        <v>38</v>
      </c>
    </row>
    <row r="47" spans="1:8" x14ac:dyDescent="0.3">
      <c r="A47" s="5" t="s">
        <v>41</v>
      </c>
    </row>
    <row r="49" spans="1:8" ht="28.8" x14ac:dyDescent="0.3">
      <c r="A49" s="2"/>
      <c r="B49" s="3" t="s">
        <v>27</v>
      </c>
      <c r="C49" s="3" t="s">
        <v>28</v>
      </c>
      <c r="D49" s="3" t="s">
        <v>29</v>
      </c>
      <c r="E49" s="3" t="s">
        <v>32</v>
      </c>
      <c r="F49" s="3" t="s">
        <v>30</v>
      </c>
      <c r="G49" s="3" t="s">
        <v>31</v>
      </c>
      <c r="H49" s="3" t="s">
        <v>33</v>
      </c>
    </row>
    <row r="50" spans="1:8" x14ac:dyDescent="0.3">
      <c r="A50" s="2" t="s">
        <v>0</v>
      </c>
      <c r="B50" s="2">
        <v>3736</v>
      </c>
      <c r="C50" s="2">
        <v>2105</v>
      </c>
      <c r="D50" s="2">
        <v>751</v>
      </c>
      <c r="E50" s="2">
        <v>5065</v>
      </c>
      <c r="F50" s="2">
        <v>2445</v>
      </c>
      <c r="G50" s="2">
        <v>3324</v>
      </c>
      <c r="H50" s="2">
        <v>17426</v>
      </c>
    </row>
    <row r="51" spans="1:8" x14ac:dyDescent="0.3">
      <c r="A51" s="2" t="s">
        <v>1</v>
      </c>
      <c r="B51" s="2">
        <v>4231</v>
      </c>
      <c r="C51" s="2">
        <v>2356</v>
      </c>
      <c r="D51" s="2">
        <v>749</v>
      </c>
      <c r="E51" s="2">
        <v>5545</v>
      </c>
      <c r="F51" s="2">
        <v>2772</v>
      </c>
      <c r="G51" s="2">
        <v>3508</v>
      </c>
      <c r="H51" s="2">
        <v>19161</v>
      </c>
    </row>
    <row r="52" spans="1:8" x14ac:dyDescent="0.3">
      <c r="A52" s="2" t="s">
        <v>2</v>
      </c>
      <c r="B52" s="2">
        <v>4221</v>
      </c>
      <c r="C52" s="2">
        <v>2239</v>
      </c>
      <c r="D52" s="2">
        <v>747</v>
      </c>
      <c r="E52" s="2">
        <v>5513</v>
      </c>
      <c r="F52" s="2">
        <v>2715</v>
      </c>
      <c r="G52" s="2">
        <v>3513</v>
      </c>
      <c r="H52" s="2">
        <v>18948</v>
      </c>
    </row>
    <row r="53" spans="1:8" x14ac:dyDescent="0.3">
      <c r="A53" s="2" t="s">
        <v>3</v>
      </c>
      <c r="B53" s="2">
        <v>4513</v>
      </c>
      <c r="C53" s="2">
        <v>2395</v>
      </c>
      <c r="D53" s="2">
        <v>779</v>
      </c>
      <c r="E53" s="2">
        <v>5751</v>
      </c>
      <c r="F53" s="2">
        <v>2847</v>
      </c>
      <c r="G53" s="2">
        <v>3603</v>
      </c>
      <c r="H53" s="2">
        <v>19888</v>
      </c>
    </row>
    <row r="54" spans="1:8" x14ac:dyDescent="0.3">
      <c r="A54" s="2" t="s">
        <v>4</v>
      </c>
      <c r="B54" s="2">
        <v>4356</v>
      </c>
      <c r="C54" s="2">
        <v>2200</v>
      </c>
      <c r="D54" s="2">
        <v>690</v>
      </c>
      <c r="E54" s="2">
        <v>5880</v>
      </c>
      <c r="F54" s="2">
        <v>2791</v>
      </c>
      <c r="G54" s="2">
        <v>3459</v>
      </c>
      <c r="H54" s="2">
        <v>19376</v>
      </c>
    </row>
    <row r="55" spans="1:8" x14ac:dyDescent="0.3">
      <c r="A55" s="2" t="s">
        <v>5</v>
      </c>
      <c r="B55" s="2">
        <v>4239</v>
      </c>
      <c r="C55" s="2">
        <v>2232</v>
      </c>
      <c r="D55" s="2">
        <v>669</v>
      </c>
      <c r="E55" s="2">
        <v>5559</v>
      </c>
      <c r="F55" s="2">
        <v>2632</v>
      </c>
      <c r="G55" s="2">
        <v>3282</v>
      </c>
      <c r="H55" s="2">
        <v>18613</v>
      </c>
    </row>
    <row r="56" spans="1:8" x14ac:dyDescent="0.3">
      <c r="A56" s="2" t="s">
        <v>6</v>
      </c>
      <c r="B56" s="2">
        <v>4709</v>
      </c>
      <c r="C56" s="2">
        <v>2516</v>
      </c>
      <c r="D56" s="2">
        <v>728</v>
      </c>
      <c r="E56" s="2">
        <v>6403</v>
      </c>
      <c r="F56" s="2">
        <v>3076</v>
      </c>
      <c r="G56" s="2">
        <v>3624</v>
      </c>
      <c r="H56" s="2">
        <v>21056</v>
      </c>
    </row>
    <row r="57" spans="1:8" x14ac:dyDescent="0.3">
      <c r="A57" s="2" t="s">
        <v>7</v>
      </c>
      <c r="B57" s="2">
        <v>4364</v>
      </c>
      <c r="C57" s="2">
        <v>2367</v>
      </c>
      <c r="D57" s="2">
        <v>718</v>
      </c>
      <c r="E57" s="2">
        <v>5844</v>
      </c>
      <c r="F57" s="2">
        <v>2883</v>
      </c>
      <c r="G57" s="2">
        <v>3433</v>
      </c>
      <c r="H57" s="2">
        <v>19609</v>
      </c>
    </row>
    <row r="58" spans="1:8" x14ac:dyDescent="0.3">
      <c r="A58" s="2" t="s">
        <v>8</v>
      </c>
      <c r="B58" s="2">
        <v>3718</v>
      </c>
      <c r="C58" s="2">
        <v>1980</v>
      </c>
      <c r="D58" s="2">
        <v>566</v>
      </c>
      <c r="E58" s="2">
        <v>5534</v>
      </c>
      <c r="F58" s="2">
        <v>2453</v>
      </c>
      <c r="G58" s="2">
        <v>3080</v>
      </c>
      <c r="H58" s="2">
        <v>17331</v>
      </c>
    </row>
    <row r="59" spans="1:8" x14ac:dyDescent="0.3">
      <c r="A59" s="2" t="s">
        <v>9</v>
      </c>
      <c r="B59" s="2">
        <v>4542</v>
      </c>
      <c r="C59" s="2">
        <v>2431</v>
      </c>
      <c r="D59" s="2">
        <v>727</v>
      </c>
      <c r="E59" s="2">
        <v>5771</v>
      </c>
      <c r="F59" s="2">
        <v>2863</v>
      </c>
      <c r="G59" s="2">
        <v>3590</v>
      </c>
      <c r="H59" s="2">
        <v>19924</v>
      </c>
    </row>
    <row r="60" spans="1:8" x14ac:dyDescent="0.3">
      <c r="A60" s="2" t="s">
        <v>10</v>
      </c>
      <c r="B60" s="2">
        <v>3775</v>
      </c>
      <c r="C60" s="2">
        <v>2004</v>
      </c>
      <c r="D60" s="2">
        <v>650</v>
      </c>
      <c r="E60" s="2">
        <v>4972</v>
      </c>
      <c r="F60" s="2">
        <v>2487</v>
      </c>
      <c r="G60" s="2">
        <v>3177</v>
      </c>
      <c r="H60" s="2">
        <v>17065</v>
      </c>
    </row>
    <row r="61" spans="1:8" x14ac:dyDescent="0.3">
      <c r="A61" s="2" t="s">
        <v>11</v>
      </c>
      <c r="B61" s="2">
        <v>3921</v>
      </c>
      <c r="C61" s="2">
        <v>2232</v>
      </c>
      <c r="D61" s="2">
        <v>662</v>
      </c>
      <c r="E61" s="2">
        <v>5157</v>
      </c>
      <c r="F61" s="2">
        <v>2750</v>
      </c>
      <c r="G61" s="2">
        <v>3290</v>
      </c>
      <c r="H61" s="2">
        <v>18012</v>
      </c>
    </row>
    <row r="62" spans="1:8" x14ac:dyDescent="0.3">
      <c r="A62" s="2" t="s">
        <v>12</v>
      </c>
      <c r="B62" s="2">
        <v>4031</v>
      </c>
      <c r="C62" s="2">
        <v>2241</v>
      </c>
      <c r="D62" s="2">
        <v>661</v>
      </c>
      <c r="E62" s="2">
        <v>5333</v>
      </c>
      <c r="F62" s="2">
        <v>2503</v>
      </c>
      <c r="G62" s="2">
        <v>3450</v>
      </c>
      <c r="H62" s="2">
        <v>18219</v>
      </c>
    </row>
    <row r="63" spans="1:8" x14ac:dyDescent="0.3">
      <c r="A63" s="2" t="s">
        <v>13</v>
      </c>
      <c r="B63" s="2">
        <v>4240</v>
      </c>
      <c r="C63" s="2">
        <v>2257</v>
      </c>
      <c r="D63" s="2">
        <v>713</v>
      </c>
      <c r="E63" s="2">
        <v>5642</v>
      </c>
      <c r="F63" s="2">
        <v>2667</v>
      </c>
      <c r="G63" s="2">
        <v>3408</v>
      </c>
      <c r="H63" s="2">
        <v>18927</v>
      </c>
    </row>
    <row r="64" spans="1:8" x14ac:dyDescent="0.3">
      <c r="A64" s="2" t="s">
        <v>14</v>
      </c>
      <c r="B64" s="2">
        <v>4077</v>
      </c>
      <c r="C64" s="2">
        <v>2178</v>
      </c>
      <c r="D64" s="2">
        <v>663</v>
      </c>
      <c r="E64" s="2">
        <v>5582</v>
      </c>
      <c r="F64" s="2">
        <v>2567</v>
      </c>
      <c r="G64" s="2">
        <v>3278</v>
      </c>
      <c r="H64" s="2">
        <v>18345</v>
      </c>
    </row>
    <row r="65" spans="1:8" x14ac:dyDescent="0.3">
      <c r="A65" s="2" t="s">
        <v>15</v>
      </c>
      <c r="B65" s="2">
        <v>4609</v>
      </c>
      <c r="C65" s="2">
        <v>2488</v>
      </c>
      <c r="D65" s="2">
        <v>765</v>
      </c>
      <c r="E65" s="2">
        <v>6083</v>
      </c>
      <c r="F65" s="2">
        <v>2802</v>
      </c>
      <c r="G65" s="2">
        <v>3658</v>
      </c>
      <c r="H65" s="2">
        <v>20405</v>
      </c>
    </row>
    <row r="66" spans="1:8" x14ac:dyDescent="0.3">
      <c r="A66" s="2" t="s">
        <v>16</v>
      </c>
      <c r="B66" s="2">
        <v>4072</v>
      </c>
      <c r="C66" s="2">
        <v>2189</v>
      </c>
      <c r="D66" s="2">
        <v>701</v>
      </c>
      <c r="E66" s="2">
        <v>5675</v>
      </c>
      <c r="F66" s="2">
        <v>2480</v>
      </c>
      <c r="G66" s="2">
        <v>3287</v>
      </c>
      <c r="H66" s="2">
        <v>18404</v>
      </c>
    </row>
    <row r="67" spans="1:8" x14ac:dyDescent="0.3">
      <c r="A67" s="2" t="s">
        <v>17</v>
      </c>
      <c r="B67" s="2">
        <v>4239</v>
      </c>
      <c r="C67" s="2">
        <v>2383</v>
      </c>
      <c r="D67" s="2">
        <v>643</v>
      </c>
      <c r="E67" s="2">
        <v>5698</v>
      </c>
      <c r="F67" s="2">
        <v>2483</v>
      </c>
      <c r="G67" s="2">
        <v>3294</v>
      </c>
      <c r="H67" s="2">
        <v>18740</v>
      </c>
    </row>
    <row r="68" spans="1:8" x14ac:dyDescent="0.3">
      <c r="A68" s="2" t="s">
        <v>18</v>
      </c>
      <c r="B68" s="2">
        <v>4548</v>
      </c>
      <c r="C68" s="2">
        <v>2584</v>
      </c>
      <c r="D68" s="2">
        <v>752</v>
      </c>
      <c r="E68" s="2">
        <v>6524</v>
      </c>
      <c r="F68" s="2">
        <v>2841</v>
      </c>
      <c r="G68" s="2">
        <v>3595</v>
      </c>
      <c r="H68" s="2">
        <v>20844</v>
      </c>
    </row>
    <row r="69" spans="1:8" x14ac:dyDescent="0.3">
      <c r="A69" s="2" t="s">
        <v>19</v>
      </c>
      <c r="B69" s="2">
        <v>4221</v>
      </c>
      <c r="C69" s="2">
        <v>2477</v>
      </c>
      <c r="D69" s="2">
        <v>687</v>
      </c>
      <c r="E69" s="2">
        <v>5927</v>
      </c>
      <c r="F69" s="2">
        <v>2548</v>
      </c>
      <c r="G69" s="2">
        <v>3326</v>
      </c>
      <c r="H69" s="2">
        <v>19186</v>
      </c>
    </row>
    <row r="70" spans="1:8" x14ac:dyDescent="0.3">
      <c r="A70" s="2" t="s">
        <v>20</v>
      </c>
      <c r="B70" s="2">
        <v>3764</v>
      </c>
      <c r="C70" s="2">
        <v>2234</v>
      </c>
      <c r="D70" s="2">
        <v>665</v>
      </c>
      <c r="E70" s="2">
        <v>5419</v>
      </c>
      <c r="F70" s="2">
        <v>2376</v>
      </c>
      <c r="G70" s="2">
        <v>3140</v>
      </c>
      <c r="H70" s="2">
        <v>17598</v>
      </c>
    </row>
    <row r="71" spans="1:8" x14ac:dyDescent="0.3">
      <c r="A71" s="2" t="s">
        <v>21</v>
      </c>
      <c r="B71" s="2">
        <v>4470</v>
      </c>
      <c r="C71" s="2">
        <v>2582</v>
      </c>
      <c r="D71" s="2">
        <v>758</v>
      </c>
      <c r="E71" s="2">
        <v>5914</v>
      </c>
      <c r="F71" s="2">
        <v>2724</v>
      </c>
      <c r="G71" s="2">
        <v>3440</v>
      </c>
      <c r="H71" s="2">
        <v>19888</v>
      </c>
    </row>
    <row r="72" spans="1:8" x14ac:dyDescent="0.3">
      <c r="A72" s="2" t="s">
        <v>22</v>
      </c>
      <c r="B72" s="2">
        <v>3813</v>
      </c>
      <c r="C72" s="2">
        <v>2284</v>
      </c>
      <c r="D72" s="2">
        <v>689</v>
      </c>
      <c r="E72" s="2">
        <v>5213</v>
      </c>
      <c r="F72" s="2">
        <v>2486</v>
      </c>
      <c r="G72" s="2">
        <v>3099</v>
      </c>
      <c r="H72" s="2">
        <v>17584</v>
      </c>
    </row>
    <row r="73" spans="1:8" x14ac:dyDescent="0.3">
      <c r="A73" s="2" t="s">
        <v>23</v>
      </c>
      <c r="B73" s="2">
        <v>4369</v>
      </c>
      <c r="C73" s="2">
        <v>2472</v>
      </c>
      <c r="D73" s="2">
        <v>669</v>
      </c>
      <c r="E73" s="2">
        <v>5613</v>
      </c>
      <c r="F73" s="2">
        <v>2465</v>
      </c>
      <c r="G73" s="2">
        <v>3461</v>
      </c>
      <c r="H73" s="2">
        <v>19049</v>
      </c>
    </row>
    <row r="74" spans="1:8" x14ac:dyDescent="0.3">
      <c r="A74" s="2" t="s">
        <v>24</v>
      </c>
      <c r="B74" s="2">
        <v>3150</v>
      </c>
      <c r="C74" s="2">
        <v>1504</v>
      </c>
      <c r="D74" s="2">
        <v>455</v>
      </c>
      <c r="E74" s="2">
        <v>3793</v>
      </c>
      <c r="F74" s="2">
        <v>1236</v>
      </c>
      <c r="G74" s="2">
        <v>2417</v>
      </c>
      <c r="H74" s="2">
        <v>12555</v>
      </c>
    </row>
    <row r="75" spans="1:8" x14ac:dyDescent="0.3">
      <c r="A75" s="2" t="s">
        <v>25</v>
      </c>
      <c r="B75" s="2">
        <v>2416</v>
      </c>
      <c r="C75" s="2">
        <v>1450</v>
      </c>
      <c r="D75" s="2">
        <v>476</v>
      </c>
      <c r="E75" s="2">
        <v>3911</v>
      </c>
      <c r="F75" s="2">
        <v>1464</v>
      </c>
      <c r="G75" s="2">
        <v>2423</v>
      </c>
      <c r="H75" s="2">
        <v>12140</v>
      </c>
    </row>
    <row r="76" spans="1:8" x14ac:dyDescent="0.3">
      <c r="A76" s="2" t="s">
        <v>26</v>
      </c>
      <c r="B76" s="2">
        <v>2477</v>
      </c>
      <c r="C76" s="2">
        <v>1875</v>
      </c>
      <c r="D76" s="2">
        <v>504</v>
      </c>
      <c r="E76" s="2">
        <v>4679</v>
      </c>
      <c r="F76" s="2">
        <v>2066</v>
      </c>
      <c r="G76" s="2">
        <v>2753</v>
      </c>
      <c r="H76" s="2">
        <v>14354</v>
      </c>
    </row>
    <row r="77" spans="1:8" x14ac:dyDescent="0.3">
      <c r="A77" s="6" t="s">
        <v>40</v>
      </c>
      <c r="B77" s="2">
        <v>2851</v>
      </c>
      <c r="C77" s="2">
        <v>1962</v>
      </c>
      <c r="D77" s="2">
        <v>496</v>
      </c>
      <c r="E77" s="2">
        <v>5397</v>
      </c>
      <c r="F77" s="2">
        <v>2177</v>
      </c>
      <c r="G77" s="2">
        <v>3063</v>
      </c>
      <c r="H77" s="2">
        <v>15946</v>
      </c>
    </row>
    <row r="79" spans="1:8" x14ac:dyDescent="0.3">
      <c r="A79" t="s">
        <v>42</v>
      </c>
    </row>
    <row r="80" spans="1:8" x14ac:dyDescent="0.3">
      <c r="A80" s="2" t="s">
        <v>23</v>
      </c>
      <c r="B80" s="4">
        <f>B73/B61</f>
        <v>1.1142565672022444</v>
      </c>
      <c r="C80" s="4">
        <f t="shared" ref="C80:H80" si="2">C73/C61</f>
        <v>1.10752688172043</v>
      </c>
      <c r="D80" s="4">
        <f t="shared" si="2"/>
        <v>1.0105740181268883</v>
      </c>
      <c r="E80" s="4">
        <f t="shared" si="2"/>
        <v>1.0884235020360675</v>
      </c>
      <c r="F80" s="4">
        <f t="shared" si="2"/>
        <v>0.89636363636363636</v>
      </c>
      <c r="G80" s="4">
        <f t="shared" si="2"/>
        <v>1.0519756838905776</v>
      </c>
      <c r="H80" s="4">
        <f t="shared" si="2"/>
        <v>1.0575727292915833</v>
      </c>
    </row>
    <row r="81" spans="1:8" x14ac:dyDescent="0.3">
      <c r="A81" s="2" t="s">
        <v>24</v>
      </c>
      <c r="B81" s="4">
        <f t="shared" ref="B81:H81" si="3">B74/B62</f>
        <v>0.78144381046886624</v>
      </c>
      <c r="C81" s="4">
        <f t="shared" si="3"/>
        <v>0.67112896028558677</v>
      </c>
      <c r="D81" s="4">
        <f t="shared" si="3"/>
        <v>0.68835098335854761</v>
      </c>
      <c r="E81" s="4">
        <f t="shared" si="3"/>
        <v>0.71123195199699984</v>
      </c>
      <c r="F81" s="4">
        <f t="shared" si="3"/>
        <v>0.49380743108270075</v>
      </c>
      <c r="G81" s="4">
        <f t="shared" si="3"/>
        <v>0.70057971014492748</v>
      </c>
      <c r="H81" s="4">
        <f t="shared" si="3"/>
        <v>0.68911575827432903</v>
      </c>
    </row>
    <row r="82" spans="1:8" x14ac:dyDescent="0.3">
      <c r="A82" s="2" t="s">
        <v>25</v>
      </c>
      <c r="B82" s="4">
        <f>B75/B63</f>
        <v>0.56981132075471697</v>
      </c>
      <c r="C82" s="4">
        <f t="shared" ref="C82:H82" si="4">C75/C63</f>
        <v>0.64244572441293757</v>
      </c>
      <c r="D82" s="4">
        <f t="shared" si="4"/>
        <v>0.667601683029453</v>
      </c>
      <c r="E82" s="4">
        <f t="shared" si="4"/>
        <v>0.69319390287132221</v>
      </c>
      <c r="F82" s="4">
        <f t="shared" si="4"/>
        <v>0.54893138357705284</v>
      </c>
      <c r="G82" s="4">
        <f t="shared" si="4"/>
        <v>0.71097417840375587</v>
      </c>
      <c r="H82" s="4">
        <f t="shared" si="4"/>
        <v>0.64141173984255295</v>
      </c>
    </row>
    <row r="83" spans="1:8" x14ac:dyDescent="0.3">
      <c r="A83" s="2" t="s">
        <v>26</v>
      </c>
      <c r="B83" s="4">
        <f>B76/B64</f>
        <v>0.60755457444199168</v>
      </c>
      <c r="C83" s="4">
        <f t="shared" ref="C83:H84" si="5">C76/C64</f>
        <v>0.8608815426997245</v>
      </c>
      <c r="D83" s="4">
        <f t="shared" si="5"/>
        <v>0.76018099547511309</v>
      </c>
      <c r="E83" s="4">
        <f t="shared" si="5"/>
        <v>0.83823002508061628</v>
      </c>
      <c r="F83" s="4">
        <f t="shared" si="5"/>
        <v>0.80483054148811839</v>
      </c>
      <c r="G83" s="4">
        <f t="shared" si="5"/>
        <v>0.83984136668700426</v>
      </c>
      <c r="H83" s="4">
        <f t="shared" si="5"/>
        <v>0.78244753338784412</v>
      </c>
    </row>
    <row r="84" spans="1:8" x14ac:dyDescent="0.3">
      <c r="A84" s="6" t="s">
        <v>40</v>
      </c>
      <c r="B84" s="4">
        <f>B77/B65</f>
        <v>0.61857235842916036</v>
      </c>
      <c r="C84" s="4">
        <f t="shared" si="5"/>
        <v>0.78858520900321538</v>
      </c>
      <c r="D84" s="4">
        <f t="shared" si="5"/>
        <v>0.64836601307189545</v>
      </c>
      <c r="E84" s="4">
        <f t="shared" si="5"/>
        <v>0.88722669735327964</v>
      </c>
      <c r="F84" s="4">
        <f t="shared" si="5"/>
        <v>0.77694503925767311</v>
      </c>
      <c r="G84" s="4">
        <f t="shared" si="5"/>
        <v>0.83734281027884094</v>
      </c>
      <c r="H84" s="4">
        <f t="shared" si="5"/>
        <v>0.78147512864493995</v>
      </c>
    </row>
    <row r="87" spans="1:8" x14ac:dyDescent="0.3">
      <c r="A87" s="1" t="s">
        <v>36</v>
      </c>
    </row>
    <row r="88" spans="1:8" x14ac:dyDescent="0.3">
      <c r="A88" s="5" t="s">
        <v>37</v>
      </c>
    </row>
    <row r="89" spans="1:8" x14ac:dyDescent="0.3">
      <c r="A89" s="5" t="s">
        <v>38</v>
      </c>
    </row>
    <row r="90" spans="1:8" x14ac:dyDescent="0.3">
      <c r="A90" s="5" t="s">
        <v>41</v>
      </c>
    </row>
    <row r="92" spans="1:8" ht="28.8" x14ac:dyDescent="0.3">
      <c r="A92" s="2"/>
      <c r="B92" s="3" t="s">
        <v>27</v>
      </c>
      <c r="C92" s="3" t="s">
        <v>28</v>
      </c>
      <c r="D92" s="3" t="s">
        <v>29</v>
      </c>
      <c r="E92" s="3" t="s">
        <v>32</v>
      </c>
      <c r="F92" s="3" t="s">
        <v>30</v>
      </c>
      <c r="G92" s="3" t="s">
        <v>31</v>
      </c>
      <c r="H92" s="3" t="s">
        <v>33</v>
      </c>
    </row>
    <row r="93" spans="1:8" x14ac:dyDescent="0.3">
      <c r="A93" s="2" t="s">
        <v>0</v>
      </c>
      <c r="B93" s="2">
        <v>2760</v>
      </c>
      <c r="C93" s="2">
        <v>660</v>
      </c>
      <c r="D93" s="2">
        <v>1284</v>
      </c>
      <c r="E93" s="2">
        <v>253</v>
      </c>
      <c r="F93" s="2">
        <v>2090</v>
      </c>
      <c r="G93" s="2">
        <v>2477</v>
      </c>
      <c r="H93" s="2">
        <v>9524</v>
      </c>
    </row>
    <row r="94" spans="1:8" x14ac:dyDescent="0.3">
      <c r="A94" s="2" t="s">
        <v>1</v>
      </c>
      <c r="B94" s="2">
        <v>3009</v>
      </c>
      <c r="C94" s="2">
        <v>737</v>
      </c>
      <c r="D94" s="2">
        <v>1311</v>
      </c>
      <c r="E94" s="2">
        <v>260</v>
      </c>
      <c r="F94" s="2">
        <v>2179</v>
      </c>
      <c r="G94" s="2">
        <v>2585</v>
      </c>
      <c r="H94" s="2">
        <v>10081</v>
      </c>
    </row>
    <row r="95" spans="1:8" x14ac:dyDescent="0.3">
      <c r="A95" s="2" t="s">
        <v>2</v>
      </c>
      <c r="B95" s="2">
        <v>2691</v>
      </c>
      <c r="C95" s="2">
        <v>637</v>
      </c>
      <c r="D95" s="2">
        <v>1312</v>
      </c>
      <c r="E95" s="2">
        <v>296</v>
      </c>
      <c r="F95" s="2">
        <v>2063</v>
      </c>
      <c r="G95" s="2">
        <v>2577</v>
      </c>
      <c r="H95" s="2">
        <v>9576</v>
      </c>
    </row>
    <row r="96" spans="1:8" x14ac:dyDescent="0.3">
      <c r="A96" s="2" t="s">
        <v>3</v>
      </c>
      <c r="B96" s="2">
        <v>2841</v>
      </c>
      <c r="C96" s="2">
        <v>706</v>
      </c>
      <c r="D96" s="2">
        <v>1373</v>
      </c>
      <c r="E96" s="2">
        <v>280</v>
      </c>
      <c r="F96" s="2">
        <v>2222</v>
      </c>
      <c r="G96" s="2">
        <v>2812</v>
      </c>
      <c r="H96" s="2">
        <v>10234</v>
      </c>
    </row>
    <row r="97" spans="1:8" x14ac:dyDescent="0.3">
      <c r="A97" s="2" t="s">
        <v>4</v>
      </c>
      <c r="B97" s="2">
        <v>2700</v>
      </c>
      <c r="C97" s="2">
        <v>607</v>
      </c>
      <c r="D97" s="2">
        <v>1334</v>
      </c>
      <c r="E97" s="2">
        <v>251</v>
      </c>
      <c r="F97" s="2">
        <v>2122</v>
      </c>
      <c r="G97" s="2">
        <v>2488</v>
      </c>
      <c r="H97" s="2">
        <v>9502</v>
      </c>
    </row>
    <row r="98" spans="1:8" x14ac:dyDescent="0.3">
      <c r="A98" s="2" t="s">
        <v>5</v>
      </c>
      <c r="B98" s="2">
        <v>2586</v>
      </c>
      <c r="C98" s="2">
        <v>585</v>
      </c>
      <c r="D98" s="2">
        <v>1175</v>
      </c>
      <c r="E98" s="2">
        <v>237</v>
      </c>
      <c r="F98" s="2">
        <v>2168</v>
      </c>
      <c r="G98" s="2">
        <v>2319</v>
      </c>
      <c r="H98" s="2">
        <v>9070</v>
      </c>
    </row>
    <row r="99" spans="1:8" x14ac:dyDescent="0.3">
      <c r="A99" s="2" t="s">
        <v>6</v>
      </c>
      <c r="B99" s="2">
        <v>3182</v>
      </c>
      <c r="C99" s="2">
        <v>699</v>
      </c>
      <c r="D99" s="2">
        <v>1464</v>
      </c>
      <c r="E99" s="2">
        <v>316</v>
      </c>
      <c r="F99" s="2">
        <v>2804</v>
      </c>
      <c r="G99" s="2">
        <v>2829</v>
      </c>
      <c r="H99" s="2">
        <v>11294</v>
      </c>
    </row>
    <row r="100" spans="1:8" x14ac:dyDescent="0.3">
      <c r="A100" s="2" t="s">
        <v>7</v>
      </c>
      <c r="B100" s="2">
        <v>3072</v>
      </c>
      <c r="C100" s="2">
        <v>673</v>
      </c>
      <c r="D100" s="2">
        <v>1364</v>
      </c>
      <c r="E100" s="2">
        <v>234</v>
      </c>
      <c r="F100" s="2">
        <v>2331</v>
      </c>
      <c r="G100" s="2">
        <v>2529</v>
      </c>
      <c r="H100" s="2">
        <v>10203</v>
      </c>
    </row>
    <row r="101" spans="1:8" x14ac:dyDescent="0.3">
      <c r="A101" s="2" t="s">
        <v>8</v>
      </c>
      <c r="B101" s="2">
        <v>2507</v>
      </c>
      <c r="C101" s="2">
        <v>611</v>
      </c>
      <c r="D101" s="2">
        <v>1198</v>
      </c>
      <c r="E101" s="2">
        <v>229</v>
      </c>
      <c r="F101" s="2">
        <v>1790</v>
      </c>
      <c r="G101" s="2">
        <v>2423</v>
      </c>
      <c r="H101" s="2">
        <v>8758</v>
      </c>
    </row>
    <row r="102" spans="1:8" x14ac:dyDescent="0.3">
      <c r="A102" s="2" t="s">
        <v>9</v>
      </c>
      <c r="B102" s="2">
        <v>3115</v>
      </c>
      <c r="C102" s="2">
        <v>673</v>
      </c>
      <c r="D102" s="2">
        <v>1303</v>
      </c>
      <c r="E102" s="2">
        <v>264</v>
      </c>
      <c r="F102" s="2">
        <v>2763</v>
      </c>
      <c r="G102" s="2">
        <v>2681</v>
      </c>
      <c r="H102" s="2">
        <v>10799</v>
      </c>
    </row>
    <row r="103" spans="1:8" x14ac:dyDescent="0.3">
      <c r="A103" s="2" t="s">
        <v>10</v>
      </c>
      <c r="B103" s="2">
        <v>2755</v>
      </c>
      <c r="C103" s="2">
        <v>644</v>
      </c>
      <c r="D103" s="2">
        <v>1195</v>
      </c>
      <c r="E103" s="2">
        <v>268</v>
      </c>
      <c r="F103" s="2">
        <v>2373</v>
      </c>
      <c r="G103" s="2">
        <v>2490</v>
      </c>
      <c r="H103" s="2">
        <v>9725</v>
      </c>
    </row>
    <row r="104" spans="1:8" x14ac:dyDescent="0.3">
      <c r="A104" s="2" t="s">
        <v>11</v>
      </c>
      <c r="B104" s="2">
        <v>2737</v>
      </c>
      <c r="C104" s="2">
        <v>661</v>
      </c>
      <c r="D104" s="2">
        <v>1237</v>
      </c>
      <c r="E104" s="2">
        <v>265</v>
      </c>
      <c r="F104" s="2">
        <v>2309</v>
      </c>
      <c r="G104" s="2">
        <v>2465</v>
      </c>
      <c r="H104" s="2">
        <v>9674</v>
      </c>
    </row>
    <row r="105" spans="1:8" x14ac:dyDescent="0.3">
      <c r="A105" s="2" t="s">
        <v>12</v>
      </c>
      <c r="B105" s="2">
        <v>2849</v>
      </c>
      <c r="C105" s="2">
        <v>692</v>
      </c>
      <c r="D105" s="2">
        <v>1344</v>
      </c>
      <c r="E105" s="2">
        <v>263</v>
      </c>
      <c r="F105" s="2">
        <v>2364</v>
      </c>
      <c r="G105" s="2">
        <v>2721</v>
      </c>
      <c r="H105" s="2">
        <v>10233</v>
      </c>
    </row>
    <row r="106" spans="1:8" x14ac:dyDescent="0.3">
      <c r="A106" s="2" t="s">
        <v>13</v>
      </c>
      <c r="B106" s="2">
        <v>2909</v>
      </c>
      <c r="C106" s="2">
        <v>637</v>
      </c>
      <c r="D106" s="2">
        <v>1313</v>
      </c>
      <c r="E106" s="2">
        <v>251</v>
      </c>
      <c r="F106" s="2">
        <v>2268</v>
      </c>
      <c r="G106" s="2">
        <v>2446</v>
      </c>
      <c r="H106" s="2">
        <v>9824</v>
      </c>
    </row>
    <row r="107" spans="1:8" x14ac:dyDescent="0.3">
      <c r="A107" s="2" t="s">
        <v>14</v>
      </c>
      <c r="B107" s="2">
        <v>2652</v>
      </c>
      <c r="C107" s="2">
        <v>626</v>
      </c>
      <c r="D107" s="2">
        <v>1290</v>
      </c>
      <c r="E107" s="2">
        <v>252</v>
      </c>
      <c r="F107" s="2">
        <v>2276</v>
      </c>
      <c r="G107" s="2">
        <v>2410</v>
      </c>
      <c r="H107" s="2">
        <v>9506</v>
      </c>
    </row>
    <row r="108" spans="1:8" x14ac:dyDescent="0.3">
      <c r="A108" s="2" t="s">
        <v>15</v>
      </c>
      <c r="B108" s="2">
        <v>3085</v>
      </c>
      <c r="C108" s="2">
        <v>829</v>
      </c>
      <c r="D108" s="2">
        <v>1544</v>
      </c>
      <c r="E108" s="2">
        <v>334</v>
      </c>
      <c r="F108" s="2">
        <v>2570</v>
      </c>
      <c r="G108" s="2">
        <v>2939</v>
      </c>
      <c r="H108" s="2">
        <v>11301</v>
      </c>
    </row>
    <row r="109" spans="1:8" x14ac:dyDescent="0.3">
      <c r="A109" s="2" t="s">
        <v>16</v>
      </c>
      <c r="B109" s="2">
        <v>2797</v>
      </c>
      <c r="C109" s="2">
        <v>689</v>
      </c>
      <c r="D109" s="2">
        <v>1239</v>
      </c>
      <c r="E109" s="2">
        <v>248</v>
      </c>
      <c r="F109" s="2">
        <v>2253</v>
      </c>
      <c r="G109" s="2">
        <v>2461</v>
      </c>
      <c r="H109" s="2">
        <v>9687</v>
      </c>
    </row>
    <row r="110" spans="1:8" x14ac:dyDescent="0.3">
      <c r="A110" s="2" t="s">
        <v>17</v>
      </c>
      <c r="B110" s="2">
        <v>2773</v>
      </c>
      <c r="C110" s="2">
        <v>671</v>
      </c>
      <c r="D110" s="2">
        <v>1335</v>
      </c>
      <c r="E110" s="2">
        <v>262</v>
      </c>
      <c r="F110" s="2">
        <v>2272</v>
      </c>
      <c r="G110" s="2">
        <v>2515</v>
      </c>
      <c r="H110" s="2">
        <v>9828</v>
      </c>
    </row>
    <row r="111" spans="1:8" x14ac:dyDescent="0.3">
      <c r="A111" s="2" t="s">
        <v>18</v>
      </c>
      <c r="B111" s="2">
        <v>3215</v>
      </c>
      <c r="C111" s="2">
        <v>720</v>
      </c>
      <c r="D111" s="2">
        <v>1430</v>
      </c>
      <c r="E111" s="2">
        <v>269</v>
      </c>
      <c r="F111" s="2">
        <v>2617</v>
      </c>
      <c r="G111" s="2">
        <v>2764</v>
      </c>
      <c r="H111" s="2">
        <v>11015</v>
      </c>
    </row>
    <row r="112" spans="1:8" x14ac:dyDescent="0.3">
      <c r="A112" s="2" t="s">
        <v>19</v>
      </c>
      <c r="B112" s="2">
        <v>2833</v>
      </c>
      <c r="C112" s="2">
        <v>624</v>
      </c>
      <c r="D112" s="2">
        <v>1292</v>
      </c>
      <c r="E112" s="2">
        <v>245</v>
      </c>
      <c r="F112" s="2">
        <v>2244</v>
      </c>
      <c r="G112" s="2">
        <v>2525</v>
      </c>
      <c r="H112" s="2">
        <v>9763</v>
      </c>
    </row>
    <row r="113" spans="1:8" x14ac:dyDescent="0.3">
      <c r="A113" s="2" t="s">
        <v>20</v>
      </c>
      <c r="B113" s="2">
        <v>2654</v>
      </c>
      <c r="C113" s="2">
        <v>640</v>
      </c>
      <c r="D113" s="2">
        <v>1288</v>
      </c>
      <c r="E113" s="2">
        <v>261</v>
      </c>
      <c r="F113" s="2">
        <v>1758</v>
      </c>
      <c r="G113" s="2">
        <v>2480</v>
      </c>
      <c r="H113" s="2">
        <v>9081</v>
      </c>
    </row>
    <row r="114" spans="1:8" x14ac:dyDescent="0.3">
      <c r="A114" s="2" t="s">
        <v>21</v>
      </c>
      <c r="B114" s="2">
        <v>3026</v>
      </c>
      <c r="C114" s="2">
        <v>652</v>
      </c>
      <c r="D114" s="2">
        <v>1286</v>
      </c>
      <c r="E114" s="2">
        <v>223</v>
      </c>
      <c r="F114" s="2">
        <v>2481</v>
      </c>
      <c r="G114" s="2">
        <v>2497</v>
      </c>
      <c r="H114" s="2">
        <v>10165</v>
      </c>
    </row>
    <row r="115" spans="1:8" x14ac:dyDescent="0.3">
      <c r="A115" s="2" t="s">
        <v>22</v>
      </c>
      <c r="B115" s="2">
        <v>2653</v>
      </c>
      <c r="C115" s="2">
        <v>596</v>
      </c>
      <c r="D115" s="2">
        <v>1208</v>
      </c>
      <c r="E115" s="2">
        <v>224</v>
      </c>
      <c r="F115" s="2">
        <v>2192</v>
      </c>
      <c r="G115" s="2">
        <v>2350</v>
      </c>
      <c r="H115" s="2">
        <v>9223</v>
      </c>
    </row>
    <row r="116" spans="1:8" x14ac:dyDescent="0.3">
      <c r="A116" s="2" t="s">
        <v>23</v>
      </c>
      <c r="B116" s="2">
        <v>2680</v>
      </c>
      <c r="C116" s="2">
        <v>681</v>
      </c>
      <c r="D116" s="2">
        <v>1365</v>
      </c>
      <c r="E116" s="2">
        <v>237</v>
      </c>
      <c r="F116" s="2">
        <v>2080</v>
      </c>
      <c r="G116" s="2">
        <v>2593</v>
      </c>
      <c r="H116" s="2">
        <v>9636</v>
      </c>
    </row>
    <row r="117" spans="1:8" x14ac:dyDescent="0.3">
      <c r="A117" s="2" t="s">
        <v>24</v>
      </c>
      <c r="B117" s="2">
        <v>2702</v>
      </c>
      <c r="C117" s="2">
        <v>723</v>
      </c>
      <c r="D117" s="2">
        <v>1160</v>
      </c>
      <c r="E117" s="2">
        <v>161</v>
      </c>
      <c r="F117" s="2">
        <v>1113</v>
      </c>
      <c r="G117" s="2">
        <v>2394</v>
      </c>
      <c r="H117" s="2">
        <v>8253</v>
      </c>
    </row>
    <row r="118" spans="1:8" x14ac:dyDescent="0.3">
      <c r="A118" s="2" t="s">
        <v>25</v>
      </c>
      <c r="B118" s="2">
        <v>2748</v>
      </c>
      <c r="C118" s="2">
        <v>624</v>
      </c>
      <c r="D118" s="2">
        <v>1356</v>
      </c>
      <c r="E118" s="2">
        <v>195</v>
      </c>
      <c r="F118" s="2">
        <v>1448</v>
      </c>
      <c r="G118" s="2">
        <v>2283</v>
      </c>
      <c r="H118" s="2">
        <v>8654</v>
      </c>
    </row>
    <row r="119" spans="1:8" x14ac:dyDescent="0.3">
      <c r="A119" s="2" t="s">
        <v>26</v>
      </c>
      <c r="B119" s="2">
        <v>2715</v>
      </c>
      <c r="C119" s="2">
        <v>528</v>
      </c>
      <c r="D119" s="2">
        <v>1279</v>
      </c>
      <c r="E119" s="2">
        <v>248</v>
      </c>
      <c r="F119" s="2">
        <v>2250</v>
      </c>
      <c r="G119" s="2">
        <v>2454</v>
      </c>
      <c r="H119" s="2">
        <v>9474</v>
      </c>
    </row>
    <row r="120" spans="1:8" x14ac:dyDescent="0.3">
      <c r="A120" s="6" t="s">
        <v>40</v>
      </c>
      <c r="B120" s="2">
        <v>2444</v>
      </c>
      <c r="C120" s="2">
        <v>553</v>
      </c>
      <c r="D120" s="2">
        <v>1384</v>
      </c>
      <c r="E120" s="2">
        <v>244</v>
      </c>
      <c r="F120" s="2">
        <v>2698</v>
      </c>
      <c r="G120" s="2">
        <v>2376</v>
      </c>
      <c r="H120" s="2">
        <v>9699</v>
      </c>
    </row>
    <row r="122" spans="1:8" x14ac:dyDescent="0.3">
      <c r="A122" t="s">
        <v>42</v>
      </c>
    </row>
    <row r="123" spans="1:8" x14ac:dyDescent="0.3">
      <c r="A123" s="2" t="s">
        <v>23</v>
      </c>
      <c r="B123" s="4">
        <f>B116/B104</f>
        <v>0.97917427840701499</v>
      </c>
      <c r="C123" s="4">
        <f t="shared" ref="C123:H123" si="6">C116/C104</f>
        <v>1.0302571860816945</v>
      </c>
      <c r="D123" s="4">
        <f t="shared" si="6"/>
        <v>1.1034761519805982</v>
      </c>
      <c r="E123" s="4">
        <f t="shared" si="6"/>
        <v>0.89433962264150946</v>
      </c>
      <c r="F123" s="4">
        <f t="shared" si="6"/>
        <v>0.90082286704200953</v>
      </c>
      <c r="G123" s="4">
        <f t="shared" si="6"/>
        <v>1.0519269776876268</v>
      </c>
      <c r="H123" s="4">
        <f t="shared" si="6"/>
        <v>0.99607194542071531</v>
      </c>
    </row>
    <row r="124" spans="1:8" x14ac:dyDescent="0.3">
      <c r="A124" s="2" t="s">
        <v>24</v>
      </c>
      <c r="B124" s="4">
        <f t="shared" ref="B124:H124" si="7">B117/B105</f>
        <v>0.94840294840294836</v>
      </c>
      <c r="C124" s="4">
        <f t="shared" si="7"/>
        <v>1.0447976878612717</v>
      </c>
      <c r="D124" s="4">
        <f t="shared" si="7"/>
        <v>0.86309523809523814</v>
      </c>
      <c r="E124" s="4">
        <f t="shared" si="7"/>
        <v>0.61216730038022815</v>
      </c>
      <c r="F124" s="4">
        <f t="shared" si="7"/>
        <v>0.47081218274111675</v>
      </c>
      <c r="G124" s="4">
        <f t="shared" si="7"/>
        <v>0.87982359426681367</v>
      </c>
      <c r="H124" s="4">
        <f t="shared" si="7"/>
        <v>0.80650835532102028</v>
      </c>
    </row>
    <row r="125" spans="1:8" x14ac:dyDescent="0.3">
      <c r="A125" s="2" t="s">
        <v>25</v>
      </c>
      <c r="B125" s="4">
        <f t="shared" ref="B125:H125" si="8">B118/B106</f>
        <v>0.94465452045376419</v>
      </c>
      <c r="C125" s="4">
        <f t="shared" si="8"/>
        <v>0.97959183673469385</v>
      </c>
      <c r="D125" s="4">
        <f t="shared" si="8"/>
        <v>1.0327494287890326</v>
      </c>
      <c r="E125" s="4">
        <f t="shared" si="8"/>
        <v>0.77689243027888444</v>
      </c>
      <c r="F125" s="4">
        <f t="shared" si="8"/>
        <v>0.63844797178130508</v>
      </c>
      <c r="G125" s="4">
        <f t="shared" si="8"/>
        <v>0.93336058871627148</v>
      </c>
      <c r="H125" s="4">
        <f t="shared" si="8"/>
        <v>0.8809039087947883</v>
      </c>
    </row>
    <row r="126" spans="1:8" x14ac:dyDescent="0.3">
      <c r="A126" s="2" t="s">
        <v>26</v>
      </c>
      <c r="B126" s="4">
        <f t="shared" ref="B126:G126" si="9">B119/B107</f>
        <v>1.0237556561085972</v>
      </c>
      <c r="C126" s="4">
        <f>C119/C107</f>
        <v>0.8434504792332268</v>
      </c>
      <c r="D126" s="4">
        <f>D119/D107</f>
        <v>0.99147286821705427</v>
      </c>
      <c r="E126" s="4">
        <f t="shared" si="9"/>
        <v>0.98412698412698407</v>
      </c>
      <c r="F126" s="4">
        <f t="shared" si="9"/>
        <v>0.98857644991212656</v>
      </c>
      <c r="G126" s="4">
        <f t="shared" si="9"/>
        <v>1.0182572614107883</v>
      </c>
      <c r="H126" s="4">
        <f>H119/H107</f>
        <v>0.99663370502840309</v>
      </c>
    </row>
    <row r="127" spans="1:8" x14ac:dyDescent="0.3">
      <c r="A127" s="6" t="s">
        <v>40</v>
      </c>
      <c r="B127" s="4">
        <f>B120/B108</f>
        <v>0.79222042139384119</v>
      </c>
      <c r="C127" s="4">
        <f t="shared" ref="C127:G127" si="10">C120/C108</f>
        <v>0.6670687575392038</v>
      </c>
      <c r="D127" s="4">
        <f t="shared" si="10"/>
        <v>0.89637305699481862</v>
      </c>
      <c r="E127" s="4">
        <f t="shared" si="10"/>
        <v>0.73053892215568861</v>
      </c>
      <c r="F127" s="4">
        <f t="shared" si="10"/>
        <v>1.0498054474708172</v>
      </c>
      <c r="G127" s="4">
        <f t="shared" si="10"/>
        <v>0.80843824430078259</v>
      </c>
      <c r="H127" s="4">
        <f>H120/H108</f>
        <v>0.85824263339527473</v>
      </c>
    </row>
    <row r="130" spans="1:8" x14ac:dyDescent="0.3">
      <c r="A130" s="1" t="s">
        <v>39</v>
      </c>
    </row>
    <row r="131" spans="1:8" x14ac:dyDescent="0.3">
      <c r="A131" t="s">
        <v>37</v>
      </c>
    </row>
    <row r="132" spans="1:8" x14ac:dyDescent="0.3">
      <c r="A132" t="s">
        <v>38</v>
      </c>
    </row>
    <row r="133" spans="1:8" x14ac:dyDescent="0.3">
      <c r="A133" t="s">
        <v>41</v>
      </c>
    </row>
    <row r="135" spans="1:8" ht="28.8" x14ac:dyDescent="0.3">
      <c r="A135" s="2"/>
      <c r="B135" s="3" t="s">
        <v>27</v>
      </c>
      <c r="C135" s="3" t="s">
        <v>28</v>
      </c>
      <c r="D135" s="3" t="s">
        <v>29</v>
      </c>
      <c r="E135" s="3" t="s">
        <v>32</v>
      </c>
      <c r="F135" s="3" t="s">
        <v>30</v>
      </c>
      <c r="G135" s="3" t="s">
        <v>31</v>
      </c>
      <c r="H135" s="3" t="s">
        <v>33</v>
      </c>
    </row>
    <row r="136" spans="1:8" x14ac:dyDescent="0.3">
      <c r="A136" s="2" t="s">
        <v>0</v>
      </c>
      <c r="B136" s="2">
        <v>10110</v>
      </c>
      <c r="C136" s="2">
        <v>4528</v>
      </c>
      <c r="D136" s="2">
        <v>4460</v>
      </c>
      <c r="E136" s="2">
        <v>5559</v>
      </c>
      <c r="F136" s="2">
        <v>9197</v>
      </c>
      <c r="G136" s="2">
        <v>12308</v>
      </c>
      <c r="H136" s="2">
        <v>46162</v>
      </c>
    </row>
    <row r="137" spans="1:8" x14ac:dyDescent="0.3">
      <c r="A137" s="2" t="s">
        <v>1</v>
      </c>
      <c r="B137" s="2">
        <v>11051</v>
      </c>
      <c r="C137" s="2">
        <v>4935</v>
      </c>
      <c r="D137" s="2">
        <v>4875</v>
      </c>
      <c r="E137" s="2">
        <v>6059</v>
      </c>
      <c r="F137" s="2">
        <v>10642</v>
      </c>
      <c r="G137" s="2">
        <v>13140</v>
      </c>
      <c r="H137" s="2">
        <v>50702</v>
      </c>
    </row>
    <row r="138" spans="1:8" x14ac:dyDescent="0.3">
      <c r="A138" s="2" t="s">
        <v>2</v>
      </c>
      <c r="B138" s="2">
        <v>10791</v>
      </c>
      <c r="C138" s="2">
        <v>4703</v>
      </c>
      <c r="D138" s="2">
        <v>4652</v>
      </c>
      <c r="E138" s="2">
        <v>6057</v>
      </c>
      <c r="F138" s="2">
        <v>10168</v>
      </c>
      <c r="G138" s="2">
        <v>12826</v>
      </c>
      <c r="H138" s="2">
        <v>49197</v>
      </c>
    </row>
    <row r="139" spans="1:8" x14ac:dyDescent="0.3">
      <c r="A139" s="2" t="s">
        <v>3</v>
      </c>
      <c r="B139" s="2">
        <v>11143</v>
      </c>
      <c r="C139" s="2">
        <v>4959</v>
      </c>
      <c r="D139" s="2">
        <v>5003</v>
      </c>
      <c r="E139" s="2">
        <v>6293</v>
      </c>
      <c r="F139" s="2">
        <v>10606</v>
      </c>
      <c r="G139" s="2">
        <v>13483</v>
      </c>
      <c r="H139" s="2">
        <v>51487</v>
      </c>
    </row>
    <row r="140" spans="1:8" x14ac:dyDescent="0.3">
      <c r="A140" s="2" t="s">
        <v>4</v>
      </c>
      <c r="B140" s="2">
        <v>10883</v>
      </c>
      <c r="C140" s="2">
        <v>4616</v>
      </c>
      <c r="D140" s="2">
        <v>4580</v>
      </c>
      <c r="E140" s="2">
        <v>6388</v>
      </c>
      <c r="F140" s="2">
        <v>10029</v>
      </c>
      <c r="G140" s="2">
        <v>12727</v>
      </c>
      <c r="H140" s="2">
        <v>49223</v>
      </c>
    </row>
    <row r="141" spans="1:8" x14ac:dyDescent="0.3">
      <c r="A141" s="2" t="s">
        <v>5</v>
      </c>
      <c r="B141" s="2">
        <v>10202</v>
      </c>
      <c r="C141" s="2">
        <v>4451</v>
      </c>
      <c r="D141" s="2">
        <v>4096</v>
      </c>
      <c r="E141" s="2">
        <v>6035</v>
      </c>
      <c r="F141" s="2">
        <v>9180</v>
      </c>
      <c r="G141" s="2">
        <v>11738</v>
      </c>
      <c r="H141" s="2">
        <v>45702</v>
      </c>
    </row>
    <row r="142" spans="1:8" x14ac:dyDescent="0.3">
      <c r="A142" s="2" t="s">
        <v>6</v>
      </c>
      <c r="B142" s="2">
        <v>11876</v>
      </c>
      <c r="C142" s="2">
        <v>5261</v>
      </c>
      <c r="D142" s="2">
        <v>4971</v>
      </c>
      <c r="E142" s="2">
        <v>7081</v>
      </c>
      <c r="F142" s="2">
        <v>11019</v>
      </c>
      <c r="G142" s="2">
        <v>13583</v>
      </c>
      <c r="H142" s="2">
        <v>53791</v>
      </c>
    </row>
    <row r="143" spans="1:8" x14ac:dyDescent="0.3">
      <c r="A143" s="2" t="s">
        <v>7</v>
      </c>
      <c r="B143" s="2">
        <v>11141</v>
      </c>
      <c r="C143" s="2">
        <v>4924</v>
      </c>
      <c r="D143" s="2">
        <v>4593</v>
      </c>
      <c r="E143" s="2">
        <v>6386</v>
      </c>
      <c r="F143" s="2">
        <v>9930</v>
      </c>
      <c r="G143" s="2">
        <v>12633</v>
      </c>
      <c r="H143" s="2">
        <v>49607</v>
      </c>
    </row>
    <row r="144" spans="1:8" x14ac:dyDescent="0.3">
      <c r="A144" s="2" t="s">
        <v>8</v>
      </c>
      <c r="B144" s="2">
        <v>9481</v>
      </c>
      <c r="C144" s="2">
        <v>4061</v>
      </c>
      <c r="D144" s="2">
        <v>3946</v>
      </c>
      <c r="E144" s="2">
        <v>6025</v>
      </c>
      <c r="F144" s="2">
        <v>8476</v>
      </c>
      <c r="G144" s="2">
        <v>11021</v>
      </c>
      <c r="H144" s="2">
        <v>43010</v>
      </c>
    </row>
    <row r="145" spans="1:8" x14ac:dyDescent="0.3">
      <c r="A145" s="2" t="s">
        <v>9</v>
      </c>
      <c r="B145" s="2">
        <v>11824</v>
      </c>
      <c r="C145" s="2">
        <v>5117</v>
      </c>
      <c r="D145" s="2">
        <v>4712</v>
      </c>
      <c r="E145" s="2">
        <v>6411</v>
      </c>
      <c r="F145" s="2">
        <v>10918</v>
      </c>
      <c r="G145" s="2">
        <v>13562</v>
      </c>
      <c r="H145" s="2">
        <v>52544</v>
      </c>
    </row>
    <row r="146" spans="1:8" x14ac:dyDescent="0.3">
      <c r="A146" s="2" t="s">
        <v>10</v>
      </c>
      <c r="B146" s="2">
        <v>10068</v>
      </c>
      <c r="C146" s="2">
        <v>4396</v>
      </c>
      <c r="D146" s="2">
        <v>4254</v>
      </c>
      <c r="E146" s="2">
        <v>5561</v>
      </c>
      <c r="F146" s="2">
        <v>9522</v>
      </c>
      <c r="G146" s="2">
        <v>11928</v>
      </c>
      <c r="H146" s="2">
        <v>45729</v>
      </c>
    </row>
    <row r="147" spans="1:8" x14ac:dyDescent="0.3">
      <c r="A147" s="2" t="s">
        <v>11</v>
      </c>
      <c r="B147" s="2">
        <v>10346</v>
      </c>
      <c r="C147" s="2">
        <v>4655</v>
      </c>
      <c r="D147" s="2">
        <v>4415</v>
      </c>
      <c r="E147" s="2">
        <v>5778</v>
      </c>
      <c r="F147" s="2">
        <v>9727</v>
      </c>
      <c r="G147" s="2">
        <v>12318</v>
      </c>
      <c r="H147" s="2">
        <v>47239</v>
      </c>
    </row>
    <row r="148" spans="1:8" x14ac:dyDescent="0.3">
      <c r="A148" s="2" t="s">
        <v>12</v>
      </c>
      <c r="B148" s="2">
        <v>10508</v>
      </c>
      <c r="C148" s="2">
        <v>4604</v>
      </c>
      <c r="D148" s="2">
        <v>4374</v>
      </c>
      <c r="E148" s="2">
        <v>5921</v>
      </c>
      <c r="F148" s="2">
        <v>9684</v>
      </c>
      <c r="G148" s="2">
        <v>12588</v>
      </c>
      <c r="H148" s="2">
        <v>47679</v>
      </c>
    </row>
    <row r="149" spans="1:8" x14ac:dyDescent="0.3">
      <c r="A149" s="2" t="s">
        <v>13</v>
      </c>
      <c r="B149" s="2">
        <v>11120</v>
      </c>
      <c r="C149" s="2">
        <v>4760</v>
      </c>
      <c r="D149" s="2">
        <v>4588</v>
      </c>
      <c r="E149" s="2">
        <v>6232</v>
      </c>
      <c r="F149" s="2">
        <v>9708</v>
      </c>
      <c r="G149" s="2">
        <v>12616</v>
      </c>
      <c r="H149" s="2">
        <v>49024</v>
      </c>
    </row>
    <row r="150" spans="1:8" x14ac:dyDescent="0.3">
      <c r="A150" s="2" t="s">
        <v>14</v>
      </c>
      <c r="B150" s="2">
        <v>10346</v>
      </c>
      <c r="C150" s="2">
        <v>4623</v>
      </c>
      <c r="D150" s="2">
        <v>4322</v>
      </c>
      <c r="E150" s="2">
        <v>6135</v>
      </c>
      <c r="F150" s="2">
        <v>9344</v>
      </c>
      <c r="G150" s="2">
        <v>12207</v>
      </c>
      <c r="H150" s="2">
        <v>46977</v>
      </c>
    </row>
    <row r="151" spans="1:8" x14ac:dyDescent="0.3">
      <c r="A151" s="2" t="s">
        <v>15</v>
      </c>
      <c r="B151" s="2">
        <v>11669</v>
      </c>
      <c r="C151" s="2">
        <v>5369</v>
      </c>
      <c r="D151" s="2">
        <v>4941</v>
      </c>
      <c r="E151" s="2">
        <v>6819</v>
      </c>
      <c r="F151" s="2">
        <v>10552</v>
      </c>
      <c r="G151" s="2">
        <v>13795</v>
      </c>
      <c r="H151" s="2">
        <v>53145</v>
      </c>
    </row>
    <row r="152" spans="1:8" x14ac:dyDescent="0.3">
      <c r="A152" s="2" t="s">
        <v>16</v>
      </c>
      <c r="B152" s="2">
        <v>10622</v>
      </c>
      <c r="C152" s="2">
        <v>4633</v>
      </c>
      <c r="D152" s="2">
        <v>4509</v>
      </c>
      <c r="E152" s="2">
        <v>6255</v>
      </c>
      <c r="F152" s="2">
        <v>9066</v>
      </c>
      <c r="G152" s="2">
        <v>12243</v>
      </c>
      <c r="H152" s="2">
        <v>47328</v>
      </c>
    </row>
    <row r="153" spans="1:8" x14ac:dyDescent="0.3">
      <c r="A153" s="2" t="s">
        <v>17</v>
      </c>
      <c r="B153" s="2">
        <v>10558</v>
      </c>
      <c r="C153" s="2">
        <v>4865</v>
      </c>
      <c r="D153" s="2">
        <v>4469</v>
      </c>
      <c r="E153" s="2">
        <v>6328</v>
      </c>
      <c r="F153" s="2">
        <v>9252</v>
      </c>
      <c r="G153" s="2">
        <v>12334</v>
      </c>
      <c r="H153" s="2">
        <v>47806</v>
      </c>
    </row>
    <row r="154" spans="1:8" x14ac:dyDescent="0.3">
      <c r="A154" s="2" t="s">
        <v>18</v>
      </c>
      <c r="B154" s="2">
        <v>11860</v>
      </c>
      <c r="C154" s="2">
        <v>5375</v>
      </c>
      <c r="D154" s="2">
        <v>4973</v>
      </c>
      <c r="E154" s="2">
        <v>7181</v>
      </c>
      <c r="F154" s="2">
        <v>10558</v>
      </c>
      <c r="G154" s="2">
        <v>13533</v>
      </c>
      <c r="H154" s="2">
        <v>53480</v>
      </c>
    </row>
    <row r="155" spans="1:8" x14ac:dyDescent="0.3">
      <c r="A155" s="2" t="s">
        <v>19</v>
      </c>
      <c r="B155" s="2">
        <v>10947</v>
      </c>
      <c r="C155" s="2">
        <v>5050</v>
      </c>
      <c r="D155" s="2">
        <v>4424</v>
      </c>
      <c r="E155" s="2">
        <v>6503</v>
      </c>
      <c r="F155" s="2">
        <v>9698</v>
      </c>
      <c r="G155" s="2">
        <v>12633</v>
      </c>
      <c r="H155" s="2">
        <v>49255</v>
      </c>
    </row>
    <row r="156" spans="1:8" x14ac:dyDescent="0.3">
      <c r="A156" s="2" t="s">
        <v>20</v>
      </c>
      <c r="B156" s="2">
        <v>9884</v>
      </c>
      <c r="C156" s="2">
        <v>4563</v>
      </c>
      <c r="D156" s="2">
        <v>4138</v>
      </c>
      <c r="E156" s="2">
        <v>6027</v>
      </c>
      <c r="F156" s="2">
        <v>8576</v>
      </c>
      <c r="G156" s="2">
        <v>11684</v>
      </c>
      <c r="H156" s="2">
        <v>44872</v>
      </c>
    </row>
    <row r="157" spans="1:8" x14ac:dyDescent="0.3">
      <c r="A157" s="2" t="s">
        <v>21</v>
      </c>
      <c r="B157" s="2">
        <v>11568</v>
      </c>
      <c r="C157" s="2">
        <v>5418</v>
      </c>
      <c r="D157" s="2">
        <v>4678</v>
      </c>
      <c r="E157" s="2">
        <v>6527</v>
      </c>
      <c r="F157" s="2">
        <v>10691</v>
      </c>
      <c r="G157" s="2">
        <v>13115</v>
      </c>
      <c r="H157" s="2">
        <v>51997</v>
      </c>
    </row>
    <row r="158" spans="1:8" x14ac:dyDescent="0.3">
      <c r="A158" s="2" t="s">
        <v>22</v>
      </c>
      <c r="B158" s="2">
        <v>9906</v>
      </c>
      <c r="C158" s="2">
        <v>4760</v>
      </c>
      <c r="D158" s="2">
        <v>4131</v>
      </c>
      <c r="E158" s="2">
        <v>5778</v>
      </c>
      <c r="F158" s="2">
        <v>9499</v>
      </c>
      <c r="G158" s="2">
        <v>11631</v>
      </c>
      <c r="H158" s="2">
        <v>45705</v>
      </c>
    </row>
    <row r="159" spans="1:8" x14ac:dyDescent="0.3">
      <c r="A159" s="2" t="s">
        <v>23</v>
      </c>
      <c r="B159" s="2">
        <v>11870</v>
      </c>
      <c r="C159" s="2">
        <v>5135</v>
      </c>
      <c r="D159" s="2">
        <v>4649</v>
      </c>
      <c r="E159" s="2">
        <v>6202</v>
      </c>
      <c r="F159" s="2">
        <v>10262</v>
      </c>
      <c r="G159" s="2">
        <v>12855</v>
      </c>
      <c r="H159" s="2">
        <v>50973</v>
      </c>
    </row>
    <row r="160" spans="1:8" x14ac:dyDescent="0.3">
      <c r="A160" s="2" t="s">
        <v>24</v>
      </c>
      <c r="B160" s="2">
        <v>9515</v>
      </c>
      <c r="C160" s="2">
        <v>3585</v>
      </c>
      <c r="D160" s="2">
        <v>3588</v>
      </c>
      <c r="E160" s="2">
        <v>4232</v>
      </c>
      <c r="F160" s="2">
        <v>6275</v>
      </c>
      <c r="G160" s="2">
        <v>10028</v>
      </c>
      <c r="H160" s="2">
        <v>37223</v>
      </c>
    </row>
    <row r="161" spans="1:8" x14ac:dyDescent="0.3">
      <c r="A161" s="2" t="s">
        <v>25</v>
      </c>
      <c r="B161" s="2">
        <v>7988</v>
      </c>
      <c r="C161" s="2">
        <v>3661</v>
      </c>
      <c r="D161" s="2">
        <v>3754</v>
      </c>
      <c r="E161" s="2">
        <v>4422</v>
      </c>
      <c r="F161" s="2">
        <v>5324</v>
      </c>
      <c r="G161" s="2">
        <v>9892</v>
      </c>
      <c r="H161" s="2">
        <v>35041</v>
      </c>
    </row>
    <row r="162" spans="1:8" x14ac:dyDescent="0.3">
      <c r="A162" s="2" t="s">
        <v>26</v>
      </c>
      <c r="B162" s="2">
        <v>8055</v>
      </c>
      <c r="C162" s="2">
        <v>4080</v>
      </c>
      <c r="D162" s="2">
        <v>4027</v>
      </c>
      <c r="E162" s="2">
        <v>5257</v>
      </c>
      <c r="F162" s="2">
        <v>7449</v>
      </c>
      <c r="G162" s="2">
        <v>11266</v>
      </c>
      <c r="H162" s="2">
        <v>40134</v>
      </c>
    </row>
    <row r="163" spans="1:8" x14ac:dyDescent="0.3">
      <c r="A163" s="6" t="s">
        <v>40</v>
      </c>
      <c r="B163" s="2">
        <v>8359</v>
      </c>
      <c r="C163" s="2">
        <v>4272</v>
      </c>
      <c r="D163" s="2">
        <v>4531</v>
      </c>
      <c r="E163" s="2">
        <v>5973</v>
      </c>
      <c r="F163" s="2">
        <v>8508</v>
      </c>
      <c r="G163" s="2">
        <v>12375</v>
      </c>
      <c r="H163" s="2">
        <v>44018</v>
      </c>
    </row>
    <row r="165" spans="1:8" x14ac:dyDescent="0.3">
      <c r="A165" t="s">
        <v>42</v>
      </c>
    </row>
    <row r="166" spans="1:8" x14ac:dyDescent="0.3">
      <c r="A166" s="2" t="s">
        <v>23</v>
      </c>
      <c r="B166" s="4">
        <f>B159/B147</f>
        <v>1.1473033056253625</v>
      </c>
      <c r="C166" s="4">
        <f t="shared" ref="C166:H166" si="11">C159/C147</f>
        <v>1.1031149301825993</v>
      </c>
      <c r="D166" s="4">
        <f t="shared" si="11"/>
        <v>1.0530011325028312</v>
      </c>
      <c r="E166" s="4">
        <f t="shared" si="11"/>
        <v>1.0733817930079612</v>
      </c>
      <c r="F166" s="4">
        <f t="shared" si="11"/>
        <v>1.0550015420993113</v>
      </c>
      <c r="G166" s="4">
        <f t="shared" si="11"/>
        <v>1.0435947394057477</v>
      </c>
      <c r="H166" s="4">
        <f t="shared" si="11"/>
        <v>1.079044857003747</v>
      </c>
    </row>
    <row r="167" spans="1:8" x14ac:dyDescent="0.3">
      <c r="A167" s="2" t="s">
        <v>24</v>
      </c>
      <c r="B167" s="4">
        <f t="shared" ref="B167:H170" si="12">B160/B148</f>
        <v>0.90550057099352876</v>
      </c>
      <c r="C167" s="4">
        <f t="shared" si="12"/>
        <v>0.77867072111207647</v>
      </c>
      <c r="D167" s="4">
        <f t="shared" si="12"/>
        <v>0.82030178326474623</v>
      </c>
      <c r="E167" s="4">
        <f t="shared" si="12"/>
        <v>0.71474413105894274</v>
      </c>
      <c r="F167" s="4">
        <f t="shared" si="12"/>
        <v>0.64797604295745559</v>
      </c>
      <c r="G167" s="4">
        <f t="shared" si="12"/>
        <v>0.79663171274229427</v>
      </c>
      <c r="H167" s="4">
        <f t="shared" si="12"/>
        <v>0.78070009857589295</v>
      </c>
    </row>
    <row r="168" spans="1:8" x14ac:dyDescent="0.3">
      <c r="A168" s="2" t="s">
        <v>25</v>
      </c>
      <c r="B168" s="4">
        <f t="shared" si="12"/>
        <v>0.71834532374100724</v>
      </c>
      <c r="C168" s="4">
        <f t="shared" si="12"/>
        <v>0.76911764705882357</v>
      </c>
      <c r="D168" s="4">
        <f t="shared" si="12"/>
        <v>0.81822144725370527</v>
      </c>
      <c r="E168" s="4">
        <f t="shared" si="12"/>
        <v>0.70956354300385105</v>
      </c>
      <c r="F168" s="4">
        <f t="shared" si="12"/>
        <v>0.54841367943963737</v>
      </c>
      <c r="G168" s="4">
        <f t="shared" si="12"/>
        <v>0.78408370323398857</v>
      </c>
      <c r="H168" s="4">
        <f t="shared" si="12"/>
        <v>0.71477235639686687</v>
      </c>
    </row>
    <row r="169" spans="1:8" x14ac:dyDescent="0.3">
      <c r="A169" s="2" t="s">
        <v>26</v>
      </c>
      <c r="B169" s="4">
        <f t="shared" si="12"/>
        <v>0.77856176300019331</v>
      </c>
      <c r="C169" s="4">
        <f t="shared" si="12"/>
        <v>0.88254380272550292</v>
      </c>
      <c r="D169" s="4">
        <f t="shared" si="12"/>
        <v>0.93174456270245254</v>
      </c>
      <c r="E169" s="4">
        <f t="shared" si="12"/>
        <v>0.85688671556642215</v>
      </c>
      <c r="F169" s="4">
        <f t="shared" si="12"/>
        <v>0.79719606164383561</v>
      </c>
      <c r="G169" s="4">
        <f t="shared" si="12"/>
        <v>0.92291308265749161</v>
      </c>
      <c r="H169" s="4">
        <f>H162/H150</f>
        <v>0.8543329714541158</v>
      </c>
    </row>
    <row r="170" spans="1:8" x14ac:dyDescent="0.3">
      <c r="A170" s="6" t="s">
        <v>40</v>
      </c>
      <c r="B170" s="4">
        <f t="shared" si="12"/>
        <v>0.71634244579655493</v>
      </c>
      <c r="C170" s="4">
        <f t="shared" si="12"/>
        <v>0.79567889737381259</v>
      </c>
      <c r="D170" s="4">
        <f t="shared" si="12"/>
        <v>0.91702084598259459</v>
      </c>
      <c r="E170" s="4">
        <f t="shared" si="12"/>
        <v>0.8759348878134624</v>
      </c>
      <c r="F170" s="4">
        <f t="shared" si="12"/>
        <v>0.80629264594389694</v>
      </c>
      <c r="G170" s="4">
        <f t="shared" si="12"/>
        <v>0.89706415367886916</v>
      </c>
      <c r="H170" s="4">
        <f>H163/H151</f>
        <v>0.82826230125129363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 day 1st &amp; sub by cancer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Mcdonnell</dc:creator>
  <cp:lastModifiedBy>McDonnell, Paul</cp:lastModifiedBy>
  <dcterms:created xsi:type="dcterms:W3CDTF">2020-08-17T10:21:12Z</dcterms:created>
  <dcterms:modified xsi:type="dcterms:W3CDTF">2020-09-10T09:21:35Z</dcterms:modified>
</cp:coreProperties>
</file>