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K:\DAT Team\DID\Weekly diagnostics\"/>
    </mc:Choice>
  </mc:AlternateContent>
  <xr:revisionPtr revIDLastSave="0" documentId="13_ncr:1_{5ED949CD-6F0C-43AC-87E7-8844E9AA182A}" xr6:coauthVersionLast="44" xr6:coauthVersionMax="44" xr10:uidLastSave="{00000000-0000-0000-0000-000000000000}"/>
  <bookViews>
    <workbookView xWindow="-120" yWindow="-120" windowWidth="24240" windowHeight="13140" xr2:uid="{00000000-000D-0000-FFFF-FFFF00000000}"/>
  </bookViews>
  <sheets>
    <sheet name="Activity" sheetId="1" r:id="rId1"/>
    <sheet name="Methodology" sheetId="2" r:id="rId2"/>
  </sheets>
  <definedNames>
    <definedName name="_xlnm.Print_Area" localSheetId="0">Activity!$A$1:$G$22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1" l="1"/>
  <c r="D10" i="1"/>
  <c r="D9" i="1"/>
  <c r="D8" i="1"/>
  <c r="D7" i="1"/>
  <c r="D6" i="1"/>
  <c r="D5" i="1"/>
  <c r="D4" i="1"/>
</calcChain>
</file>

<file path=xl/sharedStrings.xml><?xml version="1.0" encoding="utf-8"?>
<sst xmlns="http://schemas.openxmlformats.org/spreadsheetml/2006/main" count="48" uniqueCount="32">
  <si>
    <t>Sep-19 per week</t>
  </si>
  <si>
    <t>Week ending 13 Sep-20</t>
  </si>
  <si>
    <t>Computed Tomography</t>
  </si>
  <si>
    <t>Magnetic Resonance Imaging</t>
  </si>
  <si>
    <t>Non-obstetric Ultrasound</t>
  </si>
  <si>
    <t>Colonoscopy</t>
  </si>
  <si>
    <t>Flexi Sigmoidoscopy</t>
  </si>
  <si>
    <t>Gastroscopy</t>
  </si>
  <si>
    <t>Cardiology - Echocardiography</t>
  </si>
  <si>
    <t>Respiratory physiology - Sleep Studies</t>
  </si>
  <si>
    <t>Week ending 27 Sep-20</t>
  </si>
  <si>
    <t>Source:</t>
  </si>
  <si>
    <t>Week ending 13th September and 27th September 2020 taken from National Weekly Activity Return.</t>
  </si>
  <si>
    <t>Both sources exclude providers not submitting data to the Weekly Activity Return for the week shown and others where there were data inconsistencies.</t>
  </si>
  <si>
    <t>(a) No activity data submitted</t>
  </si>
  <si>
    <t>(b) Data quality issues</t>
  </si>
  <si>
    <t>Ordinary elective admissions</t>
  </si>
  <si>
    <t>as a % of 
last year</t>
  </si>
  <si>
    <t>Acute NHS Providers</t>
  </si>
  <si>
    <t>Acute NHS and Independent Sector Providers</t>
  </si>
  <si>
    <t>Number of Ordinary Elective Admissions and Diagnostic Tests in September 2020 compared with September 2019 Expressed Per Week</t>
  </si>
  <si>
    <t>Week ending 27th September 2020 (NHS Acute and Independent Sector providers)</t>
  </si>
  <si>
    <t>Week ending 13th September 2020 (NHS Acute providers)</t>
  </si>
  <si>
    <t>Count of providers excluded from the percentage calculations</t>
  </si>
  <si>
    <t>2. The September 2020 numerator data were taken from the National Weekly Activity Return set up in May 2020 to provide timely NHS management information on the impact of the COVID-19 pandemic on selected hospital services.  These data are provided by NHS Acute Trusts and Independent Sector providers for weeks ending Sunday.</t>
  </si>
  <si>
    <t>No. providers included</t>
  </si>
  <si>
    <t>1. The number of NHS funded ordinary elective admissions in the week ending 27th September, and diagnostic tests in the weeks ending 13th and 27th September 2020 have been expressed as a percentage of the equivalent periods in 2019.</t>
  </si>
  <si>
    <t>3. The September 2019 denominator data for diagnostics were taken from the Monthly Diagnostic Waiting Times and Activity return, see: https://www.england.nhs.uk/statistics/statistical-work-areas/diagnostics-waiting-times-and-activity/monthly-diagnostics-waiting-times-and-activity/.  This source provides monthly total activity, which was multiplied by 5/21 working days to get an equivalent weekly average.</t>
  </si>
  <si>
    <t>5. Providers were excluded from both sources (a) if they did not submit any activity data in either period or (b) if there were significant discrepancies between the sources for activity.  Non-Acute Trusts, and Trusts that do not provide the diagnostic service were also excluded. The following table shows the count of providers excluded because of (a) and (b).</t>
  </si>
  <si>
    <t>Diagnostics: September 2019 from Monthly Diagnostic Waiting Times and Activity: https://www.england.nhs.uk/statistics/statistical-work-areas/diagnostics-waiting-times-and-activity/monthly-diagnostics-waiting-times-and-activity/, multiplied by 5/21 to get a weekly average.</t>
  </si>
  <si>
    <t>Ordinary elective admissions: SUS</t>
  </si>
  <si>
    <t>4. The September 2019 denominator data for ordinary elective  admissions were taken from the Secondary Uses Service (SUS) data. This source provides total activity for the specific week ie w/e 29th September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</si>
</sst>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 x14ac:knownFonts="1">
    <font>
      <sz val="11"/>
      <color theme="1"/>
      <name val="Calibri"/>
      <family val="2"/>
      <scheme val="minor"/>
    </font>
    <font>
      <sz val="11"/>
      <color theme="1"/>
      <name val="Calibri"/>
      <family val="2"/>
      <scheme val="minor"/>
    </font>
    <font>
      <b/>
      <sz val="12"/>
      <color theme="1"/>
      <name val="Calibri"/>
      <family val="2"/>
      <scheme val="minor"/>
    </font>
    <font>
      <i/>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2" fillId="0" borderId="0" xfId="0" applyFont="1"/>
    <xf numFmtId="0" fontId="0" fillId="0" borderId="0" xfId="0" applyAlignment="1">
      <alignment horizontal="right"/>
    </xf>
    <xf numFmtId="0" fontId="3" fillId="0" borderId="0" xfId="0" applyFont="1"/>
    <xf numFmtId="0" fontId="0" fillId="0" borderId="1" xfId="0" applyBorder="1" applyAlignment="1">
      <alignment horizontal="center" wrapText="1"/>
    </xf>
    <xf numFmtId="0" fontId="0" fillId="0" borderId="1" xfId="0" applyBorder="1" applyAlignment="1">
      <alignment horizontal="center"/>
    </xf>
    <xf numFmtId="0" fontId="0" fillId="0" borderId="1" xfId="0" applyBorder="1"/>
    <xf numFmtId="0" fontId="0" fillId="0" borderId="0" xfId="0" applyAlignment="1">
      <alignment horizontal="left" vertical="center" wrapText="1"/>
    </xf>
    <xf numFmtId="164" fontId="0" fillId="0" borderId="0" xfId="1" applyNumberFormat="1" applyFont="1" applyAlignment="1">
      <alignment horizontal="right"/>
    </xf>
    <xf numFmtId="9" fontId="0" fillId="0" borderId="0" xfId="2" applyFont="1" applyAlignment="1">
      <alignment horizontal="right"/>
    </xf>
    <xf numFmtId="164" fontId="0" fillId="0" borderId="1" xfId="1" applyNumberFormat="1" applyFont="1" applyBorder="1" applyAlignment="1">
      <alignment horizontal="right"/>
    </xf>
    <xf numFmtId="9" fontId="0" fillId="0" borderId="1" xfId="2" applyFont="1" applyBorder="1" applyAlignment="1">
      <alignment horizontal="right"/>
    </xf>
    <xf numFmtId="0" fontId="0" fillId="0" borderId="1" xfId="0" applyBorder="1" applyAlignment="1">
      <alignment horizontal="right" wrapText="1"/>
    </xf>
    <xf numFmtId="0" fontId="3" fillId="0" borderId="1" xfId="0" applyFont="1" applyBorder="1" applyAlignment="1">
      <alignment vertical="center"/>
    </xf>
    <xf numFmtId="0" fontId="0" fillId="0" borderId="1" xfId="0" applyBorder="1" applyAlignment="1">
      <alignment horizontal="right" vertical="center" wrapText="1"/>
    </xf>
    <xf numFmtId="0" fontId="3" fillId="0" borderId="1" xfId="0" applyFont="1" applyBorder="1" applyAlignment="1">
      <alignment wrapText="1"/>
    </xf>
    <xf numFmtId="0" fontId="0" fillId="0" borderId="0" xfId="0" applyAlignment="1">
      <alignment vertical="center"/>
    </xf>
    <xf numFmtId="0" fontId="4"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
  <sheetViews>
    <sheetView showGridLines="0" tabSelected="1" workbookViewId="0">
      <selection activeCell="A2" sqref="A2"/>
    </sheetView>
  </sheetViews>
  <sheetFormatPr defaultRowHeight="15" x14ac:dyDescent="0.25"/>
  <cols>
    <col min="1" max="1" width="35.28515625" customWidth="1"/>
    <col min="2" max="2" width="10.42578125" style="2" customWidth="1"/>
    <col min="3" max="3" width="12.85546875" style="2" customWidth="1"/>
    <col min="4" max="4" width="11.5703125" style="2" customWidth="1"/>
  </cols>
  <sheetData>
    <row r="1" spans="1:4" ht="15.75" x14ac:dyDescent="0.25">
      <c r="A1" s="1" t="s">
        <v>20</v>
      </c>
    </row>
    <row r="2" spans="1:4" x14ac:dyDescent="0.25">
      <c r="A2" s="3"/>
    </row>
    <row r="3" spans="1:4" ht="30" x14ac:dyDescent="0.25">
      <c r="A3" s="13" t="s">
        <v>18</v>
      </c>
      <c r="B3" s="14" t="s">
        <v>0</v>
      </c>
      <c r="C3" s="14" t="s">
        <v>1</v>
      </c>
      <c r="D3" s="14" t="s">
        <v>17</v>
      </c>
    </row>
    <row r="4" spans="1:4" x14ac:dyDescent="0.25">
      <c r="A4" s="6" t="s">
        <v>2</v>
      </c>
      <c r="B4" s="10">
        <v>112723</v>
      </c>
      <c r="C4" s="10">
        <v>104784</v>
      </c>
      <c r="D4" s="11">
        <f>C4/B4</f>
        <v>0.92957071759977994</v>
      </c>
    </row>
    <row r="5" spans="1:4" x14ac:dyDescent="0.25">
      <c r="A5" s="6" t="s">
        <v>3</v>
      </c>
      <c r="B5" s="10">
        <v>60723</v>
      </c>
      <c r="C5" s="10">
        <v>49136</v>
      </c>
      <c r="D5" s="11">
        <f>C5/B5</f>
        <v>0.80918268201505195</v>
      </c>
    </row>
    <row r="6" spans="1:4" x14ac:dyDescent="0.25">
      <c r="A6" s="6" t="s">
        <v>4</v>
      </c>
      <c r="B6" s="10">
        <v>118808</v>
      </c>
      <c r="C6" s="10">
        <v>95361</v>
      </c>
      <c r="D6" s="11">
        <f t="shared" ref="D6:D11" si="0">C6/B6</f>
        <v>0.80264796983368125</v>
      </c>
    </row>
    <row r="7" spans="1:4" x14ac:dyDescent="0.25">
      <c r="A7" s="6" t="s">
        <v>5</v>
      </c>
      <c r="B7" s="10">
        <v>6971</v>
      </c>
      <c r="C7" s="10">
        <v>4539</v>
      </c>
      <c r="D7" s="11">
        <f t="shared" si="0"/>
        <v>0.65112609381724285</v>
      </c>
    </row>
    <row r="8" spans="1:4" x14ac:dyDescent="0.25">
      <c r="A8" s="6" t="s">
        <v>6</v>
      </c>
      <c r="B8" s="10">
        <v>4050</v>
      </c>
      <c r="C8" s="10">
        <v>1870</v>
      </c>
      <c r="D8" s="11">
        <f t="shared" si="0"/>
        <v>0.46172839506172841</v>
      </c>
    </row>
    <row r="9" spans="1:4" x14ac:dyDescent="0.25">
      <c r="A9" s="6" t="s">
        <v>7</v>
      </c>
      <c r="B9" s="10">
        <v>8715</v>
      </c>
      <c r="C9" s="10">
        <v>5293</v>
      </c>
      <c r="D9" s="11">
        <f t="shared" si="0"/>
        <v>0.60734366035570853</v>
      </c>
    </row>
    <row r="10" spans="1:4" x14ac:dyDescent="0.25">
      <c r="A10" s="6" t="s">
        <v>8</v>
      </c>
      <c r="B10" s="10">
        <v>26835</v>
      </c>
      <c r="C10" s="10">
        <v>21207</v>
      </c>
      <c r="D10" s="11">
        <f t="shared" si="0"/>
        <v>0.79027389603130238</v>
      </c>
    </row>
    <row r="11" spans="1:4" x14ac:dyDescent="0.25">
      <c r="A11" s="6" t="s">
        <v>9</v>
      </c>
      <c r="B11" s="10">
        <v>2141</v>
      </c>
      <c r="C11" s="10">
        <v>1466</v>
      </c>
      <c r="D11" s="11">
        <f t="shared" si="0"/>
        <v>0.68472676319476877</v>
      </c>
    </row>
    <row r="12" spans="1:4" x14ac:dyDescent="0.25">
      <c r="B12" s="8"/>
      <c r="C12" s="8"/>
      <c r="D12" s="9"/>
    </row>
    <row r="13" spans="1:4" ht="30" x14ac:dyDescent="0.25">
      <c r="A13" s="15" t="s">
        <v>19</v>
      </c>
      <c r="B13" s="12" t="s">
        <v>0</v>
      </c>
      <c r="C13" s="12" t="s">
        <v>10</v>
      </c>
      <c r="D13" s="12" t="s">
        <v>17</v>
      </c>
    </row>
    <row r="14" spans="1:4" x14ac:dyDescent="0.25">
      <c r="A14" s="6" t="s">
        <v>16</v>
      </c>
      <c r="B14" s="10">
        <v>24537</v>
      </c>
      <c r="C14" s="10">
        <v>19590</v>
      </c>
      <c r="D14" s="11">
        <v>0.8</v>
      </c>
    </row>
    <row r="15" spans="1:4" x14ac:dyDescent="0.25">
      <c r="A15" s="6" t="s">
        <v>2</v>
      </c>
      <c r="B15" s="10">
        <v>118790</v>
      </c>
      <c r="C15" s="10">
        <v>114588</v>
      </c>
      <c r="D15" s="11">
        <v>0.96</v>
      </c>
    </row>
    <row r="16" spans="1:4" x14ac:dyDescent="0.25">
      <c r="A16" s="6" t="s">
        <v>3</v>
      </c>
      <c r="B16" s="10">
        <v>66825</v>
      </c>
      <c r="C16" s="10">
        <v>57698</v>
      </c>
      <c r="D16" s="11">
        <v>0.86</v>
      </c>
    </row>
    <row r="18" spans="1:7" x14ac:dyDescent="0.25">
      <c r="A18" s="3" t="s">
        <v>11</v>
      </c>
    </row>
    <row r="19" spans="1:7" s="16" customFormat="1" ht="29.1" customHeight="1" x14ac:dyDescent="0.25">
      <c r="A19" s="18" t="s">
        <v>29</v>
      </c>
      <c r="B19" s="18"/>
      <c r="C19" s="18"/>
      <c r="D19" s="18"/>
      <c r="E19" s="18"/>
      <c r="F19" s="18"/>
      <c r="G19" s="18"/>
    </row>
    <row r="20" spans="1:7" s="16" customFormat="1" x14ac:dyDescent="0.25">
      <c r="A20" s="7" t="s">
        <v>30</v>
      </c>
      <c r="B20" s="7"/>
      <c r="C20" s="7"/>
      <c r="D20" s="7"/>
      <c r="E20" s="7"/>
      <c r="F20" s="7"/>
      <c r="G20" s="7"/>
    </row>
    <row r="21" spans="1:7" s="16" customFormat="1" x14ac:dyDescent="0.25">
      <c r="A21" s="19" t="s">
        <v>12</v>
      </c>
      <c r="B21" s="19"/>
      <c r="C21" s="19"/>
      <c r="D21" s="19"/>
      <c r="E21" s="19"/>
      <c r="F21" s="19"/>
      <c r="G21" s="19"/>
    </row>
    <row r="22" spans="1:7" s="16" customFormat="1" ht="29.1" customHeight="1" x14ac:dyDescent="0.25">
      <c r="A22" s="18" t="s">
        <v>13</v>
      </c>
      <c r="B22" s="18"/>
      <c r="C22" s="18"/>
      <c r="D22" s="18"/>
      <c r="E22" s="18"/>
      <c r="F22" s="18"/>
      <c r="G22" s="18"/>
    </row>
  </sheetData>
  <mergeCells count="3">
    <mergeCell ref="A19:G19"/>
    <mergeCell ref="A21:G21"/>
    <mergeCell ref="A22:G22"/>
  </mergeCells>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showGridLines="0" workbookViewId="0">
      <selection activeCell="A2" sqref="A2"/>
    </sheetView>
  </sheetViews>
  <sheetFormatPr defaultRowHeight="15" x14ac:dyDescent="0.25"/>
  <cols>
    <col min="1" max="1" width="44.140625" customWidth="1"/>
    <col min="2" max="4" width="12.140625" customWidth="1"/>
  </cols>
  <sheetData>
    <row r="1" spans="1:9" ht="15.75" x14ac:dyDescent="0.25">
      <c r="A1" s="1" t="s">
        <v>20</v>
      </c>
    </row>
    <row r="3" spans="1:9" ht="29.1" customHeight="1" x14ac:dyDescent="0.25">
      <c r="A3" s="20" t="s">
        <v>26</v>
      </c>
      <c r="B3" s="20"/>
      <c r="C3" s="20"/>
      <c r="D3" s="20"/>
      <c r="E3" s="20"/>
      <c r="F3" s="20"/>
      <c r="G3" s="20"/>
      <c r="H3" s="20"/>
      <c r="I3" s="20"/>
    </row>
    <row r="4" spans="1:9" ht="43.5" customHeight="1" x14ac:dyDescent="0.25">
      <c r="A4" s="20" t="s">
        <v>24</v>
      </c>
      <c r="B4" s="20"/>
      <c r="C4" s="20"/>
      <c r="D4" s="20"/>
      <c r="E4" s="20"/>
      <c r="F4" s="20"/>
      <c r="G4" s="20"/>
      <c r="H4" s="20"/>
      <c r="I4" s="20"/>
    </row>
    <row r="5" spans="1:9" ht="45.95" customHeight="1" x14ac:dyDescent="0.25">
      <c r="A5" s="20" t="s">
        <v>27</v>
      </c>
      <c r="B5" s="20"/>
      <c r="C5" s="20"/>
      <c r="D5" s="20"/>
      <c r="E5" s="20"/>
      <c r="F5" s="20"/>
      <c r="G5" s="20"/>
      <c r="H5" s="20"/>
      <c r="I5" s="20"/>
    </row>
    <row r="6" spans="1:9" ht="33" customHeight="1" x14ac:dyDescent="0.25">
      <c r="A6" s="20" t="s">
        <v>31</v>
      </c>
      <c r="B6" s="20"/>
      <c r="C6" s="20"/>
      <c r="D6" s="20"/>
      <c r="E6" s="20"/>
      <c r="F6" s="20"/>
      <c r="G6" s="20"/>
      <c r="H6" s="20"/>
      <c r="I6" s="20"/>
    </row>
    <row r="7" spans="1:9" ht="47.25" customHeight="1" x14ac:dyDescent="0.25">
      <c r="A7" s="20" t="s">
        <v>28</v>
      </c>
      <c r="B7" s="20"/>
      <c r="C7" s="20"/>
      <c r="D7" s="20"/>
      <c r="E7" s="20"/>
      <c r="F7" s="20"/>
      <c r="G7" s="20"/>
      <c r="H7" s="20"/>
      <c r="I7" s="20"/>
    </row>
    <row r="8" spans="1:9" ht="21.6" customHeight="1" x14ac:dyDescent="0.25">
      <c r="A8" s="17" t="s">
        <v>23</v>
      </c>
    </row>
    <row r="9" spans="1:9" ht="45" x14ac:dyDescent="0.25">
      <c r="B9" s="4" t="s">
        <v>14</v>
      </c>
      <c r="C9" s="4" t="s">
        <v>15</v>
      </c>
      <c r="D9" s="4" t="s">
        <v>25</v>
      </c>
    </row>
    <row r="10" spans="1:9" ht="30" x14ac:dyDescent="0.25">
      <c r="A10" s="15" t="s">
        <v>22</v>
      </c>
      <c r="B10" s="5"/>
      <c r="C10" s="5"/>
      <c r="D10" s="5"/>
    </row>
    <row r="11" spans="1:9" x14ac:dyDescent="0.25">
      <c r="A11" s="6" t="s">
        <v>2</v>
      </c>
      <c r="B11" s="5">
        <v>12</v>
      </c>
      <c r="C11" s="5">
        <v>2</v>
      </c>
      <c r="D11" s="5">
        <v>127</v>
      </c>
    </row>
    <row r="12" spans="1:9" x14ac:dyDescent="0.25">
      <c r="A12" s="6" t="s">
        <v>3</v>
      </c>
      <c r="B12" s="5">
        <v>12</v>
      </c>
      <c r="C12" s="5">
        <v>1</v>
      </c>
      <c r="D12" s="5">
        <v>128</v>
      </c>
    </row>
    <row r="13" spans="1:9" x14ac:dyDescent="0.25">
      <c r="A13" s="6" t="s">
        <v>4</v>
      </c>
      <c r="B13" s="5">
        <v>12</v>
      </c>
      <c r="C13" s="5">
        <v>3</v>
      </c>
      <c r="D13" s="5">
        <v>126</v>
      </c>
    </row>
    <row r="14" spans="1:9" x14ac:dyDescent="0.25">
      <c r="A14" s="6" t="s">
        <v>5</v>
      </c>
      <c r="B14" s="5">
        <v>27</v>
      </c>
      <c r="C14" s="5">
        <v>18</v>
      </c>
      <c r="D14" s="5">
        <v>86</v>
      </c>
    </row>
    <row r="15" spans="1:9" x14ac:dyDescent="0.25">
      <c r="A15" s="6" t="s">
        <v>6</v>
      </c>
      <c r="B15" s="5">
        <v>26</v>
      </c>
      <c r="C15" s="5">
        <v>11</v>
      </c>
      <c r="D15" s="5">
        <v>94</v>
      </c>
    </row>
    <row r="16" spans="1:9" x14ac:dyDescent="0.25">
      <c r="A16" s="6" t="s">
        <v>7</v>
      </c>
      <c r="B16" s="5">
        <v>29</v>
      </c>
      <c r="C16" s="5">
        <v>12</v>
      </c>
      <c r="D16" s="5">
        <v>91</v>
      </c>
    </row>
    <row r="17" spans="1:4" x14ac:dyDescent="0.25">
      <c r="A17" s="6" t="s">
        <v>8</v>
      </c>
      <c r="B17" s="5">
        <v>19</v>
      </c>
      <c r="C17" s="5">
        <v>3</v>
      </c>
      <c r="D17" s="5">
        <v>112</v>
      </c>
    </row>
    <row r="18" spans="1:4" x14ac:dyDescent="0.25">
      <c r="A18" s="6" t="s">
        <v>9</v>
      </c>
      <c r="B18" s="5">
        <v>13</v>
      </c>
      <c r="C18" s="5">
        <v>7</v>
      </c>
      <c r="D18" s="5">
        <v>88</v>
      </c>
    </row>
    <row r="20" spans="1:4" ht="30" x14ac:dyDescent="0.25">
      <c r="A20" s="15" t="s">
        <v>21</v>
      </c>
      <c r="B20" s="6"/>
      <c r="C20" s="6"/>
      <c r="D20" s="6"/>
    </row>
    <row r="21" spans="1:4" x14ac:dyDescent="0.25">
      <c r="A21" s="6" t="s">
        <v>16</v>
      </c>
      <c r="B21" s="5">
        <v>49</v>
      </c>
      <c r="C21" s="5">
        <v>1</v>
      </c>
      <c r="D21" s="5">
        <v>285</v>
      </c>
    </row>
    <row r="22" spans="1:4" x14ac:dyDescent="0.25">
      <c r="A22" s="6" t="s">
        <v>2</v>
      </c>
      <c r="B22" s="5">
        <v>100</v>
      </c>
      <c r="C22" s="5">
        <v>1</v>
      </c>
      <c r="D22" s="5">
        <v>234</v>
      </c>
    </row>
    <row r="23" spans="1:4" x14ac:dyDescent="0.25">
      <c r="A23" s="6" t="s">
        <v>3</v>
      </c>
      <c r="B23" s="5">
        <v>70</v>
      </c>
      <c r="C23" s="5">
        <v>0</v>
      </c>
      <c r="D23" s="5">
        <v>265</v>
      </c>
    </row>
  </sheetData>
  <mergeCells count="5">
    <mergeCell ref="A6:I6"/>
    <mergeCell ref="A3:I3"/>
    <mergeCell ref="A4:I4"/>
    <mergeCell ref="A5:I5"/>
    <mergeCell ref="A7:I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Activity</vt:lpstr>
      <vt:lpstr>Methodology</vt:lpstr>
      <vt:lpstr>Activity!Print_Area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Dixon, Sheila</dc:creator>
  <cp:lastModifiedBy>Dixon, Sheila</cp:lastModifiedBy>
  <dcterms:created xsi:type="dcterms:W3CDTF">2020-10-15T17:20:13Z</dcterms:created>
  <dcterms:modified xsi:type="dcterms:W3CDTF">2020-10-28T18:56:25Z</dcterms:modified>
</cp:coreProperties>
</file>