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I:\PPRT\DCVA\Cancer Diagnostics\Cancer Diagnostics Data Project\DID Data Extract\Publication Development 2020-21\Publication Development 2020-11-19\"/>
    </mc:Choice>
  </mc:AlternateContent>
  <xr:revisionPtr revIDLastSave="0" documentId="13_ncr:1_{72C3F06E-8D2F-4E79-B5A6-4ECC715F30DB}" xr6:coauthVersionLast="44" xr6:coauthVersionMax="44" xr10:uidLastSave="{00000000-0000-0000-0000-000000000000}"/>
  <bookViews>
    <workbookView xWindow="-120" yWindow="-120" windowWidth="24240" windowHeight="13140" xr2:uid="{00000000-000D-0000-FFFF-FFFF00000000}"/>
  </bookViews>
  <sheets>
    <sheet name="Front page" sheetId="12" r:id="rId1"/>
    <sheet name="Summary" sheetId="1" r:id="rId2"/>
  </sheets>
  <definedNames>
    <definedName name="_xlnm._FilterDatabase" localSheetId="1" hidden="1">Summary!$C$1:$J$4</definedName>
    <definedName name="_xlnm.Print_Titles" localSheetId="1">Summary!$1:$4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<sst xmlns="http://schemas.openxmlformats.org/spreadsheetml/2006/main" count="493" uniqueCount="436">
  <si>
    <t>Completeness</t>
  </si>
  <si>
    <t>Request to Test Outlier</t>
  </si>
  <si>
    <t>Test to Report Issue Outlier</t>
  </si>
  <si>
    <t>Completeness of Referrer field</t>
  </si>
  <si>
    <t>DID Data Coverage, Completeness &amp; Quality Summary</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</si>
  <si>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</si>
  <si>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</si>
  <si>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</si>
  <si>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</si>
  <si>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</si>
  <si>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</si>
  <si>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</si>
  <si>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</si>
  <si>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</si>
  <si>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</si>
  <si>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</si>
  <si>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</si>
  <si>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</si>
  <si>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</si>
  <si>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</si>
  <si>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</si>
  <si>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CALDERDALE AND HUDDERSFIELD NHS FOUNDATION TRUST (RWY)</t>
  </si>
  <si>
    <t>CAMBRIDGE UNIVERSITY HOSPITALS NHS FOUNDATION TRUST (RGT)</t>
  </si>
  <si>
    <t>CARE UK (NTP)</t>
  </si>
  <si>
    <t>CENTRAL MANCHESTER UNIVERSITY HOSPITALS NHS FOUNDATION TRUST (RW3)</t>
  </si>
  <si>
    <t>CHELSEA AND WESTMINSTER HOSPITAL NHS FOUNDATION TRUST (RQM)</t>
  </si>
  <si>
    <t>CHESTERFIELD ROYAL HOSPITAL NHS FOUNDATION TRUST (RFS)</t>
  </si>
  <si>
    <t>CIRCLE (NV3)</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</si>
  <si>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</si>
  <si>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</si>
  <si>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</si>
  <si>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</si>
  <si>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</si>
  <si>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DONCASTER AND BASSETLAW HOSPITALS NHS FOUNDATION TRUST (RP5)</t>
  </si>
  <si>
    <t>DORSET COUNTY HOSPITAL NHS FOUNDATION TRUST (RBD)</t>
  </si>
  <si>
    <t>DORSET HEALTHCARE UNIVERSITY NHS FOUNDATION TRUST (RDY)</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</si>
  <si>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</si>
  <si>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</si>
  <si>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</si>
  <si>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</si>
  <si>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</si>
  <si>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</si>
  <si>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GATESHEAD HEALTH NHS FOUNDATION TRUST (RR7)</t>
  </si>
  <si>
    <t>GEORGE ELIOT HOSPITAL NHS TRUST (RLT)</t>
  </si>
  <si>
    <t>GLOUCESTERSHIRE HOSPITALS NHS FOUNDATION TRUST (RTE)</t>
  </si>
  <si>
    <t>GREAT WESTERN HOSPITALS NHS FOUNDATION TRUST (RN3)</t>
  </si>
  <si>
    <t>GUY'S AND ST THOMAS' NHS FOUNDATION TRUST (RJ1)</t>
  </si>
  <si>
    <t>HAMPSHIRE HOSPITALS NHS FOUNDATION TRUST (RN5)</t>
  </si>
  <si>
    <t>HARROGATE AND DISTRICT NHS FOUNDATION TRUST (RCD)</t>
  </si>
  <si>
    <t>HOMERTON UNIVERSITY HOSPITAL NHS FOUNDATION TRUST (RQX)</t>
  </si>
  <si>
    <t>HULL AND EAST YORKSHIRE HOSPITALS NHS TRUST (RWA)</t>
  </si>
  <si>
    <t>IMPERIAL COLLEGE HEALTHCARE NHS TRUST (RYJ)</t>
  </si>
  <si>
    <t>IPSWICH HOSPITAL NHS TRUST (RGQ)</t>
  </si>
  <si>
    <t>ISLE OF WIGHT NHS TRUST (R1F)</t>
  </si>
  <si>
    <t>JAMES PAGET UNIVERSITY HOSPITALS NHS FOUNDATION TRUST (RGP)</t>
  </si>
  <si>
    <t>KETTERING GENERAL HOSPITAL NHS FOUNDATION TRUST (RNQ)</t>
  </si>
  <si>
    <t>KING'S COLLEGE HOSPITAL NHS FOUNDATION TRUST (RJZ)</t>
  </si>
  <si>
    <t>LANCASHIRE TEACHING HOSPITALS NHS FOUNDATION TRUST (RXN)</t>
  </si>
  <si>
    <t>LEEDS TEACHING HOSPITALS NHS TRUST (RR8)</t>
  </si>
  <si>
    <t>LIVERPOOL WOMEN'S NHS FOUNDATION TRUST (REP)</t>
  </si>
  <si>
    <t>MAIDSTONE AND TUNBRIDGE WELLS NHS TRUST (RWF)</t>
  </si>
  <si>
    <t>MEDWAY NHS FOUNDATION TRUST (RPA)</t>
  </si>
  <si>
    <t>MID CHESHIRE HOSPITALS NHS FOUNDATION TRUST (RBT)</t>
  </si>
  <si>
    <t>MID ESSEX HOSPITAL SERVICES NHS TRUST (RQ8)</t>
  </si>
  <si>
    <t>MID YORKSHIRE HOSPITALS NHS TRUST (RXF)</t>
  </si>
  <si>
    <t>MOORFIELDS EYE HOSPITAL NHS FOUNDATION TRUST (RP6)</t>
  </si>
  <si>
    <t>NORFOLK AND NORWICH UNIVERSITY HOSPITALS NHS FOUNDATION TRUST (RM1)</t>
  </si>
  <si>
    <t>NORTH BRISTOL NHS TRUST (RVJ)</t>
  </si>
  <si>
    <t>NORTH CUMBRIA UNIVERSITY HOSPITALS NHS TRUST (RNL)</t>
  </si>
  <si>
    <t>NORTH MIDDLESEX UNIVERSITY HOSPITAL NHS TRUST (RAP)</t>
  </si>
  <si>
    <t>NORTH TEES AND HARTLEPOOL NHS FOUNDATION TRUST (RVW)</t>
  </si>
  <si>
    <t>NORTHAMPTON GENERAL HOSPITAL NHS TRUST (RNS)</t>
  </si>
  <si>
    <t>NORTHERN DEVON HEALTHCARE NHS TRUST (RBZ)</t>
  </si>
  <si>
    <t>NORTHUMBRIA HEALTHCARE NHS FOUNDATION TRUST (RTF)</t>
  </si>
  <si>
    <t>NOTTINGHAM UNIVERSITY HOSPITALS NHS TRUST (RX1)</t>
  </si>
  <si>
    <t>NUFFIELD HEALTH (NT2)</t>
  </si>
  <si>
    <t>PAPWORTH HOSPITAL NHS FOUNDATION TRUST (RGM)</t>
  </si>
  <si>
    <t>PENNINE ACUTE HOSPITALS NHS TRUST (RW6)</t>
  </si>
  <si>
    <t>PETERBOROUGH AND STAMFORD HOSPITALS NHS FOUNDATION TRUST (RGN)</t>
  </si>
  <si>
    <t>PLYMOUTH HOSPITALS NHS TRUST (RK9)</t>
  </si>
  <si>
    <t>POOLE HOSPITAL NHS FOUNDATION TRUST (RD3)</t>
  </si>
  <si>
    <t>PORTSMOUTH HOSPITALS NHS TRUST (RHU)</t>
  </si>
  <si>
    <t>PRIME DIAGNOSTICS LIMITED (NPP)</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</si>
  <si>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</si>
  <si>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</si>
  <si>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</si>
  <si>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</si>
  <si>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</si>
  <si>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</si>
  <si>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LIVERPOOL AND BROADGREEN UNIVERSITY HOSPITALS NHS TRUST (RQ6)</t>
  </si>
  <si>
    <t>ROYAL NATIONAL ORTHOPAEDIC HOSPITAL NHS TRUST (RAN)</t>
  </si>
  <si>
    <t>ROYAL SURREY COUNTY HOSPITAL NHS FOUNDATION TRUST (RA2)</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</si>
  <si>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</si>
  <si>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</si>
  <si>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</si>
  <si>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</si>
  <si>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</si>
  <si>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</si>
  <si>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</si>
  <si>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LONDON AND MAUDSLEY NHS FOUNDATION TRUST (RV5)</t>
  </si>
  <si>
    <t>SOUTH TEES HOSPITALS NHS FOUNDATION TRUST (RTR)</t>
  </si>
  <si>
    <t>SOUTH WARWICKSHIRE NHS FOUNDATION TRUST (RJC)</t>
  </si>
  <si>
    <t>SOUTHEND UNIVERSITY HOSPITAL NHS FOUNDATION TRUST (RAJ)</t>
  </si>
  <si>
    <t>SOUTHERN HEALTH NHS FOUNDATION TRUST (RW1)</t>
  </si>
  <si>
    <t>SOUTHPORT AND ORMSKIRK HOSPITAL NHS TRUST (RVY)</t>
  </si>
  <si>
    <t>SPIRE HEALTHCARE (NT3)</t>
  </si>
  <si>
    <t>STOCKPORT NHS FOUNDATION TRUST (RWJ)</t>
  </si>
  <si>
    <t>SURREY AND SUSSEX HEALTHCARE NHS TRUST (RTP)</t>
  </si>
  <si>
    <t>TAMESIDE HOSPITAL NHS FOUNDATION TRUST (RMP)</t>
  </si>
  <si>
    <t>TAUNTON AND SOMERSET NHS FOUNDATION TRUST (RBA)</t>
  </si>
  <si>
    <t>THE CHRISTIE NHS FOUNDATION TRUST (RBV)</t>
  </si>
  <si>
    <t>THE HILLINGDON HOSPITALS NHS FOUNDATION TRUST (RAS)</t>
  </si>
  <si>
    <t>THE NEWCASTLE UPON TYNE HOSPITALS NHS FOUNDATION TRUST (RTD)</t>
  </si>
  <si>
    <t>THE PRINCESS ALEXANDRA HOSPITAL NHS TRUST (RQW)</t>
  </si>
  <si>
    <t>THE ROBERT JONES AND AGNES HUNT ORTHOPAEDIC HOSPITAL NHS FOUNDATION TRUST (RL1)</t>
  </si>
  <si>
    <t>THE ROTHERHAM NHS FOUNDATION TRUST (RFR)</t>
  </si>
  <si>
    <t>THE ROYAL BOURNEMOUTH AND CHRISTCHURCH HOSPITALS NHS FOUNDATION TRUST (RDZ)</t>
  </si>
  <si>
    <t>THE ROYAL MARSDEN NHS FOUNDATION TRUST (RPY)</t>
  </si>
  <si>
    <t>THE ROYAL ORTHOPAEDIC HOSPITAL NHS FOUNDATION TRUST (RRJ)</t>
  </si>
  <si>
    <t>THE WALTON CENTRE NHS FOUNDATION TRUST (RET)</t>
  </si>
  <si>
    <t>THE WHITTINGTON HOSPITAL NHS TRUST (RKE)</t>
  </si>
  <si>
    <t>UNITED LINCOLNSHIRE HOSPITALS NHS TRUST (RWD)</t>
  </si>
  <si>
    <t>UNIVERSITY COLLEGE LONDON HOSPITALS NHS FOUNDATION TRUST (RRV)</t>
  </si>
  <si>
    <t>UNIVERSITY HOSPITAL OF SOUTH MANCHESTER NHS FOUNDATION TRUST (RM2)</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</si>
  <si>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</si>
  <si>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</si>
  <si>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</si>
  <si>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</si>
  <si>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</si>
  <si>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</si>
  <si>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WALSALL HEALTHCARE NHS TRUST (RBK)</t>
  </si>
  <si>
    <t>WARRINGTON AND HALTON HOSPITALS NHS FOUNDATION TRUST (RWW)</t>
  </si>
  <si>
    <t>WEST HERTFORDSHIRE HOSPITALS NHS TRUST (RWG)</t>
  </si>
  <si>
    <t>WEST MIDDLESEX UNIVERSITY HOSPITAL NHS TRUST (RFW)</t>
  </si>
  <si>
    <t>WEST SUFFOLK NHS FOUNDATION TRUST (RGR)</t>
  </si>
  <si>
    <t>WESTON AREA HEALTH NHS TRUST (RA3)</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</si>
  <si>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</si>
  <si>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</si>
  <si>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</si>
  <si>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</si>
  <si>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</si>
  <si>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</si>
  <si>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Coverage</t>
  </si>
  <si>
    <t>Quality</t>
  </si>
  <si>
    <t>Notes</t>
  </si>
  <si>
    <t>NPP</t>
  </si>
  <si>
    <t>NT2</t>
  </si>
  <si>
    <t>NT3</t>
  </si>
  <si>
    <t>NT9</t>
  </si>
  <si>
    <t>NTP</t>
  </si>
  <si>
    <t>NV1</t>
  </si>
  <si>
    <t>NV3</t>
  </si>
  <si>
    <t>NVC</t>
  </si>
  <si>
    <t>R1F</t>
  </si>
  <si>
    <t>R1H</t>
  </si>
  <si>
    <t>RA2</t>
  </si>
  <si>
    <t>RA3</t>
  </si>
  <si>
    <t>RA4</t>
  </si>
  <si>
    <t>RA7</t>
  </si>
  <si>
    <t>RA9</t>
  </si>
  <si>
    <t>RAE</t>
  </si>
  <si>
    <t>RAJ</t>
  </si>
  <si>
    <t>RAL</t>
  </si>
  <si>
    <t>RAN</t>
  </si>
  <si>
    <t>RAP</t>
  </si>
  <si>
    <t>RAS</t>
  </si>
  <si>
    <t>RAX</t>
  </si>
  <si>
    <t>RBA</t>
  </si>
  <si>
    <t>RBD</t>
  </si>
  <si>
    <t>RBK</t>
  </si>
  <si>
    <t>RBL</t>
  </si>
  <si>
    <t>RBN</t>
  </si>
  <si>
    <t>RBQ</t>
  </si>
  <si>
    <t>RBS</t>
  </si>
  <si>
    <t>RBT</t>
  </si>
  <si>
    <t>RBV</t>
  </si>
  <si>
    <t>RBZ</t>
  </si>
  <si>
    <t>RC1</t>
  </si>
  <si>
    <t>RC9</t>
  </si>
  <si>
    <t>RCB</t>
  </si>
  <si>
    <t>RCD</t>
  </si>
  <si>
    <t>RCF</t>
  </si>
  <si>
    <t>RCU</t>
  </si>
  <si>
    <t>RCX</t>
  </si>
  <si>
    <t>RD1</t>
  </si>
  <si>
    <t>RD3</t>
  </si>
  <si>
    <t>RD8</t>
  </si>
  <si>
    <t>RDD</t>
  </si>
  <si>
    <t>RDE</t>
  </si>
  <si>
    <t>RDR</t>
  </si>
  <si>
    <t>RDU</t>
  </si>
  <si>
    <t>RDY</t>
  </si>
  <si>
    <t>RDZ</t>
  </si>
  <si>
    <t>REF</t>
  </si>
  <si>
    <t>REM</t>
  </si>
  <si>
    <t>REN</t>
  </si>
  <si>
    <t>REP</t>
  </si>
  <si>
    <t>RET</t>
  </si>
  <si>
    <t>RF4</t>
  </si>
  <si>
    <t>RFF</t>
  </si>
  <si>
    <t>RFR</t>
  </si>
  <si>
    <t>RFS</t>
  </si>
  <si>
    <t>RFW</t>
  </si>
  <si>
    <t>RGM</t>
  </si>
  <si>
    <t>RGN</t>
  </si>
  <si>
    <t>RGP</t>
  </si>
  <si>
    <t>RGQ</t>
  </si>
  <si>
    <t>RGR</t>
  </si>
  <si>
    <t>RGT</t>
  </si>
  <si>
    <t>RH8</t>
  </si>
  <si>
    <t>RHM</t>
  </si>
  <si>
    <t>RHQ</t>
  </si>
  <si>
    <t>RHU</t>
  </si>
  <si>
    <t>RHW</t>
  </si>
  <si>
    <t>RJ1</t>
  </si>
  <si>
    <t>RJ2</t>
  </si>
  <si>
    <t>RJ6</t>
  </si>
  <si>
    <t>RJ7</t>
  </si>
  <si>
    <t>RJC</t>
  </si>
  <si>
    <t>RJE</t>
  </si>
  <si>
    <t>RJL</t>
  </si>
  <si>
    <t>RJN</t>
  </si>
  <si>
    <t>RJR</t>
  </si>
  <si>
    <t>RJZ</t>
  </si>
  <si>
    <t>RK5</t>
  </si>
  <si>
    <t>RK9</t>
  </si>
  <si>
    <t>RKB</t>
  </si>
  <si>
    <t>RKE</t>
  </si>
  <si>
    <t>RL1</t>
  </si>
  <si>
    <t>RL4</t>
  </si>
  <si>
    <t>RLQ</t>
  </si>
  <si>
    <t>RLT</t>
  </si>
  <si>
    <t>RM1</t>
  </si>
  <si>
    <t>RM2</t>
  </si>
  <si>
    <t>RM3</t>
  </si>
  <si>
    <t>RMC</t>
  </si>
  <si>
    <t>RMP</t>
  </si>
  <si>
    <t>RN3</t>
  </si>
  <si>
    <t>RN5</t>
  </si>
  <si>
    <t>RN7</t>
  </si>
  <si>
    <t>RNA</t>
  </si>
  <si>
    <t>RNL</t>
  </si>
  <si>
    <t>RNQ</t>
  </si>
  <si>
    <t>RNS</t>
  </si>
  <si>
    <t>RNZ</t>
  </si>
  <si>
    <t>RP4</t>
  </si>
  <si>
    <t>RP5</t>
  </si>
  <si>
    <t>RP6</t>
  </si>
  <si>
    <t>RPA</t>
  </si>
  <si>
    <t>RPC</t>
  </si>
  <si>
    <t>RPY</t>
  </si>
  <si>
    <t>RQ3</t>
  </si>
  <si>
    <t>RQ6</t>
  </si>
  <si>
    <t>RQ8</t>
  </si>
  <si>
    <t>RQM</t>
  </si>
  <si>
    <t>RQW</t>
  </si>
  <si>
    <t>RQX</t>
  </si>
  <si>
    <t>RR7</t>
  </si>
  <si>
    <t>RR8</t>
  </si>
  <si>
    <t>RRF</t>
  </si>
  <si>
    <t>RRJ</t>
  </si>
  <si>
    <t>RRK</t>
  </si>
  <si>
    <t>RRV</t>
  </si>
  <si>
    <t>RT3</t>
  </si>
  <si>
    <t>RTD</t>
  </si>
  <si>
    <t>RTE</t>
  </si>
  <si>
    <t>RTF</t>
  </si>
  <si>
    <t>RTG</t>
  </si>
  <si>
    <t>RTH</t>
  </si>
  <si>
    <t>RTK</t>
  </si>
  <si>
    <t>RTP</t>
  </si>
  <si>
    <t>RTR</t>
  </si>
  <si>
    <t>RTX</t>
  </si>
  <si>
    <t>RV5</t>
  </si>
  <si>
    <t>RVJ</t>
  </si>
  <si>
    <t>RVR</t>
  </si>
  <si>
    <t>RVV</t>
  </si>
  <si>
    <t>RVW</t>
  </si>
  <si>
    <t>RVY</t>
  </si>
  <si>
    <t>RW1</t>
  </si>
  <si>
    <t>RW3</t>
  </si>
  <si>
    <t>RW6</t>
  </si>
  <si>
    <t>RWA</t>
  </si>
  <si>
    <t>RWD</t>
  </si>
  <si>
    <t>RWE</t>
  </si>
  <si>
    <t>RWF</t>
  </si>
  <si>
    <t>RWG</t>
  </si>
  <si>
    <t>RWH</t>
  </si>
  <si>
    <t>RWJ</t>
  </si>
  <si>
    <t>RWP</t>
  </si>
  <si>
    <t>RWW</t>
  </si>
  <si>
    <t>RWY</t>
  </si>
  <si>
    <t>RX1</t>
  </si>
  <si>
    <t>RXC</t>
  </si>
  <si>
    <t>RXF</t>
  </si>
  <si>
    <t>RXH</t>
  </si>
  <si>
    <t>RXK</t>
  </si>
  <si>
    <t>RXL</t>
  </si>
  <si>
    <t>RXN</t>
  </si>
  <si>
    <t>RXP</t>
  </si>
  <si>
    <t>RXQ</t>
  </si>
  <si>
    <t>RXR</t>
  </si>
  <si>
    <t>RXW</t>
  </si>
  <si>
    <t>RYJ</t>
  </si>
  <si>
    <t>RYR</t>
  </si>
  <si>
    <t>Column 2</t>
  </si>
  <si>
    <t>Column 3</t>
  </si>
  <si>
    <t>Column 4</t>
  </si>
  <si>
    <t>Column 5</t>
  </si>
  <si>
    <t>Column 6</t>
  </si>
  <si>
    <t>Column 7</t>
  </si>
  <si>
    <t>Column 8</t>
  </si>
  <si>
    <t>Column 9</t>
  </si>
  <si>
    <t>Column 12</t>
  </si>
  <si>
    <t>Column 13</t>
  </si>
  <si>
    <t>NT4</t>
  </si>
  <si>
    <t>BMI HEALTHCARE (NT4)</t>
  </si>
  <si>
    <t>Mean + 2St Dev</t>
  </si>
  <si>
    <t>Mean + St Dev</t>
  </si>
  <si>
    <t>St Dev</t>
  </si>
  <si>
    <t xml:space="preserve">Monthly Diagnostic Imaging Dataset (DID) </t>
  </si>
  <si>
    <t>Submitter organisation level summary</t>
  </si>
  <si>
    <t>Overview</t>
  </si>
  <si>
    <r>
      <t>(</t>
    </r>
    <r>
      <rPr>
        <i/>
        <sz val="11"/>
        <color theme="1"/>
        <rFont val="Calibri"/>
        <family val="2"/>
        <scheme val="minor"/>
      </rPr>
      <t>See note 1 for description of submitter organisation</t>
    </r>
    <r>
      <rPr>
        <sz val="11"/>
        <color theme="1"/>
        <rFont val="Calibri"/>
        <family val="2"/>
        <scheme val="minor"/>
      </rPr>
      <t>)</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</si>
  <si>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</si>
  <si>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</si>
  <si>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</si>
  <si>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</si>
  <si>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</si>
  <si>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</si>
  <si>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</si>
  <si>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Accession Number (or Radiological Accession Number) is the unique record number in the local Radiological Information System (RIS) for the Diagnostic Imaging test.</t>
  </si>
  <si>
    <t>Duplicate Records</t>
  </si>
  <si>
    <t xml:space="preserve">Archived Errors </t>
  </si>
  <si>
    <t>Column1</t>
  </si>
  <si>
    <t>Column2</t>
  </si>
  <si>
    <t>Column3</t>
  </si>
  <si>
    <t>Column4</t>
  </si>
  <si>
    <t>Column5</t>
  </si>
  <si>
    <t>Column6</t>
  </si>
  <si>
    <t>Column7</t>
  </si>
  <si>
    <t>Column8</t>
  </si>
  <si>
    <t>Column9</t>
  </si>
  <si>
    <t>Column12</t>
  </si>
  <si>
    <t>Column13</t>
  </si>
  <si>
    <t>R1K</t>
  </si>
  <si>
    <t>LONDON NORTH WEST HEALTHCARE NHS TRUST (R1K)</t>
  </si>
  <si>
    <t>DERBY TEACHING HOSPITALS NHS FOUNDATION TRUST (RTG)</t>
  </si>
  <si>
    <t>FRIMLEY HEALTH NHS FOUNDATION TRUST (RDU)</t>
  </si>
  <si>
    <t>GREAT ORMOND STREET HOSPITAL FOR CHILDREN NHS FOUNDATION TRUST (RP4)</t>
  </si>
  <si>
    <t>KINGSTON HOSPITAL NHS FOUNDATION TRUST (RAX)</t>
  </si>
  <si>
    <t>THE CLATTERBRIDGE CANCER CENTRE NHS FOUNDATION TRUST (REN)</t>
  </si>
  <si>
    <t>LEWISHAM AND GREENWICH NHS TRUST (RJ2)</t>
  </si>
  <si>
    <t>LIVERPOOL HEART AND CHEST HOSPITAL NHS FOUNDATION TRUST (RBQ)</t>
  </si>
  <si>
    <t>MILTON KEYNES UNIVERSITY HOSPITAL NHS FOUNDATION TRUST (RD8)</t>
  </si>
  <si>
    <t>LUTON AND DUNSTABLE UNIVERSITY HOSPITAL NHS FOUNDATION TRUST (RC9)</t>
  </si>
  <si>
    <t>NORTHERN LINCOLNSHIRE AND GOOLE NHS FOUNDATION TRUST (RJL)</t>
  </si>
  <si>
    <t>WESTERN SUSSEX HOSPITALS NHS FOUNDATION TRUST (RYR)</t>
  </si>
  <si>
    <t>THE ROYAL WOLVERHAMPTON NHS TRUST (RL4)</t>
  </si>
  <si>
    <t>OXFORD UNIVERSITY HOSPITALS NHS FOUNDATION TRUST (RTH)</t>
  </si>
  <si>
    <t>TORBAY AND SOUTH DEVON NHS FOUNDATION TRUST (RA9)</t>
  </si>
  <si>
    <t>ROYAL FREE LONDON NHS FOUNDATION TRUST (RAL)</t>
  </si>
  <si>
    <t>ROYAL UNITED HOSPITALS BATH NHS FOUNDATION TRUST (RD1)</t>
  </si>
  <si>
    <t>ST GEORGE'S UNIVERSITY HOSPITALS NHS FOUNDATION TRUST (RJ7)</t>
  </si>
  <si>
    <t>ST HELENS AND KNOWSLEY HOSPITAL SERVICES NHS TRUST (RBN)</t>
  </si>
  <si>
    <t>SUSSEX COMMUNITY NHS FOUNDATION TRUST (RDR)</t>
  </si>
  <si>
    <t>THE DUDLEY GROUP NHS FOUNDATION TRUST (RNA)</t>
  </si>
  <si>
    <t>THE QUEEN ELIZABETH HOSPITAL KING'S LYNN NHS FOUNDATION TRUST (RCX)</t>
  </si>
  <si>
    <t>UNIVERSITY HOSPITALS OF NORTH MIDLANDS NHS TRUST (RJE)</t>
  </si>
  <si>
    <t>na</t>
  </si>
  <si>
    <t>COBALT APPEAL FUND (8HR25)</t>
  </si>
  <si>
    <t>8HR25</t>
  </si>
  <si>
    <t>Accession number assessment</t>
  </si>
  <si>
    <t>NHS Number and DoB Quality Assessment</t>
  </si>
  <si>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</si>
  <si>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</si>
  <si>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</si>
  <si>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</si>
  <si>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</si>
  <si>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t xml:space="preserve">Not Available (na) refers to when: </t>
  </si>
  <si>
    <r>
      <rPr>
        <sz val="11"/>
        <color theme="1"/>
        <rFont val="Calibri"/>
        <family val="2"/>
      </rPr>
      <t>a)</t>
    </r>
    <r>
      <rPr>
        <b/>
        <sz val="11"/>
        <color theme="1"/>
        <rFont val="Calibri"/>
        <family val="2"/>
      </rPr>
      <t xml:space="preserve"> Accession Number</t>
    </r>
  </si>
  <si>
    <t>Column10</t>
  </si>
  <si>
    <t>Column11</t>
  </si>
  <si>
    <t>Measures and criteria for RAG rating</t>
  </si>
  <si>
    <t>Column 10</t>
  </si>
  <si>
    <t>Column 11</t>
  </si>
  <si>
    <t>Completeness of Test Request Date field:   Red &lt;=75%; Amber &gt;75%, &lt;=99%; Green &gt;99%</t>
  </si>
  <si>
    <t>Completeness of Referrer field:   Red &lt;=75%; Amber &gt;75%, &lt;=99%; Green &gt;99%</t>
  </si>
  <si>
    <t>NHS Number and DoB Quality Assessment:   Red = 4 or 5; Amber = 3; Green = 1 or 2</t>
  </si>
  <si>
    <t>Known issues with Provider Site Code:   Red = "Ongoing"</t>
  </si>
  <si>
    <t>Completeness of Test Report Issued Date field:   Red &lt;=75%; Amber &gt;75%, &lt;=99%; Green &gt;99%</t>
  </si>
  <si>
    <r>
      <t>Accession number</t>
    </r>
    <r>
      <rPr>
        <vertAlign val="superscript"/>
        <sz val="11"/>
        <color rgb="FF000000"/>
        <rFont val="Calibri"/>
        <family val="2"/>
        <scheme val="minor"/>
      </rPr>
      <t xml:space="preserve">a </t>
    </r>
    <r>
      <rPr>
        <sz val="11"/>
        <color rgb="FF000000"/>
        <rFont val="Calibri"/>
        <family val="2"/>
        <scheme val="minor"/>
      </rPr>
      <t>assessment:   Red = 3 to 5; Amber = 1 or 2; Green = 0</t>
    </r>
  </si>
  <si>
    <t>The DID system allows changes to be made to records previously submitted by using the Accession Number.  When a new submission is made, the DID System checks if any new record has a Provider Site Code + Accession Number code that matches a record already in the system.  If it does, then the system regards this as an update to the previous record and so overwrites the previous one and stores it in an archive.  If the accession number is not used as defined, this causes errors either by duplicating records (many accession numbers to the same imaging record) or by archiving in error (same accession number used for many imaging records).  These errors are further described below.</t>
  </si>
  <si>
    <t xml:space="preserve">If a record is intended to be an update to a previously submitted record but has a different Accession Number or Provider Site Code to its previous submission, then the DID system will not regard this as an update and the multiple records will each be classified as unique and present in the live system. </t>
  </si>
  <si>
    <r>
      <t>Duplicates can be legitimate or occur in error.  To identify these, the NHS Number, PersonBirthDate, postalcode, NICIP or SNOMED ID, DiagnosticTestDate and OrganisationCode fields are compared.  If the combination of these fields (referred to as ‘</t>
    </r>
    <r>
      <rPr>
        <b/>
        <sz val="11"/>
        <color theme="1"/>
        <rFont val="Calibri"/>
        <family val="2"/>
      </rPr>
      <t>Keyfield</t>
    </r>
    <r>
      <rPr>
        <sz val="11"/>
        <color theme="1"/>
        <rFont val="Calibri"/>
        <family val="2"/>
      </rPr>
      <t xml:space="preserve">’) match, then the record is classed as a duplicate.  A small proportion of duplicates are aceptable.  The Keyfield should be unique for each imaging event, but it is legitimate for duplicate records to occur with different Accession Numbers where the same imaging is repeated on a patient the same day, as we do not collect time of diagnostic test. </t>
    </r>
  </si>
  <si>
    <t>If a new record is submitted that matches on the Provider Site Code + Accession Number, then this will be seen as an update and the latest record will overwrite the previous record.  The original version of the record is stored in an archive.</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</si>
  <si>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</si>
  <si>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t>Number of months with imaging data</t>
  </si>
  <si>
    <t>Completeness of data items (Number of 18 consistently submitted)</t>
  </si>
  <si>
    <t>Completeness of data items (Number of 18 consistently submitted):   Amber &lt;17; Green &gt;=17</t>
  </si>
  <si>
    <t>Number of months with imaging data in the latest 6 month period:   Red = 0 to 3; Amber = 4 or 5; Green = 6</t>
  </si>
  <si>
    <r>
      <rPr>
        <b/>
        <sz val="11"/>
        <color theme="1"/>
        <rFont val="Calibri"/>
        <family val="2"/>
        <scheme val="minor"/>
      </rPr>
      <t>Column 1</t>
    </r>
    <r>
      <rPr>
        <sz val="11"/>
        <color theme="1"/>
        <rFont val="Calibri"/>
        <family val="2"/>
        <scheme val="minor"/>
      </rPr>
      <t xml:space="preserve"> – Submitting organisations are those which have a registered account with the DID system and submit data.  Some accounts are registered under legacy organisation codes, but their users are required to submit data for the live organisations they sit under only.  For example, WEST MIDDLESEX UNIVERSITY HOSPITAL NHS TRUST (RFW) has an account, but submits information for its post-merger live organisation which is CHELSEA AND WESTMINSTER HOSPITAL NHS FOUNDATION TRUST (RQM).</t>
    </r>
  </si>
  <si>
    <r>
      <rPr>
        <b/>
        <sz val="11"/>
        <color theme="1"/>
        <rFont val="Calibri"/>
        <family val="2"/>
        <scheme val="minor"/>
      </rPr>
      <t>Column 2</t>
    </r>
    <r>
      <rPr>
        <sz val="11"/>
        <color theme="1"/>
        <rFont val="Calibri"/>
        <family val="2"/>
        <scheme val="minor"/>
      </rPr>
      <t xml:space="preserve"> - Number of months for which imaging data are available in the period (successfully submitted although not necessarily complete).</t>
    </r>
  </si>
  <si>
    <r>
      <rPr>
        <b/>
        <sz val="11"/>
        <color theme="1"/>
        <rFont val="Calibri"/>
        <family val="2"/>
        <scheme val="minor"/>
      </rPr>
      <t>Column 7</t>
    </r>
    <r>
      <rPr>
        <sz val="11"/>
        <color theme="1"/>
        <rFont val="Calibri"/>
        <family val="2"/>
        <scheme val="minor"/>
      </rPr>
      <t xml:space="preserve"> - Severity Scores:</t>
    </r>
  </si>
  <si>
    <r>
      <rPr>
        <b/>
        <sz val="11"/>
        <color theme="1"/>
        <rFont val="Calibri"/>
        <family val="2"/>
        <scheme val="minor"/>
      </rPr>
      <t>Column 8</t>
    </r>
    <r>
      <rPr>
        <sz val="11"/>
        <color theme="1"/>
        <rFont val="Calibri"/>
        <family val="2"/>
        <scheme val="minor"/>
      </rPr>
      <t xml:space="preserve"> - Organisations marked as 'Resolved' had included the wrong provider site code for some records submitted to the DID but these issues are now resolved.  Organisations marked as 'Ongoing' have ongoing issues with their provider site code.</t>
    </r>
  </si>
  <si>
    <r>
      <rPr>
        <b/>
        <sz val="11"/>
        <color theme="1"/>
        <rFont val="Calibri"/>
        <family val="2"/>
        <scheme val="minor"/>
      </rPr>
      <t>Column 9</t>
    </r>
    <r>
      <rPr>
        <sz val="11"/>
        <color theme="1"/>
        <rFont val="Calibri"/>
        <family val="2"/>
        <scheme val="minor"/>
      </rPr>
      <t xml:space="preserve"> - Severity Scores:</t>
    </r>
  </si>
  <si>
    <t>• either the “Test Request” or “Test Report Issued” fields are entirely missing and therefore the “Request to Test” or “Test to Report Issued” periods cannot be calculated;
• or when all the dates from the “Test Request” and "Test" fields or the "Test" and "Test Report Issued" fields are the same (iView returns blanks for zeros).</t>
  </si>
  <si>
    <t>Submitter organisation</t>
  </si>
  <si>
    <t>Code</t>
  </si>
  <si>
    <t>INHEALTH GROUP LIMITED (NV1)</t>
  </si>
  <si>
    <t>NN5</t>
  </si>
  <si>
    <t>MANCHESTER SURGICAL SERVICES LTD (NN5)</t>
  </si>
  <si>
    <t>NN4</t>
  </si>
  <si>
    <t>TYNESIDE SURGICAL SERVICES LTD (NN4)</t>
  </si>
  <si>
    <t>CSH SURREY (NTV)</t>
  </si>
  <si>
    <t>NTV</t>
  </si>
  <si>
    <t>Mean</t>
  </si>
  <si>
    <t>Var</t>
  </si>
  <si>
    <t>EPSOMEDICAL GROUP (NVM)</t>
  </si>
  <si>
    <t>NVM</t>
  </si>
  <si>
    <t>SOUTH TYNESIDE AND SUNDERLAND NHS FOUNDATION TRUST (R0B)</t>
  </si>
  <si>
    <t>R0B</t>
  </si>
  <si>
    <t>Known issues with Provider Site Codes</t>
  </si>
  <si>
    <r>
      <t xml:space="preserve">Column 3 </t>
    </r>
    <r>
      <rPr>
        <sz val="11"/>
        <color theme="1"/>
        <rFont val="Calibri"/>
        <family val="2"/>
        <scheme val="minor"/>
      </rPr>
      <t xml:space="preserve">- Consistent submissions have been defined as a data item being present in at least 75% of a provider’s submitted records. Two of the data items collected are SNOMED-CT and NICIP codes. Both of these exam codes contain similar information relating to the examination, of which only one is required in the data submissions to the DID. Where submitting organisations submit either NICIP or SNOMED-CT codes, a number of 17 data items consistently submitted is considered complete. </t>
    </r>
  </si>
  <si>
    <t>Ongoing</t>
  </si>
  <si>
    <t>Mean Value - May 2020</t>
  </si>
  <si>
    <r>
      <t xml:space="preserve">Request to Test Outlier: Mean Value </t>
    </r>
    <r>
      <rPr>
        <sz val="11"/>
        <color rgb="FFFF0000"/>
        <rFont val="Calibri"/>
        <family val="2"/>
        <scheme val="minor"/>
      </rPr>
      <t>May 2020</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</si>
  <si>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May 2020</t>
    </r>
    <r>
      <rPr>
        <sz val="11"/>
        <color rgb="FF000000"/>
        <rFont val="Calibri"/>
        <family val="2"/>
        <scheme val="minor"/>
      </rPr>
      <t>.  Amber is &gt;= 1 standard deviation from national mean, Red is &gt;= 2 standard deviation from national mean</t>
    </r>
  </si>
  <si>
    <t>Mean Value - June 2020</t>
  </si>
  <si>
    <r>
      <t>Coverage, Completeness and Quality Report</t>
    </r>
    <r>
      <rPr>
        <b/>
        <sz val="12"/>
        <color rgb="FFFF0000"/>
        <rFont val="Calibri"/>
        <family val="2"/>
        <scheme val="minor"/>
      </rPr>
      <t xml:space="preserve"> November 2020</t>
    </r>
  </si>
  <si>
    <r>
      <t xml:space="preserve">Period covered in the report: based on submissions from </t>
    </r>
    <r>
      <rPr>
        <sz val="11"/>
        <color rgb="FFFF0000"/>
        <rFont val="Calibri"/>
        <family val="2"/>
        <scheme val="minor"/>
      </rPr>
      <t>May to October 2020</t>
    </r>
  </si>
  <si>
    <r>
      <t xml:space="preserve">This report summarises key measures of the Diagnostic Imaging Dataset Coverage, Completeness &amp; Quality.  It covers submissions up to </t>
    </r>
    <r>
      <rPr>
        <sz val="11"/>
        <color rgb="FFFF0000"/>
        <rFont val="Calibri"/>
        <family val="2"/>
        <scheme val="minor"/>
      </rPr>
      <t>28th October 2020</t>
    </r>
    <r>
      <rPr>
        <sz val="11"/>
        <color theme="1"/>
        <rFont val="Calibri"/>
        <family val="2"/>
        <scheme val="minor"/>
      </rPr>
      <t xml:space="preserve"> for tests performed in the six-month period </t>
    </r>
    <r>
      <rPr>
        <sz val="11"/>
        <color rgb="FFFF0000"/>
        <rFont val="Calibri"/>
        <family val="2"/>
        <scheme val="minor"/>
      </rPr>
      <t>April 2020 to September 2020</t>
    </r>
  </si>
  <si>
    <r>
      <t xml:space="preserve">Request to Test Outlier: Mean Value </t>
    </r>
    <r>
      <rPr>
        <sz val="11"/>
        <color rgb="FFFF0000"/>
        <rFont val="Calibri"/>
        <family val="2"/>
        <scheme val="minor"/>
      </rPr>
      <t>June 2020</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</si>
  <si>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June 2020</t>
    </r>
    <r>
      <rPr>
        <sz val="11"/>
        <color rgb="FF000000"/>
        <rFont val="Calibri"/>
        <family val="2"/>
        <scheme val="minor"/>
      </rPr>
      <t>.  Amber is &gt;= 1 standard deviation from national mean, Red is &gt;= 2 standard deviation from national mean</t>
    </r>
  </si>
  <si>
    <r>
      <rPr>
        <b/>
        <sz val="11"/>
        <color theme="1"/>
        <rFont val="Calibri"/>
        <family val="2"/>
        <scheme val="minor"/>
      </rPr>
      <t>Columns 10 to 13</t>
    </r>
    <r>
      <rPr>
        <sz val="11"/>
        <color theme="1"/>
        <rFont val="Calibri"/>
        <family val="2"/>
        <scheme val="minor"/>
      </rPr>
      <t xml:space="preserve"> are based on data extracted from DID iView for the same period of submission, with a test date in </t>
    </r>
    <r>
      <rPr>
        <sz val="11"/>
        <color rgb="FFFF0000"/>
        <rFont val="Calibri"/>
        <family val="2"/>
        <scheme val="minor"/>
      </rPr>
      <t>May or June 2020.</t>
    </r>
  </si>
  <si>
    <t>Six month submission period from April to September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</si>
</sst>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8"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theme="3" tint="0.39997558519241921"/>
      <name val="Calibri"/>
      <family val="2"/>
      <scheme val="minor"/>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font>
    <font>
      <sz val="11"/>
      <color theme="1"/>
      <name val="Calibri"/>
      <family val="2"/>
    </font>
    <font>
      <u/>
      <sz val="11"/>
      <color theme="1"/>
      <name val="Calibri"/>
      <family val="2"/>
      <scheme val="minor"/>
    </font>
    <font>
      <sz val="11"/>
      <name val="Calibri"/>
      <family val="2"/>
    </font>
    <font>
      <vertAlign val="superscript"/>
      <sz val="11"/>
      <color rgb="FF000000"/>
      <name val="Calibri"/>
      <family val="2"/>
      <scheme val="minor"/>
    </font>
    <font>
      <sz val="11"/>
      <color theme="1"/>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b/>
      <sz val="12"/>
      <color theme="1"/>
      <name val="Calibri"/>
      <family val="2"/>
      <scheme val="minor"/>
    </font>
    <font>
      <b/>
      <sz val="18"/>
      <color theme="1"/>
      <name val="Calibri"/>
      <family val="2"/>
      <scheme val="minor"/>
    </font>
    <font>
      <b/>
      <sz val="12"/>
      <color rgb="FFFF0000"/>
      <name val="Calibri"/>
      <family val="2"/>
      <scheme val="minor"/>
    </font>
    <font>
      <sz val="11"/>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1"/>
        <bgColor indexed="64"/>
      </patternFill>
    </fill>
  </fills>
  <borders count="7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right/>
      <top/>
      <bottom style="medium">
        <color indexed="64"/>
      </bottom>
      <diagonal/>
    </border>
    <border>
      <left style="thin">
        <color auto="1"/>
      </left>
      <right style="thin">
        <color auto="1"/>
      </right>
      <top style="thin">
        <color theme="0" tint="-0.34998626667073579"/>
      </top>
      <bottom style="thin">
        <color theme="0" tint="-0.34998626667073579"/>
      </bottom>
      <diagonal/>
    </border>
    <border>
      <left style="medium">
        <color indexed="64"/>
      </left>
      <right style="medium">
        <color indexed="64"/>
      </right>
      <top/>
      <bottom style="thin">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medium">
        <color indexed="64"/>
      </right>
      <top style="medium">
        <color indexed="64"/>
      </top>
      <bottom style="thin">
        <color indexed="64"/>
      </bottom>
      <diagonal/>
    </border>
    <border>
      <left style="thin">
        <color indexed="64"/>
      </left>
      <right style="thin">
        <color theme="0" tint="-0.249977111117893"/>
      </right>
      <top style="thin">
        <color theme="0" tint="-0.249977111117893"/>
      </top>
      <bottom style="thin">
        <color theme="0" tint="-0.249977111117893"/>
      </bottom>
      <diagonal/>
    </border>
    <border>
      <left style="medium">
        <color indexed="64"/>
      </left>
      <right style="thin">
        <color theme="0" tint="-0.24994659260841701"/>
      </right>
      <top style="thin">
        <color indexed="22"/>
      </top>
      <bottom style="thin">
        <color indexed="22"/>
      </bottom>
      <diagonal/>
    </border>
    <border>
      <left style="medium">
        <color indexed="64"/>
      </left>
      <right style="thin">
        <color auto="1"/>
      </right>
      <top style="thin">
        <color indexed="22"/>
      </top>
      <bottom style="thin">
        <color indexed="22"/>
      </bottom>
      <diagonal/>
    </border>
    <border>
      <left style="thin">
        <color auto="1"/>
      </left>
      <right/>
      <top style="thin">
        <color indexed="22"/>
      </top>
      <bottom style="thin">
        <color indexed="22"/>
      </bottom>
      <diagonal/>
    </border>
    <border>
      <left/>
      <right style="thin">
        <color auto="1"/>
      </right>
      <top style="thin">
        <color indexed="22"/>
      </top>
      <bottom style="thin">
        <color indexed="22"/>
      </bottom>
      <diagonal/>
    </border>
    <border>
      <left/>
      <right style="thin">
        <color theme="0" tint="-0.249977111117893"/>
      </right>
      <top style="thin">
        <color theme="0" tint="-0.249977111117893"/>
      </top>
      <bottom style="thin">
        <color theme="0" tint="-0.249977111117893"/>
      </bottom>
      <diagonal/>
    </border>
    <border>
      <left style="thin">
        <color auto="1"/>
      </left>
      <right/>
      <top style="thin">
        <color indexed="22"/>
      </top>
      <bottom/>
      <diagonal/>
    </border>
    <border>
      <left style="thin">
        <color indexed="64"/>
      </left>
      <right style="thin">
        <color indexed="64"/>
      </right>
      <top style="thin">
        <color theme="0" tint="-0.34998626667073579"/>
      </top>
      <bottom/>
      <diagonal/>
    </border>
    <border>
      <left/>
      <right style="thin">
        <color auto="1"/>
      </right>
      <top style="thin">
        <color indexed="22"/>
      </top>
      <bottom/>
      <diagonal/>
    </border>
    <border>
      <left style="thin">
        <color indexed="64"/>
      </left>
      <right style="thin">
        <color indexed="64"/>
      </right>
      <top style="thin">
        <color theme="0" tint="-0.249977111117893"/>
      </top>
      <bottom/>
      <diagonal/>
    </border>
    <border>
      <left/>
      <right/>
      <top/>
      <bottom style="thin">
        <color indexed="22"/>
      </bottom>
      <diagonal/>
    </border>
    <border>
      <left style="medium">
        <color indexed="64"/>
      </left>
      <right style="thin">
        <color auto="1"/>
      </right>
      <top style="thin">
        <color indexed="22"/>
      </top>
      <bottom style="thin">
        <color theme="0" tint="-0.249977111117893"/>
      </bottom>
      <diagonal/>
    </border>
    <border>
      <left style="thin">
        <color auto="1"/>
      </left>
      <right style="thin">
        <color indexed="64"/>
      </right>
      <top style="thin">
        <color indexed="22"/>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medium">
        <color indexed="64"/>
      </left>
      <right style="medium">
        <color indexed="64"/>
      </right>
      <top style="thin">
        <color indexed="22"/>
      </top>
      <bottom style="thin">
        <color indexed="22"/>
      </bottom>
      <diagonal/>
    </border>
    <border>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medium">
        <color indexed="64"/>
      </left>
      <right style="thin">
        <color auto="1"/>
      </right>
      <top/>
      <bottom style="thin">
        <color indexed="22"/>
      </bottom>
      <diagonal/>
    </border>
    <border>
      <left style="thin">
        <color auto="1"/>
      </left>
      <right/>
      <top/>
      <bottom style="thin">
        <color indexed="22"/>
      </bottom>
      <diagonal/>
    </border>
    <border>
      <left style="thin">
        <color indexed="64"/>
      </left>
      <right style="thin">
        <color indexed="64"/>
      </right>
      <top style="thin">
        <color theme="0" tint="-0.249977111117893"/>
      </top>
      <bottom style="thin">
        <color theme="0" tint="-0.34998626667073579"/>
      </bottom>
      <diagonal/>
    </border>
    <border>
      <left style="thin">
        <color indexed="64"/>
      </left>
      <right style="thin">
        <color indexed="64"/>
      </right>
      <top/>
      <bottom style="thin">
        <color indexed="22"/>
      </bottom>
      <diagonal/>
    </border>
    <border>
      <left/>
      <right style="thin">
        <color theme="0" tint="-0.249977111117893"/>
      </right>
      <top/>
      <bottom style="thin">
        <color theme="0" tint="-0.249977111117893"/>
      </bottom>
      <diagonal/>
    </border>
    <border>
      <left style="medium">
        <color indexed="64"/>
      </left>
      <right style="thin">
        <color auto="1"/>
      </right>
      <top style="thin">
        <color indexed="22"/>
      </top>
      <bottom/>
      <diagonal/>
    </border>
    <border>
      <left/>
      <right style="thin">
        <color theme="0" tint="-0.249977111117893"/>
      </right>
      <top style="thin">
        <color theme="0" tint="-0.249977111117893"/>
      </top>
      <bottom/>
      <diagonal/>
    </border>
    <border>
      <left style="medium">
        <color indexed="64"/>
      </left>
      <right style="thin">
        <color indexed="64"/>
      </right>
      <top style="thin">
        <color theme="0" tint="-0.249977111117893"/>
      </top>
      <bottom style="thin">
        <color theme="0" tint="-0.249977111117893"/>
      </bottom>
      <diagonal/>
    </border>
    <border>
      <left style="thin">
        <color indexed="64"/>
      </left>
      <right/>
      <top style="thin">
        <color theme="0" tint="-0.249977111117893"/>
      </top>
      <bottom/>
      <diagonal/>
    </border>
    <border>
      <left style="thin">
        <color indexed="64"/>
      </left>
      <right/>
      <top style="thin">
        <color theme="0" tint="-0.249977111117893"/>
      </top>
      <bottom style="thin">
        <color theme="0" tint="-0.249977111117893"/>
      </bottom>
      <diagonal/>
    </border>
    <border>
      <left style="thin">
        <color indexed="64"/>
      </left>
      <right style="thin">
        <color indexed="64"/>
      </right>
      <top/>
      <bottom style="thin">
        <color theme="0" tint="-0.34998626667073579"/>
      </bottom>
      <diagonal/>
    </border>
    <border>
      <left style="medium">
        <color indexed="64"/>
      </left>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22"/>
      </top>
      <bottom style="thin">
        <color theme="0" tint="-0.249977111117893"/>
      </bottom>
      <diagonal/>
    </border>
    <border>
      <left style="medium">
        <color indexed="64"/>
      </left>
      <right style="medium">
        <color indexed="64"/>
      </right>
      <top style="thin">
        <color indexed="22"/>
      </top>
      <bottom style="medium">
        <color indexed="64"/>
      </bottom>
      <diagonal/>
    </border>
    <border>
      <left style="medium">
        <color indexed="64"/>
      </left>
      <right style="thin">
        <color auto="1"/>
      </right>
      <top style="thin">
        <color indexed="22"/>
      </top>
      <bottom style="medium">
        <color indexed="64"/>
      </bottom>
      <diagonal/>
    </border>
    <border>
      <left style="thin">
        <color auto="1"/>
      </left>
      <right/>
      <top style="thin">
        <color indexed="22"/>
      </top>
      <bottom style="medium">
        <color indexed="64"/>
      </bottom>
      <diagonal/>
    </border>
    <border>
      <left style="thin">
        <color auto="1"/>
      </left>
      <right style="thin">
        <color auto="1"/>
      </right>
      <top style="thin">
        <color theme="0" tint="-0.34998626667073579"/>
      </top>
      <bottom style="medium">
        <color indexed="64"/>
      </bottom>
      <diagonal/>
    </border>
    <border>
      <left/>
      <right style="thin">
        <color indexed="64"/>
      </right>
      <top style="thin">
        <color theme="0" tint="-0.249977111117893"/>
      </top>
      <bottom style="medium">
        <color indexed="64"/>
      </bottom>
      <diagonal/>
    </border>
    <border>
      <left/>
      <right style="thin">
        <color theme="0" tint="-0.249977111117893"/>
      </right>
      <top style="thin">
        <color theme="0" tint="-0.249977111117893"/>
      </top>
      <bottom style="medium">
        <color indexed="64"/>
      </bottom>
      <diagonal/>
    </border>
    <border>
      <left style="thin">
        <color indexed="64"/>
      </left>
      <right style="thin">
        <color indexed="64"/>
      </right>
      <top style="thin">
        <color theme="0" tint="-0.249977111117893"/>
      </top>
      <bottom style="medium">
        <color indexed="64"/>
      </bottom>
      <diagonal/>
    </border>
    <border>
      <left style="medium">
        <color indexed="64"/>
      </left>
      <right style="thin">
        <color theme="0" tint="-0.24994659260841701"/>
      </right>
      <top style="thin">
        <color indexed="22"/>
      </top>
      <bottom style="medium">
        <color indexed="64"/>
      </bottom>
      <diagonal/>
    </border>
    <border>
      <left/>
      <right style="thin">
        <color indexed="64"/>
      </right>
      <top/>
      <bottom style="thin">
        <color theme="0" tint="-0.249977111117893"/>
      </bottom>
      <diagonal/>
    </border>
    <border>
      <left/>
      <right style="thin">
        <color indexed="64"/>
      </right>
      <top style="thin">
        <color theme="0" tint="-0.249977111117893"/>
      </top>
      <bottom/>
      <diagonal/>
    </border>
  </borders>
  <cellStyleXfs count="192">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19" applyNumberFormat="0" applyAlignment="0" applyProtection="0"/>
    <xf numFmtId="0" fontId="21" fillId="6" borderId="20" applyNumberFormat="0" applyAlignment="0" applyProtection="0"/>
    <xf numFmtId="0" fontId="22" fillId="6" borderId="19" applyNumberFormat="0" applyAlignment="0" applyProtection="0"/>
    <xf numFmtId="0" fontId="23" fillId="0" borderId="21" applyNumberFormat="0" applyFill="0" applyAlignment="0" applyProtection="0"/>
    <xf numFmtId="0" fontId="24" fillId="7" borderId="22" applyNumberFormat="0" applyAlignment="0" applyProtection="0"/>
    <xf numFmtId="0" fontId="12" fillId="0" borderId="0" applyNumberFormat="0" applyFill="0" applyBorder="0" applyAlignment="0" applyProtection="0"/>
    <xf numFmtId="0" fontId="9" fillId="8" borderId="23" applyNumberFormat="0" applyFont="0" applyAlignment="0" applyProtection="0"/>
    <xf numFmtId="0" fontId="25" fillId="0" borderId="0" applyNumberFormat="0" applyFill="0" applyBorder="0" applyAlignment="0" applyProtection="0"/>
    <xf numFmtId="0" fontId="1" fillId="0" borderId="24" applyNumberFormat="0" applyFill="0" applyAlignment="0" applyProtection="0"/>
    <xf numFmtId="0" fontId="11"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1" fillId="32" borderId="0" applyNumberFormat="0" applyBorder="0" applyAlignment="0" applyProtection="0"/>
    <xf numFmtId="0" fontId="36" fillId="0" borderId="0"/>
    <xf numFmtId="0" fontId="37" fillId="0" borderId="16" applyNumberFormat="0" applyFill="0" applyAlignment="0" applyProtection="0"/>
    <xf numFmtId="0" fontId="38" fillId="0" borderId="17" applyNumberFormat="0" applyFill="0" applyAlignment="0" applyProtection="0"/>
    <xf numFmtId="0" fontId="39" fillId="0" borderId="18" applyNumberFormat="0" applyFill="0" applyAlignment="0" applyProtection="0"/>
    <xf numFmtId="0" fontId="39" fillId="0" borderId="0" applyNumberFormat="0" applyFill="0" applyBorder="0" applyAlignment="0" applyProtection="0"/>
    <xf numFmtId="0" fontId="40" fillId="2" borderId="0" applyNumberFormat="0" applyBorder="0" applyAlignment="0" applyProtection="0"/>
    <xf numFmtId="0" fontId="41" fillId="3" borderId="0" applyNumberFormat="0" applyBorder="0" applyAlignment="0" applyProtection="0"/>
    <xf numFmtId="0" fontId="42" fillId="4" borderId="0" applyNumberFormat="0" applyBorder="0" applyAlignment="0" applyProtection="0"/>
    <xf numFmtId="0" fontId="43" fillId="5" borderId="19" applyNumberFormat="0" applyAlignment="0" applyProtection="0"/>
    <xf numFmtId="0" fontId="44" fillId="6" borderId="20" applyNumberFormat="0" applyAlignment="0" applyProtection="0"/>
    <xf numFmtId="0" fontId="45" fillId="6" borderId="19" applyNumberFormat="0" applyAlignment="0" applyProtection="0"/>
    <xf numFmtId="0" fontId="46" fillId="0" borderId="21" applyNumberFormat="0" applyFill="0" applyAlignment="0" applyProtection="0"/>
    <xf numFmtId="0" fontId="47" fillId="7" borderId="22" applyNumberFormat="0" applyAlignment="0" applyProtection="0"/>
    <xf numFmtId="0" fontId="48" fillId="0" borderId="0" applyNumberFormat="0" applyFill="0" applyBorder="0" applyAlignment="0" applyProtection="0"/>
    <xf numFmtId="0" fontId="36" fillId="8" borderId="23" applyNumberFormat="0" applyFont="0" applyAlignment="0" applyProtection="0"/>
    <xf numFmtId="0" fontId="49" fillId="0" borderId="0" applyNumberFormat="0" applyFill="0" applyBorder="0" applyAlignment="0" applyProtection="0"/>
    <xf numFmtId="0" fontId="50" fillId="0" borderId="24" applyNumberFormat="0" applyFill="0" applyAlignment="0" applyProtection="0"/>
    <xf numFmtId="0" fontId="51"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51" fillId="32" borderId="0" applyNumberFormat="0" applyBorder="0" applyAlignment="0" applyProtection="0"/>
    <xf numFmtId="0" fontId="2" fillId="0" borderId="0"/>
    <xf numFmtId="0" fontId="2" fillId="0" borderId="0"/>
    <xf numFmtId="0" fontId="35" fillId="0" borderId="0"/>
    <xf numFmtId="0" fontId="52" fillId="2" borderId="0" applyNumberFormat="0" applyBorder="0" applyAlignment="0" applyProtection="0"/>
    <xf numFmtId="0" fontId="53" fillId="3" borderId="0" applyNumberFormat="0" applyBorder="0" applyAlignment="0" applyProtection="0"/>
    <xf numFmtId="0" fontId="54" fillId="4" borderId="0" applyNumberFormat="0" applyBorder="0" applyAlignment="0" applyProtection="0"/>
    <xf numFmtId="0" fontId="55" fillId="5" borderId="19" applyNumberFormat="0" applyAlignment="0" applyProtection="0"/>
    <xf numFmtId="0" fontId="56" fillId="6" borderId="20" applyNumberFormat="0" applyAlignment="0" applyProtection="0"/>
    <xf numFmtId="0" fontId="57" fillId="6" borderId="19" applyNumberFormat="0" applyAlignment="0" applyProtection="0"/>
    <xf numFmtId="0" fontId="58" fillId="0" borderId="21" applyNumberFormat="0" applyFill="0" applyAlignment="0" applyProtection="0"/>
    <xf numFmtId="0" fontId="59" fillId="7" borderId="22" applyNumberFormat="0" applyAlignment="0" applyProtection="0"/>
    <xf numFmtId="0" fontId="60" fillId="0" borderId="0" applyNumberFormat="0" applyFill="0" applyBorder="0" applyAlignment="0" applyProtection="0"/>
    <xf numFmtId="0" fontId="35" fillId="8" borderId="23" applyNumberFormat="0" applyFont="0" applyAlignment="0" applyProtection="0"/>
    <xf numFmtId="0" fontId="61" fillId="0" borderId="0" applyNumberFormat="0" applyFill="0" applyBorder="0" applyAlignment="0" applyProtection="0"/>
    <xf numFmtId="0" fontId="62" fillId="0" borderId="24" applyNumberFormat="0" applyFill="0" applyAlignment="0" applyProtection="0"/>
    <xf numFmtId="0" fontId="63"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63" fillId="12" borderId="0" applyNumberFormat="0" applyBorder="0" applyAlignment="0" applyProtection="0"/>
    <xf numFmtId="0" fontId="63"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63" fillId="32"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2" fillId="0" borderId="0"/>
    <xf numFmtId="0" fontId="35" fillId="0" borderId="0"/>
    <xf numFmtId="0" fontId="2"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9" fillId="0" borderId="0"/>
    <xf numFmtId="0" fontId="2" fillId="0" borderId="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cellStyleXfs>
  <cellXfs count="132">
    <xf numFmtId="0" fontId="0" fillId="0" borderId="0" xfId="0"/>
    <xf numFmtId="0" fontId="6" fillId="0" borderId="0" xfId="0" applyFont="1"/>
    <xf numFmtId="0" fontId="0" fillId="0" borderId="0" xfId="0"/>
    <xf numFmtId="0" fontId="0" fillId="33" borderId="0" xfId="0" applyFill="1"/>
    <xf numFmtId="0" fontId="26"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28" fillId="33" borderId="13" xfId="0" applyFont="1" applyFill="1" applyBorder="1" applyAlignment="1">
      <alignment vertical="center"/>
    </xf>
    <xf numFmtId="0" fontId="29" fillId="33" borderId="25" xfId="0" applyFont="1" applyFill="1" applyBorder="1" applyAlignment="1">
      <alignment vertical="center"/>
    </xf>
    <xf numFmtId="0" fontId="28" fillId="33" borderId="12" xfId="0" applyFont="1" applyFill="1" applyBorder="1" applyAlignment="1">
      <alignment vertical="center"/>
    </xf>
    <xf numFmtId="0" fontId="28" fillId="33" borderId="26" xfId="0" applyFont="1" applyFill="1" applyBorder="1" applyAlignment="1">
      <alignment vertical="center"/>
    </xf>
    <xf numFmtId="0" fontId="28" fillId="33" borderId="27"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0" fillId="33" borderId="0" xfId="0" applyFont="1" applyFill="1" applyAlignment="1">
      <alignment vertical="center"/>
    </xf>
    <xf numFmtId="0" fontId="31" fillId="33" borderId="0" xfId="0" applyFont="1" applyFill="1" applyAlignment="1">
      <alignment vertical="center"/>
    </xf>
    <xf numFmtId="0" fontId="28" fillId="33" borderId="27" xfId="0" applyFont="1" applyFill="1" applyBorder="1" applyAlignment="1">
      <alignment vertical="center" wrapText="1"/>
    </xf>
    <xf numFmtId="0" fontId="0" fillId="0" borderId="0" xfId="0"/>
    <xf numFmtId="0" fontId="0" fillId="0" borderId="0" xfId="0"/>
    <xf numFmtId="0" fontId="0" fillId="0" borderId="0" xfId="0" applyAlignment="1">
      <alignment vertical="center"/>
    </xf>
    <xf numFmtId="49" fontId="0" fillId="0" borderId="0" xfId="0" applyNumberFormat="1" applyAlignment="1">
      <alignment vertical="center"/>
    </xf>
    <xf numFmtId="0" fontId="0" fillId="0" borderId="29"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14"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 fillId="0" borderId="4" xfId="0" applyFont="1" applyBorder="1" applyAlignment="1">
      <alignment horizontal="center"/>
    </xf>
    <xf numFmtId="0" fontId="10" fillId="0" borderId="6" xfId="0" applyFont="1" applyBorder="1" applyAlignment="1">
      <alignment horizontal="center"/>
    </xf>
    <xf numFmtId="1" fontId="0" fillId="0" borderId="15" xfId="0" applyNumberFormat="1" applyBorder="1" applyAlignment="1">
      <alignment horizontal="center"/>
    </xf>
    <xf numFmtId="0" fontId="0" fillId="0" borderId="0" xfId="0" applyBorder="1" applyAlignment="1">
      <alignment horizontal="center"/>
    </xf>
    <xf numFmtId="0" fontId="64" fillId="33" borderId="0" xfId="0" applyFont="1" applyFill="1" applyAlignment="1">
      <alignment vertical="center"/>
    </xf>
    <xf numFmtId="0" fontId="65" fillId="0" borderId="0" xfId="0" applyFont="1"/>
    <xf numFmtId="0" fontId="28" fillId="33" borderId="28" xfId="0" applyFont="1" applyFill="1" applyBorder="1" applyAlignment="1">
      <alignment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3" fillId="0" borderId="2" xfId="0" applyFont="1" applyBorder="1" applyAlignment="1">
      <alignmen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0" fillId="0" borderId="0" xfId="0"/>
    <xf numFmtId="0" fontId="4" fillId="0" borderId="33" xfId="0" applyFont="1" applyBorder="1" applyAlignment="1">
      <alignment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1" fillId="0" borderId="36" xfId="0" applyFont="1" applyBorder="1" applyAlignment="1">
      <alignment horizontal="left" vertical="center" wrapText="1"/>
    </xf>
    <xf numFmtId="0" fontId="12" fillId="0" borderId="0" xfId="0" applyFont="1"/>
    <xf numFmtId="0" fontId="12" fillId="0" borderId="0" xfId="0" applyFont="1" applyAlignment="1">
      <alignment horizontal="center"/>
    </xf>
    <xf numFmtId="0" fontId="12" fillId="0" borderId="0" xfId="0" applyFont="1" applyBorder="1" applyAlignment="1">
      <alignment horizontal="center"/>
    </xf>
    <xf numFmtId="0" fontId="0" fillId="0" borderId="6" xfId="0" applyBorder="1" applyAlignment="1">
      <alignment horizontal="center"/>
    </xf>
    <xf numFmtId="0" fontId="0" fillId="0" borderId="38" xfId="0" applyBorder="1" applyAlignment="1">
      <alignment horizontal="center"/>
    </xf>
    <xf numFmtId="9" fontId="0" fillId="0" borderId="38" xfId="5" applyFont="1" applyBorder="1" applyAlignment="1">
      <alignment horizontal="center"/>
    </xf>
    <xf numFmtId="0" fontId="0" fillId="0" borderId="39" xfId="0" applyBorder="1" applyAlignment="1">
      <alignment horizontal="center"/>
    </xf>
    <xf numFmtId="0" fontId="0" fillId="0" borderId="40" xfId="0" applyBorder="1" applyAlignment="1">
      <alignment horizontal="center"/>
    </xf>
    <xf numFmtId="0" fontId="67" fillId="0" borderId="31" xfId="5" applyNumberFormat="1" applyFont="1" applyBorder="1" applyAlignment="1">
      <alignment horizontal="center"/>
    </xf>
    <xf numFmtId="0" fontId="0" fillId="0" borderId="41" xfId="0" applyBorder="1" applyAlignment="1">
      <alignment horizontal="center"/>
    </xf>
    <xf numFmtId="1" fontId="0" fillId="0" borderId="42" xfId="0" applyNumberFormat="1" applyBorder="1" applyAlignment="1">
      <alignment horizontal="center"/>
    </xf>
    <xf numFmtId="0" fontId="0" fillId="0" borderId="43" xfId="0" applyBorder="1" applyAlignment="1">
      <alignment horizontal="center"/>
    </xf>
    <xf numFmtId="0" fontId="67" fillId="0" borderId="44" xfId="5" applyNumberFormat="1" applyFont="1" applyBorder="1" applyAlignment="1">
      <alignment horizontal="center"/>
    </xf>
    <xf numFmtId="0" fontId="0" fillId="0" borderId="45" xfId="0" applyBorder="1" applyAlignment="1">
      <alignment horizontal="center"/>
    </xf>
    <xf numFmtId="1" fontId="0" fillId="0" borderId="46" xfId="0" applyNumberFormat="1" applyBorder="1" applyAlignment="1">
      <alignment horizontal="center"/>
    </xf>
    <xf numFmtId="0" fontId="67" fillId="0" borderId="2" xfId="5" applyNumberFormat="1" applyFont="1" applyBorder="1" applyAlignment="1">
      <alignment horizontal="center"/>
    </xf>
    <xf numFmtId="0" fontId="0" fillId="0" borderId="47" xfId="0" applyBorder="1" applyAlignment="1">
      <alignment horizontal="center"/>
    </xf>
    <xf numFmtId="0" fontId="0" fillId="0" borderId="48" xfId="0" applyBorder="1" applyAlignment="1">
      <alignment horizontal="center"/>
    </xf>
    <xf numFmtId="0" fontId="0" fillId="0" borderId="49" xfId="0" applyBorder="1" applyAlignment="1">
      <alignment horizontal="center"/>
    </xf>
    <xf numFmtId="1" fontId="5" fillId="0" borderId="37" xfId="0" applyNumberFormat="1" applyFont="1" applyBorder="1" applyAlignment="1">
      <alignment horizontal="center"/>
    </xf>
    <xf numFmtId="1" fontId="5" fillId="0" borderId="50" xfId="0" applyNumberFormat="1" applyFont="1" applyBorder="1" applyAlignment="1">
      <alignment horizontal="center"/>
    </xf>
    <xf numFmtId="1" fontId="5" fillId="0" borderId="15" xfId="0" applyNumberFormat="1" applyFont="1" applyBorder="1" applyAlignment="1">
      <alignment horizontal="center"/>
    </xf>
    <xf numFmtId="1" fontId="5" fillId="0" borderId="42" xfId="0" applyNumberFormat="1" applyFont="1" applyBorder="1" applyAlignment="1">
      <alignment horizontal="center"/>
    </xf>
    <xf numFmtId="9" fontId="0" fillId="0" borderId="51" xfId="5" applyFont="1" applyBorder="1" applyAlignment="1">
      <alignment horizontal="center"/>
    </xf>
    <xf numFmtId="0" fontId="0" fillId="0" borderId="15" xfId="0" applyBorder="1" applyAlignment="1">
      <alignment horizontal="center"/>
    </xf>
    <xf numFmtId="0" fontId="67" fillId="0" borderId="15" xfId="5" applyNumberFormat="1" applyFont="1" applyBorder="1" applyAlignment="1">
      <alignment horizontal="center"/>
    </xf>
    <xf numFmtId="1" fontId="0" fillId="0" borderId="37" xfId="0" applyNumberFormat="1" applyBorder="1" applyAlignment="1">
      <alignment horizontal="center"/>
    </xf>
    <xf numFmtId="1" fontId="0" fillId="0" borderId="52" xfId="0" applyNumberFormat="1" applyBorder="1" applyAlignment="1">
      <alignment horizontal="center"/>
    </xf>
    <xf numFmtId="1" fontId="0" fillId="0" borderId="2" xfId="0" applyNumberFormat="1" applyBorder="1" applyAlignment="1">
      <alignment horizontal="center"/>
    </xf>
    <xf numFmtId="0" fontId="0" fillId="0" borderId="54" xfId="0" applyBorder="1" applyAlignment="1">
      <alignment horizontal="center"/>
    </xf>
    <xf numFmtId="0" fontId="0" fillId="0" borderId="55" xfId="0" applyBorder="1" applyAlignment="1">
      <alignment horizontal="center"/>
    </xf>
    <xf numFmtId="0" fontId="67" fillId="0" borderId="56" xfId="5" applyNumberFormat="1" applyFont="1" applyBorder="1" applyAlignment="1">
      <alignment horizontal="center"/>
    </xf>
    <xf numFmtId="0" fontId="0" fillId="0" borderId="57" xfId="0" applyBorder="1" applyAlignment="1">
      <alignment horizontal="center"/>
    </xf>
    <xf numFmtId="1" fontId="0" fillId="0" borderId="58" xfId="0" applyNumberFormat="1" applyBorder="1" applyAlignment="1">
      <alignment horizontal="center"/>
    </xf>
    <xf numFmtId="1" fontId="0" fillId="0" borderId="50" xfId="0" applyNumberFormat="1" applyBorder="1" applyAlignment="1">
      <alignment horizontal="center"/>
    </xf>
    <xf numFmtId="0" fontId="0" fillId="0" borderId="59" xfId="0" applyBorder="1" applyAlignment="1">
      <alignment horizontal="center"/>
    </xf>
    <xf numFmtId="1" fontId="0" fillId="0" borderId="60" xfId="0" applyNumberFormat="1" applyBorder="1" applyAlignment="1">
      <alignment horizontal="center"/>
    </xf>
    <xf numFmtId="0" fontId="0" fillId="0" borderId="61" xfId="0" applyBorder="1" applyAlignment="1">
      <alignment horizontal="center"/>
    </xf>
    <xf numFmtId="0" fontId="0" fillId="0" borderId="62" xfId="0" applyBorder="1" applyAlignment="1">
      <alignment horizontal="center"/>
    </xf>
    <xf numFmtId="1" fontId="5" fillId="0" borderId="63" xfId="0" applyNumberFormat="1" applyFont="1" applyBorder="1" applyAlignment="1">
      <alignment horizontal="center"/>
    </xf>
    <xf numFmtId="1" fontId="5" fillId="0" borderId="53" xfId="0" applyNumberFormat="1" applyFont="1" applyBorder="1" applyAlignment="1">
      <alignment horizontal="center"/>
    </xf>
    <xf numFmtId="0" fontId="67" fillId="0" borderId="64" xfId="5" applyNumberFormat="1" applyFont="1" applyBorder="1" applyAlignment="1">
      <alignment horizontal="center"/>
    </xf>
    <xf numFmtId="0" fontId="0" fillId="0" borderId="53" xfId="0" applyBorder="1" applyAlignment="1">
      <alignment horizontal="center"/>
    </xf>
    <xf numFmtId="0" fontId="0" fillId="0" borderId="52" xfId="0" applyBorder="1" applyAlignment="1">
      <alignment horizontal="center"/>
    </xf>
    <xf numFmtId="0" fontId="5" fillId="0" borderId="1" xfId="0" quotePrefix="1" applyFont="1" applyBorder="1" applyAlignment="1">
      <alignment horizontal="center" vertical="center" wrapText="1"/>
    </xf>
    <xf numFmtId="0" fontId="1" fillId="0" borderId="5" xfId="0" applyFont="1" applyBorder="1" applyAlignment="1">
      <alignment horizontal="center" vertical="center" wrapText="1"/>
    </xf>
    <xf numFmtId="0" fontId="4" fillId="0" borderId="65" xfId="0" applyFont="1" applyBorder="1" applyAlignment="1">
      <alignment vertical="center" wrapText="1"/>
    </xf>
    <xf numFmtId="0" fontId="8" fillId="0" borderId="51" xfId="4" applyFont="1" applyBorder="1" applyAlignment="1">
      <alignment horizontal="center"/>
    </xf>
    <xf numFmtId="0" fontId="8" fillId="0" borderId="66" xfId="4" applyFont="1" applyBorder="1" applyAlignment="1">
      <alignment horizontal="center"/>
    </xf>
    <xf numFmtId="0" fontId="8" fillId="0" borderId="67" xfId="4" applyFont="1" applyBorder="1" applyAlignment="1">
      <alignment horizontal="center"/>
    </xf>
    <xf numFmtId="0" fontId="8" fillId="0" borderId="29" xfId="4" applyFont="1" applyBorder="1" applyAlignment="1">
      <alignment horizontal="center"/>
    </xf>
    <xf numFmtId="0" fontId="8" fillId="0" borderId="68" xfId="4" applyFont="1" applyBorder="1" applyAlignment="1">
      <alignment horizontal="center"/>
    </xf>
    <xf numFmtId="1" fontId="0" fillId="0" borderId="0" xfId="0" applyNumberFormat="1" applyBorder="1" applyAlignment="1">
      <alignment horizontal="center"/>
    </xf>
    <xf numFmtId="0" fontId="0" fillId="34" borderId="61" xfId="0" applyFill="1" applyBorder="1" applyAlignment="1">
      <alignment horizontal="center"/>
    </xf>
    <xf numFmtId="0" fontId="0" fillId="0" borderId="69" xfId="0" applyBorder="1" applyAlignment="1">
      <alignment horizontal="center"/>
    </xf>
    <xf numFmtId="0" fontId="0" fillId="0" borderId="70" xfId="0" applyBorder="1" applyAlignment="1">
      <alignment horizontal="center"/>
    </xf>
    <xf numFmtId="0" fontId="67" fillId="0" borderId="71" xfId="5" applyNumberFormat="1" applyFont="1" applyBorder="1" applyAlignment="1">
      <alignment horizontal="center"/>
    </xf>
    <xf numFmtId="0" fontId="0" fillId="0" borderId="72" xfId="0" applyBorder="1" applyAlignment="1">
      <alignment horizontal="center"/>
    </xf>
    <xf numFmtId="1" fontId="0" fillId="0" borderId="73" xfId="0" applyNumberFormat="1" applyBorder="1" applyAlignment="1">
      <alignment horizontal="center"/>
    </xf>
    <xf numFmtId="1" fontId="0" fillId="0" borderId="74" xfId="0" applyNumberFormat="1" applyBorder="1" applyAlignment="1">
      <alignment horizontal="center"/>
    </xf>
    <xf numFmtId="0" fontId="0" fillId="33" borderId="0" xfId="0" applyFill="1" applyAlignment="1">
      <alignment wrapText="1"/>
    </xf>
    <xf numFmtId="0" fontId="0" fillId="33" borderId="0" xfId="0" applyFill="1" applyAlignment="1">
      <alignment horizontal="left" vertical="center" wrapText="1"/>
    </xf>
    <xf numFmtId="0" fontId="31" fillId="33" borderId="0" xfId="0" applyFont="1" applyFill="1" applyAlignment="1">
      <alignment vertical="center" wrapText="1"/>
    </xf>
    <xf numFmtId="0" fontId="0" fillId="33" borderId="0" xfId="0" applyFill="1" applyAlignment="1">
      <alignment wrapText="1"/>
    </xf>
    <xf numFmtId="0" fontId="0" fillId="33" borderId="0" xfId="0" applyFill="1" applyAlignment="1">
      <alignment vertical="center" wrapText="1"/>
    </xf>
    <xf numFmtId="0" fontId="0" fillId="33" borderId="0" xfId="0" applyFill="1" applyAlignment="1">
      <alignment horizontal="left" vertical="center" wrapText="1"/>
    </xf>
    <xf numFmtId="0" fontId="0" fillId="33" borderId="0" xfId="0" applyFill="1" applyAlignment="1">
      <alignment horizontal="left" wrapText="1" indent="4"/>
    </xf>
    <xf numFmtId="0" fontId="33" fillId="33" borderId="0" xfId="0" applyFont="1" applyFill="1" applyAlignment="1">
      <alignment vertical="center" wrapText="1"/>
    </xf>
    <xf numFmtId="0" fontId="0" fillId="33" borderId="0" xfId="0" applyFill="1" applyAlignment="1">
      <alignment horizontal="left" vertical="center"/>
    </xf>
    <xf numFmtId="0" fontId="1" fillId="33" borderId="0" xfId="0" applyFont="1" applyFill="1" applyAlignment="1">
      <alignment horizontal="left" vertic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1" fillId="0" borderId="30" xfId="0" applyFont="1" applyBorder="1" applyAlignment="1">
      <alignment horizontal="center" vertical="center"/>
    </xf>
    <xf numFmtId="0" fontId="0" fillId="0" borderId="75" xfId="0" applyBorder="1" applyAlignment="1">
      <alignment horizontal="center"/>
    </xf>
    <xf numFmtId="9" fontId="0" fillId="0" borderId="75" xfId="5" applyFont="1" applyBorder="1" applyAlignment="1">
      <alignment horizontal="center"/>
    </xf>
    <xf numFmtId="9" fontId="0" fillId="0" borderId="68" xfId="5" applyFont="1" applyBorder="1" applyAlignment="1">
      <alignment horizontal="center"/>
    </xf>
    <xf numFmtId="1" fontId="5" fillId="0" borderId="52" xfId="0" applyNumberFormat="1" applyFont="1" applyBorder="1" applyAlignment="1">
      <alignment horizontal="center"/>
    </xf>
    <xf numFmtId="1" fontId="0" fillId="0" borderId="76" xfId="0" applyNumberFormat="1" applyBorder="1" applyAlignment="1">
      <alignment horizontal="center"/>
    </xf>
    <xf numFmtId="1" fontId="0" fillId="0" borderId="77" xfId="0" applyNumberFormat="1" applyBorder="1" applyAlignment="1">
      <alignment horizontal="center"/>
    </xf>
    <xf numFmtId="1" fontId="0" fillId="0" borderId="72" xfId="0" applyNumberFormat="1" applyBorder="1" applyAlignment="1">
      <alignment horizontal="center"/>
    </xf>
  </cellXfs>
  <cellStyles count="192">
    <cellStyle name="20% - Accent1" xfId="24" builtinId="30" customBuiltin="1"/>
    <cellStyle name="20% - Accent1 2" xfId="65" xr:uid="{00000000-0005-0000-0000-000001000000}"/>
    <cellStyle name="20% - Accent1 3" xfId="104" xr:uid="{00000000-0005-0000-0000-000002000000}"/>
    <cellStyle name="20% - Accent1 3 2" xfId="166" xr:uid="{00000000-0005-0000-0000-000003000000}"/>
    <cellStyle name="20% - Accent1 4" xfId="129" xr:uid="{00000000-0005-0000-0000-000004000000}"/>
    <cellStyle name="20% - Accent1 4 2" xfId="180" xr:uid="{00000000-0005-0000-0000-000005000000}"/>
    <cellStyle name="20% - Accent2" xfId="28" builtinId="34" customBuiltin="1"/>
    <cellStyle name="20% - Accent2 2" xfId="69" xr:uid="{00000000-0005-0000-0000-000007000000}"/>
    <cellStyle name="20% - Accent2 3" xfId="108" xr:uid="{00000000-0005-0000-0000-000008000000}"/>
    <cellStyle name="20% - Accent2 3 2" xfId="168" xr:uid="{00000000-0005-0000-0000-000009000000}"/>
    <cellStyle name="20% - Accent2 4" xfId="131" xr:uid="{00000000-0005-0000-0000-00000A000000}"/>
    <cellStyle name="20% - Accent2 4 2" xfId="182" xr:uid="{00000000-0005-0000-0000-00000B000000}"/>
    <cellStyle name="20% - Accent3" xfId="32" builtinId="38" customBuiltin="1"/>
    <cellStyle name="20% - Accent3 2" xfId="73" xr:uid="{00000000-0005-0000-0000-00000D000000}"/>
    <cellStyle name="20% - Accent3 3" xfId="112" xr:uid="{00000000-0005-0000-0000-00000E000000}"/>
    <cellStyle name="20% - Accent3 3 2" xfId="170" xr:uid="{00000000-0005-0000-0000-00000F000000}"/>
    <cellStyle name="20% - Accent3 4" xfId="133" xr:uid="{00000000-0005-0000-0000-000010000000}"/>
    <cellStyle name="20% - Accent3 4 2" xfId="184" xr:uid="{00000000-0005-0000-0000-000011000000}"/>
    <cellStyle name="20% - Accent4" xfId="36" builtinId="42" customBuiltin="1"/>
    <cellStyle name="20% - Accent4 2" xfId="77" xr:uid="{00000000-0005-0000-0000-000013000000}"/>
    <cellStyle name="20% - Accent4 3" xfId="116" xr:uid="{00000000-0005-0000-0000-000014000000}"/>
    <cellStyle name="20% - Accent4 3 2" xfId="172" xr:uid="{00000000-0005-0000-0000-000015000000}"/>
    <cellStyle name="20% - Accent4 4" xfId="135" xr:uid="{00000000-0005-0000-0000-000016000000}"/>
    <cellStyle name="20% - Accent4 4 2" xfId="186" xr:uid="{00000000-0005-0000-0000-000017000000}"/>
    <cellStyle name="20% - Accent5" xfId="40" builtinId="46" customBuiltin="1"/>
    <cellStyle name="20% - Accent5 2" xfId="81" xr:uid="{00000000-0005-0000-0000-000019000000}"/>
    <cellStyle name="20% - Accent5 3" xfId="120" xr:uid="{00000000-0005-0000-0000-00001A000000}"/>
    <cellStyle name="20% - Accent5 3 2" xfId="174" xr:uid="{00000000-0005-0000-0000-00001B000000}"/>
    <cellStyle name="20% - Accent5 4" xfId="137" xr:uid="{00000000-0005-0000-0000-00001C000000}"/>
    <cellStyle name="20% - Accent5 4 2" xfId="188" xr:uid="{00000000-0005-0000-0000-00001D000000}"/>
    <cellStyle name="20% - Accent6" xfId="44" builtinId="50" customBuiltin="1"/>
    <cellStyle name="20% - Accent6 2" xfId="85" xr:uid="{00000000-0005-0000-0000-00001F000000}"/>
    <cellStyle name="20% - Accent6 3" xfId="124" xr:uid="{00000000-0005-0000-0000-000020000000}"/>
    <cellStyle name="20% - Accent6 3 2" xfId="176" xr:uid="{00000000-0005-0000-0000-000021000000}"/>
    <cellStyle name="20% - Accent6 4" xfId="139" xr:uid="{00000000-0005-0000-0000-000022000000}"/>
    <cellStyle name="20% - Accent6 4 2" xfId="190" xr:uid="{00000000-0005-0000-0000-000023000000}"/>
    <cellStyle name="40% - Accent1" xfId="25" builtinId="31" customBuiltin="1"/>
    <cellStyle name="40% - Accent1 2" xfId="66" xr:uid="{00000000-0005-0000-0000-000025000000}"/>
    <cellStyle name="40% - Accent1 3" xfId="105" xr:uid="{00000000-0005-0000-0000-000026000000}"/>
    <cellStyle name="40% - Accent1 3 2" xfId="167" xr:uid="{00000000-0005-0000-0000-000027000000}"/>
    <cellStyle name="40% - Accent1 4" xfId="130" xr:uid="{00000000-0005-0000-0000-000028000000}"/>
    <cellStyle name="40% - Accent1 4 2" xfId="181" xr:uid="{00000000-0005-0000-0000-000029000000}"/>
    <cellStyle name="40% - Accent2" xfId="29" builtinId="35" customBuiltin="1"/>
    <cellStyle name="40% - Accent2 2" xfId="70" xr:uid="{00000000-0005-0000-0000-00002B000000}"/>
    <cellStyle name="40% - Accent2 3" xfId="109" xr:uid="{00000000-0005-0000-0000-00002C000000}"/>
    <cellStyle name="40% - Accent2 3 2" xfId="169" xr:uid="{00000000-0005-0000-0000-00002D000000}"/>
    <cellStyle name="40% - Accent2 4" xfId="132" xr:uid="{00000000-0005-0000-0000-00002E000000}"/>
    <cellStyle name="40% - Accent2 4 2" xfId="183" xr:uid="{00000000-0005-0000-0000-00002F000000}"/>
    <cellStyle name="40% - Accent3" xfId="33" builtinId="39" customBuiltin="1"/>
    <cellStyle name="40% - Accent3 2" xfId="74" xr:uid="{00000000-0005-0000-0000-000031000000}"/>
    <cellStyle name="40% - Accent3 3" xfId="113" xr:uid="{00000000-0005-0000-0000-000032000000}"/>
    <cellStyle name="40% - Accent3 3 2" xfId="171" xr:uid="{00000000-0005-0000-0000-000033000000}"/>
    <cellStyle name="40% - Accent3 4" xfId="134" xr:uid="{00000000-0005-0000-0000-000034000000}"/>
    <cellStyle name="40% - Accent3 4 2" xfId="185" xr:uid="{00000000-0005-0000-0000-000035000000}"/>
    <cellStyle name="40% - Accent4" xfId="37" builtinId="43" customBuiltin="1"/>
    <cellStyle name="40% - Accent4 2" xfId="78" xr:uid="{00000000-0005-0000-0000-000037000000}"/>
    <cellStyle name="40% - Accent4 3" xfId="117" xr:uid="{00000000-0005-0000-0000-000038000000}"/>
    <cellStyle name="40% - Accent4 3 2" xfId="173" xr:uid="{00000000-0005-0000-0000-000039000000}"/>
    <cellStyle name="40% - Accent4 4" xfId="136" xr:uid="{00000000-0005-0000-0000-00003A000000}"/>
    <cellStyle name="40% - Accent4 4 2" xfId="187" xr:uid="{00000000-0005-0000-0000-00003B000000}"/>
    <cellStyle name="40% - Accent5" xfId="41" builtinId="47" customBuiltin="1"/>
    <cellStyle name="40% - Accent5 2" xfId="82" xr:uid="{00000000-0005-0000-0000-00003D000000}"/>
    <cellStyle name="40% - Accent5 3" xfId="121" xr:uid="{00000000-0005-0000-0000-00003E000000}"/>
    <cellStyle name="40% - Accent5 3 2" xfId="175" xr:uid="{00000000-0005-0000-0000-00003F000000}"/>
    <cellStyle name="40% - Accent5 4" xfId="138" xr:uid="{00000000-0005-0000-0000-000040000000}"/>
    <cellStyle name="40% - Accent5 4 2" xfId="189" xr:uid="{00000000-0005-0000-0000-000041000000}"/>
    <cellStyle name="40% - Accent6" xfId="45" builtinId="51" customBuiltin="1"/>
    <cellStyle name="40% - Accent6 2" xfId="86" xr:uid="{00000000-0005-0000-0000-000043000000}"/>
    <cellStyle name="40% - Accent6 3" xfId="125" xr:uid="{00000000-0005-0000-0000-000044000000}"/>
    <cellStyle name="40% - Accent6 3 2" xfId="177" xr:uid="{00000000-0005-0000-0000-000045000000}"/>
    <cellStyle name="40% - Accent6 4" xfId="140" xr:uid="{00000000-0005-0000-0000-000046000000}"/>
    <cellStyle name="40% - Accent6 4 2" xfId="191" xr:uid="{00000000-0005-0000-0000-000047000000}"/>
    <cellStyle name="60% - Accent1" xfId="26" builtinId="32" customBuiltin="1"/>
    <cellStyle name="60% - Accent1 2" xfId="67" xr:uid="{00000000-0005-0000-0000-000049000000}"/>
    <cellStyle name="60% - Accent1 3" xfId="106" xr:uid="{00000000-0005-0000-0000-00004A000000}"/>
    <cellStyle name="60% - Accent2" xfId="30" builtinId="36" customBuiltin="1"/>
    <cellStyle name="60% - Accent2 2" xfId="71" xr:uid="{00000000-0005-0000-0000-00004C000000}"/>
    <cellStyle name="60% - Accent2 3" xfId="110" xr:uid="{00000000-0005-0000-0000-00004D000000}"/>
    <cellStyle name="60% - Accent3" xfId="34" builtinId="40" customBuiltin="1"/>
    <cellStyle name="60% - Accent3 2" xfId="75" xr:uid="{00000000-0005-0000-0000-00004F000000}"/>
    <cellStyle name="60% - Accent3 3" xfId="114" xr:uid="{00000000-0005-0000-0000-000050000000}"/>
    <cellStyle name="60% - Accent4" xfId="38" builtinId="44" customBuiltin="1"/>
    <cellStyle name="60% - Accent4 2" xfId="79" xr:uid="{00000000-0005-0000-0000-000052000000}"/>
    <cellStyle name="60% - Accent4 3" xfId="118" xr:uid="{00000000-0005-0000-0000-000053000000}"/>
    <cellStyle name="60% - Accent5" xfId="42" builtinId="48" customBuiltin="1"/>
    <cellStyle name="60% - Accent5 2" xfId="83" xr:uid="{00000000-0005-0000-0000-000055000000}"/>
    <cellStyle name="60% - Accent5 3" xfId="122" xr:uid="{00000000-0005-0000-0000-000056000000}"/>
    <cellStyle name="60% - Accent6" xfId="46" builtinId="52" customBuiltin="1"/>
    <cellStyle name="60% - Accent6 2" xfId="87" xr:uid="{00000000-0005-0000-0000-000058000000}"/>
    <cellStyle name="60% - Accent6 3" xfId="126" xr:uid="{00000000-0005-0000-0000-000059000000}"/>
    <cellStyle name="Accent1" xfId="23" builtinId="29" customBuiltin="1"/>
    <cellStyle name="Accent1 2" xfId="64" xr:uid="{00000000-0005-0000-0000-00005B000000}"/>
    <cellStyle name="Accent1 3" xfId="103" xr:uid="{00000000-0005-0000-0000-00005C000000}"/>
    <cellStyle name="Accent2" xfId="27" builtinId="33" customBuiltin="1"/>
    <cellStyle name="Accent2 2" xfId="68" xr:uid="{00000000-0005-0000-0000-00005E000000}"/>
    <cellStyle name="Accent2 3" xfId="107" xr:uid="{00000000-0005-0000-0000-00005F000000}"/>
    <cellStyle name="Accent3" xfId="31" builtinId="37" customBuiltin="1"/>
    <cellStyle name="Accent3 2" xfId="72" xr:uid="{00000000-0005-0000-0000-000061000000}"/>
    <cellStyle name="Accent3 3" xfId="111" xr:uid="{00000000-0005-0000-0000-000062000000}"/>
    <cellStyle name="Accent4" xfId="35" builtinId="41" customBuiltin="1"/>
    <cellStyle name="Accent4 2" xfId="76" xr:uid="{00000000-0005-0000-0000-000064000000}"/>
    <cellStyle name="Accent4 3" xfId="115" xr:uid="{00000000-0005-0000-0000-000065000000}"/>
    <cellStyle name="Accent5" xfId="39" builtinId="45" customBuiltin="1"/>
    <cellStyle name="Accent5 2" xfId="80" xr:uid="{00000000-0005-0000-0000-000067000000}"/>
    <cellStyle name="Accent5 3" xfId="119" xr:uid="{00000000-0005-0000-0000-000068000000}"/>
    <cellStyle name="Accent6" xfId="43" builtinId="49" customBuiltin="1"/>
    <cellStyle name="Accent6 2" xfId="84" xr:uid="{00000000-0005-0000-0000-00006A000000}"/>
    <cellStyle name="Accent6 3" xfId="123" xr:uid="{00000000-0005-0000-0000-00006B000000}"/>
    <cellStyle name="Bad" xfId="12" builtinId="27" customBuiltin="1"/>
    <cellStyle name="Bad 2" xfId="53" xr:uid="{00000000-0005-0000-0000-00006D000000}"/>
    <cellStyle name="Bad 3" xfId="92" xr:uid="{00000000-0005-0000-0000-00006E000000}"/>
    <cellStyle name="Calculation" xfId="16" builtinId="22" customBuiltin="1"/>
    <cellStyle name="Calculation 2" xfId="57" xr:uid="{00000000-0005-0000-0000-000070000000}"/>
    <cellStyle name="Calculation 3" xfId="96" xr:uid="{00000000-0005-0000-0000-000071000000}"/>
    <cellStyle name="Check Cell" xfId="18" builtinId="23" customBuiltin="1"/>
    <cellStyle name="Check Cell 2" xfId="59" xr:uid="{00000000-0005-0000-0000-000073000000}"/>
    <cellStyle name="Check Cell 3" xfId="98" xr:uid="{00000000-0005-0000-0000-000074000000}"/>
    <cellStyle name="Comma 2" xfId="2" xr:uid="{00000000-0005-0000-0000-000075000000}"/>
    <cellStyle name="Explanatory Text" xfId="21" builtinId="53" customBuiltin="1"/>
    <cellStyle name="Explanatory Text 2" xfId="62" xr:uid="{00000000-0005-0000-0000-000077000000}"/>
    <cellStyle name="Explanatory Text 3" xfId="101" xr:uid="{00000000-0005-0000-0000-000078000000}"/>
    <cellStyle name="Good" xfId="11" builtinId="26" customBuiltin="1"/>
    <cellStyle name="Good 2" xfId="52" xr:uid="{00000000-0005-0000-0000-00007A000000}"/>
    <cellStyle name="Good 3" xfId="91" xr:uid="{00000000-0005-0000-0000-00007B000000}"/>
    <cellStyle name="Heading 1" xfId="7" builtinId="16" customBuiltin="1"/>
    <cellStyle name="Heading 1 2" xfId="48" xr:uid="{00000000-0005-0000-0000-00007D000000}"/>
    <cellStyle name="Heading 2" xfId="8" builtinId="17" customBuiltin="1"/>
    <cellStyle name="Heading 2 2" xfId="49" xr:uid="{00000000-0005-0000-0000-00007F000000}"/>
    <cellStyle name="Heading 3" xfId="9" builtinId="18" customBuiltin="1"/>
    <cellStyle name="Heading 3 2" xfId="50" xr:uid="{00000000-0005-0000-0000-000081000000}"/>
    <cellStyle name="Heading 4" xfId="10" builtinId="19" customBuiltin="1"/>
    <cellStyle name="Heading 4 2" xfId="51" xr:uid="{00000000-0005-0000-0000-000083000000}"/>
    <cellStyle name="Input" xfId="14" builtinId="20" customBuiltin="1"/>
    <cellStyle name="Input 2" xfId="55" xr:uid="{00000000-0005-0000-0000-000085000000}"/>
    <cellStyle name="Input 3" xfId="94" xr:uid="{00000000-0005-0000-0000-000086000000}"/>
    <cellStyle name="Linked Cell" xfId="17" builtinId="24" customBuiltin="1"/>
    <cellStyle name="Linked Cell 2" xfId="58" xr:uid="{00000000-0005-0000-0000-000088000000}"/>
    <cellStyle name="Linked Cell 3" xfId="97" xr:uid="{00000000-0005-0000-0000-000089000000}"/>
    <cellStyle name="Neutral" xfId="13" builtinId="28" customBuiltin="1"/>
    <cellStyle name="Neutral 2" xfId="54" xr:uid="{00000000-0005-0000-0000-00008B000000}"/>
    <cellStyle name="Neutral 3" xfId="93" xr:uid="{00000000-0005-0000-0000-00008C000000}"/>
    <cellStyle name="Normal" xfId="0" builtinId="0"/>
    <cellStyle name="Normal 10" xfId="156" xr:uid="{00000000-0005-0000-0000-00008E000000}"/>
    <cellStyle name="Normal 2" xfId="1" xr:uid="{00000000-0005-0000-0000-00008F000000}"/>
    <cellStyle name="Normal 2 2" xfId="141" xr:uid="{00000000-0005-0000-0000-000090000000}"/>
    <cellStyle name="Normal 3" xfId="47" xr:uid="{00000000-0005-0000-0000-000091000000}"/>
    <cellStyle name="Normal 3 2" xfId="144" xr:uid="{00000000-0005-0000-0000-000092000000}"/>
    <cellStyle name="Normal 3 2 2" xfId="153" xr:uid="{00000000-0005-0000-0000-000093000000}"/>
    <cellStyle name="Normal 3 2 3" xfId="154" xr:uid="{00000000-0005-0000-0000-000094000000}"/>
    <cellStyle name="Normal 3 2 4" xfId="149" xr:uid="{00000000-0005-0000-0000-000095000000}"/>
    <cellStyle name="Normal 3 2 5" xfId="160" xr:uid="{00000000-0005-0000-0000-000096000000}"/>
    <cellStyle name="Normal 3 3" xfId="145" xr:uid="{00000000-0005-0000-0000-000097000000}"/>
    <cellStyle name="Normal 3 4" xfId="157" xr:uid="{00000000-0005-0000-0000-000098000000}"/>
    <cellStyle name="Normal 3 5" xfId="162" xr:uid="{00000000-0005-0000-0000-000099000000}"/>
    <cellStyle name="Normal 4" xfId="88" xr:uid="{00000000-0005-0000-0000-00009A000000}"/>
    <cellStyle name="Normal 4 2" xfId="150" xr:uid="{00000000-0005-0000-0000-00009B000000}"/>
    <cellStyle name="Normal 4 2 2" xfId="161" xr:uid="{00000000-0005-0000-0000-00009C000000}"/>
    <cellStyle name="Normal 4 3" xfId="152" xr:uid="{00000000-0005-0000-0000-00009D000000}"/>
    <cellStyle name="Normal 4 4" xfId="146" xr:uid="{00000000-0005-0000-0000-00009E000000}"/>
    <cellStyle name="Normal 4 5" xfId="158" xr:uid="{00000000-0005-0000-0000-00009F000000}"/>
    <cellStyle name="Normal 4 6" xfId="163" xr:uid="{00000000-0005-0000-0000-0000A0000000}"/>
    <cellStyle name="Normal 5" xfId="89" xr:uid="{00000000-0005-0000-0000-0000A1000000}"/>
    <cellStyle name="Normal 5 2" xfId="151" xr:uid="{00000000-0005-0000-0000-0000A2000000}"/>
    <cellStyle name="Normal 5 3" xfId="155" xr:uid="{00000000-0005-0000-0000-0000A3000000}"/>
    <cellStyle name="Normal 5 4" xfId="147" xr:uid="{00000000-0005-0000-0000-0000A4000000}"/>
    <cellStyle name="Normal 5 5" xfId="159" xr:uid="{00000000-0005-0000-0000-0000A5000000}"/>
    <cellStyle name="Normal 6" xfId="90" xr:uid="{00000000-0005-0000-0000-0000A6000000}"/>
    <cellStyle name="Normal 6 2" xfId="148" xr:uid="{00000000-0005-0000-0000-0000A7000000}"/>
    <cellStyle name="Normal 6 3" xfId="164" xr:uid="{00000000-0005-0000-0000-0000A8000000}"/>
    <cellStyle name="Normal 7" xfId="127" xr:uid="{00000000-0005-0000-0000-0000A9000000}"/>
    <cellStyle name="Normal 7 2" xfId="178" xr:uid="{00000000-0005-0000-0000-0000AA000000}"/>
    <cellStyle name="Normal 8" xfId="142" xr:uid="{00000000-0005-0000-0000-0000AB000000}"/>
    <cellStyle name="Normal 9" xfId="143" xr:uid="{00000000-0005-0000-0000-0000AC000000}"/>
    <cellStyle name="Normal_Sheet1" xfId="4" xr:uid="{00000000-0005-0000-0000-0000AD000000}"/>
    <cellStyle name="Note" xfId="20" builtinId="10" customBuiltin="1"/>
    <cellStyle name="Note 2" xfId="61" xr:uid="{00000000-0005-0000-0000-0000AF000000}"/>
    <cellStyle name="Note 3" xfId="100" xr:uid="{00000000-0005-0000-0000-0000B0000000}"/>
    <cellStyle name="Note 3 2" xfId="165" xr:uid="{00000000-0005-0000-0000-0000B1000000}"/>
    <cellStyle name="Note 4" xfId="128" xr:uid="{00000000-0005-0000-0000-0000B2000000}"/>
    <cellStyle name="Note 4 2" xfId="179" xr:uid="{00000000-0005-0000-0000-0000B3000000}"/>
    <cellStyle name="Output" xfId="15" builtinId="21" customBuiltin="1"/>
    <cellStyle name="Output 2" xfId="56" xr:uid="{00000000-0005-0000-0000-0000B5000000}"/>
    <cellStyle name="Output 3" xfId="95" xr:uid="{00000000-0005-0000-0000-0000B6000000}"/>
    <cellStyle name="Percent" xfId="5" builtinId="5"/>
    <cellStyle name="Percent 2" xfId="3" xr:uid="{00000000-0005-0000-0000-0000B8000000}"/>
    <cellStyle name="Title" xfId="6" builtinId="15" customBuiltin="1"/>
    <cellStyle name="Total" xfId="22" builtinId="25" customBuiltin="1"/>
    <cellStyle name="Total 2" xfId="63" xr:uid="{00000000-0005-0000-0000-0000BB000000}"/>
    <cellStyle name="Total 3" xfId="102" xr:uid="{00000000-0005-0000-0000-0000BC000000}"/>
    <cellStyle name="Warning Text" xfId="19" builtinId="11" customBuiltin="1"/>
    <cellStyle name="Warning Text 2" xfId="60" xr:uid="{00000000-0005-0000-0000-0000BE000000}"/>
    <cellStyle name="Warning Text 3" xfId="99" xr:uid="{00000000-0005-0000-0000-0000BF000000}"/>
  </cellStyles>
  <dxfs count="59">
    <dxf>
      <numFmt numFmtId="1" formatCode="0"/>
      <alignment horizontal="center" vertical="bottom" textRotation="0" wrapText="0" indent="0" justifyLastLine="0" shrinkToFit="0" readingOrder="0"/>
      <border diagonalUp="0" diagonalDown="0">
        <left style="thin">
          <color auto="1"/>
        </left>
        <right style="thin">
          <color indexed="64"/>
        </right>
        <top style="thin">
          <color auto="1"/>
        </top>
        <bottom style="thin">
          <color auto="1"/>
        </bottom>
        <vertic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indexed="22"/>
        </top>
        <bottom style="thin">
          <color indexed="22"/>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style="thin">
          <color indexed="22"/>
        </top>
        <bottom style="thin">
          <color indexed="22"/>
        </bottom>
      </border>
    </dxf>
    <dxf>
      <alignment horizontal="center" vertical="bottom" textRotation="0" wrapText="0" indent="0" justifyLastLine="0" shrinkToFit="0" readingOrder="0"/>
      <border diagonalUp="0" diagonalDown="0">
        <left style="medium">
          <color indexed="64"/>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style="medium">
          <color indexed="64"/>
        </right>
        <top style="thin">
          <color auto="1"/>
        </top>
        <bottom style="thin">
          <color auto="1"/>
        </bottom>
        <vertic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protection locked="1" hidden="0"/>
    </dxf>
    <dxf>
      <numFmt numFmtId="30" formatCode="@"/>
      <alignment horizontal="general" vertical="center" textRotation="0" wrapText="0" indent="0" justifyLastLine="0" shrinkToFit="0" readingOrder="0"/>
    </dxf>
    <dxf>
      <numFmt numFmtId="30" formatCode="@"/>
      <fill>
        <patternFill patternType="none">
          <fgColor indexed="64"/>
          <bgColor indexed="65"/>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border outline="0">
        <right style="thin">
          <color theme="0" tint="-0.249977111117893"/>
        </right>
      </border>
    </dxf>
    <dxf>
      <alignment horizontal="right" vertical="bottom" textRotation="0" wrapText="0" indent="0" justifyLastLine="0" shrinkToFit="0" readingOrder="0"/>
    </dxf>
    <dxf>
      <numFmt numFmtId="1" formatCode="0"/>
      <fill>
        <patternFill patternType="none">
          <fgColor indexed="64"/>
          <bgColor auto="1"/>
        </patternFill>
      </fill>
      <alignment horizontal="right" vertical="bottom" textRotation="0" wrapText="0" indent="0" justifyLastLine="0" shrinkToFit="0" readingOrder="0"/>
    </dxf>
    <dxf>
      <fill>
        <patternFill>
          <bgColor rgb="FF00B050"/>
        </patternFill>
      </fill>
    </dxf>
    <dxf>
      <fill>
        <patternFill>
          <bgColor theme="9" tint="-0.24994659260841701"/>
        </patternFill>
      </fill>
    </dxf>
    <dxf>
      <fill>
        <patternFill>
          <bgColor rgb="FFC00000"/>
        </patternFill>
      </fill>
    </dxf>
    <dxf>
      <fill>
        <patternFill>
          <bgColor rgb="FFCC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CC0000"/>
        </patternFill>
      </fill>
    </dxf>
  </dxfs>
  <tableStyles count="0" defaultTableStyle="TableStyleMedium2" defaultPivotStyle="PivotStyleLight16"/>
  <colors>
    <mruColors>
      <color rgb="FFCC00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4301490</xdr:colOff>
      <xdr:row>0</xdr:row>
      <xdr:rowOff>85725</xdr:rowOff>
    </xdr:from>
    <xdr:to>
      <xdr:col>2</xdr:col>
      <xdr:colOff>5852795</xdr:colOff>
      <xdr:row>6</xdr:row>
      <xdr:rowOff>12065</xdr:rowOff>
    </xdr:to>
    <xdr:pic>
      <xdr:nvPicPr>
        <xdr:cNvPr id="2" name="Picture 1">
          <a:extLst>
            <a:ext uri="{FF2B5EF4-FFF2-40B4-BE49-F238E27FC236}">
              <a16:creationId xmlns:a16="http://schemas.microsoft.com/office/drawing/2014/main" id="{A766CF59-CC8B-4743-A5B7-94272F17DC4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1715" y="85725"/>
          <a:ext cx="1551305" cy="993140"/>
        </a:xfrm>
        <a:prstGeom prst="rect">
          <a:avLst/>
        </a:prstGeom>
      </xdr:spPr>
    </xdr:pic>
    <xdr:clientData/>
  </xdr:twoCellAnchor>
  <xdr:twoCellAnchor editAs="oneCell">
    <xdr:from>
      <xdr:col>2</xdr:col>
      <xdr:colOff>4301490</xdr:colOff>
      <xdr:row>0</xdr:row>
      <xdr:rowOff>85725</xdr:rowOff>
    </xdr:from>
    <xdr:to>
      <xdr:col>2</xdr:col>
      <xdr:colOff>5852795</xdr:colOff>
      <xdr:row>6</xdr:row>
      <xdr:rowOff>12065</xdr:rowOff>
    </xdr:to>
    <xdr:pic>
      <xdr:nvPicPr>
        <xdr:cNvPr id="3" name="Picture 2">
          <a:extLst>
            <a:ext uri="{FF2B5EF4-FFF2-40B4-BE49-F238E27FC236}">
              <a16:creationId xmlns:a16="http://schemas.microsoft.com/office/drawing/2014/main" id="{BBF8D35D-A036-4503-B372-50FD6A9B92A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1715" y="85725"/>
          <a:ext cx="1551305" cy="99314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29FD668-7411-42F6-AE5E-D64E12D3D49D}" name="Table22" displayName="Table22" ref="A5:P172" headerRowCount="0" totalsRowShown="0" headerRowDxfId="34" dataDxfId="33" tableBorderDxfId="32">
  <tableColumns count="16">
    <tableColumn id="1" xr3:uid="{CF9BC7C8-DB61-4AC8-A25A-B93E07C93984}" name="AIREDALE NHS FOUNDATION TRUST (RCF)" headerRowDxfId="31" dataDxfId="30"/>
    <tableColumn id="2" xr3:uid="{B5888693-EC42-48BF-B0FD-CA47BF68E514}" name="RCF" headerRowDxfId="29" dataDxfId="28"/>
    <tableColumn id="3" xr3:uid="{AF221B70-2D8E-4CF3-88D8-DFF139FE474E}" name="6" headerRowDxfId="27" dataDxfId="26" dataCellStyle="Normal_Sheet1"/>
    <tableColumn id="4" xr3:uid="{2AEFA6E4-4207-4A7E-9556-166014BE0314}" name="17" headerRowDxfId="25" dataDxfId="24"/>
    <tableColumn id="5" xr3:uid="{C9950D58-8A2B-4330-B313-2EC7D194CAE2}" name="100%" headerRowDxfId="23" dataDxfId="22" dataCellStyle="Percent"/>
    <tableColumn id="6" xr3:uid="{0FC5847C-66B2-469A-B3BF-DBB2AA795898}" name="92%" headerRowDxfId="21" dataDxfId="20" dataCellStyle="Percent"/>
    <tableColumn id="7" xr3:uid="{27458925-A0A1-4C0A-AB06-A3B34336C3BD}" name="100%2" headerRowDxfId="19" dataDxfId="18" dataCellStyle="Percent"/>
    <tableColumn id="8" xr3:uid="{7EB47CDA-A176-4004-AD51-0C1DC3043FB0}" name="1" headerRowDxfId="17" dataDxfId="16"/>
    <tableColumn id="9" xr3:uid="{2621BB14-91C4-409C-81BF-6AB5F9B8929C}" name="Column1" headerRowDxfId="15" dataDxfId="14"/>
    <tableColumn id="10" xr3:uid="{5E5283C3-53FE-4C5D-88F7-E6CE2708BC04}" name="0" headerRowDxfId="13" dataDxfId="12" dataCellStyle="Percent"/>
    <tableColumn id="11" xr3:uid="{346F5B80-794C-4D37-A4DD-F8BC56DC136E}" name="02" headerRowDxfId="11" dataDxfId="10"/>
    <tableColumn id="12" xr3:uid="{CA11B9D8-F6E2-45EB-ACAF-3F80BA6CBDFE}" name="12" headerRowDxfId="9" dataDxfId="8"/>
    <tableColumn id="13" xr3:uid="{5CC24115-8187-4044-9937-E91F10E85C64}" name="11" headerRowDxfId="7" dataDxfId="6"/>
    <tableColumn id="14" xr3:uid="{645ACC4F-3DCB-4B6E-9DCE-DD7DC6ADAB0D}" name="112" headerRowDxfId="5" dataDxfId="4"/>
    <tableColumn id="15" xr3:uid="{467B5E8C-8BA2-4B8A-B9DB-E8C26DB78C48}" name="16" headerRowDxfId="3" dataDxfId="2"/>
    <tableColumn id="16" xr3:uid="{54865EFF-123B-4844-8FBE-BF96914D5643}" name="15" headerRowDxfId="1"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A191C-7B96-4FDC-A0E9-11D53F592AC6}">
  <sheetPr>
    <pageSetUpPr fitToPage="1"/>
  </sheetPr>
  <dimension ref="A1:C68"/>
  <sheetViews>
    <sheetView showGridLines="0" tabSelected="1" workbookViewId="0"/>
  </sheetViews>
  <sheetFormatPr defaultColWidth="9.140625" defaultRowHeight="15" x14ac:dyDescent="0.25"/>
  <cols>
    <col min="1" max="1" width="10.140625" style="42" customWidth="1"/>
    <col min="2" max="2" width="16.85546875" style="42" customWidth="1"/>
    <col min="3" max="3" width="118.140625" style="42" customWidth="1"/>
    <col min="4" max="16384" width="9.140625" style="42"/>
  </cols>
  <sheetData>
    <row r="1" spans="1:3" x14ac:dyDescent="0.25">
      <c r="A1" s="3"/>
      <c r="B1" s="3"/>
      <c r="C1" s="3"/>
    </row>
    <row r="2" spans="1:3" x14ac:dyDescent="0.25">
      <c r="A2" s="3"/>
      <c r="B2" s="3"/>
      <c r="C2" s="3"/>
    </row>
    <row r="3" spans="1:3" x14ac:dyDescent="0.25">
      <c r="A3" s="3"/>
      <c r="B3" s="3"/>
      <c r="C3" s="3"/>
    </row>
    <row r="4" spans="1:3" ht="18.75" x14ac:dyDescent="0.25">
      <c r="A4" s="4" t="s">
        <v>320</v>
      </c>
      <c r="B4" s="3"/>
      <c r="C4" s="3"/>
    </row>
    <row r="5" spans="1:3" ht="4.5" customHeight="1" x14ac:dyDescent="0.25">
      <c r="A5" s="4"/>
      <c r="B5" s="3"/>
      <c r="C5" s="3"/>
    </row>
    <row r="6" spans="1:3" ht="15.75" x14ac:dyDescent="0.25">
      <c r="A6" s="33" t="s">
        <v>429</v>
      </c>
      <c r="B6" s="3"/>
      <c r="C6" s="3"/>
    </row>
    <row r="7" spans="1:3" ht="4.5" customHeight="1" x14ac:dyDescent="0.25">
      <c r="A7" s="5"/>
      <c r="B7" s="3"/>
      <c r="C7" s="3"/>
    </row>
    <row r="8" spans="1:3" x14ac:dyDescent="0.25">
      <c r="A8" s="6" t="s">
        <v>321</v>
      </c>
      <c r="B8" s="3"/>
      <c r="C8" s="3"/>
    </row>
    <row r="9" spans="1:3" x14ac:dyDescent="0.25">
      <c r="A9" s="6" t="s">
        <v>323</v>
      </c>
      <c r="B9" s="3"/>
      <c r="C9" s="3"/>
    </row>
    <row r="10" spans="1:3" ht="4.5" customHeight="1" x14ac:dyDescent="0.25">
      <c r="A10" s="6"/>
      <c r="B10" s="3"/>
      <c r="C10" s="3"/>
    </row>
    <row r="11" spans="1:3" x14ac:dyDescent="0.25">
      <c r="A11" s="117" t="s">
        <v>430</v>
      </c>
      <c r="B11" s="117"/>
      <c r="C11" s="117"/>
    </row>
    <row r="12" spans="1:3" x14ac:dyDescent="0.25">
      <c r="A12" s="6"/>
      <c r="B12" s="3"/>
      <c r="C12" s="3"/>
    </row>
    <row r="13" spans="1:3" ht="15.75" x14ac:dyDescent="0.25">
      <c r="A13" s="33" t="s">
        <v>322</v>
      </c>
      <c r="B13" s="3"/>
      <c r="C13" s="3"/>
    </row>
    <row r="14" spans="1:3" ht="4.5" customHeight="1" x14ac:dyDescent="0.25">
      <c r="A14" s="5"/>
      <c r="B14" s="3"/>
      <c r="C14" s="3"/>
    </row>
    <row r="15" spans="1:3" ht="29.45" customHeight="1" x14ac:dyDescent="0.25">
      <c r="A15" s="114" t="s">
        <v>431</v>
      </c>
      <c r="B15" s="114"/>
      <c r="C15" s="114"/>
    </row>
    <row r="16" spans="1:3" x14ac:dyDescent="0.25">
      <c r="A16" s="3"/>
      <c r="B16" s="3"/>
      <c r="C16" s="3"/>
    </row>
    <row r="17" spans="1:3" ht="16.5" thickBot="1" x14ac:dyDescent="0.3">
      <c r="A17" s="33" t="s">
        <v>383</v>
      </c>
      <c r="B17" s="3"/>
      <c r="C17" s="3"/>
    </row>
    <row r="18" spans="1:3" ht="15.75" thickBot="1" x14ac:dyDescent="0.3">
      <c r="A18" s="7" t="s">
        <v>305</v>
      </c>
      <c r="B18" s="8" t="s">
        <v>142</v>
      </c>
      <c r="C18" s="35" t="s">
        <v>400</v>
      </c>
    </row>
    <row r="19" spans="1:3" ht="15.75" thickBot="1" x14ac:dyDescent="0.3">
      <c r="A19" s="9" t="s">
        <v>306</v>
      </c>
      <c r="B19" s="8" t="s">
        <v>0</v>
      </c>
      <c r="C19" s="11" t="s">
        <v>399</v>
      </c>
    </row>
    <row r="20" spans="1:3" ht="15" customHeight="1" thickBot="1" x14ac:dyDescent="0.3">
      <c r="A20" s="9" t="s">
        <v>307</v>
      </c>
      <c r="B20" s="10"/>
      <c r="C20" s="11" t="s">
        <v>386</v>
      </c>
    </row>
    <row r="21" spans="1:3" ht="15" customHeight="1" thickBot="1" x14ac:dyDescent="0.3">
      <c r="A21" s="9" t="s">
        <v>308</v>
      </c>
      <c r="B21" s="10"/>
      <c r="C21" s="11" t="s">
        <v>390</v>
      </c>
    </row>
    <row r="22" spans="1:3" ht="15" customHeight="1" thickBot="1" x14ac:dyDescent="0.3">
      <c r="A22" s="9" t="s">
        <v>309</v>
      </c>
      <c r="B22" s="10"/>
      <c r="C22" s="11" t="s">
        <v>387</v>
      </c>
    </row>
    <row r="23" spans="1:3" ht="15" customHeight="1" thickBot="1" x14ac:dyDescent="0.3">
      <c r="A23" s="9" t="s">
        <v>310</v>
      </c>
      <c r="B23" s="8" t="s">
        <v>143</v>
      </c>
      <c r="C23" s="11" t="s">
        <v>388</v>
      </c>
    </row>
    <row r="24" spans="1:3" ht="15" customHeight="1" thickBot="1" x14ac:dyDescent="0.3">
      <c r="A24" s="9" t="s">
        <v>311</v>
      </c>
      <c r="B24" s="10"/>
      <c r="C24" s="11" t="s">
        <v>389</v>
      </c>
    </row>
    <row r="25" spans="1:3" ht="16.899999999999999" customHeight="1" thickBot="1" x14ac:dyDescent="0.3">
      <c r="A25" s="9" t="s">
        <v>312</v>
      </c>
      <c r="B25" s="10"/>
      <c r="C25" s="11" t="s">
        <v>391</v>
      </c>
    </row>
    <row r="26" spans="1:3" ht="29.45" customHeight="1" thickBot="1" x14ac:dyDescent="0.3">
      <c r="A26" s="7" t="s">
        <v>384</v>
      </c>
      <c r="B26" s="10"/>
      <c r="C26" s="16" t="s">
        <v>426</v>
      </c>
    </row>
    <row r="27" spans="1:3" ht="29.45" customHeight="1" thickBot="1" x14ac:dyDescent="0.3">
      <c r="A27" s="9" t="s">
        <v>385</v>
      </c>
      <c r="B27" s="10"/>
      <c r="C27" s="16" t="s">
        <v>432</v>
      </c>
    </row>
    <row r="28" spans="1:3" ht="29.45" customHeight="1" thickBot="1" x14ac:dyDescent="0.3">
      <c r="A28" s="9" t="s">
        <v>313</v>
      </c>
      <c r="B28" s="10"/>
      <c r="C28" s="16" t="s">
        <v>427</v>
      </c>
    </row>
    <row r="29" spans="1:3" ht="29.45" customHeight="1" thickBot="1" x14ac:dyDescent="0.3">
      <c r="A29" s="9" t="s">
        <v>314</v>
      </c>
      <c r="B29" s="11"/>
      <c r="C29" s="16" t="s">
        <v>433</v>
      </c>
    </row>
    <row r="30" spans="1:3" ht="15" customHeight="1" x14ac:dyDescent="0.25">
      <c r="A30" s="109"/>
      <c r="B30" s="109"/>
      <c r="C30" s="109"/>
    </row>
    <row r="31" spans="1:3" ht="15.6" customHeight="1" x14ac:dyDescent="0.25">
      <c r="A31" s="33" t="s">
        <v>144</v>
      </c>
      <c r="B31" s="3"/>
      <c r="C31" s="3"/>
    </row>
    <row r="32" spans="1:3" ht="55.15" customHeight="1" x14ac:dyDescent="0.25">
      <c r="A32" s="114" t="s">
        <v>401</v>
      </c>
      <c r="B32" s="112"/>
      <c r="C32" s="112"/>
    </row>
    <row r="33" spans="1:3" ht="14.45" customHeight="1" x14ac:dyDescent="0.25">
      <c r="A33" s="110"/>
      <c r="B33" s="109"/>
      <c r="C33" s="109"/>
    </row>
    <row r="34" spans="1:3" ht="14.45" customHeight="1" x14ac:dyDescent="0.25">
      <c r="A34" s="114" t="s">
        <v>402</v>
      </c>
      <c r="B34" s="114"/>
      <c r="C34" s="114"/>
    </row>
    <row r="35" spans="1:3" ht="14.45" customHeight="1" x14ac:dyDescent="0.25">
      <c r="A35" s="12"/>
      <c r="B35" s="3"/>
      <c r="C35" s="3"/>
    </row>
    <row r="36" spans="1:3" ht="57.75" customHeight="1" x14ac:dyDescent="0.25">
      <c r="A36" s="118" t="s">
        <v>423</v>
      </c>
      <c r="B36" s="112"/>
      <c r="C36" s="112"/>
    </row>
    <row r="37" spans="1:3" ht="14.45" customHeight="1" x14ac:dyDescent="0.25">
      <c r="A37" s="13"/>
      <c r="B37" s="3"/>
      <c r="C37" s="3"/>
    </row>
    <row r="38" spans="1:3" ht="14.45" customHeight="1" x14ac:dyDescent="0.25">
      <c r="A38" s="6" t="s">
        <v>403</v>
      </c>
      <c r="B38" s="3"/>
      <c r="C38" s="3"/>
    </row>
    <row r="39" spans="1:3" ht="14.45" customHeight="1" x14ac:dyDescent="0.25">
      <c r="A39" s="13" t="s">
        <v>374</v>
      </c>
      <c r="B39" s="3"/>
      <c r="C39" s="3"/>
    </row>
    <row r="40" spans="1:3" ht="14.45" customHeight="1" x14ac:dyDescent="0.25">
      <c r="A40" s="13" t="s">
        <v>375</v>
      </c>
      <c r="B40" s="3"/>
      <c r="C40" s="3"/>
    </row>
    <row r="41" spans="1:3" x14ac:dyDescent="0.25">
      <c r="A41" s="13" t="s">
        <v>376</v>
      </c>
      <c r="B41" s="3"/>
      <c r="C41" s="3"/>
    </row>
    <row r="42" spans="1:3" x14ac:dyDescent="0.25">
      <c r="A42" s="13" t="s">
        <v>377</v>
      </c>
      <c r="B42" s="3"/>
      <c r="C42" s="3"/>
    </row>
    <row r="43" spans="1:3" x14ac:dyDescent="0.25">
      <c r="A43" s="13" t="s">
        <v>378</v>
      </c>
      <c r="B43" s="3"/>
      <c r="C43" s="3"/>
    </row>
    <row r="44" spans="1:3" x14ac:dyDescent="0.25">
      <c r="A44" s="13"/>
      <c r="B44" s="3"/>
      <c r="C44" s="3"/>
    </row>
    <row r="45" spans="1:3" ht="28.9" customHeight="1" x14ac:dyDescent="0.25">
      <c r="A45" s="113" t="s">
        <v>404</v>
      </c>
      <c r="B45" s="112"/>
      <c r="C45" s="112"/>
    </row>
    <row r="46" spans="1:3" x14ac:dyDescent="0.25">
      <c r="A46" s="12"/>
      <c r="B46" s="3"/>
      <c r="C46" s="3"/>
    </row>
    <row r="47" spans="1:3" x14ac:dyDescent="0.25">
      <c r="A47" s="6" t="s">
        <v>405</v>
      </c>
      <c r="B47" s="3"/>
      <c r="C47" s="3"/>
    </row>
    <row r="48" spans="1:3" x14ac:dyDescent="0.25">
      <c r="A48" s="13" t="s">
        <v>324</v>
      </c>
      <c r="B48" s="3"/>
      <c r="C48" s="3"/>
    </row>
    <row r="49" spans="1:3" x14ac:dyDescent="0.25">
      <c r="A49" s="13" t="s">
        <v>325</v>
      </c>
      <c r="B49" s="3"/>
      <c r="C49" s="3"/>
    </row>
    <row r="50" spans="1:3" x14ac:dyDescent="0.25">
      <c r="A50" s="13" t="s">
        <v>326</v>
      </c>
      <c r="B50" s="3"/>
      <c r="C50" s="3"/>
    </row>
    <row r="51" spans="1:3" x14ac:dyDescent="0.25">
      <c r="A51" s="13" t="s">
        <v>327</v>
      </c>
      <c r="B51" s="3"/>
      <c r="C51" s="3"/>
    </row>
    <row r="52" spans="1:3" x14ac:dyDescent="0.25">
      <c r="A52" s="13" t="s">
        <v>328</v>
      </c>
      <c r="B52" s="3"/>
      <c r="C52" s="3"/>
    </row>
    <row r="53" spans="1:3" x14ac:dyDescent="0.25">
      <c r="A53" s="13"/>
      <c r="B53" s="3"/>
      <c r="C53" s="3"/>
    </row>
    <row r="54" spans="1:3" ht="15" customHeight="1" x14ac:dyDescent="0.25">
      <c r="A54" s="113" t="s">
        <v>434</v>
      </c>
      <c r="B54" s="113"/>
      <c r="C54" s="113"/>
    </row>
    <row r="55" spans="1:3" ht="15" customHeight="1" x14ac:dyDescent="0.25">
      <c r="A55" s="114" t="s">
        <v>379</v>
      </c>
      <c r="B55" s="114"/>
      <c r="C55" s="114"/>
    </row>
    <row r="56" spans="1:3" ht="57" customHeight="1" x14ac:dyDescent="0.25">
      <c r="A56" s="115" t="s">
        <v>406</v>
      </c>
      <c r="B56" s="115"/>
      <c r="C56" s="115"/>
    </row>
    <row r="57" spans="1:3" x14ac:dyDescent="0.25">
      <c r="A57" s="3"/>
      <c r="B57" s="3"/>
      <c r="C57" s="3"/>
    </row>
    <row r="58" spans="1:3" x14ac:dyDescent="0.25">
      <c r="A58" s="14" t="s">
        <v>380</v>
      </c>
      <c r="B58" s="3"/>
      <c r="C58" s="3"/>
    </row>
    <row r="59" spans="1:3" ht="28.15" customHeight="1" x14ac:dyDescent="0.25">
      <c r="A59" s="111" t="s">
        <v>331</v>
      </c>
      <c r="B59" s="112"/>
      <c r="C59" s="112"/>
    </row>
    <row r="60" spans="1:3" ht="92.45" customHeight="1" x14ac:dyDescent="0.25">
      <c r="A60" s="116" t="s">
        <v>392</v>
      </c>
      <c r="B60" s="112"/>
      <c r="C60" s="112"/>
    </row>
    <row r="61" spans="1:3" ht="6.6" customHeight="1" x14ac:dyDescent="0.25">
      <c r="A61" s="14"/>
      <c r="B61" s="3"/>
      <c r="C61" s="3"/>
    </row>
    <row r="62" spans="1:3" x14ac:dyDescent="0.25">
      <c r="A62" s="14" t="s">
        <v>332</v>
      </c>
      <c r="B62" s="3"/>
      <c r="C62" s="3"/>
    </row>
    <row r="63" spans="1:3" ht="32.450000000000003" customHeight="1" x14ac:dyDescent="0.25">
      <c r="A63" s="111" t="s">
        <v>393</v>
      </c>
      <c r="B63" s="112"/>
      <c r="C63" s="112"/>
    </row>
    <row r="64" spans="1:3" ht="70.150000000000006" customHeight="1" x14ac:dyDescent="0.25">
      <c r="A64" s="111" t="s">
        <v>394</v>
      </c>
      <c r="B64" s="112"/>
      <c r="C64" s="112"/>
    </row>
    <row r="65" spans="1:3" ht="6" customHeight="1" x14ac:dyDescent="0.25">
      <c r="A65" s="15"/>
      <c r="B65" s="3"/>
      <c r="C65" s="3"/>
    </row>
    <row r="66" spans="1:3" x14ac:dyDescent="0.25">
      <c r="A66" s="14" t="s">
        <v>333</v>
      </c>
      <c r="B66" s="3"/>
      <c r="C66" s="3"/>
    </row>
    <row r="67" spans="1:3" ht="34.5" customHeight="1" x14ac:dyDescent="0.25">
      <c r="A67" s="111" t="s">
        <v>395</v>
      </c>
      <c r="B67" s="112"/>
      <c r="C67" s="112"/>
    </row>
    <row r="68" spans="1:3" ht="58.15" customHeight="1" x14ac:dyDescent="0.25">
      <c r="A68" s="112" t="s">
        <v>396</v>
      </c>
      <c r="B68" s="112"/>
      <c r="C68" s="112"/>
    </row>
  </sheetData>
  <mergeCells count="15">
    <mergeCell ref="A45:C45"/>
    <mergeCell ref="A11:C11"/>
    <mergeCell ref="A15:C15"/>
    <mergeCell ref="A32:C32"/>
    <mergeCell ref="A34:C34"/>
    <mergeCell ref="A36:C36"/>
    <mergeCell ref="A64:C64"/>
    <mergeCell ref="A67:C67"/>
    <mergeCell ref="A68:C68"/>
    <mergeCell ref="A54:C54"/>
    <mergeCell ref="A55:C55"/>
    <mergeCell ref="A56:C56"/>
    <mergeCell ref="A59:C59"/>
    <mergeCell ref="A60:C60"/>
    <mergeCell ref="A63:C63"/>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80"/>
  <sheetViews>
    <sheetView showGridLines="0" zoomScale="90" zoomScaleNormal="90" workbookViewId="0">
      <pane xSplit="1" ySplit="4" topLeftCell="B5" activePane="bottomRight" state="frozen"/>
      <selection pane="topRight" activeCell="B1" sqref="B1"/>
      <selection pane="bottomLeft" activeCell="A6" sqref="A6"/>
      <selection pane="bottomRight" activeCell="C1" sqref="C1:J1"/>
    </sheetView>
  </sheetViews>
  <sheetFormatPr defaultRowHeight="15" x14ac:dyDescent="0.25"/>
  <cols>
    <col min="1" max="1" width="77.42578125" customWidth="1"/>
    <col min="2" max="2" width="6.7109375" bestFit="1" customWidth="1"/>
    <col min="3" max="3" width="12.5703125" style="28" customWidth="1"/>
    <col min="4" max="4" width="18.85546875" style="28" customWidth="1"/>
    <col min="5" max="5" width="13.85546875" style="28" customWidth="1"/>
    <col min="6" max="6" width="14" style="28" customWidth="1"/>
    <col min="7" max="7" width="13.42578125" style="28" customWidth="1"/>
    <col min="8" max="8" width="12.42578125" style="28" customWidth="1"/>
    <col min="9" max="9" width="11.7109375" style="28" bestFit="1" customWidth="1"/>
    <col min="10" max="10" width="11.28515625" customWidth="1"/>
    <col min="11" max="11" width="1.5703125" customWidth="1"/>
    <col min="12" max="12" width="12.42578125" style="28" customWidth="1"/>
    <col min="13" max="13" width="12.28515625" style="28" customWidth="1"/>
    <col min="14" max="14" width="1.5703125" style="32" customWidth="1"/>
    <col min="15" max="15" width="12.140625" style="28" customWidth="1"/>
    <col min="16" max="16" width="12.5703125" style="28" customWidth="1"/>
  </cols>
  <sheetData>
    <row r="1" spans="1:16" ht="27" thickBot="1" x14ac:dyDescent="0.45">
      <c r="A1" s="34" t="s">
        <v>4</v>
      </c>
      <c r="B1" s="1"/>
      <c r="C1" s="124" t="s">
        <v>435</v>
      </c>
      <c r="D1" s="124"/>
      <c r="E1" s="124"/>
      <c r="F1" s="124"/>
      <c r="G1" s="124"/>
      <c r="H1" s="124"/>
      <c r="I1" s="124"/>
      <c r="J1" s="124"/>
      <c r="K1" s="42"/>
      <c r="N1" s="28"/>
    </row>
    <row r="2" spans="1:16" s="28" customFormat="1" ht="15.75" thickBot="1" x14ac:dyDescent="0.3">
      <c r="C2" s="29" t="s">
        <v>142</v>
      </c>
      <c r="D2" s="119" t="s">
        <v>0</v>
      </c>
      <c r="E2" s="120"/>
      <c r="F2" s="120"/>
      <c r="G2" s="121"/>
      <c r="H2" s="119" t="s">
        <v>143</v>
      </c>
      <c r="I2" s="120"/>
      <c r="J2" s="120"/>
      <c r="K2" s="52"/>
      <c r="L2" s="122" t="s">
        <v>1</v>
      </c>
      <c r="M2" s="122"/>
      <c r="N2" s="30"/>
      <c r="O2" s="122" t="s">
        <v>2</v>
      </c>
      <c r="P2" s="123"/>
    </row>
    <row r="3" spans="1:16" s="27" customFormat="1" ht="59.45" customHeight="1" x14ac:dyDescent="0.25">
      <c r="A3" s="48" t="s">
        <v>407</v>
      </c>
      <c r="B3" s="94" t="s">
        <v>408</v>
      </c>
      <c r="C3" s="21" t="s">
        <v>397</v>
      </c>
      <c r="D3" s="22" t="s">
        <v>398</v>
      </c>
      <c r="E3" s="23" t="s">
        <v>329</v>
      </c>
      <c r="F3" s="23" t="s">
        <v>330</v>
      </c>
      <c r="G3" s="24" t="s">
        <v>3</v>
      </c>
      <c r="H3" s="22" t="s">
        <v>373</v>
      </c>
      <c r="I3" s="23" t="s">
        <v>422</v>
      </c>
      <c r="J3" s="23" t="s">
        <v>372</v>
      </c>
      <c r="K3" s="25"/>
      <c r="L3" s="93" t="s">
        <v>425</v>
      </c>
      <c r="M3" s="93" t="s">
        <v>428</v>
      </c>
      <c r="N3" s="26"/>
      <c r="O3" s="93" t="s">
        <v>425</v>
      </c>
      <c r="P3" s="93" t="s">
        <v>428</v>
      </c>
    </row>
    <row r="4" spans="1:16" s="19" customFormat="1" ht="16.149999999999999" customHeight="1" x14ac:dyDescent="0.25">
      <c r="A4" s="43" t="s">
        <v>334</v>
      </c>
      <c r="B4" s="95"/>
      <c r="C4" s="44" t="s">
        <v>335</v>
      </c>
      <c r="D4" s="45" t="s">
        <v>336</v>
      </c>
      <c r="E4" s="46" t="s">
        <v>337</v>
      </c>
      <c r="F4" s="46" t="s">
        <v>338</v>
      </c>
      <c r="G4" s="47" t="s">
        <v>339</v>
      </c>
      <c r="H4" s="36" t="s">
        <v>340</v>
      </c>
      <c r="I4" s="37" t="s">
        <v>341</v>
      </c>
      <c r="J4" s="38" t="s">
        <v>342</v>
      </c>
      <c r="K4" s="39"/>
      <c r="L4" s="40" t="s">
        <v>381</v>
      </c>
      <c r="M4" s="40" t="s">
        <v>382</v>
      </c>
      <c r="N4" s="40"/>
      <c r="O4" s="40" t="s">
        <v>343</v>
      </c>
      <c r="P4" s="41" t="s">
        <v>344</v>
      </c>
    </row>
    <row r="5" spans="1:16" ht="14.45" customHeight="1" x14ac:dyDescent="0.25">
      <c r="A5" s="19" t="s">
        <v>5</v>
      </c>
      <c r="B5" s="20" t="s">
        <v>194</v>
      </c>
      <c r="C5" s="96">
        <v>5</v>
      </c>
      <c r="D5" s="53">
        <v>16</v>
      </c>
      <c r="E5" s="54">
        <v>0.99858572381587729</v>
      </c>
      <c r="F5" s="54">
        <v>0.99849232821881251</v>
      </c>
      <c r="G5" s="54">
        <v>0.99492995330220146</v>
      </c>
      <c r="H5" s="55">
        <v>1</v>
      </c>
      <c r="I5" s="56"/>
      <c r="J5" s="57">
        <v>0</v>
      </c>
      <c r="K5" s="58"/>
      <c r="L5" s="59">
        <v>13.197770700636942</v>
      </c>
      <c r="M5" s="59">
        <v>18.68294645620551</v>
      </c>
      <c r="N5" s="31"/>
      <c r="O5" s="59">
        <v>0.52384737678855331</v>
      </c>
      <c r="P5" s="76">
        <v>0.64546860501082581</v>
      </c>
    </row>
    <row r="6" spans="1:16" ht="14.45" customHeight="1" x14ac:dyDescent="0.25">
      <c r="A6" s="19" t="s">
        <v>6</v>
      </c>
      <c r="B6" s="20" t="s">
        <v>181</v>
      </c>
      <c r="C6" s="96">
        <v>6</v>
      </c>
      <c r="D6" s="53">
        <v>17</v>
      </c>
      <c r="E6" s="54">
        <v>1</v>
      </c>
      <c r="F6" s="54">
        <v>0.76958772086382299</v>
      </c>
      <c r="G6" s="54">
        <v>1</v>
      </c>
      <c r="H6" s="55">
        <v>1</v>
      </c>
      <c r="I6" s="56"/>
      <c r="J6" s="57">
        <v>0</v>
      </c>
      <c r="K6" s="58"/>
      <c r="L6" s="59">
        <v>13.377830940988837</v>
      </c>
      <c r="M6" s="59">
        <v>23.773868194842407</v>
      </c>
      <c r="N6" s="31"/>
      <c r="O6" s="59">
        <v>0.4309294871794872</v>
      </c>
      <c r="P6" s="76">
        <v>0.56978248089359196</v>
      </c>
    </row>
    <row r="7" spans="1:16" ht="14.45" customHeight="1" x14ac:dyDescent="0.25">
      <c r="A7" s="19" t="s">
        <v>7</v>
      </c>
      <c r="B7" s="20" t="s">
        <v>173</v>
      </c>
      <c r="C7" s="96">
        <v>6</v>
      </c>
      <c r="D7" s="53">
        <v>16</v>
      </c>
      <c r="E7" s="54">
        <v>1</v>
      </c>
      <c r="F7" s="54">
        <v>1</v>
      </c>
      <c r="G7" s="54">
        <v>1</v>
      </c>
      <c r="H7" s="55">
        <v>1</v>
      </c>
      <c r="I7" s="56"/>
      <c r="J7" s="57">
        <v>0</v>
      </c>
      <c r="K7" s="58"/>
      <c r="L7" s="59">
        <v>17.851748251748251</v>
      </c>
      <c r="M7" s="59">
        <v>28.741326530612245</v>
      </c>
      <c r="N7" s="31"/>
      <c r="O7" s="59">
        <v>1.1213286713286714</v>
      </c>
      <c r="P7" s="76">
        <v>1.1568877551020409</v>
      </c>
    </row>
    <row r="8" spans="1:16" ht="14.45" customHeight="1" x14ac:dyDescent="0.25">
      <c r="A8" s="19" t="s">
        <v>8</v>
      </c>
      <c r="B8" s="20" t="s">
        <v>148</v>
      </c>
      <c r="C8" s="96">
        <v>6</v>
      </c>
      <c r="D8" s="53">
        <v>17</v>
      </c>
      <c r="E8" s="54">
        <v>1</v>
      </c>
      <c r="F8" s="54">
        <v>0.78058974705802786</v>
      </c>
      <c r="G8" s="54">
        <v>0.59111321520357096</v>
      </c>
      <c r="H8" s="55">
        <v>1</v>
      </c>
      <c r="I8" s="56"/>
      <c r="J8" s="57">
        <v>3</v>
      </c>
      <c r="K8" s="58"/>
      <c r="L8" s="59">
        <v>13.966356228172293</v>
      </c>
      <c r="M8" s="59">
        <v>16.221326616288835</v>
      </c>
      <c r="N8" s="31"/>
      <c r="O8" s="59">
        <v>1.8373408769448374</v>
      </c>
      <c r="P8" s="76">
        <v>1.7712777191129885</v>
      </c>
    </row>
    <row r="9" spans="1:16" ht="14.45" customHeight="1" x14ac:dyDescent="0.25">
      <c r="A9" s="19" t="s">
        <v>9</v>
      </c>
      <c r="B9" s="20" t="s">
        <v>269</v>
      </c>
      <c r="C9" s="96">
        <v>5</v>
      </c>
      <c r="D9" s="53">
        <v>17</v>
      </c>
      <c r="E9" s="54">
        <v>0.99997048623920903</v>
      </c>
      <c r="F9" s="54">
        <v>0.96933520253818339</v>
      </c>
      <c r="G9" s="54">
        <v>1</v>
      </c>
      <c r="H9" s="55">
        <v>1</v>
      </c>
      <c r="I9" s="56"/>
      <c r="J9" s="57">
        <v>0</v>
      </c>
      <c r="K9" s="58"/>
      <c r="L9" s="59">
        <v>6.1269109000452282</v>
      </c>
      <c r="M9" s="59">
        <v>14.013029547881809</v>
      </c>
      <c r="N9" s="31"/>
      <c r="O9" s="59">
        <v>0.92349369453526386</v>
      </c>
      <c r="P9" s="76">
        <v>0.916292754689224</v>
      </c>
    </row>
    <row r="10" spans="1:16" ht="14.45" customHeight="1" x14ac:dyDescent="0.25">
      <c r="A10" s="19" t="s">
        <v>10</v>
      </c>
      <c r="B10" s="20" t="s">
        <v>198</v>
      </c>
      <c r="C10" s="96">
        <v>6</v>
      </c>
      <c r="D10" s="53">
        <v>17</v>
      </c>
      <c r="E10" s="54">
        <v>1</v>
      </c>
      <c r="F10" s="54">
        <v>0.965557073975711</v>
      </c>
      <c r="G10" s="54">
        <v>1</v>
      </c>
      <c r="H10" s="55">
        <v>1</v>
      </c>
      <c r="I10" s="56"/>
      <c r="J10" s="57">
        <v>2</v>
      </c>
      <c r="K10" s="58"/>
      <c r="L10" s="59">
        <v>13.668965517241379</v>
      </c>
      <c r="M10" s="59">
        <v>14.193492473772237</v>
      </c>
      <c r="N10" s="31"/>
      <c r="O10" s="59">
        <v>0.80387047327074157</v>
      </c>
      <c r="P10" s="76">
        <v>0.6529402589299641</v>
      </c>
    </row>
    <row r="11" spans="1:16" ht="14.45" customHeight="1" x14ac:dyDescent="0.25">
      <c r="A11" s="19" t="s">
        <v>11</v>
      </c>
      <c r="B11" s="20" t="s">
        <v>199</v>
      </c>
      <c r="C11" s="96">
        <v>6</v>
      </c>
      <c r="D11" s="53">
        <v>17</v>
      </c>
      <c r="E11" s="54">
        <v>0.99998500524816314</v>
      </c>
      <c r="F11" s="54">
        <v>0.99862048283100913</v>
      </c>
      <c r="G11" s="54">
        <v>1</v>
      </c>
      <c r="H11" s="55">
        <v>1</v>
      </c>
      <c r="I11" s="56"/>
      <c r="J11" s="57">
        <v>0</v>
      </c>
      <c r="K11" s="58"/>
      <c r="L11" s="59">
        <v>10.512325711098716</v>
      </c>
      <c r="M11" s="59">
        <v>15.411401425178147</v>
      </c>
      <c r="N11" s="31"/>
      <c r="O11" s="59">
        <v>0.47801339285714284</v>
      </c>
      <c r="P11" s="76">
        <v>0.5740247383444339</v>
      </c>
    </row>
    <row r="12" spans="1:16" ht="14.45" customHeight="1" x14ac:dyDescent="0.25">
      <c r="A12" s="19" t="s">
        <v>12</v>
      </c>
      <c r="B12" s="20" t="s">
        <v>154</v>
      </c>
      <c r="C12" s="96">
        <v>4</v>
      </c>
      <c r="D12" s="53">
        <v>17</v>
      </c>
      <c r="E12" s="54">
        <v>1</v>
      </c>
      <c r="F12" s="54">
        <v>0.96221209550085129</v>
      </c>
      <c r="G12" s="54">
        <v>1</v>
      </c>
      <c r="H12" s="55">
        <v>1</v>
      </c>
      <c r="I12" s="56"/>
      <c r="J12" s="57">
        <v>0</v>
      </c>
      <c r="K12" s="58"/>
      <c r="L12" s="59">
        <v>11.974786096256684</v>
      </c>
      <c r="M12" s="59">
        <v>18.613243546576879</v>
      </c>
      <c r="N12" s="31"/>
      <c r="O12" s="59">
        <v>1.5061978877153974</v>
      </c>
      <c r="P12" s="76">
        <v>1.479601259181532</v>
      </c>
    </row>
    <row r="13" spans="1:16" ht="14.45" customHeight="1" x14ac:dyDescent="0.25">
      <c r="A13" s="19" t="s">
        <v>13</v>
      </c>
      <c r="B13" s="20" t="s">
        <v>187</v>
      </c>
      <c r="C13" s="96">
        <v>4</v>
      </c>
      <c r="D13" s="53">
        <v>15</v>
      </c>
      <c r="E13" s="54">
        <v>1</v>
      </c>
      <c r="F13" s="54">
        <v>0.97309073932383183</v>
      </c>
      <c r="G13" s="54">
        <v>0.95761953547483503</v>
      </c>
      <c r="H13" s="55">
        <v>1</v>
      </c>
      <c r="I13" s="56"/>
      <c r="J13" s="57">
        <v>0</v>
      </c>
      <c r="K13" s="58"/>
      <c r="L13" s="59">
        <v>7.8085762331838566</v>
      </c>
      <c r="M13" s="59">
        <v>12.200557880055788</v>
      </c>
      <c r="N13" s="31"/>
      <c r="O13" s="59">
        <v>1.1015756893640969</v>
      </c>
      <c r="P13" s="76">
        <v>1.5118781242561294</v>
      </c>
    </row>
    <row r="14" spans="1:16" ht="14.45" customHeight="1" x14ac:dyDescent="0.25">
      <c r="A14" s="19" t="s">
        <v>14</v>
      </c>
      <c r="B14" s="20" t="s">
        <v>177</v>
      </c>
      <c r="C14" s="96">
        <v>5</v>
      </c>
      <c r="D14" s="53">
        <v>17</v>
      </c>
      <c r="E14" s="54">
        <v>1</v>
      </c>
      <c r="F14" s="54">
        <v>1</v>
      </c>
      <c r="G14" s="54">
        <v>1</v>
      </c>
      <c r="H14" s="55">
        <v>1</v>
      </c>
      <c r="I14" s="56"/>
      <c r="J14" s="57">
        <v>0</v>
      </c>
      <c r="K14" s="58"/>
      <c r="L14" s="59">
        <v>18.840735365263669</v>
      </c>
      <c r="M14" s="59">
        <v>31.39363802559415</v>
      </c>
      <c r="N14" s="31"/>
      <c r="O14" s="59">
        <v>1.9276245766811804</v>
      </c>
      <c r="P14" s="76">
        <v>0.40921389396709323</v>
      </c>
    </row>
    <row r="15" spans="1:16" ht="14.45" customHeight="1" x14ac:dyDescent="0.25">
      <c r="A15" s="19" t="s">
        <v>15</v>
      </c>
      <c r="B15" s="20" t="s">
        <v>251</v>
      </c>
      <c r="C15" s="96">
        <v>6</v>
      </c>
      <c r="D15" s="53">
        <v>17</v>
      </c>
      <c r="E15" s="54">
        <v>1</v>
      </c>
      <c r="F15" s="54">
        <v>0.8099440726731969</v>
      </c>
      <c r="G15" s="54">
        <v>1</v>
      </c>
      <c r="H15" s="55">
        <v>1</v>
      </c>
      <c r="I15" s="56"/>
      <c r="J15" s="57">
        <v>0</v>
      </c>
      <c r="K15" s="58"/>
      <c r="L15" s="59">
        <v>10.350290360046458</v>
      </c>
      <c r="M15" s="59">
        <v>15.582314952806756</v>
      </c>
      <c r="N15" s="31"/>
      <c r="O15" s="59">
        <v>2.1295424836601309</v>
      </c>
      <c r="P15" s="76">
        <v>1.7902989283699944</v>
      </c>
    </row>
    <row r="16" spans="1:16" ht="14.45" customHeight="1" x14ac:dyDescent="0.25">
      <c r="A16" s="19" t="s">
        <v>16</v>
      </c>
      <c r="B16" s="20" t="s">
        <v>297</v>
      </c>
      <c r="C16" s="96">
        <v>6</v>
      </c>
      <c r="D16" s="53">
        <v>15</v>
      </c>
      <c r="E16" s="54">
        <v>0</v>
      </c>
      <c r="F16" s="54">
        <v>0.984980574737785</v>
      </c>
      <c r="G16" s="54">
        <v>1</v>
      </c>
      <c r="H16" s="55">
        <v>1</v>
      </c>
      <c r="I16" s="56"/>
      <c r="J16" s="57">
        <v>0</v>
      </c>
      <c r="K16" s="58"/>
      <c r="L16" s="59" t="s">
        <v>369</v>
      </c>
      <c r="M16" s="59" t="s">
        <v>369</v>
      </c>
      <c r="N16" s="31"/>
      <c r="O16" s="59">
        <v>0.73147128245476001</v>
      </c>
      <c r="P16" s="76">
        <v>0.89438502673796794</v>
      </c>
    </row>
    <row r="17" spans="1:16" ht="14.45" customHeight="1" x14ac:dyDescent="0.25">
      <c r="A17" s="19" t="s">
        <v>316</v>
      </c>
      <c r="B17" s="20" t="s">
        <v>315</v>
      </c>
      <c r="C17" s="96">
        <v>6</v>
      </c>
      <c r="D17" s="53">
        <v>17</v>
      </c>
      <c r="E17" s="54">
        <v>1</v>
      </c>
      <c r="F17" s="54">
        <v>0.99906608556435117</v>
      </c>
      <c r="G17" s="54">
        <v>1</v>
      </c>
      <c r="H17" s="55">
        <v>1</v>
      </c>
      <c r="I17" s="56"/>
      <c r="J17" s="57">
        <v>0</v>
      </c>
      <c r="K17" s="58"/>
      <c r="L17" s="59">
        <v>5.0397683397683402</v>
      </c>
      <c r="M17" s="59">
        <v>5.6319004524886882</v>
      </c>
      <c r="N17" s="31"/>
      <c r="O17" s="59">
        <v>0.42398452611218568</v>
      </c>
      <c r="P17" s="76">
        <v>0.44705882352941179</v>
      </c>
    </row>
    <row r="18" spans="1:16" ht="14.45" customHeight="1" x14ac:dyDescent="0.25">
      <c r="A18" s="19" t="s">
        <v>17</v>
      </c>
      <c r="B18" s="20" t="s">
        <v>235</v>
      </c>
      <c r="C18" s="96">
        <v>5</v>
      </c>
      <c r="D18" s="53">
        <v>16</v>
      </c>
      <c r="E18" s="54">
        <v>1</v>
      </c>
      <c r="F18" s="54">
        <v>0.99202119872339178</v>
      </c>
      <c r="G18" s="54">
        <v>0.98333967733434835</v>
      </c>
      <c r="H18" s="55">
        <v>1</v>
      </c>
      <c r="I18" s="56"/>
      <c r="J18" s="57">
        <v>0</v>
      </c>
      <c r="K18" s="58"/>
      <c r="L18" s="59">
        <v>11.517587515816111</v>
      </c>
      <c r="M18" s="59">
        <v>16.593765497697486</v>
      </c>
      <c r="N18" s="31"/>
      <c r="O18" s="59">
        <v>0.95126903553299491</v>
      </c>
      <c r="P18" s="76">
        <v>1.2701261261261261</v>
      </c>
    </row>
    <row r="19" spans="1:16" ht="14.45" customHeight="1" x14ac:dyDescent="0.25">
      <c r="A19" s="19" t="s">
        <v>18</v>
      </c>
      <c r="B19" s="20" t="s">
        <v>160</v>
      </c>
      <c r="C19" s="96">
        <v>6</v>
      </c>
      <c r="D19" s="53">
        <v>17</v>
      </c>
      <c r="E19" s="54">
        <v>0.99998022973053124</v>
      </c>
      <c r="F19" s="54">
        <v>0.99716296633123114</v>
      </c>
      <c r="G19" s="54">
        <v>1</v>
      </c>
      <c r="H19" s="55">
        <v>1</v>
      </c>
      <c r="I19" s="56"/>
      <c r="J19" s="57">
        <v>0</v>
      </c>
      <c r="K19" s="58"/>
      <c r="L19" s="59">
        <v>11.379696969696969</v>
      </c>
      <c r="M19" s="59">
        <v>17.272744721689058</v>
      </c>
      <c r="N19" s="31"/>
      <c r="O19" s="59">
        <v>0.47628787878787882</v>
      </c>
      <c r="P19" s="76">
        <v>0.60332693538067816</v>
      </c>
    </row>
    <row r="20" spans="1:16" ht="14.45" customHeight="1" x14ac:dyDescent="0.25">
      <c r="A20" s="19" t="s">
        <v>19</v>
      </c>
      <c r="B20" s="20" t="s">
        <v>295</v>
      </c>
      <c r="C20" s="96">
        <v>6</v>
      </c>
      <c r="D20" s="53">
        <v>17</v>
      </c>
      <c r="E20" s="54">
        <v>0.9999364686075507</v>
      </c>
      <c r="F20" s="54">
        <v>0.99836406664443067</v>
      </c>
      <c r="G20" s="54">
        <v>1</v>
      </c>
      <c r="H20" s="55">
        <v>1</v>
      </c>
      <c r="I20" s="56"/>
      <c r="J20" s="57">
        <v>0</v>
      </c>
      <c r="K20" s="58"/>
      <c r="L20" s="59">
        <v>15.759018603397141</v>
      </c>
      <c r="M20" s="59">
        <v>29.388950042337001</v>
      </c>
      <c r="N20" s="31"/>
      <c r="O20" s="59">
        <v>0.58026422216230789</v>
      </c>
      <c r="P20" s="76">
        <v>1.4232902816006776</v>
      </c>
    </row>
    <row r="21" spans="1:16" ht="14.45" customHeight="1" x14ac:dyDescent="0.25">
      <c r="A21" s="19" t="s">
        <v>20</v>
      </c>
      <c r="B21" s="20" t="s">
        <v>300</v>
      </c>
      <c r="C21" s="96">
        <v>6</v>
      </c>
      <c r="D21" s="53">
        <v>18</v>
      </c>
      <c r="E21" s="54">
        <v>1</v>
      </c>
      <c r="F21" s="54">
        <v>0.96741356609938067</v>
      </c>
      <c r="G21" s="54">
        <v>1</v>
      </c>
      <c r="H21" s="55">
        <v>1</v>
      </c>
      <c r="I21" s="56"/>
      <c r="J21" s="57">
        <v>0</v>
      </c>
      <c r="K21" s="58"/>
      <c r="L21" s="59">
        <v>14.327729885057471</v>
      </c>
      <c r="M21" s="59">
        <v>27.733889528193327</v>
      </c>
      <c r="N21" s="31"/>
      <c r="O21" s="59">
        <v>0.7378837125315999</v>
      </c>
      <c r="P21" s="76">
        <v>1.1265102639296187</v>
      </c>
    </row>
    <row r="22" spans="1:16" ht="14.45" customHeight="1" x14ac:dyDescent="0.25">
      <c r="A22" s="19" t="s">
        <v>21</v>
      </c>
      <c r="B22" s="20" t="s">
        <v>291</v>
      </c>
      <c r="C22" s="96">
        <v>6</v>
      </c>
      <c r="D22" s="53">
        <v>17</v>
      </c>
      <c r="E22" s="54">
        <v>0.93935490682574041</v>
      </c>
      <c r="F22" s="54">
        <v>0.99900754896267752</v>
      </c>
      <c r="G22" s="54">
        <v>1</v>
      </c>
      <c r="H22" s="55">
        <v>1</v>
      </c>
      <c r="I22" s="56"/>
      <c r="J22" s="57">
        <v>0</v>
      </c>
      <c r="K22" s="58"/>
      <c r="L22" s="59">
        <v>11.956836774444877</v>
      </c>
      <c r="M22" s="59">
        <v>14.374551607445008</v>
      </c>
      <c r="N22" s="31"/>
      <c r="O22" s="59">
        <v>0.65672191528545121</v>
      </c>
      <c r="P22" s="76">
        <v>1.7434214718063077</v>
      </c>
    </row>
    <row r="23" spans="1:16" ht="14.45" customHeight="1" x14ac:dyDescent="0.25">
      <c r="A23" s="19" t="s">
        <v>22</v>
      </c>
      <c r="B23" s="20" t="s">
        <v>208</v>
      </c>
      <c r="C23" s="96">
        <v>6</v>
      </c>
      <c r="D23" s="53">
        <v>17</v>
      </c>
      <c r="E23" s="54">
        <v>1</v>
      </c>
      <c r="F23" s="54">
        <v>0.94680136296011896</v>
      </c>
      <c r="G23" s="54">
        <v>1</v>
      </c>
      <c r="H23" s="55">
        <v>1</v>
      </c>
      <c r="I23" s="56"/>
      <c r="J23" s="57">
        <v>0</v>
      </c>
      <c r="K23" s="58"/>
      <c r="L23" s="59">
        <v>8.544591679506933</v>
      </c>
      <c r="M23" s="59">
        <v>13.813388472473507</v>
      </c>
      <c r="N23" s="31"/>
      <c r="O23" s="59">
        <v>0.57190613950498237</v>
      </c>
      <c r="P23" s="76">
        <v>0.59956745066234118</v>
      </c>
    </row>
    <row r="24" spans="1:16" ht="14.45" customHeight="1" x14ac:dyDescent="0.25">
      <c r="A24" s="19" t="s">
        <v>23</v>
      </c>
      <c r="B24" s="20" t="s">
        <v>149</v>
      </c>
      <c r="C24" s="96">
        <v>6</v>
      </c>
      <c r="D24" s="53">
        <v>17</v>
      </c>
      <c r="E24" s="54">
        <v>0.99996911673872757</v>
      </c>
      <c r="F24" s="54">
        <v>1</v>
      </c>
      <c r="G24" s="54">
        <v>1</v>
      </c>
      <c r="H24" s="55">
        <v>1</v>
      </c>
      <c r="I24" s="56"/>
      <c r="J24" s="57">
        <v>1</v>
      </c>
      <c r="K24" s="58"/>
      <c r="L24" s="59">
        <v>11.538972809667674</v>
      </c>
      <c r="M24" s="59">
        <v>15.159874608150471</v>
      </c>
      <c r="N24" s="31"/>
      <c r="O24" s="59">
        <v>1.9401812688821751</v>
      </c>
      <c r="P24" s="76">
        <v>1.8131661442006271</v>
      </c>
    </row>
    <row r="25" spans="1:16" ht="14.45" customHeight="1" x14ac:dyDescent="0.25">
      <c r="A25" s="19" t="s">
        <v>24</v>
      </c>
      <c r="B25" s="20" t="s">
        <v>280</v>
      </c>
      <c r="C25" s="96">
        <v>2</v>
      </c>
      <c r="D25" s="53">
        <v>17</v>
      </c>
      <c r="E25" s="54">
        <v>0.99986006157290797</v>
      </c>
      <c r="F25" s="54">
        <v>0.99478729359082008</v>
      </c>
      <c r="G25" s="54">
        <v>1</v>
      </c>
      <c r="H25" s="55">
        <v>1</v>
      </c>
      <c r="I25" s="56"/>
      <c r="J25" s="57">
        <v>0</v>
      </c>
      <c r="K25" s="58"/>
      <c r="L25" s="59">
        <v>7.6760128617363348</v>
      </c>
      <c r="M25" s="59" t="s">
        <v>369</v>
      </c>
      <c r="N25" s="31"/>
      <c r="O25" s="59">
        <v>1.9382276843467012</v>
      </c>
      <c r="P25" s="76" t="s">
        <v>369</v>
      </c>
    </row>
    <row r="26" spans="1:16" ht="14.45" customHeight="1" x14ac:dyDescent="0.25">
      <c r="A26" s="19" t="s">
        <v>25</v>
      </c>
      <c r="B26" s="20" t="s">
        <v>254</v>
      </c>
      <c r="C26" s="96">
        <v>5</v>
      </c>
      <c r="D26" s="53">
        <v>17</v>
      </c>
      <c r="E26" s="54">
        <v>1</v>
      </c>
      <c r="F26" s="54">
        <v>1</v>
      </c>
      <c r="G26" s="54">
        <v>1</v>
      </c>
      <c r="H26" s="55">
        <v>1</v>
      </c>
      <c r="I26" s="56"/>
      <c r="J26" s="57">
        <v>0</v>
      </c>
      <c r="K26" s="58"/>
      <c r="L26" s="59">
        <v>11.204921700223714</v>
      </c>
      <c r="M26" s="59">
        <v>18.199913194444445</v>
      </c>
      <c r="N26" s="31"/>
      <c r="O26" s="59">
        <v>0</v>
      </c>
      <c r="P26" s="76">
        <v>0</v>
      </c>
    </row>
    <row r="27" spans="1:16" ht="14.45" customHeight="1" x14ac:dyDescent="0.25">
      <c r="A27" s="19" t="s">
        <v>26</v>
      </c>
      <c r="B27" s="20" t="s">
        <v>201</v>
      </c>
      <c r="C27" s="96">
        <v>6</v>
      </c>
      <c r="D27" s="53">
        <v>16</v>
      </c>
      <c r="E27" s="54">
        <v>0.99997475703647609</v>
      </c>
      <c r="F27" s="54">
        <v>0.97879591063990912</v>
      </c>
      <c r="G27" s="54">
        <v>1</v>
      </c>
      <c r="H27" s="55">
        <v>1</v>
      </c>
      <c r="I27" s="56"/>
      <c r="J27" s="57">
        <v>0</v>
      </c>
      <c r="K27" s="58"/>
      <c r="L27" s="59">
        <v>14.84093023255814</v>
      </c>
      <c r="M27" s="59">
        <v>22.676003028009085</v>
      </c>
      <c r="N27" s="31"/>
      <c r="O27" s="59">
        <v>1.1810926365795724</v>
      </c>
      <c r="P27" s="76">
        <v>1.2232701971395439</v>
      </c>
    </row>
    <row r="28" spans="1:16" ht="14.45" customHeight="1" x14ac:dyDescent="0.25">
      <c r="A28" s="19" t="s">
        <v>27</v>
      </c>
      <c r="B28" s="20" t="s">
        <v>151</v>
      </c>
      <c r="C28" s="96">
        <v>6</v>
      </c>
      <c r="D28" s="53">
        <v>17</v>
      </c>
      <c r="E28" s="54">
        <v>1</v>
      </c>
      <c r="F28" s="54">
        <v>1</v>
      </c>
      <c r="G28" s="54">
        <v>0.88557919621749404</v>
      </c>
      <c r="H28" s="55">
        <v>1</v>
      </c>
      <c r="I28" s="56"/>
      <c r="J28" s="57">
        <v>0</v>
      </c>
      <c r="K28" s="58"/>
      <c r="L28" s="59">
        <v>2.6857142857142855</v>
      </c>
      <c r="M28" s="59">
        <v>6.4874999999999998</v>
      </c>
      <c r="N28" s="31"/>
      <c r="O28" s="59">
        <v>0</v>
      </c>
      <c r="P28" s="76">
        <v>0</v>
      </c>
    </row>
    <row r="29" spans="1:16" ht="14.45" customHeight="1" x14ac:dyDescent="0.25">
      <c r="A29" s="19" t="s">
        <v>370</v>
      </c>
      <c r="B29" s="20" t="s">
        <v>371</v>
      </c>
      <c r="C29" s="96">
        <v>6</v>
      </c>
      <c r="D29" s="53">
        <v>17</v>
      </c>
      <c r="E29" s="54">
        <v>1</v>
      </c>
      <c r="F29" s="54">
        <v>0.39202269692923897</v>
      </c>
      <c r="G29" s="54">
        <v>1</v>
      </c>
      <c r="H29" s="55">
        <v>1</v>
      </c>
      <c r="I29" s="56"/>
      <c r="J29" s="57">
        <v>0</v>
      </c>
      <c r="K29" s="58"/>
      <c r="L29" s="59">
        <v>11.393006993006994</v>
      </c>
      <c r="M29" s="59">
        <v>15.827586206896552</v>
      </c>
      <c r="N29" s="31"/>
      <c r="O29" s="59">
        <v>2.2692307692307692</v>
      </c>
      <c r="P29" s="76">
        <v>2.2545454545454544</v>
      </c>
    </row>
    <row r="30" spans="1:16" ht="14.45" customHeight="1" x14ac:dyDescent="0.25">
      <c r="A30" s="19" t="s">
        <v>28</v>
      </c>
      <c r="B30" s="20" t="s">
        <v>188</v>
      </c>
      <c r="C30" s="96">
        <v>5</v>
      </c>
      <c r="D30" s="53">
        <v>18</v>
      </c>
      <c r="E30" s="54">
        <v>1</v>
      </c>
      <c r="F30" s="54">
        <v>0.99646141254633869</v>
      </c>
      <c r="G30" s="54">
        <v>1</v>
      </c>
      <c r="H30" s="55">
        <v>1</v>
      </c>
      <c r="I30" s="56"/>
      <c r="J30" s="57">
        <v>0</v>
      </c>
      <c r="K30" s="58"/>
      <c r="L30" s="59">
        <v>12.82171581769437</v>
      </c>
      <c r="M30" s="59">
        <v>14.472533632286995</v>
      </c>
      <c r="N30" s="31"/>
      <c r="O30" s="59">
        <v>0.89412554548506207</v>
      </c>
      <c r="P30" s="76">
        <v>0.80218978102189786</v>
      </c>
    </row>
    <row r="31" spans="1:16" ht="14.45" customHeight="1" x14ac:dyDescent="0.25">
      <c r="A31" s="19" t="s">
        <v>29</v>
      </c>
      <c r="B31" s="20" t="s">
        <v>222</v>
      </c>
      <c r="C31" s="96">
        <v>6</v>
      </c>
      <c r="D31" s="53">
        <v>17</v>
      </c>
      <c r="E31" s="54">
        <v>1</v>
      </c>
      <c r="F31" s="54">
        <v>0.94391907865851599</v>
      </c>
      <c r="G31" s="54">
        <v>1</v>
      </c>
      <c r="H31" s="55">
        <v>1</v>
      </c>
      <c r="I31" s="56"/>
      <c r="J31" s="57">
        <v>0</v>
      </c>
      <c r="K31" s="58"/>
      <c r="L31" s="59">
        <v>14.204213298222514</v>
      </c>
      <c r="M31" s="59">
        <v>37.935333333333332</v>
      </c>
      <c r="N31" s="31"/>
      <c r="O31" s="59">
        <v>0.90605030591434399</v>
      </c>
      <c r="P31" s="76">
        <v>1.1887629374075899</v>
      </c>
    </row>
    <row r="32" spans="1:16" ht="14.45" customHeight="1" x14ac:dyDescent="0.25">
      <c r="A32" s="19" t="s">
        <v>30</v>
      </c>
      <c r="B32" s="20" t="s">
        <v>299</v>
      </c>
      <c r="C32" s="96">
        <v>6</v>
      </c>
      <c r="D32" s="53">
        <v>17</v>
      </c>
      <c r="E32" s="54">
        <v>0.3994790467418835</v>
      </c>
      <c r="F32" s="54">
        <v>0.99842418834906743</v>
      </c>
      <c r="G32" s="54">
        <v>0.99968339857241539</v>
      </c>
      <c r="H32" s="55">
        <v>1</v>
      </c>
      <c r="I32" s="56"/>
      <c r="J32" s="57">
        <v>0</v>
      </c>
      <c r="K32" s="58"/>
      <c r="L32" s="59">
        <v>26.558538522637015</v>
      </c>
      <c r="M32" s="59">
        <v>24.423849140321686</v>
      </c>
      <c r="N32" s="31"/>
      <c r="O32" s="59">
        <v>1.2689421573736321</v>
      </c>
      <c r="P32" s="76">
        <v>1.7317719840919135</v>
      </c>
    </row>
    <row r="33" spans="1:16" s="18" customFormat="1" ht="14.45" customHeight="1" x14ac:dyDescent="0.25">
      <c r="A33" s="19" t="s">
        <v>31</v>
      </c>
      <c r="B33" s="20" t="s">
        <v>216</v>
      </c>
      <c r="C33" s="96">
        <v>6</v>
      </c>
      <c r="D33" s="53">
        <v>16</v>
      </c>
      <c r="E33" s="54">
        <v>1</v>
      </c>
      <c r="F33" s="54">
        <v>0.77527367184117757</v>
      </c>
      <c r="G33" s="54">
        <v>1</v>
      </c>
      <c r="H33" s="55">
        <v>1</v>
      </c>
      <c r="I33" s="60"/>
      <c r="J33" s="61">
        <v>0</v>
      </c>
      <c r="K33" s="62"/>
      <c r="L33" s="59">
        <v>0</v>
      </c>
      <c r="M33" s="59">
        <v>0</v>
      </c>
      <c r="N33" s="63"/>
      <c r="O33" s="59">
        <v>0.78449720670391065</v>
      </c>
      <c r="P33" s="76">
        <v>1.1989837398373984</v>
      </c>
    </row>
    <row r="34" spans="1:16" ht="14.45" customHeight="1" x14ac:dyDescent="0.25">
      <c r="A34" s="19" t="s">
        <v>414</v>
      </c>
      <c r="B34" s="20" t="s">
        <v>415</v>
      </c>
      <c r="C34" s="96">
        <v>3</v>
      </c>
      <c r="D34" s="53">
        <v>16</v>
      </c>
      <c r="E34" s="54">
        <v>1</v>
      </c>
      <c r="F34" s="54">
        <v>0.98468057366362449</v>
      </c>
      <c r="G34" s="54">
        <v>1</v>
      </c>
      <c r="H34" s="55">
        <v>1</v>
      </c>
      <c r="I34" s="56"/>
      <c r="J34" s="57">
        <v>0</v>
      </c>
      <c r="K34" s="58"/>
      <c r="L34" s="59">
        <v>5.6804020100502512</v>
      </c>
      <c r="M34" s="59">
        <v>7.1949367088607596</v>
      </c>
      <c r="N34" s="31"/>
      <c r="O34" s="59">
        <v>0.51979166666666665</v>
      </c>
      <c r="P34" s="76">
        <v>0.43757961783439492</v>
      </c>
    </row>
    <row r="35" spans="1:16" ht="14.45" customHeight="1" x14ac:dyDescent="0.25">
      <c r="A35" s="19" t="s">
        <v>32</v>
      </c>
      <c r="B35" s="20" t="s">
        <v>239</v>
      </c>
      <c r="C35" s="96">
        <v>6</v>
      </c>
      <c r="D35" s="53">
        <v>17</v>
      </c>
      <c r="E35" s="54">
        <v>1</v>
      </c>
      <c r="F35" s="54">
        <v>0.88222995873857946</v>
      </c>
      <c r="G35" s="54">
        <v>1</v>
      </c>
      <c r="H35" s="55">
        <v>1</v>
      </c>
      <c r="I35" s="32"/>
      <c r="J35" s="64">
        <v>0</v>
      </c>
      <c r="K35" s="32"/>
      <c r="L35" s="59">
        <v>17.310368823938763</v>
      </c>
      <c r="M35" s="59">
        <v>20.188734693877549</v>
      </c>
      <c r="N35" s="101"/>
      <c r="O35" s="59">
        <v>0.96314076484947109</v>
      </c>
      <c r="P35" s="76">
        <v>1.2515105279218797</v>
      </c>
    </row>
    <row r="36" spans="1:16" ht="14.45" customHeight="1" x14ac:dyDescent="0.25">
      <c r="A36" s="42" t="s">
        <v>347</v>
      </c>
      <c r="B36" s="20" t="s">
        <v>267</v>
      </c>
      <c r="C36" s="96">
        <v>2</v>
      </c>
      <c r="D36" s="53">
        <v>18</v>
      </c>
      <c r="E36" s="54">
        <v>1</v>
      </c>
      <c r="F36" s="54">
        <v>1</v>
      </c>
      <c r="G36" s="54">
        <v>1</v>
      </c>
      <c r="H36" s="55">
        <v>1</v>
      </c>
      <c r="I36" s="32"/>
      <c r="J36" s="64">
        <v>0</v>
      </c>
      <c r="K36" s="65"/>
      <c r="L36" s="59" t="s">
        <v>369</v>
      </c>
      <c r="M36" s="59" t="s">
        <v>369</v>
      </c>
      <c r="N36" s="101"/>
      <c r="O36" s="59" t="s">
        <v>369</v>
      </c>
      <c r="P36" s="76" t="s">
        <v>369</v>
      </c>
    </row>
    <row r="37" spans="1:16" ht="14.45" customHeight="1" x14ac:dyDescent="0.25">
      <c r="A37" s="19" t="s">
        <v>33</v>
      </c>
      <c r="B37" s="20" t="s">
        <v>246</v>
      </c>
      <c r="C37" s="96">
        <v>6</v>
      </c>
      <c r="D37" s="53">
        <v>17</v>
      </c>
      <c r="E37" s="54">
        <v>1</v>
      </c>
      <c r="F37" s="54">
        <v>0.99879772469398331</v>
      </c>
      <c r="G37" s="54">
        <v>1</v>
      </c>
      <c r="H37" s="55">
        <v>1</v>
      </c>
      <c r="I37" s="56"/>
      <c r="J37" s="57">
        <v>0</v>
      </c>
      <c r="K37" s="58"/>
      <c r="L37" s="59">
        <v>8.6176708997568223</v>
      </c>
      <c r="M37" s="59">
        <v>11.814954996538194</v>
      </c>
      <c r="N37" s="31"/>
      <c r="O37" s="59">
        <v>0.42491891891891892</v>
      </c>
      <c r="P37" s="76">
        <v>0.62977839335180053</v>
      </c>
    </row>
    <row r="38" spans="1:16" ht="14.45" customHeight="1" x14ac:dyDescent="0.25">
      <c r="A38" s="19" t="s">
        <v>34</v>
      </c>
      <c r="B38" s="20" t="s">
        <v>168</v>
      </c>
      <c r="C38" s="96">
        <v>6</v>
      </c>
      <c r="D38" s="53">
        <v>16</v>
      </c>
      <c r="E38" s="54">
        <v>1</v>
      </c>
      <c r="F38" s="54">
        <v>0</v>
      </c>
      <c r="G38" s="54">
        <v>1</v>
      </c>
      <c r="H38" s="55">
        <v>1</v>
      </c>
      <c r="I38" s="56"/>
      <c r="J38" s="57">
        <v>0</v>
      </c>
      <c r="K38" s="58"/>
      <c r="L38" s="59">
        <v>15.137572254335261</v>
      </c>
      <c r="M38" s="59">
        <v>30.747820672478205</v>
      </c>
      <c r="N38" s="31"/>
      <c r="O38" s="59" t="s">
        <v>369</v>
      </c>
      <c r="P38" s="76" t="s">
        <v>369</v>
      </c>
    </row>
    <row r="39" spans="1:16" ht="14.45" customHeight="1" x14ac:dyDescent="0.25">
      <c r="A39" s="19" t="s">
        <v>35</v>
      </c>
      <c r="B39" s="20" t="s">
        <v>191</v>
      </c>
      <c r="C39" s="96">
        <v>6</v>
      </c>
      <c r="D39" s="53">
        <v>16</v>
      </c>
      <c r="E39" s="54">
        <v>0</v>
      </c>
      <c r="F39" s="54">
        <v>0.99859649122807015</v>
      </c>
      <c r="G39" s="54">
        <v>1</v>
      </c>
      <c r="H39" s="55">
        <v>1</v>
      </c>
      <c r="I39" s="56"/>
      <c r="J39" s="57">
        <v>0</v>
      </c>
      <c r="K39" s="58"/>
      <c r="L39" s="59" t="s">
        <v>369</v>
      </c>
      <c r="M39" s="59" t="s">
        <v>369</v>
      </c>
      <c r="N39" s="31"/>
      <c r="O39" s="59">
        <v>0.13333333333333333</v>
      </c>
      <c r="P39" s="76">
        <v>0</v>
      </c>
    </row>
    <row r="40" spans="1:16" ht="14.45" customHeight="1" x14ac:dyDescent="0.25">
      <c r="A40" s="19" t="s">
        <v>36</v>
      </c>
      <c r="B40" s="20" t="s">
        <v>287</v>
      </c>
      <c r="C40" s="96">
        <v>6</v>
      </c>
      <c r="D40" s="53">
        <v>17</v>
      </c>
      <c r="E40" s="54">
        <v>0.99957813818318175</v>
      </c>
      <c r="F40" s="54">
        <v>1</v>
      </c>
      <c r="G40" s="54">
        <v>0.99964376113246456</v>
      </c>
      <c r="H40" s="55">
        <v>1</v>
      </c>
      <c r="I40" s="56"/>
      <c r="J40" s="57">
        <v>0</v>
      </c>
      <c r="K40" s="58"/>
      <c r="L40" s="59">
        <v>9.2627361563517923</v>
      </c>
      <c r="M40" s="59">
        <v>22.122034778094992</v>
      </c>
      <c r="N40" s="31"/>
      <c r="O40" s="59">
        <v>0.35389124063822858</v>
      </c>
      <c r="P40" s="76">
        <v>0.93120622568093381</v>
      </c>
    </row>
    <row r="41" spans="1:16" ht="14.45" customHeight="1" x14ac:dyDescent="0.25">
      <c r="A41" s="19" t="s">
        <v>37</v>
      </c>
      <c r="B41" s="20" t="s">
        <v>221</v>
      </c>
      <c r="C41" s="96">
        <v>6</v>
      </c>
      <c r="D41" s="53">
        <v>18</v>
      </c>
      <c r="E41" s="54">
        <v>1</v>
      </c>
      <c r="F41" s="54">
        <v>0.98809475355122312</v>
      </c>
      <c r="G41" s="54">
        <v>1</v>
      </c>
      <c r="H41" s="55">
        <v>1</v>
      </c>
      <c r="I41" s="56"/>
      <c r="J41" s="57">
        <v>0</v>
      </c>
      <c r="K41" s="58"/>
      <c r="L41" s="59">
        <v>18.391871165644172</v>
      </c>
      <c r="M41" s="59">
        <v>34.781727158948684</v>
      </c>
      <c r="N41" s="31"/>
      <c r="O41" s="59">
        <v>0.72509593246354564</v>
      </c>
      <c r="P41" s="76">
        <v>0.65406758448060076</v>
      </c>
    </row>
    <row r="42" spans="1:16" ht="14.45" customHeight="1" x14ac:dyDescent="0.25">
      <c r="A42" s="19" t="s">
        <v>38</v>
      </c>
      <c r="B42" s="20" t="s">
        <v>276</v>
      </c>
      <c r="C42" s="96">
        <v>4</v>
      </c>
      <c r="D42" s="53">
        <v>17</v>
      </c>
      <c r="E42" s="54">
        <v>1</v>
      </c>
      <c r="F42" s="54">
        <v>0.88831105342121675</v>
      </c>
      <c r="G42" s="54">
        <v>1</v>
      </c>
      <c r="H42" s="55">
        <v>1</v>
      </c>
      <c r="I42" s="56" t="s">
        <v>424</v>
      </c>
      <c r="J42" s="57">
        <v>3</v>
      </c>
      <c r="K42" s="58"/>
      <c r="L42" s="59">
        <v>14.396906244104885</v>
      </c>
      <c r="M42" s="59">
        <v>13.774870070314888</v>
      </c>
      <c r="N42" s="31"/>
      <c r="O42" s="59">
        <v>1.0452425960932576</v>
      </c>
      <c r="P42" s="76">
        <v>1.0811359026369169</v>
      </c>
    </row>
    <row r="43" spans="1:16" ht="14.45" customHeight="1" x14ac:dyDescent="0.25">
      <c r="A43" s="19" t="s">
        <v>39</v>
      </c>
      <c r="B43" s="20" t="s">
        <v>301</v>
      </c>
      <c r="C43" s="96">
        <v>5</v>
      </c>
      <c r="D43" s="53">
        <v>17</v>
      </c>
      <c r="E43" s="54">
        <v>0.99993024006138875</v>
      </c>
      <c r="F43" s="54">
        <v>0.99994768004604151</v>
      </c>
      <c r="G43" s="54">
        <v>0.99984304013812464</v>
      </c>
      <c r="H43" s="55">
        <v>1</v>
      </c>
      <c r="I43" s="56"/>
      <c r="J43" s="57">
        <v>0</v>
      </c>
      <c r="K43" s="58"/>
      <c r="L43" s="59">
        <v>16.613559322033897</v>
      </c>
      <c r="M43" s="59">
        <v>18.208308126638435</v>
      </c>
      <c r="N43" s="31"/>
      <c r="O43" s="59">
        <v>0.59966101694915253</v>
      </c>
      <c r="P43" s="76">
        <v>0.90123008671103044</v>
      </c>
    </row>
    <row r="44" spans="1:16" ht="14.45" customHeight="1" x14ac:dyDescent="0.25">
      <c r="A44" s="19" t="s">
        <v>40</v>
      </c>
      <c r="B44" s="20" t="s">
        <v>293</v>
      </c>
      <c r="C44" s="96">
        <v>6</v>
      </c>
      <c r="D44" s="53">
        <v>16</v>
      </c>
      <c r="E44" s="54">
        <v>0</v>
      </c>
      <c r="F44" s="54">
        <v>0.94769938508055163</v>
      </c>
      <c r="G44" s="54">
        <v>1</v>
      </c>
      <c r="H44" s="55">
        <v>1</v>
      </c>
      <c r="I44" s="56"/>
      <c r="J44" s="57">
        <v>0</v>
      </c>
      <c r="K44" s="58"/>
      <c r="L44" s="59" t="s">
        <v>369</v>
      </c>
      <c r="M44" s="59" t="s">
        <v>369</v>
      </c>
      <c r="N44" s="31"/>
      <c r="O44" s="59">
        <v>1.9201632097925876</v>
      </c>
      <c r="P44" s="76">
        <v>1.6504953145917001</v>
      </c>
    </row>
    <row r="45" spans="1:16" ht="14.45" customHeight="1" x14ac:dyDescent="0.25">
      <c r="A45" s="19" t="s">
        <v>41</v>
      </c>
      <c r="B45" s="20" t="s">
        <v>275</v>
      </c>
      <c r="C45" s="96">
        <v>5</v>
      </c>
      <c r="D45" s="53">
        <v>18</v>
      </c>
      <c r="E45" s="54">
        <v>1</v>
      </c>
      <c r="F45" s="54">
        <v>0.99580679663571392</v>
      </c>
      <c r="G45" s="54">
        <v>0.99674267100977199</v>
      </c>
      <c r="H45" s="55">
        <v>1</v>
      </c>
      <c r="I45" s="56"/>
      <c r="J45" s="57">
        <v>0</v>
      </c>
      <c r="K45" s="58"/>
      <c r="L45" s="59">
        <v>9.7488782640676721</v>
      </c>
      <c r="M45" s="59">
        <v>12.652646887725421</v>
      </c>
      <c r="N45" s="31"/>
      <c r="O45" s="59">
        <v>0.47322283609576427</v>
      </c>
      <c r="P45" s="76">
        <v>0.63794006400931047</v>
      </c>
    </row>
    <row r="46" spans="1:16" ht="14.45" customHeight="1" x14ac:dyDescent="0.25">
      <c r="A46" s="19" t="s">
        <v>418</v>
      </c>
      <c r="B46" s="20" t="s">
        <v>419</v>
      </c>
      <c r="C46" s="96">
        <v>6</v>
      </c>
      <c r="D46" s="53">
        <v>17</v>
      </c>
      <c r="E46" s="54">
        <v>1</v>
      </c>
      <c r="F46" s="54">
        <v>0.99200799200799206</v>
      </c>
      <c r="G46" s="54">
        <v>1</v>
      </c>
      <c r="H46" s="55">
        <v>1</v>
      </c>
      <c r="I46" s="56"/>
      <c r="J46" s="57">
        <v>0</v>
      </c>
      <c r="K46" s="58"/>
      <c r="L46" s="59">
        <v>19.8</v>
      </c>
      <c r="M46" s="59">
        <v>33.878571428571426</v>
      </c>
      <c r="N46" s="31"/>
      <c r="O46" s="59">
        <v>0</v>
      </c>
      <c r="P46" s="76">
        <v>2.7571428571428571</v>
      </c>
    </row>
    <row r="47" spans="1:16" ht="14.45" customHeight="1" x14ac:dyDescent="0.25">
      <c r="A47" s="19" t="s">
        <v>348</v>
      </c>
      <c r="B47" s="20" t="s">
        <v>190</v>
      </c>
      <c r="C47" s="96">
        <v>6</v>
      </c>
      <c r="D47" s="53">
        <v>18</v>
      </c>
      <c r="E47" s="54">
        <v>1</v>
      </c>
      <c r="F47" s="54">
        <v>0.96578569867854802</v>
      </c>
      <c r="G47" s="54">
        <v>0.54633156949735429</v>
      </c>
      <c r="H47" s="55">
        <v>1</v>
      </c>
      <c r="I47" s="56"/>
      <c r="J47" s="57">
        <v>0</v>
      </c>
      <c r="K47" s="58"/>
      <c r="L47" s="59">
        <v>11.04</v>
      </c>
      <c r="M47" s="59">
        <v>14.814760044642858</v>
      </c>
      <c r="N47" s="31"/>
      <c r="O47" s="59">
        <v>1.0266981474754813</v>
      </c>
      <c r="P47" s="76">
        <v>1.1103329009943796</v>
      </c>
    </row>
    <row r="48" spans="1:16" ht="14.45" customHeight="1" x14ac:dyDescent="0.25">
      <c r="A48" s="19" t="s">
        <v>42</v>
      </c>
      <c r="B48" s="20" t="s">
        <v>257</v>
      </c>
      <c r="C48" s="96">
        <v>4</v>
      </c>
      <c r="D48" s="53">
        <v>16</v>
      </c>
      <c r="E48" s="54">
        <v>1</v>
      </c>
      <c r="F48" s="54">
        <v>1</v>
      </c>
      <c r="G48" s="54">
        <v>1</v>
      </c>
      <c r="H48" s="55">
        <v>1</v>
      </c>
      <c r="I48" s="56"/>
      <c r="J48" s="57">
        <v>0</v>
      </c>
      <c r="K48" s="58"/>
      <c r="L48" s="59">
        <v>16.186945169712793</v>
      </c>
      <c r="M48" s="59">
        <v>21.255713094245205</v>
      </c>
      <c r="N48" s="31"/>
      <c r="O48" s="59">
        <v>0.75185378590078333</v>
      </c>
      <c r="P48" s="76">
        <v>1.0359466221851543</v>
      </c>
    </row>
    <row r="49" spans="1:16" ht="14.45" customHeight="1" x14ac:dyDescent="0.25">
      <c r="A49" s="19" t="s">
        <v>43</v>
      </c>
      <c r="B49" s="20" t="s">
        <v>231</v>
      </c>
      <c r="C49" s="96">
        <v>6</v>
      </c>
      <c r="D49" s="53">
        <v>17</v>
      </c>
      <c r="E49" s="54">
        <v>1</v>
      </c>
      <c r="F49" s="54">
        <v>1</v>
      </c>
      <c r="G49" s="54">
        <v>1</v>
      </c>
      <c r="H49" s="55">
        <v>1</v>
      </c>
      <c r="I49" s="56"/>
      <c r="J49" s="57">
        <v>0</v>
      </c>
      <c r="K49" s="58"/>
      <c r="L49" s="59">
        <v>14.379290285049448</v>
      </c>
      <c r="M49" s="59">
        <v>13.40444209413009</v>
      </c>
      <c r="N49" s="31"/>
      <c r="O49" s="59">
        <v>5.4333915066899356</v>
      </c>
      <c r="P49" s="76">
        <v>2.692120571126388</v>
      </c>
    </row>
    <row r="50" spans="1:16" ht="14.45" customHeight="1" x14ac:dyDescent="0.25">
      <c r="A50" s="19" t="s">
        <v>44</v>
      </c>
      <c r="B50" s="20" t="s">
        <v>265</v>
      </c>
      <c r="C50" s="96">
        <v>6</v>
      </c>
      <c r="D50" s="53">
        <v>16</v>
      </c>
      <c r="E50" s="54">
        <v>0.999909634017772</v>
      </c>
      <c r="F50" s="54">
        <v>0.98444701039208793</v>
      </c>
      <c r="G50" s="54">
        <v>1</v>
      </c>
      <c r="H50" s="55">
        <v>1</v>
      </c>
      <c r="I50" s="56"/>
      <c r="J50" s="57">
        <v>0</v>
      </c>
      <c r="K50" s="58"/>
      <c r="L50" s="59">
        <v>4.4000000000000004</v>
      </c>
      <c r="M50" s="59">
        <v>17.320313127258128</v>
      </c>
      <c r="N50" s="31"/>
      <c r="O50" s="59">
        <v>0</v>
      </c>
      <c r="P50" s="76">
        <v>1.6518265756724206</v>
      </c>
    </row>
    <row r="51" spans="1:16" x14ac:dyDescent="0.25">
      <c r="A51" s="19" t="s">
        <v>349</v>
      </c>
      <c r="B51" s="20" t="s">
        <v>245</v>
      </c>
      <c r="C51" s="96">
        <v>6</v>
      </c>
      <c r="D51" s="53">
        <v>17</v>
      </c>
      <c r="E51" s="54">
        <v>1</v>
      </c>
      <c r="F51" s="54">
        <v>0.95617191404297852</v>
      </c>
      <c r="G51" s="54">
        <v>0.37076461769115443</v>
      </c>
      <c r="H51" s="55">
        <v>1</v>
      </c>
      <c r="I51" s="56"/>
      <c r="J51" s="57">
        <v>0</v>
      </c>
      <c r="K51" s="58"/>
      <c r="L51" s="59">
        <v>19.470762711864406</v>
      </c>
      <c r="M51" s="59">
        <v>39.501908957415566</v>
      </c>
      <c r="N51" s="31"/>
      <c r="O51" s="59">
        <v>0.41441048034934497</v>
      </c>
      <c r="P51" s="76">
        <v>0.56986301369863013</v>
      </c>
    </row>
    <row r="52" spans="1:16" x14ac:dyDescent="0.25">
      <c r="A52" s="19" t="s">
        <v>45</v>
      </c>
      <c r="B52" s="20" t="s">
        <v>237</v>
      </c>
      <c r="C52" s="96">
        <v>6</v>
      </c>
      <c r="D52" s="53">
        <v>17</v>
      </c>
      <c r="E52" s="54">
        <v>1</v>
      </c>
      <c r="F52" s="54">
        <v>0.98609192226213505</v>
      </c>
      <c r="G52" s="54">
        <v>1</v>
      </c>
      <c r="H52" s="55">
        <v>1</v>
      </c>
      <c r="I52" s="56"/>
      <c r="J52" s="57">
        <v>0</v>
      </c>
      <c r="K52" s="58"/>
      <c r="L52" s="59">
        <v>14.858418029164826</v>
      </c>
      <c r="M52" s="59">
        <v>14.359928825622776</v>
      </c>
      <c r="N52" s="31"/>
      <c r="O52" s="59">
        <v>0.25134649910233392</v>
      </c>
      <c r="P52" s="76">
        <v>0.33138105567606652</v>
      </c>
    </row>
    <row r="53" spans="1:16" x14ac:dyDescent="0.25">
      <c r="A53" s="19" t="s">
        <v>46</v>
      </c>
      <c r="B53" s="20" t="s">
        <v>214</v>
      </c>
      <c r="C53" s="96">
        <v>6</v>
      </c>
      <c r="D53" s="53">
        <v>15</v>
      </c>
      <c r="E53" s="54">
        <v>0</v>
      </c>
      <c r="F53" s="54">
        <v>0.95754148512097892</v>
      </c>
      <c r="G53" s="54">
        <v>0.83223854110106077</v>
      </c>
      <c r="H53" s="55">
        <v>1</v>
      </c>
      <c r="I53" s="56"/>
      <c r="J53" s="57">
        <v>1</v>
      </c>
      <c r="K53" s="58"/>
      <c r="L53" s="59" t="s">
        <v>369</v>
      </c>
      <c r="M53" s="59" t="s">
        <v>369</v>
      </c>
      <c r="N53" s="31"/>
      <c r="O53" s="59">
        <v>0.94528944381384794</v>
      </c>
      <c r="P53" s="76">
        <v>1.2910090966786545</v>
      </c>
    </row>
    <row r="54" spans="1:16" x14ac:dyDescent="0.25">
      <c r="A54" s="19" t="s">
        <v>47</v>
      </c>
      <c r="B54" s="20" t="s">
        <v>238</v>
      </c>
      <c r="C54" s="96">
        <v>6</v>
      </c>
      <c r="D54" s="53">
        <v>17</v>
      </c>
      <c r="E54" s="54">
        <v>1</v>
      </c>
      <c r="F54" s="54">
        <v>1</v>
      </c>
      <c r="G54" s="54">
        <v>1</v>
      </c>
      <c r="H54" s="55">
        <v>1</v>
      </c>
      <c r="I54" s="56"/>
      <c r="J54" s="57">
        <v>0</v>
      </c>
      <c r="K54" s="58"/>
      <c r="L54" s="59">
        <v>22.149469857618904</v>
      </c>
      <c r="M54" s="59">
        <v>24.643897868353243</v>
      </c>
      <c r="N54" s="31"/>
      <c r="O54" s="59">
        <v>1.6458648894274461</v>
      </c>
      <c r="P54" s="76">
        <v>1.3852424455375967</v>
      </c>
    </row>
    <row r="55" spans="1:16" x14ac:dyDescent="0.25">
      <c r="A55" s="19" t="s">
        <v>48</v>
      </c>
      <c r="B55" s="20" t="s">
        <v>180</v>
      </c>
      <c r="C55" s="96">
        <v>6</v>
      </c>
      <c r="D55" s="53">
        <v>16</v>
      </c>
      <c r="E55" s="54">
        <v>1</v>
      </c>
      <c r="F55" s="54">
        <v>0.99997848814696899</v>
      </c>
      <c r="G55" s="54">
        <v>1</v>
      </c>
      <c r="H55" s="55">
        <v>1</v>
      </c>
      <c r="I55" s="56"/>
      <c r="J55" s="57">
        <v>0</v>
      </c>
      <c r="K55" s="58"/>
      <c r="L55" s="59">
        <v>10.577834179357023</v>
      </c>
      <c r="M55" s="59">
        <v>23.117474489795917</v>
      </c>
      <c r="N55" s="31"/>
      <c r="O55" s="59">
        <v>0.60879864636209813</v>
      </c>
      <c r="P55" s="76">
        <v>0.5932397959183674</v>
      </c>
    </row>
    <row r="56" spans="1:16" x14ac:dyDescent="0.25">
      <c r="A56" s="19" t="s">
        <v>49</v>
      </c>
      <c r="B56" s="20" t="s">
        <v>256</v>
      </c>
      <c r="C56" s="96">
        <v>6</v>
      </c>
      <c r="D56" s="53">
        <v>17</v>
      </c>
      <c r="E56" s="54">
        <v>0.99980577592517894</v>
      </c>
      <c r="F56" s="54">
        <v>1</v>
      </c>
      <c r="G56" s="54">
        <v>0.99487547248741282</v>
      </c>
      <c r="H56" s="55">
        <v>1</v>
      </c>
      <c r="I56" s="56"/>
      <c r="J56" s="57">
        <v>0</v>
      </c>
      <c r="K56" s="58"/>
      <c r="L56" s="59">
        <v>2.9115112540192927</v>
      </c>
      <c r="M56" s="59">
        <v>9.0786417322834652</v>
      </c>
      <c r="N56" s="31"/>
      <c r="O56" s="59">
        <v>0.54392282958199356</v>
      </c>
      <c r="P56" s="76">
        <v>0.48700787401574802</v>
      </c>
    </row>
    <row r="57" spans="1:16" x14ac:dyDescent="0.25">
      <c r="A57" s="19" t="s">
        <v>50</v>
      </c>
      <c r="B57" s="20" t="s">
        <v>282</v>
      </c>
      <c r="C57" s="96">
        <v>6</v>
      </c>
      <c r="D57" s="53">
        <v>17</v>
      </c>
      <c r="E57" s="54">
        <v>0.99175468065686434</v>
      </c>
      <c r="F57" s="54">
        <v>0.99072689201316189</v>
      </c>
      <c r="G57" s="54">
        <v>1</v>
      </c>
      <c r="H57" s="55">
        <v>1</v>
      </c>
      <c r="I57" s="56"/>
      <c r="J57" s="57">
        <v>0</v>
      </c>
      <c r="K57" s="58"/>
      <c r="L57" s="59">
        <v>10.931264108352144</v>
      </c>
      <c r="M57" s="59">
        <v>11.221685114072736</v>
      </c>
      <c r="N57" s="31"/>
      <c r="O57" s="59">
        <v>1.0649028989586264</v>
      </c>
      <c r="P57" s="76">
        <v>1.3425854652479059</v>
      </c>
    </row>
    <row r="58" spans="1:16" x14ac:dyDescent="0.25">
      <c r="A58" s="19" t="s">
        <v>51</v>
      </c>
      <c r="B58" s="20" t="s">
        <v>303</v>
      </c>
      <c r="C58" s="96">
        <v>6</v>
      </c>
      <c r="D58" s="53">
        <v>16</v>
      </c>
      <c r="E58" s="54">
        <v>1</v>
      </c>
      <c r="F58" s="54">
        <v>0.97832891088715812</v>
      </c>
      <c r="G58" s="54">
        <v>0.99166903780364335</v>
      </c>
      <c r="H58" s="55">
        <v>1</v>
      </c>
      <c r="I58" s="56"/>
      <c r="J58" s="57">
        <v>1</v>
      </c>
      <c r="K58" s="58"/>
      <c r="L58" s="59">
        <v>5.5997142857142856</v>
      </c>
      <c r="M58" s="59">
        <v>12.730442213202307</v>
      </c>
      <c r="N58" s="31"/>
      <c r="O58" s="59">
        <v>0.1424626006904488</v>
      </c>
      <c r="P58" s="76">
        <v>0.18034334763948498</v>
      </c>
    </row>
    <row r="59" spans="1:16" x14ac:dyDescent="0.25">
      <c r="A59" s="19" t="s">
        <v>409</v>
      </c>
      <c r="B59" s="20" t="s">
        <v>150</v>
      </c>
      <c r="C59" s="96">
        <v>6</v>
      </c>
      <c r="D59" s="53">
        <v>18</v>
      </c>
      <c r="E59" s="54">
        <v>0.99995446957049627</v>
      </c>
      <c r="F59" s="54">
        <v>0.72742449537107301</v>
      </c>
      <c r="G59" s="54">
        <v>1</v>
      </c>
      <c r="H59" s="55">
        <v>1</v>
      </c>
      <c r="I59" s="56"/>
      <c r="J59" s="57">
        <v>1</v>
      </c>
      <c r="K59" s="58"/>
      <c r="L59" s="59">
        <v>21.219463753723932</v>
      </c>
      <c r="M59" s="59">
        <v>22.713467048710601</v>
      </c>
      <c r="N59" s="31"/>
      <c r="O59" s="59">
        <v>0.31471698113207547</v>
      </c>
      <c r="P59" s="76">
        <v>0.44630952380952382</v>
      </c>
    </row>
    <row r="60" spans="1:16" x14ac:dyDescent="0.25">
      <c r="A60" s="19" t="s">
        <v>52</v>
      </c>
      <c r="B60" s="20" t="s">
        <v>206</v>
      </c>
      <c r="C60" s="96">
        <v>6</v>
      </c>
      <c r="D60" s="53">
        <v>17</v>
      </c>
      <c r="E60" s="54">
        <v>1</v>
      </c>
      <c r="F60" s="54">
        <v>1</v>
      </c>
      <c r="G60" s="54">
        <v>1</v>
      </c>
      <c r="H60" s="55">
        <v>1</v>
      </c>
      <c r="I60" s="56"/>
      <c r="J60" s="57">
        <v>0</v>
      </c>
      <c r="K60" s="58"/>
      <c r="L60" s="59">
        <v>13.929168293635298</v>
      </c>
      <c r="M60" s="59">
        <v>17.759305513250077</v>
      </c>
      <c r="N60" s="31"/>
      <c r="O60" s="59">
        <v>0.96188988676298326</v>
      </c>
      <c r="P60" s="76">
        <v>0.68370392933292723</v>
      </c>
    </row>
    <row r="61" spans="1:16" x14ac:dyDescent="0.25">
      <c r="A61" s="19" t="s">
        <v>53</v>
      </c>
      <c r="B61" s="20" t="s">
        <v>153</v>
      </c>
      <c r="C61" s="96">
        <v>6</v>
      </c>
      <c r="D61" s="53">
        <v>17</v>
      </c>
      <c r="E61" s="54">
        <v>0.99992188517120162</v>
      </c>
      <c r="F61" s="54">
        <v>0.99994792344746775</v>
      </c>
      <c r="G61" s="54">
        <v>1</v>
      </c>
      <c r="H61" s="55">
        <v>1</v>
      </c>
      <c r="I61" s="56"/>
      <c r="J61" s="57">
        <v>0</v>
      </c>
      <c r="K61" s="58"/>
      <c r="L61" s="59">
        <v>7.4667972575905974</v>
      </c>
      <c r="M61" s="59">
        <v>5.4882534775888718</v>
      </c>
      <c r="N61" s="31"/>
      <c r="O61" s="59">
        <v>1.7680705190989225</v>
      </c>
      <c r="P61" s="76">
        <v>1.7302936630602781</v>
      </c>
    </row>
    <row r="62" spans="1:16" x14ac:dyDescent="0.25">
      <c r="A62" s="19" t="s">
        <v>54</v>
      </c>
      <c r="B62" s="20" t="s">
        <v>205</v>
      </c>
      <c r="C62" s="96">
        <v>6</v>
      </c>
      <c r="D62" s="53">
        <v>17</v>
      </c>
      <c r="E62" s="54">
        <v>0.9998889058616045</v>
      </c>
      <c r="F62" s="54">
        <v>0.99243171182180501</v>
      </c>
      <c r="G62" s="54">
        <v>1</v>
      </c>
      <c r="H62" s="55">
        <v>1</v>
      </c>
      <c r="I62" s="56"/>
      <c r="J62" s="57">
        <v>0</v>
      </c>
      <c r="K62" s="58"/>
      <c r="L62" s="59">
        <v>14.167971163748712</v>
      </c>
      <c r="M62" s="59">
        <v>22.214302647175028</v>
      </c>
      <c r="N62" s="31"/>
      <c r="O62" s="59">
        <v>1.2668045501551188</v>
      </c>
      <c r="P62" s="76">
        <v>2.4283901665344962</v>
      </c>
    </row>
    <row r="63" spans="1:16" x14ac:dyDescent="0.25">
      <c r="A63" s="19" t="s">
        <v>55</v>
      </c>
      <c r="B63" s="20" t="s">
        <v>242</v>
      </c>
      <c r="C63" s="96">
        <v>6</v>
      </c>
      <c r="D63" s="53">
        <v>16</v>
      </c>
      <c r="E63" s="54">
        <v>0.99998854577109864</v>
      </c>
      <c r="F63" s="54">
        <v>0.99988545771098691</v>
      </c>
      <c r="G63" s="54">
        <v>1</v>
      </c>
      <c r="H63" s="55">
        <v>1</v>
      </c>
      <c r="I63" s="56"/>
      <c r="J63" s="57">
        <v>0</v>
      </c>
      <c r="K63" s="58"/>
      <c r="L63" s="59">
        <v>11.548963730569948</v>
      </c>
      <c r="M63" s="59">
        <v>18.427151182721975</v>
      </c>
      <c r="N63" s="31"/>
      <c r="O63" s="59">
        <v>0.84576856649395504</v>
      </c>
      <c r="P63" s="76">
        <v>0.70613644154953714</v>
      </c>
    </row>
    <row r="64" spans="1:16" x14ac:dyDescent="0.25">
      <c r="A64" s="19" t="s">
        <v>56</v>
      </c>
      <c r="B64" s="20" t="s">
        <v>223</v>
      </c>
      <c r="C64" s="96">
        <v>4</v>
      </c>
      <c r="D64" s="53">
        <v>17</v>
      </c>
      <c r="E64" s="54">
        <v>0.99992143738166506</v>
      </c>
      <c r="F64" s="54">
        <v>0.96534602905245626</v>
      </c>
      <c r="G64" s="54">
        <v>1</v>
      </c>
      <c r="H64" s="55">
        <v>1</v>
      </c>
      <c r="I64" s="56"/>
      <c r="J64" s="57">
        <v>0</v>
      </c>
      <c r="K64" s="58"/>
      <c r="L64" s="59">
        <v>9.6042560737719462</v>
      </c>
      <c r="M64" s="59">
        <v>16.037008764489681</v>
      </c>
      <c r="N64" s="31"/>
      <c r="O64" s="59">
        <v>0.39043956043956046</v>
      </c>
      <c r="P64" s="76">
        <v>0.62298145714702879</v>
      </c>
    </row>
    <row r="65" spans="1:16" x14ac:dyDescent="0.25">
      <c r="A65" s="19" t="s">
        <v>350</v>
      </c>
      <c r="B65" s="20" t="s">
        <v>166</v>
      </c>
      <c r="C65" s="96">
        <v>6</v>
      </c>
      <c r="D65" s="53">
        <v>17</v>
      </c>
      <c r="E65" s="54">
        <v>1</v>
      </c>
      <c r="F65" s="54">
        <v>1</v>
      </c>
      <c r="G65" s="54">
        <v>1</v>
      </c>
      <c r="H65" s="55">
        <v>1</v>
      </c>
      <c r="I65" s="56"/>
      <c r="J65" s="57">
        <v>0</v>
      </c>
      <c r="K65" s="58"/>
      <c r="L65" s="59">
        <v>6.9127659574468083</v>
      </c>
      <c r="M65" s="59">
        <v>10.954581964220518</v>
      </c>
      <c r="N65" s="31"/>
      <c r="O65" s="59">
        <v>2.1981382978723403</v>
      </c>
      <c r="P65" s="76">
        <v>3.494267981014969</v>
      </c>
    </row>
    <row r="66" spans="1:16" x14ac:dyDescent="0.25">
      <c r="A66" s="19" t="s">
        <v>57</v>
      </c>
      <c r="B66" s="20" t="s">
        <v>298</v>
      </c>
      <c r="C66" s="96">
        <v>3</v>
      </c>
      <c r="D66" s="53">
        <v>18</v>
      </c>
      <c r="E66" s="54">
        <v>1</v>
      </c>
      <c r="F66" s="54">
        <v>0.89945970283656007</v>
      </c>
      <c r="G66" s="54">
        <v>1</v>
      </c>
      <c r="H66" s="55">
        <v>1</v>
      </c>
      <c r="I66" s="56"/>
      <c r="J66" s="57">
        <v>0</v>
      </c>
      <c r="K66" s="58"/>
      <c r="L66" s="59">
        <v>14.393651877133106</v>
      </c>
      <c r="M66" s="59">
        <v>22.938168343038644</v>
      </c>
      <c r="N66" s="31"/>
      <c r="O66" s="59">
        <v>1.0117025292563231</v>
      </c>
      <c r="P66" s="76">
        <v>1.3521914648212225</v>
      </c>
    </row>
    <row r="67" spans="1:16" x14ac:dyDescent="0.25">
      <c r="A67" s="19" t="s">
        <v>58</v>
      </c>
      <c r="B67" s="20" t="s">
        <v>258</v>
      </c>
      <c r="C67" s="96">
        <v>6</v>
      </c>
      <c r="D67" s="53">
        <v>16</v>
      </c>
      <c r="E67" s="54">
        <v>0.99998932881823777</v>
      </c>
      <c r="F67" s="54">
        <v>0.98249926190992809</v>
      </c>
      <c r="G67" s="54">
        <v>1</v>
      </c>
      <c r="H67" s="55">
        <v>1</v>
      </c>
      <c r="I67" s="56"/>
      <c r="J67" s="57">
        <v>3</v>
      </c>
      <c r="K67" s="58"/>
      <c r="L67" s="59">
        <v>13.067114469633362</v>
      </c>
      <c r="M67" s="59">
        <v>30.744117954616751</v>
      </c>
      <c r="N67" s="31"/>
      <c r="O67" s="59">
        <v>0.44090909090909092</v>
      </c>
      <c r="P67" s="76">
        <v>0.74733602207599237</v>
      </c>
    </row>
    <row r="68" spans="1:16" x14ac:dyDescent="0.25">
      <c r="A68" s="19" t="s">
        <v>352</v>
      </c>
      <c r="B68" s="20" t="s">
        <v>215</v>
      </c>
      <c r="C68" s="96">
        <v>5</v>
      </c>
      <c r="D68" s="53">
        <v>17</v>
      </c>
      <c r="E68" s="54">
        <v>1</v>
      </c>
      <c r="F68" s="54">
        <v>0.95332866392196391</v>
      </c>
      <c r="G68" s="54">
        <v>1</v>
      </c>
      <c r="H68" s="55">
        <v>1</v>
      </c>
      <c r="I68" s="56"/>
      <c r="J68" s="57">
        <v>0</v>
      </c>
      <c r="K68" s="58"/>
      <c r="L68" s="59">
        <v>12.567714884696016</v>
      </c>
      <c r="M68" s="59">
        <v>13.34854567800082</v>
      </c>
      <c r="N68" s="31"/>
      <c r="O68" s="59">
        <v>2.30916114790287</v>
      </c>
      <c r="P68" s="76">
        <v>4.6816722972972977</v>
      </c>
    </row>
    <row r="69" spans="1:16" x14ac:dyDescent="0.25">
      <c r="A69" s="42" t="s">
        <v>353</v>
      </c>
      <c r="B69" s="20" t="s">
        <v>172</v>
      </c>
      <c r="C69" s="96">
        <v>6</v>
      </c>
      <c r="D69" s="53">
        <v>18</v>
      </c>
      <c r="E69" s="54">
        <v>1</v>
      </c>
      <c r="F69" s="54">
        <v>0.99211127257629228</v>
      </c>
      <c r="G69" s="54">
        <v>1</v>
      </c>
      <c r="H69" s="55">
        <v>1</v>
      </c>
      <c r="I69" s="56"/>
      <c r="J69" s="57">
        <v>1</v>
      </c>
      <c r="K69" s="58"/>
      <c r="L69" s="59">
        <v>25.778556701030929</v>
      </c>
      <c r="M69" s="59">
        <v>34.781088825214901</v>
      </c>
      <c r="N69" s="31"/>
      <c r="O69" s="59">
        <v>0.90144927536231889</v>
      </c>
      <c r="P69" s="76">
        <v>1.2965417867435158</v>
      </c>
    </row>
    <row r="70" spans="1:16" x14ac:dyDescent="0.25">
      <c r="A70" s="19" t="s">
        <v>59</v>
      </c>
      <c r="B70" s="20" t="s">
        <v>196</v>
      </c>
      <c r="C70" s="96">
        <v>6</v>
      </c>
      <c r="D70" s="53">
        <v>17</v>
      </c>
      <c r="E70" s="54">
        <v>1</v>
      </c>
      <c r="F70" s="54">
        <v>0.99506771081209711</v>
      </c>
      <c r="G70" s="54">
        <v>0.9981395751308787</v>
      </c>
      <c r="H70" s="55">
        <v>1</v>
      </c>
      <c r="I70" s="56"/>
      <c r="J70" s="57">
        <v>0</v>
      </c>
      <c r="K70" s="58"/>
      <c r="L70" s="59">
        <v>29.649637155297533</v>
      </c>
      <c r="M70" s="59">
        <v>31.048798988621996</v>
      </c>
      <c r="N70" s="31"/>
      <c r="O70" s="59">
        <v>0.21138686131386861</v>
      </c>
      <c r="P70" s="76">
        <v>0.20434782608695654</v>
      </c>
    </row>
    <row r="71" spans="1:16" x14ac:dyDescent="0.25">
      <c r="A71" s="42" t="s">
        <v>346</v>
      </c>
      <c r="B71" s="20" t="s">
        <v>345</v>
      </c>
      <c r="C71" s="96">
        <v>5</v>
      </c>
      <c r="D71" s="53">
        <v>17</v>
      </c>
      <c r="E71" s="54">
        <v>1</v>
      </c>
      <c r="F71" s="54">
        <v>0.99953171462689361</v>
      </c>
      <c r="G71" s="54">
        <v>0.99991414768159714</v>
      </c>
      <c r="H71" s="55">
        <v>1</v>
      </c>
      <c r="I71" s="56"/>
      <c r="J71" s="57">
        <v>0</v>
      </c>
      <c r="K71" s="58"/>
      <c r="L71" s="59">
        <v>13.336340598073999</v>
      </c>
      <c r="M71" s="59">
        <v>24.784465290806754</v>
      </c>
      <c r="N71" s="31"/>
      <c r="O71" s="59">
        <v>0.27704004054738979</v>
      </c>
      <c r="P71" s="76">
        <v>0.50172672672672669</v>
      </c>
    </row>
    <row r="72" spans="1:16" x14ac:dyDescent="0.25">
      <c r="A72" s="42" t="s">
        <v>355</v>
      </c>
      <c r="B72" s="20" t="s">
        <v>178</v>
      </c>
      <c r="C72" s="97">
        <v>6</v>
      </c>
      <c r="D72" s="53">
        <v>16</v>
      </c>
      <c r="E72" s="54">
        <v>0.99998142558625491</v>
      </c>
      <c r="F72" s="54">
        <v>0.95076851636870208</v>
      </c>
      <c r="G72" s="54">
        <v>1</v>
      </c>
      <c r="H72" s="55">
        <v>1</v>
      </c>
      <c r="I72" s="56"/>
      <c r="J72" s="57">
        <v>0</v>
      </c>
      <c r="K72" s="58"/>
      <c r="L72" s="59">
        <v>16.058006872852232</v>
      </c>
      <c r="M72" s="59">
        <v>24.970127504553734</v>
      </c>
      <c r="N72" s="31"/>
      <c r="O72" s="59">
        <v>0.66057589761820124</v>
      </c>
      <c r="P72" s="76">
        <v>1.917233927606699</v>
      </c>
    </row>
    <row r="73" spans="1:16" x14ac:dyDescent="0.25">
      <c r="A73" s="19" t="s">
        <v>60</v>
      </c>
      <c r="B73" s="20" t="s">
        <v>285</v>
      </c>
      <c r="C73" s="96">
        <v>6</v>
      </c>
      <c r="D73" s="53">
        <v>17</v>
      </c>
      <c r="E73" s="54">
        <v>0.53074234773208551</v>
      </c>
      <c r="F73" s="54">
        <v>0.88233943935198211</v>
      </c>
      <c r="G73" s="54">
        <v>0.99956315064638901</v>
      </c>
      <c r="H73" s="55">
        <v>1</v>
      </c>
      <c r="I73" s="56"/>
      <c r="J73" s="57">
        <v>3</v>
      </c>
      <c r="K73" s="58"/>
      <c r="L73" s="59">
        <v>20.056997742663658</v>
      </c>
      <c r="M73" s="59">
        <v>29.291876750700279</v>
      </c>
      <c r="N73" s="31"/>
      <c r="O73" s="59">
        <v>2.0274647887323942</v>
      </c>
      <c r="P73" s="76">
        <v>2.4899830220713075</v>
      </c>
    </row>
    <row r="74" spans="1:16" x14ac:dyDescent="0.25">
      <c r="A74" s="19" t="s">
        <v>411</v>
      </c>
      <c r="B74" s="20" t="s">
        <v>410</v>
      </c>
      <c r="C74" s="96">
        <v>0</v>
      </c>
      <c r="D74" s="53">
        <v>0</v>
      </c>
      <c r="E74" s="54">
        <v>0</v>
      </c>
      <c r="F74" s="54">
        <v>0</v>
      </c>
      <c r="G74" s="54">
        <v>0</v>
      </c>
      <c r="H74" s="66">
        <v>0</v>
      </c>
      <c r="I74" s="67"/>
      <c r="J74" s="61">
        <v>0</v>
      </c>
      <c r="K74" s="62"/>
      <c r="L74" s="68" t="s">
        <v>369</v>
      </c>
      <c r="M74" s="69" t="s">
        <v>369</v>
      </c>
      <c r="N74" s="70"/>
      <c r="O74" s="71" t="s">
        <v>369</v>
      </c>
      <c r="P74" s="128" t="s">
        <v>369</v>
      </c>
    </row>
    <row r="75" spans="1:16" s="2" customFormat="1" x14ac:dyDescent="0.25">
      <c r="A75" s="19" t="s">
        <v>61</v>
      </c>
      <c r="B75" s="20" t="s">
        <v>248</v>
      </c>
      <c r="C75" s="97">
        <v>6</v>
      </c>
      <c r="D75" s="53">
        <v>17</v>
      </c>
      <c r="E75" s="54">
        <v>0.42279148692576618</v>
      </c>
      <c r="F75" s="54">
        <v>0.97879909226585982</v>
      </c>
      <c r="G75" s="72">
        <v>0.99919244372661664</v>
      </c>
      <c r="H75" s="102">
        <v>1</v>
      </c>
      <c r="I75" s="73"/>
      <c r="J75" s="74">
        <v>0</v>
      </c>
      <c r="K75" s="73"/>
      <c r="L75" s="75">
        <v>36.766832174776567</v>
      </c>
      <c r="M75" s="76">
        <v>55.117083051991898</v>
      </c>
      <c r="N75" s="77"/>
      <c r="O75" s="101">
        <v>1.7708130081300812</v>
      </c>
      <c r="P75" s="76">
        <v>1.9856932587577274</v>
      </c>
    </row>
    <row r="76" spans="1:16" x14ac:dyDescent="0.25">
      <c r="A76" s="19" t="s">
        <v>62</v>
      </c>
      <c r="B76" s="20" t="s">
        <v>174</v>
      </c>
      <c r="C76" s="96">
        <v>4</v>
      </c>
      <c r="D76" s="53">
        <v>17</v>
      </c>
      <c r="E76" s="54">
        <v>1</v>
      </c>
      <c r="F76" s="54">
        <v>0.99987006659087219</v>
      </c>
      <c r="G76" s="54">
        <v>1</v>
      </c>
      <c r="H76" s="78">
        <v>1</v>
      </c>
      <c r="I76" s="79"/>
      <c r="J76" s="80">
        <v>0</v>
      </c>
      <c r="K76" s="81"/>
      <c r="L76" s="82">
        <v>10.873118279569892</v>
      </c>
      <c r="M76" s="83">
        <v>18.211383399209485</v>
      </c>
      <c r="N76" s="31"/>
      <c r="O76" s="75">
        <v>1.0796676441837731</v>
      </c>
      <c r="P76" s="129">
        <v>1.1890075128509292</v>
      </c>
    </row>
    <row r="77" spans="1:16" x14ac:dyDescent="0.25">
      <c r="A77" s="19" t="s">
        <v>63</v>
      </c>
      <c r="B77" s="20" t="s">
        <v>253</v>
      </c>
      <c r="C77" s="96">
        <v>4</v>
      </c>
      <c r="D77" s="53">
        <v>17</v>
      </c>
      <c r="E77" s="54">
        <v>1</v>
      </c>
      <c r="F77" s="54">
        <v>0.99549449439337312</v>
      </c>
      <c r="G77" s="54">
        <v>0.94587332053742801</v>
      </c>
      <c r="H77" s="55">
        <v>1</v>
      </c>
      <c r="I77" s="56"/>
      <c r="J77" s="57">
        <v>0</v>
      </c>
      <c r="K77" s="58"/>
      <c r="L77" s="59">
        <v>10.401399253731343</v>
      </c>
      <c r="M77" s="59">
        <v>18.193960192175705</v>
      </c>
      <c r="N77" s="31"/>
      <c r="O77" s="59">
        <v>0.92044817927170863</v>
      </c>
      <c r="P77" s="76">
        <v>1.2704166666666667</v>
      </c>
    </row>
    <row r="78" spans="1:16" x14ac:dyDescent="0.25">
      <c r="A78" s="19" t="s">
        <v>64</v>
      </c>
      <c r="B78" s="20" t="s">
        <v>294</v>
      </c>
      <c r="C78" s="96">
        <v>6</v>
      </c>
      <c r="D78" s="53">
        <v>15</v>
      </c>
      <c r="E78" s="54">
        <v>0</v>
      </c>
      <c r="F78" s="54">
        <v>0.97682994711939886</v>
      </c>
      <c r="G78" s="54">
        <v>0.99589479543556914</v>
      </c>
      <c r="H78" s="55">
        <v>1</v>
      </c>
      <c r="I78" s="56"/>
      <c r="J78" s="57">
        <v>0</v>
      </c>
      <c r="K78" s="58"/>
      <c r="L78" s="59" t="s">
        <v>369</v>
      </c>
      <c r="M78" s="59" t="s">
        <v>369</v>
      </c>
      <c r="N78" s="31"/>
      <c r="O78" s="59">
        <v>0.41471723824665002</v>
      </c>
      <c r="P78" s="76">
        <v>0.51019490254872568</v>
      </c>
    </row>
    <row r="79" spans="1:16" x14ac:dyDescent="0.25">
      <c r="A79" s="42" t="s">
        <v>354</v>
      </c>
      <c r="B79" s="20" t="s">
        <v>186</v>
      </c>
      <c r="C79" s="96">
        <v>6</v>
      </c>
      <c r="D79" s="53">
        <v>17</v>
      </c>
      <c r="E79" s="54">
        <v>0.99969948913152362</v>
      </c>
      <c r="F79" s="54">
        <v>0.96978196266987216</v>
      </c>
      <c r="G79" s="54">
        <v>1</v>
      </c>
      <c r="H79" s="55">
        <v>1</v>
      </c>
      <c r="I79" s="56"/>
      <c r="J79" s="57">
        <v>0</v>
      </c>
      <c r="K79" s="58"/>
      <c r="L79" s="59">
        <v>13.907578253706754</v>
      </c>
      <c r="M79" s="59">
        <v>14.177657886385274</v>
      </c>
      <c r="N79" s="31"/>
      <c r="O79" s="59">
        <v>0.41584745762711867</v>
      </c>
      <c r="P79" s="76">
        <v>1.0621744791666667</v>
      </c>
    </row>
    <row r="80" spans="1:16" x14ac:dyDescent="0.25">
      <c r="A80" s="19" t="s">
        <v>65</v>
      </c>
      <c r="B80" s="20" t="s">
        <v>247</v>
      </c>
      <c r="C80" s="96">
        <v>5</v>
      </c>
      <c r="D80" s="53">
        <v>17</v>
      </c>
      <c r="E80" s="54">
        <v>1</v>
      </c>
      <c r="F80" s="54">
        <v>0.99489144316730527</v>
      </c>
      <c r="G80" s="54">
        <v>1</v>
      </c>
      <c r="H80" s="55">
        <v>1</v>
      </c>
      <c r="I80" s="56"/>
      <c r="J80" s="57">
        <v>0</v>
      </c>
      <c r="K80" s="58"/>
      <c r="L80" s="59">
        <v>12.514285714285714</v>
      </c>
      <c r="M80" s="59">
        <v>30.279452054794522</v>
      </c>
      <c r="N80" s="31"/>
      <c r="O80" s="59">
        <v>7.6047619047619044</v>
      </c>
      <c r="P80" s="76">
        <v>4.2657534246575342</v>
      </c>
    </row>
    <row r="81" spans="1:16" x14ac:dyDescent="0.25">
      <c r="A81" s="19" t="s">
        <v>66</v>
      </c>
      <c r="B81" s="20" t="s">
        <v>232</v>
      </c>
      <c r="C81" s="96">
        <v>6</v>
      </c>
      <c r="D81" s="53">
        <v>18</v>
      </c>
      <c r="E81" s="54">
        <v>1</v>
      </c>
      <c r="F81" s="54">
        <v>0.99875379476738713</v>
      </c>
      <c r="G81" s="54">
        <v>1</v>
      </c>
      <c r="H81" s="55">
        <v>1</v>
      </c>
      <c r="I81" s="56"/>
      <c r="J81" s="57">
        <v>0</v>
      </c>
      <c r="K81" s="58"/>
      <c r="L81" s="59">
        <v>9.1387489845653942</v>
      </c>
      <c r="M81" s="59">
        <v>19.327296937416779</v>
      </c>
      <c r="N81" s="31"/>
      <c r="O81" s="59">
        <v>0.7970755483346873</v>
      </c>
      <c r="P81" s="76">
        <v>0.81384820239680422</v>
      </c>
    </row>
    <row r="82" spans="1:16" x14ac:dyDescent="0.25">
      <c r="A82" s="19" t="s">
        <v>67</v>
      </c>
      <c r="B82" s="20" t="s">
        <v>274</v>
      </c>
      <c r="C82" s="98">
        <v>6</v>
      </c>
      <c r="D82" s="53">
        <v>15</v>
      </c>
      <c r="E82" s="54">
        <v>0</v>
      </c>
      <c r="F82" s="54">
        <v>1</v>
      </c>
      <c r="G82" s="54">
        <v>1</v>
      </c>
      <c r="H82" s="84">
        <v>1</v>
      </c>
      <c r="I82" s="60"/>
      <c r="J82" s="57">
        <v>3</v>
      </c>
      <c r="K82" s="62"/>
      <c r="L82" s="85" t="s">
        <v>369</v>
      </c>
      <c r="M82" s="85" t="s">
        <v>369</v>
      </c>
      <c r="N82" s="63"/>
      <c r="O82" s="85">
        <v>0.54018359490672196</v>
      </c>
      <c r="P82" s="130">
        <v>1.007620263942103</v>
      </c>
    </row>
    <row r="83" spans="1:16" x14ac:dyDescent="0.25">
      <c r="A83" s="19" t="s">
        <v>68</v>
      </c>
      <c r="B83" s="20" t="s">
        <v>241</v>
      </c>
      <c r="C83" s="96">
        <v>5</v>
      </c>
      <c r="D83" s="53">
        <v>18</v>
      </c>
      <c r="E83" s="54">
        <v>1</v>
      </c>
      <c r="F83" s="54">
        <v>0.9989877530617346</v>
      </c>
      <c r="G83" s="54">
        <v>0.96074731317170703</v>
      </c>
      <c r="H83" s="55">
        <v>1</v>
      </c>
      <c r="I83" s="56"/>
      <c r="J83" s="57">
        <v>0</v>
      </c>
      <c r="K83" s="58"/>
      <c r="L83" s="59">
        <v>10.213726937269373</v>
      </c>
      <c r="M83" s="59">
        <v>16.517694293088613</v>
      </c>
      <c r="N83" s="31"/>
      <c r="O83" s="59">
        <v>1.2122644994458811</v>
      </c>
      <c r="P83" s="76">
        <v>0.7810399310542947</v>
      </c>
    </row>
    <row r="84" spans="1:16" x14ac:dyDescent="0.25">
      <c r="A84" s="19" t="s">
        <v>69</v>
      </c>
      <c r="B84" s="20" t="s">
        <v>164</v>
      </c>
      <c r="C84" s="96">
        <v>6</v>
      </c>
      <c r="D84" s="53">
        <v>18</v>
      </c>
      <c r="E84" s="54">
        <v>1</v>
      </c>
      <c r="F84" s="54">
        <v>0.98921070022699198</v>
      </c>
      <c r="G84" s="54">
        <v>0.92737695026290834</v>
      </c>
      <c r="H84" s="55">
        <v>1</v>
      </c>
      <c r="I84" s="56"/>
      <c r="J84" s="57">
        <v>0</v>
      </c>
      <c r="K84" s="58"/>
      <c r="L84" s="59">
        <v>2.8001084598698482</v>
      </c>
      <c r="M84" s="59">
        <v>6.1953221535745806</v>
      </c>
      <c r="N84" s="31"/>
      <c r="O84" s="59">
        <v>0.89739696312364425</v>
      </c>
      <c r="P84" s="76">
        <v>0.77881729920564868</v>
      </c>
    </row>
    <row r="85" spans="1:16" x14ac:dyDescent="0.25">
      <c r="A85" s="19" t="s">
        <v>70</v>
      </c>
      <c r="B85" s="20" t="s">
        <v>277</v>
      </c>
      <c r="C85" s="96">
        <v>5</v>
      </c>
      <c r="D85" s="53">
        <v>18</v>
      </c>
      <c r="E85" s="54">
        <v>1</v>
      </c>
      <c r="F85" s="54">
        <v>0.98016334564603336</v>
      </c>
      <c r="G85" s="54">
        <v>1</v>
      </c>
      <c r="H85" s="55">
        <v>1</v>
      </c>
      <c r="I85" s="56"/>
      <c r="J85" s="57">
        <v>0</v>
      </c>
      <c r="K85" s="58"/>
      <c r="L85" s="59">
        <v>16.596324410707151</v>
      </c>
      <c r="M85" s="59">
        <v>23.109836552748884</v>
      </c>
      <c r="N85" s="31"/>
      <c r="O85" s="59">
        <v>0.94819566960705692</v>
      </c>
      <c r="P85" s="76">
        <v>1.5380838323353294</v>
      </c>
    </row>
    <row r="86" spans="1:16" x14ac:dyDescent="0.25">
      <c r="A86" s="19" t="s">
        <v>71</v>
      </c>
      <c r="B86" s="20" t="s">
        <v>243</v>
      </c>
      <c r="C86" s="96">
        <v>6</v>
      </c>
      <c r="D86" s="53">
        <v>16</v>
      </c>
      <c r="E86" s="54">
        <v>1</v>
      </c>
      <c r="F86" s="54">
        <v>0.9421923068531407</v>
      </c>
      <c r="G86" s="54">
        <v>1</v>
      </c>
      <c r="H86" s="55">
        <v>1</v>
      </c>
      <c r="I86" s="56"/>
      <c r="J86" s="57">
        <v>1</v>
      </c>
      <c r="K86" s="58"/>
      <c r="L86" s="59">
        <v>15.218657016485725</v>
      </c>
      <c r="M86" s="59">
        <v>17.25572694453561</v>
      </c>
      <c r="N86" s="31"/>
      <c r="O86" s="59">
        <v>1.2269421487603305</v>
      </c>
      <c r="P86" s="76">
        <v>1.142837653478854</v>
      </c>
    </row>
    <row r="87" spans="1:16" x14ac:dyDescent="0.25">
      <c r="A87" s="19" t="s">
        <v>72</v>
      </c>
      <c r="B87" s="20" t="s">
        <v>176</v>
      </c>
      <c r="C87" s="96">
        <v>5</v>
      </c>
      <c r="D87" s="53">
        <v>15</v>
      </c>
      <c r="E87" s="54">
        <v>0</v>
      </c>
      <c r="F87" s="54">
        <v>1</v>
      </c>
      <c r="G87" s="54">
        <v>1</v>
      </c>
      <c r="H87" s="55">
        <v>1</v>
      </c>
      <c r="I87" s="56"/>
      <c r="J87" s="57">
        <v>0</v>
      </c>
      <c r="K87" s="58"/>
      <c r="L87" s="59" t="s">
        <v>369</v>
      </c>
      <c r="M87" s="59" t="s">
        <v>369</v>
      </c>
      <c r="N87" s="31"/>
      <c r="O87" s="59">
        <v>1.3192982456140352</v>
      </c>
      <c r="P87" s="76">
        <v>1.0560885608856088</v>
      </c>
    </row>
    <row r="88" spans="1:16" x14ac:dyDescent="0.25">
      <c r="A88" s="42" t="s">
        <v>356</v>
      </c>
      <c r="B88" s="20" t="s">
        <v>220</v>
      </c>
      <c r="C88" s="96">
        <v>6</v>
      </c>
      <c r="D88" s="53">
        <v>17</v>
      </c>
      <c r="E88" s="54">
        <v>1</v>
      </c>
      <c r="F88" s="54">
        <v>0.99868199137984881</v>
      </c>
      <c r="G88" s="54">
        <v>1</v>
      </c>
      <c r="H88" s="55">
        <v>1</v>
      </c>
      <c r="I88" s="56"/>
      <c r="J88" s="57">
        <v>0</v>
      </c>
      <c r="K88" s="58"/>
      <c r="L88" s="59">
        <v>10.24725897920605</v>
      </c>
      <c r="M88" s="59">
        <v>22.196964155084125</v>
      </c>
      <c r="N88" s="31"/>
      <c r="O88" s="59">
        <v>1.1623345935727789</v>
      </c>
      <c r="P88" s="76">
        <v>1.0576550210353026</v>
      </c>
    </row>
    <row r="89" spans="1:16" x14ac:dyDescent="0.25">
      <c r="A89" s="19" t="s">
        <v>73</v>
      </c>
      <c r="B89" s="20" t="s">
        <v>266</v>
      </c>
      <c r="C89" s="96">
        <v>6</v>
      </c>
      <c r="D89" s="53">
        <v>17</v>
      </c>
      <c r="E89" s="54">
        <v>0.97337181764357605</v>
      </c>
      <c r="F89" s="54">
        <v>0.98653049141503846</v>
      </c>
      <c r="G89" s="54">
        <v>1</v>
      </c>
      <c r="H89" s="55">
        <v>1</v>
      </c>
      <c r="I89" s="56"/>
      <c r="J89" s="57">
        <v>0</v>
      </c>
      <c r="K89" s="58"/>
      <c r="L89" s="59">
        <v>15.43500725689405</v>
      </c>
      <c r="M89" s="59">
        <v>15.628630230962726</v>
      </c>
      <c r="N89" s="31"/>
      <c r="O89" s="59">
        <v>1.975752554542944</v>
      </c>
      <c r="P89" s="76">
        <v>1.9213468013468014</v>
      </c>
    </row>
    <row r="90" spans="1:16" x14ac:dyDescent="0.25">
      <c r="A90" s="19" t="s">
        <v>74</v>
      </c>
      <c r="B90" s="20" t="s">
        <v>292</v>
      </c>
      <c r="C90" s="96">
        <v>4</v>
      </c>
      <c r="D90" s="53">
        <v>17</v>
      </c>
      <c r="E90" s="54">
        <v>1</v>
      </c>
      <c r="F90" s="54">
        <v>0.97080304282557728</v>
      </c>
      <c r="G90" s="54">
        <v>1</v>
      </c>
      <c r="H90" s="55">
        <v>1</v>
      </c>
      <c r="I90" s="56"/>
      <c r="J90" s="57">
        <v>0</v>
      </c>
      <c r="K90" s="58"/>
      <c r="L90" s="59">
        <v>10.803809171597633</v>
      </c>
      <c r="M90" s="59">
        <v>12.063695479777953</v>
      </c>
      <c r="N90" s="31"/>
      <c r="O90" s="59">
        <v>0.48657975460122699</v>
      </c>
      <c r="P90" s="76">
        <v>0.5210021148527737</v>
      </c>
    </row>
    <row r="91" spans="1:16" x14ac:dyDescent="0.25">
      <c r="A91" s="19" t="s">
        <v>75</v>
      </c>
      <c r="B91" s="20" t="s">
        <v>146</v>
      </c>
      <c r="C91" s="96">
        <v>6</v>
      </c>
      <c r="D91" s="53">
        <v>18</v>
      </c>
      <c r="E91" s="54">
        <v>0.98298768632534028</v>
      </c>
      <c r="F91" s="54">
        <v>1</v>
      </c>
      <c r="G91" s="54">
        <v>1</v>
      </c>
      <c r="H91" s="55">
        <v>1</v>
      </c>
      <c r="I91" s="56"/>
      <c r="J91" s="57">
        <v>0</v>
      </c>
      <c r="K91" s="58"/>
      <c r="L91" s="59">
        <v>5.5025316455696203</v>
      </c>
      <c r="M91" s="59">
        <v>8.6034129692832764</v>
      </c>
      <c r="N91" s="31"/>
      <c r="O91" s="59">
        <v>1.0126582278481013E-2</v>
      </c>
      <c r="P91" s="76">
        <v>8.9419795221842999E-2</v>
      </c>
    </row>
    <row r="92" spans="1:16" x14ac:dyDescent="0.25">
      <c r="A92" s="42" t="s">
        <v>359</v>
      </c>
      <c r="B92" s="20" t="s">
        <v>268</v>
      </c>
      <c r="C92" s="96">
        <v>4</v>
      </c>
      <c r="D92" s="53">
        <v>17</v>
      </c>
      <c r="E92" s="54">
        <v>0.9999313934840961</v>
      </c>
      <c r="F92" s="54">
        <v>0.99831056454586775</v>
      </c>
      <c r="G92" s="54">
        <v>1</v>
      </c>
      <c r="H92" s="55">
        <v>1</v>
      </c>
      <c r="I92" s="56"/>
      <c r="J92" s="57">
        <v>0</v>
      </c>
      <c r="K92" s="58"/>
      <c r="L92" s="59">
        <v>22.901846269781462</v>
      </c>
      <c r="M92" s="59">
        <v>30.523348536118878</v>
      </c>
      <c r="N92" s="31"/>
      <c r="O92" s="59">
        <v>1.8101490284851915</v>
      </c>
      <c r="P92" s="76">
        <v>2.5722033898305083</v>
      </c>
    </row>
    <row r="93" spans="1:16" x14ac:dyDescent="0.25">
      <c r="A93" s="19" t="s">
        <v>76</v>
      </c>
      <c r="B93" s="20" t="s">
        <v>203</v>
      </c>
      <c r="C93" s="96">
        <v>6</v>
      </c>
      <c r="D93" s="53">
        <v>16</v>
      </c>
      <c r="E93" s="54">
        <v>1</v>
      </c>
      <c r="F93" s="54">
        <v>0.98461033172242296</v>
      </c>
      <c r="G93" s="54">
        <v>1</v>
      </c>
      <c r="H93" s="55">
        <v>1</v>
      </c>
      <c r="I93" s="56"/>
      <c r="J93" s="57">
        <v>0</v>
      </c>
      <c r="K93" s="58"/>
      <c r="L93" s="59">
        <v>2.6243362831858406</v>
      </c>
      <c r="M93" s="59">
        <v>15.951822503961965</v>
      </c>
      <c r="N93" s="31"/>
      <c r="O93" s="59">
        <v>0.20533333333333334</v>
      </c>
      <c r="P93" s="76">
        <v>0.86517571884984024</v>
      </c>
    </row>
    <row r="94" spans="1:16" x14ac:dyDescent="0.25">
      <c r="A94" s="19" t="s">
        <v>77</v>
      </c>
      <c r="B94" s="20" t="s">
        <v>281</v>
      </c>
      <c r="C94" s="96">
        <v>5</v>
      </c>
      <c r="D94" s="53">
        <v>17</v>
      </c>
      <c r="E94" s="54">
        <v>1</v>
      </c>
      <c r="F94" s="54">
        <v>0.9840690263287154</v>
      </c>
      <c r="G94" s="54">
        <v>1</v>
      </c>
      <c r="H94" s="55">
        <v>1</v>
      </c>
      <c r="I94" s="56"/>
      <c r="J94" s="57">
        <v>0</v>
      </c>
      <c r="K94" s="58"/>
      <c r="L94" s="59">
        <v>11.015853248064625</v>
      </c>
      <c r="M94" s="59">
        <v>12.433878406708596</v>
      </c>
      <c r="N94" s="31"/>
      <c r="O94" s="59">
        <v>1.1505830657427751</v>
      </c>
      <c r="P94" s="76">
        <v>1.1015877476464802</v>
      </c>
    </row>
    <row r="95" spans="1:16" x14ac:dyDescent="0.25">
      <c r="A95" s="19" t="s">
        <v>78</v>
      </c>
      <c r="B95" s="20" t="s">
        <v>204</v>
      </c>
      <c r="C95" s="96">
        <v>6</v>
      </c>
      <c r="D95" s="53">
        <v>17</v>
      </c>
      <c r="E95" s="54">
        <v>1</v>
      </c>
      <c r="F95" s="54">
        <v>0.99929997639455281</v>
      </c>
      <c r="G95" s="54">
        <v>1</v>
      </c>
      <c r="H95" s="55">
        <v>1</v>
      </c>
      <c r="I95" s="56"/>
      <c r="J95" s="57">
        <v>0</v>
      </c>
      <c r="K95" s="58"/>
      <c r="L95" s="59">
        <v>8.1671632715110984</v>
      </c>
      <c r="M95" s="59">
        <v>12.860750360750361</v>
      </c>
      <c r="N95" s="31"/>
      <c r="O95" s="59">
        <v>1.4559951308581862</v>
      </c>
      <c r="P95" s="76">
        <v>1.4074091893192207</v>
      </c>
    </row>
    <row r="96" spans="1:16" x14ac:dyDescent="0.25">
      <c r="A96" s="19" t="s">
        <v>79</v>
      </c>
      <c r="B96" s="20" t="s">
        <v>225</v>
      </c>
      <c r="C96" s="96">
        <v>6</v>
      </c>
      <c r="D96" s="53">
        <v>18</v>
      </c>
      <c r="E96" s="54">
        <v>1</v>
      </c>
      <c r="F96" s="54">
        <v>0.99653544149711737</v>
      </c>
      <c r="G96" s="54">
        <v>0.95080728226119293</v>
      </c>
      <c r="H96" s="55">
        <v>1</v>
      </c>
      <c r="I96" s="56"/>
      <c r="J96" s="57">
        <v>3</v>
      </c>
      <c r="K96" s="58"/>
      <c r="L96" s="59">
        <v>20.304828519855597</v>
      </c>
      <c r="M96" s="59">
        <v>19.6904919307797</v>
      </c>
      <c r="N96" s="31"/>
      <c r="O96" s="59">
        <v>2.3251186977164822</v>
      </c>
      <c r="P96" s="76">
        <v>2.9929031000194968</v>
      </c>
    </row>
    <row r="97" spans="1:16" x14ac:dyDescent="0.25">
      <c r="A97" s="19" t="s">
        <v>80</v>
      </c>
      <c r="B97" s="20" t="s">
        <v>185</v>
      </c>
      <c r="C97" s="96">
        <v>6</v>
      </c>
      <c r="D97" s="53">
        <v>18</v>
      </c>
      <c r="E97" s="54">
        <v>1</v>
      </c>
      <c r="F97" s="54">
        <v>1</v>
      </c>
      <c r="G97" s="54">
        <v>1</v>
      </c>
      <c r="H97" s="55">
        <v>1</v>
      </c>
      <c r="I97" s="56"/>
      <c r="J97" s="57">
        <v>0</v>
      </c>
      <c r="K97" s="58"/>
      <c r="L97" s="59">
        <v>17.476406619385344</v>
      </c>
      <c r="M97" s="59">
        <v>18.330630268968285</v>
      </c>
      <c r="N97" s="31"/>
      <c r="O97" s="59">
        <v>0.68964539007092196</v>
      </c>
      <c r="P97" s="76">
        <v>0.76097952629466081</v>
      </c>
    </row>
    <row r="98" spans="1:16" x14ac:dyDescent="0.25">
      <c r="A98" s="19" t="s">
        <v>81</v>
      </c>
      <c r="B98" s="20" t="s">
        <v>212</v>
      </c>
      <c r="C98" s="96">
        <v>6</v>
      </c>
      <c r="D98" s="53">
        <v>16</v>
      </c>
      <c r="E98" s="54">
        <v>0.9998998175247773</v>
      </c>
      <c r="F98" s="54">
        <v>0.99141293069519487</v>
      </c>
      <c r="G98" s="54">
        <v>0.73636981645139366</v>
      </c>
      <c r="H98" s="55">
        <v>1</v>
      </c>
      <c r="I98" s="56"/>
      <c r="J98" s="57">
        <v>1</v>
      </c>
      <c r="K98" s="58"/>
      <c r="L98" s="59">
        <v>24.815106488360573</v>
      </c>
      <c r="M98" s="59">
        <v>26.450924195223262</v>
      </c>
      <c r="N98" s="31"/>
      <c r="O98" s="59">
        <v>0.90316629269508852</v>
      </c>
      <c r="P98" s="76">
        <v>0.91649916247906194</v>
      </c>
    </row>
    <row r="99" spans="1:16" x14ac:dyDescent="0.25">
      <c r="A99" s="19" t="s">
        <v>82</v>
      </c>
      <c r="B99" s="20" t="s">
        <v>145</v>
      </c>
      <c r="C99" s="96">
        <v>2</v>
      </c>
      <c r="D99" s="53">
        <v>17</v>
      </c>
      <c r="E99" s="54">
        <v>1</v>
      </c>
      <c r="F99" s="54">
        <v>1</v>
      </c>
      <c r="G99" s="54">
        <v>1</v>
      </c>
      <c r="H99" s="55">
        <v>1</v>
      </c>
      <c r="I99" s="56"/>
      <c r="J99" s="57">
        <v>0</v>
      </c>
      <c r="K99" s="58"/>
      <c r="L99" s="59" t="s">
        <v>369</v>
      </c>
      <c r="M99" s="59" t="s">
        <v>369</v>
      </c>
      <c r="N99" s="31"/>
      <c r="O99" s="59" t="s">
        <v>369</v>
      </c>
      <c r="P99" s="76" t="s">
        <v>369</v>
      </c>
    </row>
    <row r="100" spans="1:16" x14ac:dyDescent="0.25">
      <c r="A100" s="19" t="s">
        <v>83</v>
      </c>
      <c r="B100" s="20" t="s">
        <v>249</v>
      </c>
      <c r="C100" s="96">
        <v>6</v>
      </c>
      <c r="D100" s="53">
        <v>16</v>
      </c>
      <c r="E100" s="54">
        <v>1</v>
      </c>
      <c r="F100" s="54">
        <v>0.94871101496304311</v>
      </c>
      <c r="G100" s="54">
        <v>1</v>
      </c>
      <c r="H100" s="55">
        <v>1</v>
      </c>
      <c r="I100" s="56"/>
      <c r="J100" s="57">
        <v>3</v>
      </c>
      <c r="K100" s="58"/>
      <c r="L100" s="59">
        <v>19.704377104377105</v>
      </c>
      <c r="M100" s="59">
        <v>14.048866498740555</v>
      </c>
      <c r="N100" s="31"/>
      <c r="O100" s="59">
        <v>0.61362007168458776</v>
      </c>
      <c r="P100" s="76">
        <v>0.52258064516129032</v>
      </c>
    </row>
    <row r="101" spans="1:16" x14ac:dyDescent="0.25">
      <c r="A101" s="19" t="s">
        <v>84</v>
      </c>
      <c r="B101" s="20" t="s">
        <v>152</v>
      </c>
      <c r="C101" s="96">
        <v>6</v>
      </c>
      <c r="D101" s="53">
        <v>17</v>
      </c>
      <c r="E101" s="54">
        <v>1</v>
      </c>
      <c r="F101" s="54">
        <v>0.48743409255145465</v>
      </c>
      <c r="G101" s="54">
        <v>1</v>
      </c>
      <c r="H101" s="55">
        <v>1</v>
      </c>
      <c r="I101" s="56"/>
      <c r="J101" s="57">
        <v>0</v>
      </c>
      <c r="K101" s="58"/>
      <c r="L101" s="59">
        <v>6.9786290322580644</v>
      </c>
      <c r="M101" s="59">
        <v>12.254652532391049</v>
      </c>
      <c r="N101" s="31"/>
      <c r="O101" s="59">
        <v>1.1564705882352941</v>
      </c>
      <c r="P101" s="76">
        <v>1.5424561403508772</v>
      </c>
    </row>
    <row r="102" spans="1:16" x14ac:dyDescent="0.25">
      <c r="A102" s="19" t="s">
        <v>85</v>
      </c>
      <c r="B102" s="20" t="s">
        <v>213</v>
      </c>
      <c r="C102" s="96">
        <v>5</v>
      </c>
      <c r="D102" s="53">
        <v>17</v>
      </c>
      <c r="E102" s="54">
        <v>1</v>
      </c>
      <c r="F102" s="54">
        <v>0.93942937635380264</v>
      </c>
      <c r="G102" s="54">
        <v>0.74723259491568217</v>
      </c>
      <c r="H102" s="55">
        <v>1</v>
      </c>
      <c r="I102" s="56"/>
      <c r="J102" s="57">
        <v>0</v>
      </c>
      <c r="K102" s="58"/>
      <c r="L102" s="59">
        <v>11.414671814671815</v>
      </c>
      <c r="M102" s="59">
        <v>18.539241293532339</v>
      </c>
      <c r="N102" s="31"/>
      <c r="O102" s="59">
        <v>0.43615212527964203</v>
      </c>
      <c r="P102" s="76">
        <v>0.51446335078534033</v>
      </c>
    </row>
    <row r="103" spans="1:16" x14ac:dyDescent="0.25">
      <c r="A103" s="19" t="s">
        <v>86</v>
      </c>
      <c r="B103" s="20" t="s">
        <v>263</v>
      </c>
      <c r="C103" s="96">
        <v>3</v>
      </c>
      <c r="D103" s="53">
        <v>15</v>
      </c>
      <c r="E103" s="54">
        <v>0</v>
      </c>
      <c r="F103" s="54">
        <v>0</v>
      </c>
      <c r="G103" s="54">
        <v>1</v>
      </c>
      <c r="H103" s="55">
        <v>1</v>
      </c>
      <c r="I103" s="56"/>
      <c r="J103" s="57">
        <v>0</v>
      </c>
      <c r="K103" s="58"/>
      <c r="L103" s="59" t="s">
        <v>369</v>
      </c>
      <c r="M103" s="59" t="s">
        <v>369</v>
      </c>
      <c r="N103" s="31"/>
      <c r="O103" s="59" t="s">
        <v>369</v>
      </c>
      <c r="P103" s="76" t="s">
        <v>369</v>
      </c>
    </row>
    <row r="104" spans="1:16" x14ac:dyDescent="0.25">
      <c r="A104" s="19" t="s">
        <v>87</v>
      </c>
      <c r="B104" s="20" t="s">
        <v>193</v>
      </c>
      <c r="C104" s="96">
        <v>6</v>
      </c>
      <c r="D104" s="53">
        <v>17</v>
      </c>
      <c r="E104" s="54">
        <v>0.99162186957411802</v>
      </c>
      <c r="F104" s="54">
        <v>0.9945333646723431</v>
      </c>
      <c r="G104" s="54">
        <v>1</v>
      </c>
      <c r="H104" s="55">
        <v>1</v>
      </c>
      <c r="I104" s="56"/>
      <c r="J104" s="57">
        <v>0</v>
      </c>
      <c r="K104" s="58"/>
      <c r="L104" s="59">
        <v>20.81246552675124</v>
      </c>
      <c r="M104" s="59">
        <v>19.781151586368978</v>
      </c>
      <c r="N104" s="31"/>
      <c r="O104" s="59">
        <v>0.58145404663923184</v>
      </c>
      <c r="P104" s="76">
        <v>0.54719179678396646</v>
      </c>
    </row>
    <row r="105" spans="1:16" x14ac:dyDescent="0.25">
      <c r="A105" s="19" t="s">
        <v>88</v>
      </c>
      <c r="B105" s="20" t="s">
        <v>209</v>
      </c>
      <c r="C105" s="96">
        <v>6</v>
      </c>
      <c r="D105" s="53">
        <v>17</v>
      </c>
      <c r="E105" s="54">
        <v>0.99932723084136921</v>
      </c>
      <c r="F105" s="54">
        <v>0.99871562251534118</v>
      </c>
      <c r="G105" s="54">
        <v>0.99994903263949764</v>
      </c>
      <c r="H105" s="55">
        <v>1</v>
      </c>
      <c r="I105" s="56"/>
      <c r="J105" s="57">
        <v>0</v>
      </c>
      <c r="K105" s="58"/>
      <c r="L105" s="59">
        <v>22.576573161485975</v>
      </c>
      <c r="M105" s="59">
        <v>42.617602883748873</v>
      </c>
      <c r="N105" s="31"/>
      <c r="O105" s="59">
        <v>1.3505490344566453</v>
      </c>
      <c r="P105" s="76">
        <v>1.5124135858130447</v>
      </c>
    </row>
    <row r="106" spans="1:16" x14ac:dyDescent="0.25">
      <c r="A106" s="42" t="s">
        <v>361</v>
      </c>
      <c r="B106" s="20" t="s">
        <v>162</v>
      </c>
      <c r="C106" s="96">
        <v>6</v>
      </c>
      <c r="D106" s="53">
        <v>17</v>
      </c>
      <c r="E106" s="54">
        <v>0.99747883096284895</v>
      </c>
      <c r="F106" s="54">
        <v>0.99568611445487465</v>
      </c>
      <c r="G106" s="54">
        <v>0.87567743502048445</v>
      </c>
      <c r="H106" s="55">
        <v>1</v>
      </c>
      <c r="I106" s="56"/>
      <c r="J106" s="57">
        <v>0</v>
      </c>
      <c r="K106" s="58"/>
      <c r="L106" s="59">
        <v>8.4942927028128814</v>
      </c>
      <c r="M106" s="59">
        <v>15.288342585249802</v>
      </c>
      <c r="N106" s="31"/>
      <c r="O106" s="59">
        <v>0.1911854723525811</v>
      </c>
      <c r="P106" s="76">
        <v>0.40940428911834792</v>
      </c>
    </row>
    <row r="107" spans="1:16" x14ac:dyDescent="0.25">
      <c r="A107" s="19" t="s">
        <v>89</v>
      </c>
      <c r="B107" s="20" t="s">
        <v>252</v>
      </c>
      <c r="C107" s="96">
        <v>6</v>
      </c>
      <c r="D107" s="53">
        <v>17</v>
      </c>
      <c r="E107" s="54">
        <v>0.99997783393181716</v>
      </c>
      <c r="F107" s="54">
        <v>0.98509331914704967</v>
      </c>
      <c r="G107" s="54">
        <v>1</v>
      </c>
      <c r="H107" s="55">
        <v>1</v>
      </c>
      <c r="I107" s="56"/>
      <c r="J107" s="57">
        <v>0</v>
      </c>
      <c r="K107" s="58"/>
      <c r="L107" s="59">
        <v>19.443383584589615</v>
      </c>
      <c r="M107" s="59">
        <v>23.285393258426968</v>
      </c>
      <c r="N107" s="31"/>
      <c r="O107" s="59">
        <v>0.72553191489361701</v>
      </c>
      <c r="P107" s="76">
        <v>0.84388440860215053</v>
      </c>
    </row>
    <row r="108" spans="1:16" x14ac:dyDescent="0.25">
      <c r="A108" s="19" t="s">
        <v>90</v>
      </c>
      <c r="B108" s="20" t="s">
        <v>163</v>
      </c>
      <c r="C108" s="96">
        <v>6</v>
      </c>
      <c r="D108" s="53">
        <v>17</v>
      </c>
      <c r="E108" s="54">
        <v>1</v>
      </c>
      <c r="F108" s="54">
        <v>0.88341836734693879</v>
      </c>
      <c r="G108" s="54">
        <v>0.99632653061224485</v>
      </c>
      <c r="H108" s="55">
        <v>1</v>
      </c>
      <c r="I108" s="56"/>
      <c r="J108" s="57">
        <v>1</v>
      </c>
      <c r="K108" s="58"/>
      <c r="L108" s="59">
        <v>8.665909090909091</v>
      </c>
      <c r="M108" s="59">
        <v>27.4</v>
      </c>
      <c r="N108" s="31"/>
      <c r="O108" s="59">
        <v>1.0892045454545454</v>
      </c>
      <c r="P108" s="76">
        <v>1.3247058823529412</v>
      </c>
    </row>
    <row r="109" spans="1:16" x14ac:dyDescent="0.25">
      <c r="A109" s="19" t="s">
        <v>91</v>
      </c>
      <c r="B109" s="20" t="s">
        <v>155</v>
      </c>
      <c r="C109" s="96">
        <v>6</v>
      </c>
      <c r="D109" s="53">
        <v>16</v>
      </c>
      <c r="E109" s="54">
        <v>0.9998054261774757</v>
      </c>
      <c r="F109" s="54">
        <v>0.95200107015602387</v>
      </c>
      <c r="G109" s="54">
        <v>1</v>
      </c>
      <c r="H109" s="55">
        <v>1</v>
      </c>
      <c r="I109" s="56"/>
      <c r="J109" s="57">
        <v>0</v>
      </c>
      <c r="K109" s="58"/>
      <c r="L109" s="59">
        <v>11.854520166898469</v>
      </c>
      <c r="M109" s="59">
        <v>23.356760563380281</v>
      </c>
      <c r="N109" s="31"/>
      <c r="O109" s="59">
        <v>1.5309546769527482</v>
      </c>
      <c r="P109" s="76">
        <v>1.3408740359897173</v>
      </c>
    </row>
    <row r="110" spans="1:16" x14ac:dyDescent="0.25">
      <c r="A110" s="42" t="s">
        <v>362</v>
      </c>
      <c r="B110" s="20" t="s">
        <v>184</v>
      </c>
      <c r="C110" s="96">
        <v>6</v>
      </c>
      <c r="D110" s="53">
        <v>17</v>
      </c>
      <c r="E110" s="54">
        <v>0.99991750621281339</v>
      </c>
      <c r="F110" s="54">
        <v>0.90498778060777296</v>
      </c>
      <c r="G110" s="54">
        <v>1</v>
      </c>
      <c r="H110" s="55">
        <v>1</v>
      </c>
      <c r="I110" s="56"/>
      <c r="J110" s="57">
        <v>3</v>
      </c>
      <c r="K110" s="58"/>
      <c r="L110" s="59">
        <v>11.801029295328583</v>
      </c>
      <c r="M110" s="59">
        <v>26.222095959595961</v>
      </c>
      <c r="N110" s="31"/>
      <c r="O110" s="59">
        <v>0.24866857845145432</v>
      </c>
      <c r="P110" s="76">
        <v>0.57692561983471069</v>
      </c>
    </row>
    <row r="111" spans="1:16" x14ac:dyDescent="0.25">
      <c r="A111" s="19" t="s">
        <v>92</v>
      </c>
      <c r="B111" s="20" t="s">
        <v>234</v>
      </c>
      <c r="C111" s="96">
        <v>4</v>
      </c>
      <c r="D111" s="53">
        <v>17</v>
      </c>
      <c r="E111" s="54">
        <v>0.99992810410525557</v>
      </c>
      <c r="F111" s="54">
        <v>0.99600977784168521</v>
      </c>
      <c r="G111" s="54">
        <v>1</v>
      </c>
      <c r="H111" s="55">
        <v>1</v>
      </c>
      <c r="I111" s="56"/>
      <c r="J111" s="57">
        <v>0</v>
      </c>
      <c r="K111" s="58"/>
      <c r="L111" s="59">
        <v>13.193497845671759</v>
      </c>
      <c r="M111" s="59">
        <v>13.388404847690795</v>
      </c>
      <c r="N111" s="31"/>
      <c r="O111" s="59">
        <v>0.608654602675059</v>
      </c>
      <c r="P111" s="76">
        <v>1.2154957321076822</v>
      </c>
    </row>
    <row r="112" spans="1:16" x14ac:dyDescent="0.25">
      <c r="A112" s="19" t="s">
        <v>93</v>
      </c>
      <c r="B112" s="20" t="s">
        <v>244</v>
      </c>
      <c r="C112" s="96">
        <v>6</v>
      </c>
      <c r="D112" s="53">
        <v>16</v>
      </c>
      <c r="E112" s="54">
        <v>1</v>
      </c>
      <c r="F112" s="54">
        <v>0.9998780372122017</v>
      </c>
      <c r="G112" s="54">
        <v>1</v>
      </c>
      <c r="H112" s="55">
        <v>1</v>
      </c>
      <c r="I112" s="56"/>
      <c r="J112" s="57">
        <v>0</v>
      </c>
      <c r="K112" s="58"/>
      <c r="L112" s="59">
        <v>10.08809272918862</v>
      </c>
      <c r="M112" s="59">
        <v>18.928164556962024</v>
      </c>
      <c r="N112" s="31"/>
      <c r="O112" s="59">
        <v>0.66389035318924616</v>
      </c>
      <c r="P112" s="76">
        <v>0.70573802928373564</v>
      </c>
    </row>
    <row r="113" spans="1:16" x14ac:dyDescent="0.25">
      <c r="A113" s="19" t="s">
        <v>94</v>
      </c>
      <c r="B113" s="20" t="s">
        <v>296</v>
      </c>
      <c r="C113" s="96">
        <v>6</v>
      </c>
      <c r="D113" s="53">
        <v>17</v>
      </c>
      <c r="E113" s="54">
        <v>1</v>
      </c>
      <c r="F113" s="54">
        <v>0.99641381333898427</v>
      </c>
      <c r="G113" s="54">
        <v>1</v>
      </c>
      <c r="H113" s="55">
        <v>1</v>
      </c>
      <c r="I113" s="56"/>
      <c r="J113" s="57">
        <v>0</v>
      </c>
      <c r="K113" s="58"/>
      <c r="L113" s="59">
        <v>3.9998080614203455</v>
      </c>
      <c r="M113" s="59">
        <v>4.1721437422552663</v>
      </c>
      <c r="N113" s="31"/>
      <c r="O113" s="59">
        <v>0.59782051282051285</v>
      </c>
      <c r="P113" s="76">
        <v>0.9190665342601787</v>
      </c>
    </row>
    <row r="114" spans="1:16" x14ac:dyDescent="0.25">
      <c r="A114" s="19" t="s">
        <v>95</v>
      </c>
      <c r="B114" s="20" t="s">
        <v>182</v>
      </c>
      <c r="C114" s="96">
        <v>6</v>
      </c>
      <c r="D114" s="53">
        <v>18</v>
      </c>
      <c r="E114" s="54">
        <v>0.30775831247765462</v>
      </c>
      <c r="F114" s="54">
        <v>0.98126564175902753</v>
      </c>
      <c r="G114" s="54">
        <v>0.99056131569538797</v>
      </c>
      <c r="H114" s="55">
        <v>1</v>
      </c>
      <c r="I114" s="56"/>
      <c r="J114" s="57">
        <v>0</v>
      </c>
      <c r="K114" s="58"/>
      <c r="L114" s="59">
        <v>60.575221238938056</v>
      </c>
      <c r="M114" s="59">
        <v>61.937037037037037</v>
      </c>
      <c r="N114" s="31"/>
      <c r="O114" s="59">
        <v>0.90080428954423597</v>
      </c>
      <c r="P114" s="76">
        <v>0.90432900432900432</v>
      </c>
    </row>
    <row r="115" spans="1:16" x14ac:dyDescent="0.25">
      <c r="A115" s="19" t="s">
        <v>96</v>
      </c>
      <c r="B115" s="20" t="s">
        <v>211</v>
      </c>
      <c r="C115" s="96">
        <v>4</v>
      </c>
      <c r="D115" s="53">
        <v>17</v>
      </c>
      <c r="E115" s="54">
        <v>0.99997927547044685</v>
      </c>
      <c r="F115" s="54">
        <v>0.97621860233772695</v>
      </c>
      <c r="G115" s="54">
        <v>1</v>
      </c>
      <c r="H115" s="55">
        <v>1</v>
      </c>
      <c r="I115" s="56"/>
      <c r="J115" s="57">
        <v>0</v>
      </c>
      <c r="K115" s="58"/>
      <c r="L115" s="59">
        <v>10.549527730685396</v>
      </c>
      <c r="M115" s="59">
        <v>18.847801076266467</v>
      </c>
      <c r="N115" s="31"/>
      <c r="O115" s="59">
        <v>1.1216894409937888</v>
      </c>
      <c r="P115" s="76">
        <v>1.3745959307853204</v>
      </c>
    </row>
    <row r="116" spans="1:16" x14ac:dyDescent="0.25">
      <c r="A116" s="19" t="s">
        <v>97</v>
      </c>
      <c r="B116" s="20" t="s">
        <v>224</v>
      </c>
      <c r="C116" s="96">
        <v>6</v>
      </c>
      <c r="D116" s="53">
        <v>17</v>
      </c>
      <c r="E116" s="54">
        <v>1</v>
      </c>
      <c r="F116" s="54">
        <v>1</v>
      </c>
      <c r="G116" s="54">
        <v>0.99958600513353635</v>
      </c>
      <c r="H116" s="55">
        <v>1</v>
      </c>
      <c r="I116" s="56"/>
      <c r="J116" s="57">
        <v>0</v>
      </c>
      <c r="K116" s="58"/>
      <c r="L116" s="59">
        <v>11.43763440860215</v>
      </c>
      <c r="M116" s="59">
        <v>14.395571955719557</v>
      </c>
      <c r="N116" s="31"/>
      <c r="O116" s="59">
        <v>0.76551971326164869</v>
      </c>
      <c r="P116" s="76">
        <v>1.005279591257451</v>
      </c>
    </row>
    <row r="117" spans="1:16" x14ac:dyDescent="0.25">
      <c r="A117" s="19" t="s">
        <v>98</v>
      </c>
      <c r="B117" s="20" t="s">
        <v>302</v>
      </c>
      <c r="C117" s="96">
        <v>6</v>
      </c>
      <c r="D117" s="53">
        <v>16</v>
      </c>
      <c r="E117" s="54">
        <v>0.99997800651007307</v>
      </c>
      <c r="F117" s="54">
        <v>1</v>
      </c>
      <c r="G117" s="54">
        <v>1</v>
      </c>
      <c r="H117" s="55">
        <v>1</v>
      </c>
      <c r="I117" s="56"/>
      <c r="J117" s="57">
        <v>0</v>
      </c>
      <c r="K117" s="58"/>
      <c r="L117" s="59">
        <v>12.877572964669739</v>
      </c>
      <c r="M117" s="59">
        <v>19.602816901408449</v>
      </c>
      <c r="N117" s="31"/>
      <c r="O117" s="59">
        <v>0.59608294930875572</v>
      </c>
      <c r="P117" s="76">
        <v>0.83373879641485271</v>
      </c>
    </row>
    <row r="118" spans="1:16" x14ac:dyDescent="0.25">
      <c r="A118" s="19" t="s">
        <v>99</v>
      </c>
      <c r="B118" s="20" t="s">
        <v>273</v>
      </c>
      <c r="C118" s="96">
        <v>6</v>
      </c>
      <c r="D118" s="53">
        <v>16</v>
      </c>
      <c r="E118" s="54">
        <v>1</v>
      </c>
      <c r="F118" s="54">
        <v>0.94582185491276405</v>
      </c>
      <c r="G118" s="54">
        <v>1</v>
      </c>
      <c r="H118" s="55">
        <v>1</v>
      </c>
      <c r="I118" s="56"/>
      <c r="J118" s="57">
        <v>0</v>
      </c>
      <c r="K118" s="58"/>
      <c r="L118" s="59">
        <v>87.623529411764707</v>
      </c>
      <c r="M118" s="59">
        <v>51.970212765957449</v>
      </c>
      <c r="N118" s="31"/>
      <c r="O118" s="59">
        <v>0.88387096774193552</v>
      </c>
      <c r="P118" s="76">
        <v>2.2088888888888887</v>
      </c>
    </row>
    <row r="119" spans="1:16" x14ac:dyDescent="0.25">
      <c r="A119" s="19" t="s">
        <v>100</v>
      </c>
      <c r="B119" s="20" t="s">
        <v>271</v>
      </c>
      <c r="C119" s="96">
        <v>6</v>
      </c>
      <c r="D119" s="53">
        <v>16</v>
      </c>
      <c r="E119" s="54">
        <v>0.94242291903222986</v>
      </c>
      <c r="F119" s="54">
        <v>0.98972836055550706</v>
      </c>
      <c r="G119" s="54">
        <v>1</v>
      </c>
      <c r="H119" s="55">
        <v>1</v>
      </c>
      <c r="I119" s="56"/>
      <c r="J119" s="57">
        <v>1</v>
      </c>
      <c r="K119" s="58"/>
      <c r="L119" s="59">
        <v>5.7591307662981315</v>
      </c>
      <c r="M119" s="59">
        <v>8.9826662654228109</v>
      </c>
      <c r="N119" s="31"/>
      <c r="O119" s="59">
        <v>0.73522849946023749</v>
      </c>
      <c r="P119" s="76">
        <v>1.1553780313837376</v>
      </c>
    </row>
    <row r="120" spans="1:16" x14ac:dyDescent="0.25">
      <c r="A120" s="19" t="s">
        <v>420</v>
      </c>
      <c r="B120" s="20" t="s">
        <v>421</v>
      </c>
      <c r="C120" s="99">
        <v>6</v>
      </c>
      <c r="D120" s="53">
        <v>17</v>
      </c>
      <c r="E120" s="54">
        <v>1</v>
      </c>
      <c r="F120" s="54">
        <v>1</v>
      </c>
      <c r="G120" s="54">
        <v>0.99971722036743105</v>
      </c>
      <c r="H120" s="55">
        <v>1</v>
      </c>
      <c r="I120" s="56"/>
      <c r="J120" s="64">
        <v>0</v>
      </c>
      <c r="K120" s="58"/>
      <c r="L120" s="59">
        <v>4.6173522295195299</v>
      </c>
      <c r="M120" s="59">
        <v>6.688184598276341</v>
      </c>
      <c r="N120" s="31"/>
      <c r="O120" s="59">
        <v>0.43601797442101625</v>
      </c>
      <c r="P120" s="76">
        <v>0.50197386711148184</v>
      </c>
    </row>
    <row r="121" spans="1:16" x14ac:dyDescent="0.25">
      <c r="A121" s="19" t="s">
        <v>101</v>
      </c>
      <c r="B121" s="20" t="s">
        <v>218</v>
      </c>
      <c r="C121" s="96">
        <v>6</v>
      </c>
      <c r="D121" s="53">
        <v>18</v>
      </c>
      <c r="E121" s="54">
        <v>1</v>
      </c>
      <c r="F121" s="54">
        <v>0.9956688431493137</v>
      </c>
      <c r="G121" s="54">
        <v>1</v>
      </c>
      <c r="H121" s="55">
        <v>1</v>
      </c>
      <c r="I121" s="56"/>
      <c r="J121" s="57">
        <v>0</v>
      </c>
      <c r="K121" s="58"/>
      <c r="L121" s="59">
        <v>16.387972166998011</v>
      </c>
      <c r="M121" s="59">
        <v>16.930884134033104</v>
      </c>
      <c r="N121" s="31"/>
      <c r="O121" s="59">
        <v>1.4833416210840378</v>
      </c>
      <c r="P121" s="76">
        <v>1.7309562398703404</v>
      </c>
    </row>
    <row r="122" spans="1:16" x14ac:dyDescent="0.25">
      <c r="A122" s="19" t="s">
        <v>102</v>
      </c>
      <c r="B122" s="20" t="s">
        <v>161</v>
      </c>
      <c r="C122" s="96">
        <v>4</v>
      </c>
      <c r="D122" s="53">
        <v>18</v>
      </c>
      <c r="E122" s="54">
        <v>1</v>
      </c>
      <c r="F122" s="54">
        <v>0.92076329245062327</v>
      </c>
      <c r="G122" s="54">
        <v>1</v>
      </c>
      <c r="H122" s="55">
        <v>1</v>
      </c>
      <c r="I122" s="56"/>
      <c r="J122" s="57">
        <v>3</v>
      </c>
      <c r="K122" s="58"/>
      <c r="L122" s="59">
        <v>15.862908680947012</v>
      </c>
      <c r="M122" s="59">
        <v>19.461263814111646</v>
      </c>
      <c r="N122" s="31"/>
      <c r="O122" s="59">
        <v>1.033553173948887</v>
      </c>
      <c r="P122" s="76">
        <v>1.284500152858453</v>
      </c>
    </row>
    <row r="123" spans="1:16" x14ac:dyDescent="0.25">
      <c r="A123" s="19" t="s">
        <v>103</v>
      </c>
      <c r="B123" s="20" t="s">
        <v>279</v>
      </c>
      <c r="C123" s="96">
        <v>6</v>
      </c>
      <c r="D123" s="53">
        <v>17</v>
      </c>
      <c r="E123" s="54">
        <v>0.95054525627044706</v>
      </c>
      <c r="F123" s="54">
        <v>0.95021810250817884</v>
      </c>
      <c r="G123" s="54">
        <v>1</v>
      </c>
      <c r="H123" s="55">
        <v>1</v>
      </c>
      <c r="I123" s="56"/>
      <c r="J123" s="57">
        <v>1</v>
      </c>
      <c r="K123" s="58"/>
      <c r="L123" s="59">
        <v>20.238709677419354</v>
      </c>
      <c r="M123" s="59">
        <v>21.710047846889953</v>
      </c>
      <c r="N123" s="31"/>
      <c r="O123" s="59">
        <v>0.36751740139211136</v>
      </c>
      <c r="P123" s="76">
        <v>0.85128983308042494</v>
      </c>
    </row>
    <row r="124" spans="1:16" x14ac:dyDescent="0.25">
      <c r="A124" s="19" t="s">
        <v>104</v>
      </c>
      <c r="B124" s="20" t="s">
        <v>278</v>
      </c>
      <c r="C124" s="96">
        <v>6</v>
      </c>
      <c r="D124" s="53">
        <v>17</v>
      </c>
      <c r="E124" s="54">
        <v>0.9999170124481328</v>
      </c>
      <c r="F124" s="54">
        <v>0.9785062240663901</v>
      </c>
      <c r="G124" s="54">
        <v>1</v>
      </c>
      <c r="H124" s="55">
        <v>1</v>
      </c>
      <c r="I124" s="56"/>
      <c r="J124" s="57">
        <v>0</v>
      </c>
      <c r="K124" s="58"/>
      <c r="L124" s="59">
        <v>4.269042904290429</v>
      </c>
      <c r="M124" s="59">
        <v>11.975528255528255</v>
      </c>
      <c r="N124" s="31"/>
      <c r="O124" s="59">
        <v>1.0918737407656145</v>
      </c>
      <c r="P124" s="76">
        <v>0.95130522088353409</v>
      </c>
    </row>
    <row r="125" spans="1:16" x14ac:dyDescent="0.25">
      <c r="A125" s="19" t="s">
        <v>105</v>
      </c>
      <c r="B125" s="20" t="s">
        <v>147</v>
      </c>
      <c r="C125" s="96">
        <v>6</v>
      </c>
      <c r="D125" s="53">
        <v>17</v>
      </c>
      <c r="E125" s="54">
        <v>1</v>
      </c>
      <c r="F125" s="54">
        <v>0.99527435022315569</v>
      </c>
      <c r="G125" s="54">
        <v>1</v>
      </c>
      <c r="H125" s="55">
        <v>1</v>
      </c>
      <c r="I125" s="56"/>
      <c r="J125" s="57">
        <v>0</v>
      </c>
      <c r="K125" s="58"/>
      <c r="L125" s="59">
        <v>25.266666666666666</v>
      </c>
      <c r="M125" s="59">
        <v>26.891872791519436</v>
      </c>
      <c r="N125" s="31"/>
      <c r="O125" s="59">
        <v>2.6312500000000001</v>
      </c>
      <c r="P125" s="76">
        <v>4.1482269503546103</v>
      </c>
    </row>
    <row r="126" spans="1:16" x14ac:dyDescent="0.25">
      <c r="A126" s="42" t="s">
        <v>363</v>
      </c>
      <c r="B126" s="20" t="s">
        <v>217</v>
      </c>
      <c r="C126" s="96">
        <v>5</v>
      </c>
      <c r="D126" s="53">
        <v>15</v>
      </c>
      <c r="E126" s="54">
        <v>1</v>
      </c>
      <c r="F126" s="54">
        <v>0.99923324143106518</v>
      </c>
      <c r="G126" s="54">
        <v>0.83950274891103971</v>
      </c>
      <c r="H126" s="55">
        <v>1</v>
      </c>
      <c r="I126" s="56"/>
      <c r="J126" s="57">
        <v>0</v>
      </c>
      <c r="K126" s="58"/>
      <c r="L126" s="59">
        <v>10.165839829907867</v>
      </c>
      <c r="M126" s="59">
        <v>12.16008018327606</v>
      </c>
      <c r="N126" s="31"/>
      <c r="O126" s="59">
        <v>1.0326125487415809</v>
      </c>
      <c r="P126" s="76">
        <v>1.7961593579822299</v>
      </c>
    </row>
    <row r="127" spans="1:16" x14ac:dyDescent="0.25">
      <c r="A127" s="42" t="s">
        <v>364</v>
      </c>
      <c r="B127" s="20" t="s">
        <v>171</v>
      </c>
      <c r="C127" s="96">
        <v>6</v>
      </c>
      <c r="D127" s="53">
        <v>16</v>
      </c>
      <c r="E127" s="54">
        <v>0.99994445164515711</v>
      </c>
      <c r="F127" s="54">
        <v>0.99875016201603495</v>
      </c>
      <c r="G127" s="54">
        <v>1</v>
      </c>
      <c r="H127" s="55">
        <v>1</v>
      </c>
      <c r="I127" s="56"/>
      <c r="J127" s="57">
        <v>0</v>
      </c>
      <c r="K127" s="58"/>
      <c r="L127" s="59">
        <v>14.843829934324232</v>
      </c>
      <c r="M127" s="59">
        <v>24.539041633935586</v>
      </c>
      <c r="N127" s="31"/>
      <c r="O127" s="59">
        <v>0.2863070539419087</v>
      </c>
      <c r="P127" s="76">
        <v>0.38296199213630405</v>
      </c>
    </row>
    <row r="128" spans="1:16" x14ac:dyDescent="0.25">
      <c r="A128" s="19" t="s">
        <v>106</v>
      </c>
      <c r="B128" s="20" t="s">
        <v>288</v>
      </c>
      <c r="C128" s="96">
        <v>5</v>
      </c>
      <c r="D128" s="53">
        <v>17</v>
      </c>
      <c r="E128" s="54">
        <v>1</v>
      </c>
      <c r="F128" s="54">
        <v>1</v>
      </c>
      <c r="G128" s="54">
        <v>1</v>
      </c>
      <c r="H128" s="55">
        <v>1</v>
      </c>
      <c r="I128" s="56"/>
      <c r="J128" s="57">
        <v>0</v>
      </c>
      <c r="K128" s="58"/>
      <c r="L128" s="59">
        <v>7.9260139287177385</v>
      </c>
      <c r="M128" s="59">
        <v>7.6188981868898189</v>
      </c>
      <c r="N128" s="31"/>
      <c r="O128" s="59">
        <v>1.1663252765260139</v>
      </c>
      <c r="P128" s="76">
        <v>1.8613668061366806</v>
      </c>
    </row>
    <row r="129" spans="1:16" x14ac:dyDescent="0.25">
      <c r="A129" s="19" t="s">
        <v>107</v>
      </c>
      <c r="B129" s="20" t="s">
        <v>270</v>
      </c>
      <c r="C129" s="96">
        <v>5</v>
      </c>
      <c r="D129" s="53">
        <v>17</v>
      </c>
      <c r="E129" s="54">
        <v>1</v>
      </c>
      <c r="F129" s="54">
        <v>0.84007636943715225</v>
      </c>
      <c r="G129" s="54">
        <v>1</v>
      </c>
      <c r="H129" s="55">
        <v>1</v>
      </c>
      <c r="I129" s="56"/>
      <c r="J129" s="57">
        <v>0</v>
      </c>
      <c r="K129" s="58"/>
      <c r="L129" s="59">
        <v>7.5417018284106891</v>
      </c>
      <c r="M129" s="59">
        <v>6.3095923261390885</v>
      </c>
      <c r="N129" s="31"/>
      <c r="O129" s="59">
        <v>2.1406678082191779</v>
      </c>
      <c r="P129" s="76">
        <v>3.6231041814316089</v>
      </c>
    </row>
    <row r="130" spans="1:16" x14ac:dyDescent="0.25">
      <c r="A130" s="42" t="s">
        <v>365</v>
      </c>
      <c r="B130" s="20" t="s">
        <v>189</v>
      </c>
      <c r="C130" s="96">
        <v>6</v>
      </c>
      <c r="D130" s="53">
        <v>16</v>
      </c>
      <c r="E130" s="54">
        <v>1</v>
      </c>
      <c r="F130" s="54">
        <v>0.99777422271683935</v>
      </c>
      <c r="G130" s="54">
        <v>0.99116644640745633</v>
      </c>
      <c r="H130" s="55">
        <v>1</v>
      </c>
      <c r="I130" s="56"/>
      <c r="J130" s="57">
        <v>0</v>
      </c>
      <c r="K130" s="58"/>
      <c r="L130" s="59">
        <v>10.048366013071895</v>
      </c>
      <c r="M130" s="59">
        <v>16.892778993435449</v>
      </c>
      <c r="N130" s="31"/>
      <c r="O130" s="59">
        <v>0.28169934640522876</v>
      </c>
      <c r="P130" s="76">
        <v>0.30021881838074399</v>
      </c>
    </row>
    <row r="131" spans="1:16" x14ac:dyDescent="0.25">
      <c r="A131" s="19" t="s">
        <v>108</v>
      </c>
      <c r="B131" s="20" t="s">
        <v>236</v>
      </c>
      <c r="C131" s="96">
        <v>6</v>
      </c>
      <c r="D131" s="53">
        <v>17</v>
      </c>
      <c r="E131" s="54">
        <v>0.99998504605814098</v>
      </c>
      <c r="F131" s="54">
        <v>1</v>
      </c>
      <c r="G131" s="54">
        <v>1</v>
      </c>
      <c r="H131" s="55">
        <v>1</v>
      </c>
      <c r="I131" s="56"/>
      <c r="J131" s="57">
        <v>0</v>
      </c>
      <c r="K131" s="58"/>
      <c r="L131" s="59">
        <v>15.997123068726692</v>
      </c>
      <c r="M131" s="59">
        <v>16.758786231884059</v>
      </c>
      <c r="N131" s="31"/>
      <c r="O131" s="59">
        <v>2.4566862013851893</v>
      </c>
      <c r="P131" s="76">
        <v>2.2868659420289856</v>
      </c>
    </row>
    <row r="132" spans="1:16" x14ac:dyDescent="0.25">
      <c r="A132" s="19" t="s">
        <v>109</v>
      </c>
      <c r="B132" s="20" t="s">
        <v>167</v>
      </c>
      <c r="C132" s="96">
        <v>6</v>
      </c>
      <c r="D132" s="53">
        <v>18</v>
      </c>
      <c r="E132" s="54">
        <v>1</v>
      </c>
      <c r="F132" s="54">
        <v>0.99952306480772857</v>
      </c>
      <c r="G132" s="54">
        <v>1</v>
      </c>
      <c r="H132" s="55">
        <v>1</v>
      </c>
      <c r="I132" s="56"/>
      <c r="J132" s="57">
        <v>0</v>
      </c>
      <c r="K132" s="58"/>
      <c r="L132" s="59">
        <v>11.897886178861789</v>
      </c>
      <c r="M132" s="59">
        <v>12.395358224016146</v>
      </c>
      <c r="N132" s="31"/>
      <c r="O132" s="59">
        <v>0.17738918259455064</v>
      </c>
      <c r="P132" s="76">
        <v>0.28335015136226033</v>
      </c>
    </row>
    <row r="133" spans="1:16" x14ac:dyDescent="0.25">
      <c r="A133" s="19" t="s">
        <v>110</v>
      </c>
      <c r="B133" s="20" t="s">
        <v>175</v>
      </c>
      <c r="C133" s="96">
        <v>6</v>
      </c>
      <c r="D133" s="53">
        <v>18</v>
      </c>
      <c r="E133" s="54">
        <v>1</v>
      </c>
      <c r="F133" s="54">
        <v>0.96401028277634959</v>
      </c>
      <c r="G133" s="54">
        <v>1</v>
      </c>
      <c r="H133" s="55">
        <v>1</v>
      </c>
      <c r="I133" s="56"/>
      <c r="J133" s="57">
        <v>0</v>
      </c>
      <c r="K133" s="58"/>
      <c r="L133" s="59">
        <v>27.538677354709417</v>
      </c>
      <c r="M133" s="59">
        <v>33.018761061946904</v>
      </c>
      <c r="N133" s="31"/>
      <c r="O133" s="59">
        <v>1.5955414012738853</v>
      </c>
      <c r="P133" s="76">
        <v>1.1123616236162361</v>
      </c>
    </row>
    <row r="134" spans="1:16" x14ac:dyDescent="0.25">
      <c r="A134" s="19" t="s">
        <v>351</v>
      </c>
      <c r="B134" s="20" t="s">
        <v>195</v>
      </c>
      <c r="C134" s="96">
        <v>5</v>
      </c>
      <c r="D134" s="53">
        <v>17</v>
      </c>
      <c r="E134" s="54">
        <v>1</v>
      </c>
      <c r="F134" s="54">
        <v>0.76197094125078968</v>
      </c>
      <c r="G134" s="54">
        <v>1</v>
      </c>
      <c r="H134" s="55">
        <v>1</v>
      </c>
      <c r="I134" s="56"/>
      <c r="J134" s="57">
        <v>0</v>
      </c>
      <c r="K134" s="58"/>
      <c r="L134" s="59">
        <v>35.096551724137932</v>
      </c>
      <c r="M134" s="59">
        <v>32.629201101928373</v>
      </c>
      <c r="N134" s="31"/>
      <c r="O134" s="59">
        <v>1.3100436681222707</v>
      </c>
      <c r="P134" s="76">
        <v>1.5104693140794223</v>
      </c>
    </row>
    <row r="135" spans="1:16" x14ac:dyDescent="0.25">
      <c r="A135" s="42" t="s">
        <v>366</v>
      </c>
      <c r="B135" s="20" t="s">
        <v>240</v>
      </c>
      <c r="C135" s="96">
        <v>6</v>
      </c>
      <c r="D135" s="53">
        <v>17</v>
      </c>
      <c r="E135" s="54">
        <v>1</v>
      </c>
      <c r="F135" s="54">
        <v>0.98221327134642711</v>
      </c>
      <c r="G135" s="54">
        <v>1</v>
      </c>
      <c r="H135" s="55">
        <v>1</v>
      </c>
      <c r="I135" s="56"/>
      <c r="J135" s="57">
        <v>1</v>
      </c>
      <c r="K135" s="58"/>
      <c r="L135" s="59">
        <v>11.708516678495387</v>
      </c>
      <c r="M135" s="59">
        <v>16.954835164835163</v>
      </c>
      <c r="N135" s="31"/>
      <c r="O135" s="59">
        <v>0.65108656929105801</v>
      </c>
      <c r="P135" s="76">
        <v>1.1946990612921038</v>
      </c>
    </row>
    <row r="136" spans="1:16" x14ac:dyDescent="0.25">
      <c r="A136" s="19" t="s">
        <v>111</v>
      </c>
      <c r="B136" s="20" t="s">
        <v>165</v>
      </c>
      <c r="C136" s="96">
        <v>6</v>
      </c>
      <c r="D136" s="53">
        <v>17</v>
      </c>
      <c r="E136" s="54">
        <v>0.99998388370481395</v>
      </c>
      <c r="F136" s="54">
        <v>0.98750987123080147</v>
      </c>
      <c r="G136" s="54">
        <v>1</v>
      </c>
      <c r="H136" s="55">
        <v>1</v>
      </c>
      <c r="I136" s="56"/>
      <c r="J136" s="57">
        <v>0</v>
      </c>
      <c r="K136" s="58"/>
      <c r="L136" s="59">
        <v>2.462093435836783</v>
      </c>
      <c r="M136" s="59">
        <v>7.4182341650671786</v>
      </c>
      <c r="N136" s="31"/>
      <c r="O136" s="59">
        <v>1.1035714285714286</v>
      </c>
      <c r="P136" s="76">
        <v>1.4293462469733655</v>
      </c>
    </row>
    <row r="137" spans="1:16" x14ac:dyDescent="0.25">
      <c r="A137" s="19" t="s">
        <v>112</v>
      </c>
      <c r="B137" s="20" t="s">
        <v>264</v>
      </c>
      <c r="C137" s="96">
        <v>6</v>
      </c>
      <c r="D137" s="53">
        <v>16</v>
      </c>
      <c r="E137" s="54">
        <v>1</v>
      </c>
      <c r="F137" s="54">
        <v>0.98647856958732683</v>
      </c>
      <c r="G137" s="54">
        <v>0.19344198907974597</v>
      </c>
      <c r="H137" s="55">
        <v>1</v>
      </c>
      <c r="I137" s="56"/>
      <c r="J137" s="57">
        <v>0</v>
      </c>
      <c r="K137" s="58"/>
      <c r="L137" s="59">
        <v>24.210362920857019</v>
      </c>
      <c r="M137" s="59">
        <v>31.556581139620128</v>
      </c>
      <c r="N137" s="31"/>
      <c r="O137" s="59">
        <v>0.80649122807017548</v>
      </c>
      <c r="P137" s="76">
        <v>0.92121110176619003</v>
      </c>
    </row>
    <row r="138" spans="1:16" x14ac:dyDescent="0.25">
      <c r="A138" s="19" t="s">
        <v>113</v>
      </c>
      <c r="B138" s="20" t="s">
        <v>255</v>
      </c>
      <c r="C138" s="96">
        <v>6</v>
      </c>
      <c r="D138" s="53">
        <v>18</v>
      </c>
      <c r="E138" s="54">
        <v>1</v>
      </c>
      <c r="F138" s="54">
        <v>1</v>
      </c>
      <c r="G138" s="54">
        <v>1</v>
      </c>
      <c r="H138" s="55">
        <v>1</v>
      </c>
      <c r="I138" s="56"/>
      <c r="J138" s="57">
        <v>0</v>
      </c>
      <c r="K138" s="58"/>
      <c r="L138" s="59">
        <v>22.983856502242151</v>
      </c>
      <c r="M138" s="59">
        <v>26.493170731707316</v>
      </c>
      <c r="N138" s="31"/>
      <c r="O138" s="59">
        <v>0.45519771708112516</v>
      </c>
      <c r="P138" s="76">
        <v>0.51256097560975611</v>
      </c>
    </row>
    <row r="139" spans="1:16" x14ac:dyDescent="0.25">
      <c r="A139" s="42" t="s">
        <v>367</v>
      </c>
      <c r="B139" s="20" t="s">
        <v>183</v>
      </c>
      <c r="C139" s="96">
        <v>6</v>
      </c>
      <c r="D139" s="53">
        <v>17</v>
      </c>
      <c r="E139" s="54">
        <v>1</v>
      </c>
      <c r="F139" s="54">
        <v>0.92930842901740829</v>
      </c>
      <c r="G139" s="54">
        <v>1</v>
      </c>
      <c r="H139" s="55">
        <v>1</v>
      </c>
      <c r="I139" s="56"/>
      <c r="J139" s="57">
        <v>0</v>
      </c>
      <c r="K139" s="58"/>
      <c r="L139" s="59">
        <v>15.37237643872715</v>
      </c>
      <c r="M139" s="59">
        <v>21.712008175779253</v>
      </c>
      <c r="N139" s="31"/>
      <c r="O139" s="59">
        <v>0.78712737127371268</v>
      </c>
      <c r="P139" s="76">
        <v>2.2403885480572598</v>
      </c>
    </row>
    <row r="140" spans="1:16" s="17" customFormat="1" x14ac:dyDescent="0.25">
      <c r="A140" s="19" t="s">
        <v>114</v>
      </c>
      <c r="B140" s="20" t="s">
        <v>228</v>
      </c>
      <c r="C140" s="96">
        <v>6</v>
      </c>
      <c r="D140" s="53">
        <v>17</v>
      </c>
      <c r="E140" s="54">
        <v>1</v>
      </c>
      <c r="F140" s="54">
        <v>0.9294814626067015</v>
      </c>
      <c r="G140" s="54">
        <v>1</v>
      </c>
      <c r="H140" s="55">
        <v>1</v>
      </c>
      <c r="I140" s="56"/>
      <c r="J140" s="57">
        <v>0</v>
      </c>
      <c r="K140" s="58"/>
      <c r="L140" s="59">
        <v>3.7149122807017543</v>
      </c>
      <c r="M140" s="59">
        <v>6.4805194805194803</v>
      </c>
      <c r="N140" s="31"/>
      <c r="O140" s="59">
        <v>0.51296296296296295</v>
      </c>
      <c r="P140" s="76">
        <v>0.78021978021978022</v>
      </c>
    </row>
    <row r="141" spans="1:16" x14ac:dyDescent="0.25">
      <c r="A141" s="19" t="s">
        <v>115</v>
      </c>
      <c r="B141" s="20" t="s">
        <v>200</v>
      </c>
      <c r="C141" s="96">
        <v>4</v>
      </c>
      <c r="D141" s="53">
        <v>13</v>
      </c>
      <c r="E141" s="54">
        <v>0</v>
      </c>
      <c r="F141" s="54">
        <v>1</v>
      </c>
      <c r="G141" s="54">
        <v>1</v>
      </c>
      <c r="H141" s="55">
        <v>1</v>
      </c>
      <c r="I141" s="56"/>
      <c r="J141" s="57">
        <v>0</v>
      </c>
      <c r="K141" s="58"/>
      <c r="L141" s="59" t="s">
        <v>369</v>
      </c>
      <c r="M141" s="59" t="s">
        <v>369</v>
      </c>
      <c r="N141" s="31"/>
      <c r="O141" s="59" t="s">
        <v>369</v>
      </c>
      <c r="P141" s="76" t="s">
        <v>369</v>
      </c>
    </row>
    <row r="142" spans="1:16" x14ac:dyDescent="0.25">
      <c r="A142" s="19" t="s">
        <v>116</v>
      </c>
      <c r="B142" s="20" t="s">
        <v>192</v>
      </c>
      <c r="C142" s="96">
        <v>6</v>
      </c>
      <c r="D142" s="53">
        <v>17</v>
      </c>
      <c r="E142" s="54">
        <v>1</v>
      </c>
      <c r="F142" s="54">
        <v>0.9993597088360181</v>
      </c>
      <c r="G142" s="54">
        <v>0.67621486823481836</v>
      </c>
      <c r="H142" s="55">
        <v>1</v>
      </c>
      <c r="I142" s="56"/>
      <c r="J142" s="57">
        <v>0</v>
      </c>
      <c r="K142" s="58"/>
      <c r="L142" s="59">
        <v>20.623592272914099</v>
      </c>
      <c r="M142" s="59">
        <v>20.205031446540879</v>
      </c>
      <c r="N142" s="31"/>
      <c r="O142" s="59">
        <v>0.44284539473684209</v>
      </c>
      <c r="P142" s="76">
        <v>0.52225165562913911</v>
      </c>
    </row>
    <row r="143" spans="1:16" x14ac:dyDescent="0.25">
      <c r="A143" s="19" t="s">
        <v>117</v>
      </c>
      <c r="B143" s="20" t="s">
        <v>250</v>
      </c>
      <c r="C143" s="96">
        <v>6</v>
      </c>
      <c r="D143" s="53">
        <v>17</v>
      </c>
      <c r="E143" s="54">
        <v>1</v>
      </c>
      <c r="F143" s="54">
        <v>0.99883095058330695</v>
      </c>
      <c r="G143" s="54">
        <v>1</v>
      </c>
      <c r="H143" s="55">
        <v>1</v>
      </c>
      <c r="I143" s="56"/>
      <c r="J143" s="57">
        <v>0</v>
      </c>
      <c r="K143" s="58"/>
      <c r="L143" s="59">
        <v>31.021167883211678</v>
      </c>
      <c r="M143" s="59">
        <v>47.650256410256411</v>
      </c>
      <c r="N143" s="31"/>
      <c r="O143" s="59">
        <v>1.2062100456621005</v>
      </c>
      <c r="P143" s="76">
        <v>1.4298909557408594</v>
      </c>
    </row>
    <row r="144" spans="1:16" x14ac:dyDescent="0.25">
      <c r="A144" s="19" t="s">
        <v>118</v>
      </c>
      <c r="B144" s="20" t="s">
        <v>260</v>
      </c>
      <c r="C144" s="96">
        <v>6</v>
      </c>
      <c r="D144" s="53">
        <v>18</v>
      </c>
      <c r="E144" s="54">
        <v>1</v>
      </c>
      <c r="F144" s="54">
        <v>1</v>
      </c>
      <c r="G144" s="54">
        <v>0.99985879695001412</v>
      </c>
      <c r="H144" s="55">
        <v>1</v>
      </c>
      <c r="I144" s="56"/>
      <c r="J144" s="57">
        <v>0</v>
      </c>
      <c r="K144" s="58"/>
      <c r="L144" s="59">
        <v>18.734545454545454</v>
      </c>
      <c r="M144" s="59">
        <v>64.811498973305959</v>
      </c>
      <c r="N144" s="31"/>
      <c r="O144" s="59">
        <v>0.44242424242424244</v>
      </c>
      <c r="P144" s="76">
        <v>1.0114989733059547</v>
      </c>
    </row>
    <row r="145" spans="1:16" x14ac:dyDescent="0.25">
      <c r="A145" s="42" t="s">
        <v>358</v>
      </c>
      <c r="B145" s="20" t="s">
        <v>229</v>
      </c>
      <c r="C145" s="96">
        <v>6</v>
      </c>
      <c r="D145" s="53">
        <v>17</v>
      </c>
      <c r="E145" s="54">
        <v>1</v>
      </c>
      <c r="F145" s="54">
        <v>0.99163706406744556</v>
      </c>
      <c r="G145" s="54">
        <v>1</v>
      </c>
      <c r="H145" s="55">
        <v>1</v>
      </c>
      <c r="I145" s="56"/>
      <c r="J145" s="57">
        <v>1</v>
      </c>
      <c r="K145" s="58"/>
      <c r="L145" s="59">
        <v>12.319305171733122</v>
      </c>
      <c r="M145" s="59">
        <v>18.067076579094465</v>
      </c>
      <c r="N145" s="31"/>
      <c r="O145" s="59">
        <v>0.91843354430379742</v>
      </c>
      <c r="P145" s="76">
        <v>1.3668267872280304</v>
      </c>
    </row>
    <row r="146" spans="1:16" x14ac:dyDescent="0.25">
      <c r="A146" s="19" t="s">
        <v>119</v>
      </c>
      <c r="B146" s="20" t="s">
        <v>197</v>
      </c>
      <c r="C146" s="96">
        <v>6</v>
      </c>
      <c r="D146" s="53">
        <v>17</v>
      </c>
      <c r="E146" s="54">
        <v>1</v>
      </c>
      <c r="F146" s="54">
        <v>0.99743140688849974</v>
      </c>
      <c r="G146" s="54">
        <v>1</v>
      </c>
      <c r="H146" s="55">
        <v>1</v>
      </c>
      <c r="I146" s="56"/>
      <c r="J146" s="57">
        <v>0</v>
      </c>
      <c r="K146" s="58"/>
      <c r="L146" s="59">
        <v>55.649765258215965</v>
      </c>
      <c r="M146" s="59">
        <v>74.885171102661602</v>
      </c>
      <c r="N146" s="31"/>
      <c r="O146" s="59">
        <v>0.95471698113207548</v>
      </c>
      <c r="P146" s="76">
        <v>1.5931558935361216</v>
      </c>
    </row>
    <row r="147" spans="1:16" x14ac:dyDescent="0.25">
      <c r="A147" s="19" t="s">
        <v>120</v>
      </c>
      <c r="B147" s="20" t="s">
        <v>227</v>
      </c>
      <c r="C147" s="96">
        <v>5</v>
      </c>
      <c r="D147" s="53">
        <v>12</v>
      </c>
      <c r="E147" s="54">
        <v>0</v>
      </c>
      <c r="F147" s="54">
        <v>0</v>
      </c>
      <c r="G147" s="54">
        <v>0</v>
      </c>
      <c r="H147" s="55">
        <v>1</v>
      </c>
      <c r="I147" s="56"/>
      <c r="J147" s="61">
        <v>3</v>
      </c>
      <c r="K147" s="58"/>
      <c r="L147" s="59" t="s">
        <v>369</v>
      </c>
      <c r="M147" s="59" t="s">
        <v>369</v>
      </c>
      <c r="N147" s="31"/>
      <c r="O147" s="59" t="s">
        <v>369</v>
      </c>
      <c r="P147" s="76" t="s">
        <v>369</v>
      </c>
    </row>
    <row r="148" spans="1:16" x14ac:dyDescent="0.25">
      <c r="A148" s="42" t="s">
        <v>360</v>
      </c>
      <c r="B148" s="20" t="s">
        <v>159</v>
      </c>
      <c r="C148" s="96">
        <v>4</v>
      </c>
      <c r="D148" s="53">
        <v>15</v>
      </c>
      <c r="E148" s="54">
        <v>0</v>
      </c>
      <c r="F148" s="54">
        <v>0.99853924129077953</v>
      </c>
      <c r="G148" s="54">
        <v>0.99997786729228455</v>
      </c>
      <c r="H148" s="84">
        <v>1</v>
      </c>
      <c r="I148" s="67"/>
      <c r="J148" s="64">
        <v>0</v>
      </c>
      <c r="K148" s="62"/>
      <c r="L148" s="75" t="s">
        <v>369</v>
      </c>
      <c r="M148" s="76" t="s">
        <v>369</v>
      </c>
      <c r="N148" s="63"/>
      <c r="O148" s="59">
        <v>0.45684410646387835</v>
      </c>
      <c r="P148" s="76">
        <v>0.53298131600324938</v>
      </c>
    </row>
    <row r="149" spans="1:16" x14ac:dyDescent="0.25">
      <c r="A149" s="19" t="s">
        <v>413</v>
      </c>
      <c r="B149" s="20" t="s">
        <v>412</v>
      </c>
      <c r="C149" s="97">
        <v>4</v>
      </c>
      <c r="D149" s="53">
        <v>18</v>
      </c>
      <c r="E149" s="54">
        <v>1</v>
      </c>
      <c r="F149" s="54">
        <v>1</v>
      </c>
      <c r="G149" s="54">
        <v>1</v>
      </c>
      <c r="H149" s="86">
        <v>1</v>
      </c>
      <c r="I149" s="32"/>
      <c r="J149" s="64">
        <v>0</v>
      </c>
      <c r="K149" s="87"/>
      <c r="L149" s="88" t="s">
        <v>369</v>
      </c>
      <c r="M149" s="89">
        <v>90.3</v>
      </c>
      <c r="N149" s="70"/>
      <c r="O149" s="89" t="s">
        <v>369</v>
      </c>
      <c r="P149" s="128">
        <v>0</v>
      </c>
    </row>
    <row r="150" spans="1:16" x14ac:dyDescent="0.25">
      <c r="A150" s="19" t="s">
        <v>121</v>
      </c>
      <c r="B150" s="20" t="s">
        <v>283</v>
      </c>
      <c r="C150" s="96">
        <v>4</v>
      </c>
      <c r="D150" s="53">
        <v>17</v>
      </c>
      <c r="E150" s="54">
        <v>0.99976701332260187</v>
      </c>
      <c r="F150" s="54">
        <v>1</v>
      </c>
      <c r="G150" s="54">
        <v>1</v>
      </c>
      <c r="H150" s="55">
        <v>1</v>
      </c>
      <c r="I150" s="56"/>
      <c r="J150" s="90">
        <v>0</v>
      </c>
      <c r="K150" s="58"/>
      <c r="L150" s="59">
        <v>18.965223562810504</v>
      </c>
      <c r="M150" s="59">
        <v>10.353618628067967</v>
      </c>
      <c r="N150" s="31"/>
      <c r="O150" s="59">
        <v>1.2265060240963856</v>
      </c>
      <c r="P150" s="76">
        <v>1.0137193203272499</v>
      </c>
    </row>
    <row r="151" spans="1:16" x14ac:dyDescent="0.25">
      <c r="A151" s="19" t="s">
        <v>122</v>
      </c>
      <c r="B151" s="20" t="s">
        <v>262</v>
      </c>
      <c r="C151" s="96">
        <v>3</v>
      </c>
      <c r="D151" s="53">
        <v>18</v>
      </c>
      <c r="E151" s="54">
        <v>1</v>
      </c>
      <c r="F151" s="54">
        <v>0.89475318224153988</v>
      </c>
      <c r="G151" s="54">
        <v>1</v>
      </c>
      <c r="H151" s="55">
        <v>1</v>
      </c>
      <c r="I151" s="56" t="s">
        <v>424</v>
      </c>
      <c r="J151" s="57">
        <v>0</v>
      </c>
      <c r="K151" s="58"/>
      <c r="L151" s="59">
        <v>0.51282624906785979</v>
      </c>
      <c r="M151" s="59">
        <v>0.99364395367627256</v>
      </c>
      <c r="N151" s="31"/>
      <c r="O151" s="59">
        <v>1.1479245283018868</v>
      </c>
      <c r="P151" s="76">
        <v>1.8593240796620398</v>
      </c>
    </row>
    <row r="152" spans="1:16" x14ac:dyDescent="0.25">
      <c r="A152" s="19" t="s">
        <v>123</v>
      </c>
      <c r="B152" s="20" t="s">
        <v>233</v>
      </c>
      <c r="C152" s="96">
        <v>6</v>
      </c>
      <c r="D152" s="53">
        <v>17</v>
      </c>
      <c r="E152" s="54">
        <v>1</v>
      </c>
      <c r="F152" s="54">
        <v>0.90325694272082957</v>
      </c>
      <c r="G152" s="54">
        <v>1</v>
      </c>
      <c r="H152" s="55">
        <v>1</v>
      </c>
      <c r="I152" s="56"/>
      <c r="J152" s="57">
        <v>0</v>
      </c>
      <c r="K152" s="58"/>
      <c r="L152" s="59">
        <v>6.7164697193500738</v>
      </c>
      <c r="M152" s="59">
        <v>11.370826210826211</v>
      </c>
      <c r="N152" s="31"/>
      <c r="O152" s="59">
        <v>0.91269399124552331</v>
      </c>
      <c r="P152" s="76">
        <v>1.716966189460859</v>
      </c>
    </row>
    <row r="153" spans="1:16" x14ac:dyDescent="0.25">
      <c r="A153" s="19" t="s">
        <v>124</v>
      </c>
      <c r="B153" s="20" t="s">
        <v>210</v>
      </c>
      <c r="C153" s="96">
        <v>6</v>
      </c>
      <c r="D153" s="53">
        <v>16</v>
      </c>
      <c r="E153" s="54">
        <v>0.99991260269183713</v>
      </c>
      <c r="F153" s="54">
        <v>0.97990486178739977</v>
      </c>
      <c r="G153" s="54">
        <v>1</v>
      </c>
      <c r="H153" s="55">
        <v>1</v>
      </c>
      <c r="I153" s="56"/>
      <c r="J153" s="57">
        <v>3</v>
      </c>
      <c r="K153" s="58"/>
      <c r="L153" s="59">
        <v>25.237091394262841</v>
      </c>
      <c r="M153" s="59">
        <v>26.00878030859662</v>
      </c>
      <c r="N153" s="31"/>
      <c r="O153" s="59">
        <v>0.97882299477391499</v>
      </c>
      <c r="P153" s="76">
        <v>0.9525258215962441</v>
      </c>
    </row>
    <row r="154" spans="1:16" s="17" customFormat="1" x14ac:dyDescent="0.25">
      <c r="A154" s="19" t="s">
        <v>125</v>
      </c>
      <c r="B154" s="20" t="s">
        <v>261</v>
      </c>
      <c r="C154" s="96">
        <v>5</v>
      </c>
      <c r="D154" s="53">
        <v>18</v>
      </c>
      <c r="E154" s="54">
        <v>0.99955605915828816</v>
      </c>
      <c r="F154" s="54">
        <v>0.99932351871739145</v>
      </c>
      <c r="G154" s="54">
        <v>1</v>
      </c>
      <c r="H154" s="55">
        <v>1</v>
      </c>
      <c r="I154" s="56"/>
      <c r="J154" s="57">
        <v>0</v>
      </c>
      <c r="K154" s="58"/>
      <c r="L154" s="59">
        <v>14.042268421700086</v>
      </c>
      <c r="M154" s="59">
        <v>19.147705337797913</v>
      </c>
      <c r="N154" s="31"/>
      <c r="O154" s="59">
        <v>1.3559322033898304</v>
      </c>
      <c r="P154" s="76">
        <v>2.4906314648803072</v>
      </c>
    </row>
    <row r="155" spans="1:16" x14ac:dyDescent="0.25">
      <c r="A155" s="19" t="s">
        <v>126</v>
      </c>
      <c r="B155" s="20" t="s">
        <v>158</v>
      </c>
      <c r="C155" s="96">
        <v>6</v>
      </c>
      <c r="D155" s="53">
        <v>18</v>
      </c>
      <c r="E155" s="54">
        <v>1</v>
      </c>
      <c r="F155" s="54">
        <v>0.9721751435670446</v>
      </c>
      <c r="G155" s="54">
        <v>1</v>
      </c>
      <c r="H155" s="55">
        <v>1</v>
      </c>
      <c r="I155" s="56"/>
      <c r="J155" s="57">
        <v>1</v>
      </c>
      <c r="K155" s="58"/>
      <c r="L155" s="59">
        <v>11.930176077717061</v>
      </c>
      <c r="M155" s="59">
        <v>16.65891435464415</v>
      </c>
      <c r="N155" s="31"/>
      <c r="O155" s="59">
        <v>0.58290441176470587</v>
      </c>
      <c r="P155" s="76">
        <v>0.54233219010289069</v>
      </c>
    </row>
    <row r="156" spans="1:16" x14ac:dyDescent="0.25">
      <c r="A156" s="19" t="s">
        <v>127</v>
      </c>
      <c r="B156" s="20" t="s">
        <v>226</v>
      </c>
      <c r="C156" s="96">
        <v>6</v>
      </c>
      <c r="D156" s="53">
        <v>17</v>
      </c>
      <c r="E156" s="54">
        <v>1</v>
      </c>
      <c r="F156" s="54">
        <v>0.99687691544321533</v>
      </c>
      <c r="G156" s="54">
        <v>1</v>
      </c>
      <c r="H156" s="55">
        <v>1</v>
      </c>
      <c r="I156" s="56"/>
      <c r="J156" s="57">
        <v>0</v>
      </c>
      <c r="K156" s="58"/>
      <c r="L156" s="59">
        <v>20.140394877267877</v>
      </c>
      <c r="M156" s="59">
        <v>24.810934744268078</v>
      </c>
      <c r="N156" s="31"/>
      <c r="O156" s="59">
        <v>0.96072766185125735</v>
      </c>
      <c r="P156" s="76">
        <v>1.1347931873479318</v>
      </c>
    </row>
    <row r="157" spans="1:16" x14ac:dyDescent="0.25">
      <c r="A157" s="19" t="s">
        <v>128</v>
      </c>
      <c r="B157" s="20" t="s">
        <v>284</v>
      </c>
      <c r="C157" s="96">
        <v>6</v>
      </c>
      <c r="D157" s="53">
        <v>17</v>
      </c>
      <c r="E157" s="54">
        <v>0.99912317671622419</v>
      </c>
      <c r="F157" s="54">
        <v>0.98078739699748574</v>
      </c>
      <c r="G157" s="54">
        <v>1</v>
      </c>
      <c r="H157" s="55">
        <v>1</v>
      </c>
      <c r="I157" s="56"/>
      <c r="J157" s="57">
        <v>1</v>
      </c>
      <c r="K157" s="58"/>
      <c r="L157" s="59">
        <v>14.149114223047073</v>
      </c>
      <c r="M157" s="59">
        <v>18.239044481054364</v>
      </c>
      <c r="N157" s="31"/>
      <c r="O157" s="59">
        <v>2.0485782802329564</v>
      </c>
      <c r="P157" s="76">
        <v>1.7925133689839572</v>
      </c>
    </row>
    <row r="158" spans="1:16" x14ac:dyDescent="0.25">
      <c r="A158" s="19" t="s">
        <v>129</v>
      </c>
      <c r="B158" s="20" t="s">
        <v>272</v>
      </c>
      <c r="C158" s="96">
        <v>6</v>
      </c>
      <c r="D158" s="53">
        <v>18</v>
      </c>
      <c r="E158" s="54">
        <v>0.41440116156888218</v>
      </c>
      <c r="F158" s="54">
        <v>0.99496589801883728</v>
      </c>
      <c r="G158" s="54">
        <v>0.93919912882333834</v>
      </c>
      <c r="H158" s="55">
        <v>1</v>
      </c>
      <c r="I158" s="56"/>
      <c r="J158" s="57">
        <v>0</v>
      </c>
      <c r="K158" s="58"/>
      <c r="L158" s="59">
        <v>40.701985559566786</v>
      </c>
      <c r="M158" s="59">
        <v>65.710069664344516</v>
      </c>
      <c r="N158" s="31"/>
      <c r="O158" s="59">
        <v>1.8129239557300965</v>
      </c>
      <c r="P158" s="76">
        <v>2.1162624035281148</v>
      </c>
    </row>
    <row r="159" spans="1:16" x14ac:dyDescent="0.25">
      <c r="A159" s="42" t="s">
        <v>368</v>
      </c>
      <c r="B159" s="20" t="s">
        <v>219</v>
      </c>
      <c r="C159" s="96">
        <v>6</v>
      </c>
      <c r="D159" s="53">
        <v>18</v>
      </c>
      <c r="E159" s="54">
        <v>0.99992984882421621</v>
      </c>
      <c r="F159" s="54">
        <v>0.79503329675450596</v>
      </c>
      <c r="G159" s="54">
        <v>1</v>
      </c>
      <c r="H159" s="55">
        <v>1</v>
      </c>
      <c r="I159" s="56"/>
      <c r="J159" s="57">
        <v>0</v>
      </c>
      <c r="K159" s="58"/>
      <c r="L159" s="59">
        <v>14.786169210476729</v>
      </c>
      <c r="M159" s="59">
        <v>21.947284292937532</v>
      </c>
      <c r="N159" s="31"/>
      <c r="O159" s="59">
        <v>0.48804275217100868</v>
      </c>
      <c r="P159" s="76">
        <v>0.6759389671361502</v>
      </c>
    </row>
    <row r="160" spans="1:16" x14ac:dyDescent="0.25">
      <c r="A160" s="19" t="s">
        <v>130</v>
      </c>
      <c r="B160" s="20" t="s">
        <v>169</v>
      </c>
      <c r="C160" s="96">
        <v>6</v>
      </c>
      <c r="D160" s="53">
        <v>17</v>
      </c>
      <c r="E160" s="54">
        <v>1</v>
      </c>
      <c r="F160" s="54">
        <v>0.99973995401292015</v>
      </c>
      <c r="G160" s="54">
        <v>1</v>
      </c>
      <c r="H160" s="55">
        <v>1</v>
      </c>
      <c r="I160" s="56"/>
      <c r="J160" s="57">
        <v>0</v>
      </c>
      <c r="K160" s="58"/>
      <c r="L160" s="59">
        <v>12.598446400828585</v>
      </c>
      <c r="M160" s="59">
        <v>18.697590361445783</v>
      </c>
      <c r="N160" s="31"/>
      <c r="O160" s="59">
        <v>1.0436269430051814</v>
      </c>
      <c r="P160" s="76">
        <v>0.8334939759036144</v>
      </c>
    </row>
    <row r="161" spans="1:16" x14ac:dyDescent="0.25">
      <c r="A161" s="19" t="s">
        <v>131</v>
      </c>
      <c r="B161" s="20" t="s">
        <v>290</v>
      </c>
      <c r="C161" s="96">
        <v>5</v>
      </c>
      <c r="D161" s="53">
        <v>17</v>
      </c>
      <c r="E161" s="54">
        <v>1</v>
      </c>
      <c r="F161" s="54">
        <v>0.99717617778912271</v>
      </c>
      <c r="G161" s="54">
        <v>1</v>
      </c>
      <c r="H161" s="55">
        <v>1</v>
      </c>
      <c r="I161" s="56"/>
      <c r="J161" s="57">
        <v>0</v>
      </c>
      <c r="K161" s="58"/>
      <c r="L161" s="59">
        <v>16.46710393541877</v>
      </c>
      <c r="M161" s="59">
        <v>24.244348762109794</v>
      </c>
      <c r="N161" s="31"/>
      <c r="O161" s="59">
        <v>1.3140111279716742</v>
      </c>
      <c r="P161" s="76">
        <v>2.0425099746100832</v>
      </c>
    </row>
    <row r="162" spans="1:16" x14ac:dyDescent="0.25">
      <c r="A162" s="19" t="s">
        <v>132</v>
      </c>
      <c r="B162" s="20" t="s">
        <v>286</v>
      </c>
      <c r="C162" s="96">
        <v>6</v>
      </c>
      <c r="D162" s="53">
        <v>17</v>
      </c>
      <c r="E162" s="54">
        <v>0.99990318426938007</v>
      </c>
      <c r="F162" s="54">
        <v>0.91434712312056465</v>
      </c>
      <c r="G162" s="54">
        <v>1</v>
      </c>
      <c r="H162" s="55">
        <v>1</v>
      </c>
      <c r="I162" s="56"/>
      <c r="J162" s="57">
        <v>0</v>
      </c>
      <c r="K162" s="58"/>
      <c r="L162" s="59">
        <v>18.444874955970413</v>
      </c>
      <c r="M162" s="59">
        <v>18.90947666195191</v>
      </c>
      <c r="N162" s="31"/>
      <c r="O162" s="59">
        <v>1.572133072407045</v>
      </c>
      <c r="P162" s="76">
        <v>1.5229503007280785</v>
      </c>
    </row>
    <row r="163" spans="1:16" x14ac:dyDescent="0.25">
      <c r="A163" s="19" t="s">
        <v>133</v>
      </c>
      <c r="B163" s="20" t="s">
        <v>202</v>
      </c>
      <c r="C163" s="96">
        <v>2</v>
      </c>
      <c r="D163" s="53">
        <v>17</v>
      </c>
      <c r="E163" s="54">
        <v>1</v>
      </c>
      <c r="F163" s="54">
        <v>0.97346701098789812</v>
      </c>
      <c r="G163" s="54">
        <v>1</v>
      </c>
      <c r="H163" s="55">
        <v>1</v>
      </c>
      <c r="I163" s="56"/>
      <c r="J163" s="57">
        <v>0</v>
      </c>
      <c r="K163" s="58"/>
      <c r="L163" s="59">
        <v>6.6776160145586898</v>
      </c>
      <c r="M163" s="59" t="s">
        <v>369</v>
      </c>
      <c r="N163" s="31"/>
      <c r="O163" s="59">
        <v>0.25148042024832856</v>
      </c>
      <c r="P163" s="76" t="s">
        <v>369</v>
      </c>
    </row>
    <row r="164" spans="1:16" x14ac:dyDescent="0.25">
      <c r="A164" s="19" t="s">
        <v>134</v>
      </c>
      <c r="B164" s="20" t="s">
        <v>207</v>
      </c>
      <c r="C164" s="96">
        <v>6</v>
      </c>
      <c r="D164" s="53">
        <v>17</v>
      </c>
      <c r="E164" s="54">
        <v>0.99996136509980682</v>
      </c>
      <c r="F164" s="54">
        <v>0.91793947198969739</v>
      </c>
      <c r="G164" s="54">
        <v>1</v>
      </c>
      <c r="H164" s="55">
        <v>1</v>
      </c>
      <c r="I164" s="56"/>
      <c r="J164" s="57">
        <v>0</v>
      </c>
      <c r="K164" s="58"/>
      <c r="L164" s="59">
        <v>13.206683544303797</v>
      </c>
      <c r="M164" s="59">
        <v>18.951683314835368</v>
      </c>
      <c r="N164" s="31"/>
      <c r="O164" s="59">
        <v>0.23161925601750546</v>
      </c>
      <c r="P164" s="76">
        <v>0.31571313456889605</v>
      </c>
    </row>
    <row r="165" spans="1:16" s="17" customFormat="1" x14ac:dyDescent="0.25">
      <c r="A165" s="42" t="s">
        <v>357</v>
      </c>
      <c r="B165" s="20" t="s">
        <v>304</v>
      </c>
      <c r="C165" s="96">
        <v>3</v>
      </c>
      <c r="D165" s="53">
        <v>16</v>
      </c>
      <c r="E165" s="54">
        <v>1</v>
      </c>
      <c r="F165" s="54">
        <v>1</v>
      </c>
      <c r="G165" s="54">
        <v>1</v>
      </c>
      <c r="H165" s="55">
        <v>1</v>
      </c>
      <c r="I165" s="56"/>
      <c r="J165" s="57">
        <v>0</v>
      </c>
      <c r="K165" s="58"/>
      <c r="L165" s="59" t="s">
        <v>369</v>
      </c>
      <c r="M165" s="59" t="s">
        <v>369</v>
      </c>
      <c r="N165" s="31"/>
      <c r="O165" s="59" t="s">
        <v>369</v>
      </c>
      <c r="P165" s="76" t="s">
        <v>369</v>
      </c>
    </row>
    <row r="166" spans="1:16" x14ac:dyDescent="0.25">
      <c r="A166" s="19" t="s">
        <v>135</v>
      </c>
      <c r="B166" s="20" t="s">
        <v>156</v>
      </c>
      <c r="C166" s="96">
        <v>4</v>
      </c>
      <c r="D166" s="53">
        <v>16</v>
      </c>
      <c r="E166" s="54">
        <v>1</v>
      </c>
      <c r="F166" s="54">
        <v>1</v>
      </c>
      <c r="G166" s="54">
        <v>1</v>
      </c>
      <c r="H166" s="55">
        <v>1</v>
      </c>
      <c r="I166" s="56"/>
      <c r="J166" s="57">
        <v>0</v>
      </c>
      <c r="K166" s="58"/>
      <c r="L166" s="59">
        <v>4.7374999999999998</v>
      </c>
      <c r="M166" s="59">
        <v>21.857203389830509</v>
      </c>
      <c r="N166" s="31"/>
      <c r="O166" s="59">
        <v>0.6570652173913043</v>
      </c>
      <c r="P166" s="76">
        <v>0.81949152542372883</v>
      </c>
    </row>
    <row r="167" spans="1:16" x14ac:dyDescent="0.25">
      <c r="A167" s="19" t="s">
        <v>136</v>
      </c>
      <c r="B167" s="20" t="s">
        <v>170</v>
      </c>
      <c r="C167" s="96">
        <v>6</v>
      </c>
      <c r="D167" s="53">
        <v>18</v>
      </c>
      <c r="E167" s="54">
        <v>1</v>
      </c>
      <c r="F167" s="54">
        <v>0.95060592115355114</v>
      </c>
      <c r="G167" s="54">
        <v>1</v>
      </c>
      <c r="H167" s="55">
        <v>1</v>
      </c>
      <c r="I167" s="56"/>
      <c r="J167" s="57">
        <v>0</v>
      </c>
      <c r="K167" s="58"/>
      <c r="L167" s="59">
        <v>10.989872590656649</v>
      </c>
      <c r="M167" s="59">
        <v>15.546846613028809</v>
      </c>
      <c r="N167" s="31"/>
      <c r="O167" s="59">
        <v>0.56379483741200132</v>
      </c>
      <c r="P167" s="76">
        <v>0.94804845222072676</v>
      </c>
    </row>
    <row r="168" spans="1:16" x14ac:dyDescent="0.25">
      <c r="A168" s="19" t="s">
        <v>137</v>
      </c>
      <c r="B168" s="20" t="s">
        <v>289</v>
      </c>
      <c r="C168" s="96">
        <v>6</v>
      </c>
      <c r="D168" s="53">
        <v>18</v>
      </c>
      <c r="E168" s="54">
        <v>0.99979298430963837</v>
      </c>
      <c r="F168" s="54">
        <v>0.98982767728395415</v>
      </c>
      <c r="G168" s="54">
        <v>1</v>
      </c>
      <c r="H168" s="55">
        <v>1</v>
      </c>
      <c r="I168" s="56"/>
      <c r="J168" s="57">
        <v>0</v>
      </c>
      <c r="K168" s="58"/>
      <c r="L168" s="59">
        <v>6.5113612004287242</v>
      </c>
      <c r="M168" s="59">
        <v>26.218213583751911</v>
      </c>
      <c r="N168" s="31"/>
      <c r="O168" s="59">
        <v>0.79886394373816605</v>
      </c>
      <c r="P168" s="76">
        <v>1.1981882456915598</v>
      </c>
    </row>
    <row r="169" spans="1:16" x14ac:dyDescent="0.25">
      <c r="A169" s="19" t="s">
        <v>138</v>
      </c>
      <c r="B169" s="20" t="s">
        <v>259</v>
      </c>
      <c r="C169" s="96">
        <v>6</v>
      </c>
      <c r="D169" s="53">
        <v>17</v>
      </c>
      <c r="E169" s="54">
        <v>1</v>
      </c>
      <c r="F169" s="54">
        <v>0.99274491239641283</v>
      </c>
      <c r="G169" s="54">
        <v>1</v>
      </c>
      <c r="H169" s="55">
        <v>1</v>
      </c>
      <c r="I169" s="60"/>
      <c r="J169" s="57">
        <v>0</v>
      </c>
      <c r="K169" s="58"/>
      <c r="L169" s="59">
        <v>21.027219397731717</v>
      </c>
      <c r="M169" s="59">
        <v>26.264781184876451</v>
      </c>
      <c r="N169" s="31"/>
      <c r="O169" s="59">
        <v>1.6089517078916373</v>
      </c>
      <c r="P169" s="76">
        <v>2.239426523297491</v>
      </c>
    </row>
    <row r="170" spans="1:16" x14ac:dyDescent="0.25">
      <c r="A170" s="19" t="s">
        <v>139</v>
      </c>
      <c r="B170" s="20" t="s">
        <v>230</v>
      </c>
      <c r="C170" s="96">
        <v>6</v>
      </c>
      <c r="D170" s="53">
        <v>17</v>
      </c>
      <c r="E170" s="54">
        <v>1</v>
      </c>
      <c r="F170" s="54">
        <v>1</v>
      </c>
      <c r="G170" s="54">
        <v>1</v>
      </c>
      <c r="H170" s="55">
        <v>1</v>
      </c>
      <c r="I170" s="91"/>
      <c r="J170" s="57">
        <v>0</v>
      </c>
      <c r="K170" s="62"/>
      <c r="L170" s="59">
        <v>7.6209563994374117</v>
      </c>
      <c r="M170" s="59">
        <v>10.460304449648712</v>
      </c>
      <c r="N170" s="63"/>
      <c r="O170" s="59">
        <v>0.62925457102672289</v>
      </c>
      <c r="P170" s="76">
        <v>0.38571428571428573</v>
      </c>
    </row>
    <row r="171" spans="1:16" x14ac:dyDescent="0.25">
      <c r="A171" s="19" t="s">
        <v>140</v>
      </c>
      <c r="B171" s="20" t="s">
        <v>157</v>
      </c>
      <c r="C171" s="96">
        <v>6</v>
      </c>
      <c r="D171" s="53">
        <v>15</v>
      </c>
      <c r="E171" s="54">
        <v>1</v>
      </c>
      <c r="F171" s="54">
        <v>0.94511870676767928</v>
      </c>
      <c r="G171" s="54">
        <v>0.99756758811158686</v>
      </c>
      <c r="H171" s="55">
        <v>1</v>
      </c>
      <c r="I171" s="60"/>
      <c r="J171" s="57">
        <v>0</v>
      </c>
      <c r="K171" s="92"/>
      <c r="L171" s="59">
        <v>7.687336244541485</v>
      </c>
      <c r="M171" s="59">
        <v>15.004318689501117</v>
      </c>
      <c r="N171" s="31"/>
      <c r="O171" s="59">
        <v>0.65270758122743677</v>
      </c>
      <c r="P171" s="76">
        <v>0.76846213895394222</v>
      </c>
    </row>
    <row r="172" spans="1:16" ht="15.75" thickBot="1" x14ac:dyDescent="0.3">
      <c r="A172" s="19" t="s">
        <v>141</v>
      </c>
      <c r="B172" s="20" t="s">
        <v>179</v>
      </c>
      <c r="C172" s="100">
        <v>5</v>
      </c>
      <c r="D172" s="125">
        <v>18</v>
      </c>
      <c r="E172" s="126">
        <v>1</v>
      </c>
      <c r="F172" s="126">
        <v>0.99973988950506176</v>
      </c>
      <c r="G172" s="127">
        <v>1</v>
      </c>
      <c r="H172" s="103">
        <v>1</v>
      </c>
      <c r="I172" s="104"/>
      <c r="J172" s="105">
        <v>0</v>
      </c>
      <c r="K172" s="106"/>
      <c r="L172" s="107">
        <v>7.7263753536623705</v>
      </c>
      <c r="M172" s="107">
        <v>15.007816571130798</v>
      </c>
      <c r="N172" s="108"/>
      <c r="O172" s="107">
        <v>1.0855974842767295</v>
      </c>
      <c r="P172" s="131">
        <v>1.0598228243877019</v>
      </c>
    </row>
    <row r="173" spans="1:16" s="42" customFormat="1" hidden="1" x14ac:dyDescent="0.25">
      <c r="C173" s="28"/>
      <c r="D173" s="28"/>
      <c r="E173" s="28"/>
      <c r="F173" s="28"/>
      <c r="G173" s="28"/>
      <c r="H173" s="28"/>
      <c r="I173" s="28"/>
      <c r="J173" s="42" t="s">
        <v>416</v>
      </c>
      <c r="K173" s="42">
        <v>16.413540745298196</v>
      </c>
      <c r="L173" s="42">
        <v>14.580363126869031</v>
      </c>
      <c r="M173" s="42">
        <v>21.086015082834962</v>
      </c>
      <c r="O173" s="42">
        <v>0.99963189937885211</v>
      </c>
      <c r="P173" s="42">
        <v>1.1972219036481326</v>
      </c>
    </row>
    <row r="174" spans="1:16" s="42" customFormat="1" hidden="1" x14ac:dyDescent="0.25">
      <c r="C174" s="28"/>
      <c r="D174" s="28"/>
      <c r="E174" s="28"/>
      <c r="F174" s="28"/>
      <c r="G174" s="28"/>
      <c r="H174" s="28"/>
      <c r="I174" s="28"/>
      <c r="J174" s="42" t="s">
        <v>417</v>
      </c>
      <c r="K174" s="42">
        <v>59.355295258046787</v>
      </c>
      <c r="L174" s="42">
        <v>108.0514398272107</v>
      </c>
      <c r="M174" s="42">
        <v>169.17435073113376</v>
      </c>
      <c r="O174" s="42">
        <v>0.72534185682115493</v>
      </c>
      <c r="P174" s="42">
        <v>0.64635699989917206</v>
      </c>
    </row>
    <row r="175" spans="1:16" s="42" customFormat="1" hidden="1" x14ac:dyDescent="0.25">
      <c r="C175" s="28"/>
      <c r="D175" s="28"/>
      <c r="E175" s="28"/>
      <c r="F175" s="28"/>
      <c r="G175" s="28"/>
      <c r="H175" s="28"/>
      <c r="I175" s="28"/>
      <c r="J175" s="42" t="s">
        <v>319</v>
      </c>
      <c r="K175" s="42">
        <v>7.7042387851134775</v>
      </c>
      <c r="L175" s="42">
        <v>10.394779450628604</v>
      </c>
      <c r="M175" s="42">
        <v>13.006704068715246</v>
      </c>
      <c r="O175" s="42">
        <v>0.85167003987527645</v>
      </c>
      <c r="P175" s="42">
        <v>0.80396330755773426</v>
      </c>
    </row>
    <row r="176" spans="1:16" s="42" customFormat="1" hidden="1" x14ac:dyDescent="0.25">
      <c r="C176" s="28"/>
      <c r="D176" s="28"/>
      <c r="E176" s="28"/>
      <c r="F176" s="28"/>
      <c r="G176" s="28"/>
      <c r="H176" s="28"/>
      <c r="I176" s="28"/>
    </row>
    <row r="177" spans="3:16" s="42" customFormat="1" hidden="1" x14ac:dyDescent="0.25">
      <c r="C177" s="28"/>
      <c r="D177" s="28"/>
      <c r="E177" s="28"/>
      <c r="F177" s="28"/>
      <c r="G177" s="28"/>
      <c r="H177" s="28"/>
      <c r="I177" s="28"/>
      <c r="J177" s="42" t="s">
        <v>318</v>
      </c>
      <c r="K177" s="42">
        <v>24.117779530411674</v>
      </c>
      <c r="L177" s="42">
        <v>24.975142577497635</v>
      </c>
      <c r="M177" s="42">
        <v>34.092719151550206</v>
      </c>
      <c r="O177" s="42">
        <v>1.8513019392541286</v>
      </c>
      <c r="P177" s="42">
        <v>2.001185211205867</v>
      </c>
    </row>
    <row r="178" spans="3:16" s="42" customFormat="1" hidden="1" x14ac:dyDescent="0.25">
      <c r="C178" s="28"/>
      <c r="D178" s="28"/>
      <c r="E178" s="28"/>
      <c r="F178" s="28"/>
      <c r="G178" s="28"/>
      <c r="H178" s="28"/>
      <c r="I178" s="28"/>
      <c r="J178" s="42" t="s">
        <v>317</v>
      </c>
      <c r="K178" s="42">
        <v>31.822018315525149</v>
      </c>
      <c r="L178" s="42">
        <v>35.36992202812624</v>
      </c>
      <c r="M178" s="42">
        <v>47.09942322026545</v>
      </c>
      <c r="O178" s="42">
        <v>2.7029719791294049</v>
      </c>
      <c r="P178" s="42">
        <v>2.8051485187636009</v>
      </c>
    </row>
    <row r="179" spans="3:16" s="42" customFormat="1" x14ac:dyDescent="0.25">
      <c r="C179" s="28"/>
      <c r="D179" s="28"/>
      <c r="E179" s="28"/>
      <c r="F179" s="28"/>
      <c r="G179" s="28"/>
      <c r="H179" s="28"/>
      <c r="I179" s="28"/>
      <c r="L179" s="28"/>
      <c r="M179" s="28"/>
      <c r="N179" s="32"/>
      <c r="O179" s="28"/>
      <c r="P179" s="28"/>
    </row>
    <row r="180" spans="3:16" s="49" customFormat="1" x14ac:dyDescent="0.25">
      <c r="C180" s="50"/>
      <c r="D180" s="50"/>
      <c r="E180" s="50"/>
      <c r="F180" s="50"/>
      <c r="G180" s="50"/>
      <c r="H180" s="50"/>
      <c r="I180" s="50"/>
      <c r="L180" s="50"/>
      <c r="M180" s="50"/>
      <c r="N180" s="51"/>
      <c r="O180" s="50"/>
      <c r="P180" s="50"/>
    </row>
  </sheetData>
  <mergeCells count="5">
    <mergeCell ref="D2:G2"/>
    <mergeCell ref="H2:J2"/>
    <mergeCell ref="L2:M2"/>
    <mergeCell ref="O2:P2"/>
    <mergeCell ref="C1:J1"/>
  </mergeCells>
  <conditionalFormatting sqref="I5:I172">
    <cfRule type="cellIs" dxfId="58" priority="13" stopIfTrue="1" operator="equal">
      <formula>"Ongoing"</formula>
    </cfRule>
  </conditionalFormatting>
  <conditionalFormatting sqref="P5:P172">
    <cfRule type="cellIs" dxfId="57" priority="3" stopIfTrue="1" operator="greaterThan">
      <formula>$P$178</formula>
    </cfRule>
    <cfRule type="cellIs" dxfId="56" priority="22" stopIfTrue="1" operator="greaterThan">
      <formula>$P$177</formula>
    </cfRule>
  </conditionalFormatting>
  <conditionalFormatting sqref="O5:O172">
    <cfRule type="cellIs" dxfId="55" priority="4" stopIfTrue="1" operator="greaterThan">
      <formula>$O$178</formula>
    </cfRule>
    <cfRule type="cellIs" dxfId="54" priority="21" stopIfTrue="1" operator="greaterThan">
      <formula>$O$177</formula>
    </cfRule>
  </conditionalFormatting>
  <conditionalFormatting sqref="M5:M172">
    <cfRule type="cellIs" dxfId="53" priority="5" stopIfTrue="1" operator="greaterThan">
      <formula>$M$178</formula>
    </cfRule>
    <cfRule type="cellIs" dxfId="52" priority="20" stopIfTrue="1" operator="greaterThan">
      <formula>$M$177</formula>
    </cfRule>
  </conditionalFormatting>
  <conditionalFormatting sqref="L5:L172">
    <cfRule type="cellIs" dxfId="51" priority="6" stopIfTrue="1" operator="greaterThan">
      <formula>$L$178</formula>
    </cfRule>
    <cfRule type="cellIs" dxfId="50" priority="19" stopIfTrue="1" operator="greaterThan">
      <formula>$L$177</formula>
    </cfRule>
  </conditionalFormatting>
  <conditionalFormatting sqref="L5:M172 O5:P172">
    <cfRule type="cellIs" priority="1" stopIfTrue="1" operator="equal">
      <formula>"na"</formula>
    </cfRule>
    <cfRule type="cellIs" priority="2" stopIfTrue="1" operator="equal">
      <formula>""</formula>
    </cfRule>
    <cfRule type="cellIs" dxfId="49" priority="26" operator="greaterThan">
      <formula>-1</formula>
    </cfRule>
  </conditionalFormatting>
  <conditionalFormatting sqref="E5:G172">
    <cfRule type="cellIs" dxfId="48" priority="7" stopIfTrue="1" operator="greaterThan">
      <formula>0.99</formula>
    </cfRule>
    <cfRule type="cellIs" dxfId="47" priority="8" stopIfTrue="1" operator="between">
      <formula>0.76</formula>
      <formula>0.99</formula>
    </cfRule>
    <cfRule type="cellIs" dxfId="46" priority="9" stopIfTrue="1" operator="lessThan">
      <formula>0.76</formula>
    </cfRule>
  </conditionalFormatting>
  <conditionalFormatting sqref="H5:H172">
    <cfRule type="cellIs" dxfId="45" priority="10" stopIfTrue="1" operator="greaterThan">
      <formula>3</formula>
    </cfRule>
    <cfRule type="cellIs" dxfId="44" priority="11" stopIfTrue="1" operator="equal">
      <formula>3</formula>
    </cfRule>
    <cfRule type="cellIs" dxfId="43" priority="12" stopIfTrue="1" operator="lessThan">
      <formula>3</formula>
    </cfRule>
  </conditionalFormatting>
  <conditionalFormatting sqref="D5:D172">
    <cfRule type="cellIs" dxfId="42" priority="14" stopIfTrue="1" operator="lessThan">
      <formula>17</formula>
    </cfRule>
    <cfRule type="cellIs" dxfId="41" priority="15" stopIfTrue="1" operator="greaterThanOrEqual">
      <formula>17</formula>
    </cfRule>
  </conditionalFormatting>
  <conditionalFormatting sqref="C5:C172">
    <cfRule type="cellIs" dxfId="40" priority="16" stopIfTrue="1" operator="equal">
      <formula>6</formula>
    </cfRule>
    <cfRule type="cellIs" dxfId="39" priority="17" stopIfTrue="1" operator="between">
      <formula>4</formula>
      <formula>5</formula>
    </cfRule>
    <cfRule type="cellIs" dxfId="38" priority="18" stopIfTrue="1" operator="between">
      <formula>0</formula>
      <formula>3</formula>
    </cfRule>
  </conditionalFormatting>
  <conditionalFormatting sqref="J5:J172">
    <cfRule type="cellIs" dxfId="37" priority="23" stopIfTrue="1" operator="between">
      <formula>3</formula>
      <formula>5</formula>
    </cfRule>
    <cfRule type="cellIs" dxfId="36" priority="24" stopIfTrue="1" operator="between">
      <formula>1</formula>
      <formula>3</formula>
    </cfRule>
    <cfRule type="cellIs" dxfId="35" priority="25" stopIfTrue="1" operator="between">
      <formula>0</formula>
      <formula>1</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IC_x0020_Description xmlns="c5eb9f71-12b2-4353-a15d-f74aa2340f0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BB863ECE2ED6A4BAB0D1FEFA3637938" ma:contentTypeVersion="3" ma:contentTypeDescription="Create a new document." ma:contentTypeScope="" ma:versionID="0f13710fe323d37b644b584757e69683">
  <xsd:schema xmlns:xsd="http://www.w3.org/2001/XMLSchema" xmlns:p="http://schemas.microsoft.com/office/2006/metadata/properties" xmlns:ns2="c5eb9f71-12b2-4353-a15d-f74aa2340f0e" targetNamespace="http://schemas.microsoft.com/office/2006/metadata/properties" ma:root="true" ma:fieldsID="c68f046b38b7105ca308e1d15923de82" ns2:_="">
    <xsd:import namespace="c5eb9f71-12b2-4353-a15d-f74aa2340f0e"/>
    <xsd:element name="properties">
      <xsd:complexType>
        <xsd:sequence>
          <xsd:element name="documentManagement">
            <xsd:complexType>
              <xsd:all>
                <xsd:element ref="ns2:IC_x0020_Description" minOccurs="0"/>
              </xsd:all>
            </xsd:complexType>
          </xsd:element>
        </xsd:sequence>
      </xsd:complexType>
    </xsd:element>
  </xsd:schema>
  <xsd:schema xmlns:xsd="http://www.w3.org/2001/XMLSchema" xmlns:dms="http://schemas.microsoft.com/office/2006/documentManagement/types" targetNamespace="c5eb9f71-12b2-4353-a15d-f74aa2340f0e" elementFormDefault="qualified">
    <xsd:import namespace="http://schemas.microsoft.com/office/2006/documentManagement/types"/>
    <xsd:element name="IC_x0020_Description" ma:index="8" nillable="true" ma:displayName="IC Description" ma:internalName="IC_x0020_Description">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DE97A96-020F-457E-A1B9-1E1F3259E2D5}">
  <ds:schemaRefs>
    <ds:schemaRef ds:uri="c5eb9f71-12b2-4353-a15d-f74aa2340f0e"/>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0B811877-D143-4316-A7B9-AF393FE6B0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eb9f71-12b2-4353-a15d-f74aa2340f0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F3764615-5059-47D1-98DE-EFB7541661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Dixon, Sheila</cp:lastModifiedBy>
  <cp:lastPrinted>2014-06-18T15:30:20Z</cp:lastPrinted>
  <dcterms:created xsi:type="dcterms:W3CDTF">2013-10-31T09:09:38Z</dcterms:created>
  <dcterms:modified xsi:type="dcterms:W3CDTF">2020-11-18T14:38:01Z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0x010100BBB863ECE2ED6A4BAB0D1FEFA3637938</vt:lpwstr>
  </property>
</Properties>
</file>