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VTE\Q1 2018-19\Q1 2018-19 files for publication\"/>
    </mc:Choice>
  </mc:AlternateContent>
  <xr:revisionPtr revIDLastSave="0" documentId="10_ncr:100000_{5613379C-6A15-4030-A5CB-CA8FCE4F182B}" xr6:coauthVersionLast="31" xr6:coauthVersionMax="31" xr10:uidLastSave="{00000000-0000-0000-0000-000000000000}"/>
  <bookViews>
    <workbookView xWindow="480" yWindow="585" windowWidth="18600" windowHeight="6750" xr2:uid="{00000000-000D-0000-FFFF-FFFF00000000}"/>
  </bookViews>
  <sheets>
    <sheet name="Front Sheet" sheetId="2" r:id="rId1"/>
    <sheet name="VTE-Risk-Assessment-Quarter 1" sheetId="9" r:id="rId2"/>
  </sheets>
  <definedNames>
    <definedName name="_AMO_UniqueIdentifier" hidden="1">"'cffdb295-5ec9-416d-a0a8-fc82c10c1dcd'"</definedName>
    <definedName name="_xlnm._FilterDatabase" localSheetId="1" hidden="1">'VTE-Risk-Assessment-Quarter 1'!$A$10:$O$165</definedName>
  </definedNames>
  <calcPr calcId="179017"/>
</workbook>
</file>

<file path=xl/calcChain.xml><?xml version="1.0" encoding="utf-8"?>
<calcChain xmlns="http://schemas.openxmlformats.org/spreadsheetml/2006/main">
  <c r="M169" i="9" l="1"/>
  <c r="J169" i="9"/>
  <c r="G169" i="9"/>
  <c r="D169" i="9"/>
  <c r="M9" i="9"/>
  <c r="J9" i="9"/>
  <c r="G9" i="9"/>
  <c r="D9" i="9"/>
</calcChain>
</file>

<file path=xl/sharedStrings.xml><?xml version="1.0" encoding="utf-8"?>
<sst xmlns="http://schemas.openxmlformats.org/spreadsheetml/2006/main" count="1011" uniqueCount="652">
  <si>
    <t xml:space="preserve"> VTE Risk Assessed Admissions </t>
  </si>
  <si>
    <t xml:space="preserve"> Total Admissions </t>
  </si>
  <si>
    <t>% of admitted patients risk-assessed for VTE</t>
  </si>
  <si>
    <t>England</t>
  </si>
  <si>
    <t>Acute Trusts</t>
  </si>
  <si>
    <t>Org Code</t>
  </si>
  <si>
    <t>Region</t>
  </si>
  <si>
    <t>Org Name</t>
  </si>
  <si>
    <t>REM</t>
  </si>
  <si>
    <t>AINTREE UNIVERSITY HOSPITAL NHS FOUNDATION TRUST</t>
  </si>
  <si>
    <t>RCF</t>
  </si>
  <si>
    <t>AIREDALE NHS FOUNDATION TRUST</t>
  </si>
  <si>
    <t>RTK</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</si>
  <si>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</si>
  <si>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</si>
  <si>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</si>
  <si>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</si>
  <si>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</si>
  <si>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</si>
  <si>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</si>
  <si>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</si>
  <si>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</si>
  <si>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</si>
  <si>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</si>
  <si>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</si>
  <si>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</si>
  <si>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</si>
  <si>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</si>
  <si>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</si>
  <si>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</si>
  <si>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</si>
  <si>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</si>
  <si>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</si>
  <si>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</si>
  <si>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</si>
  <si>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</si>
  <si>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</si>
  <si>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</si>
  <si>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</si>
  <si>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</si>
  <si>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</si>
  <si>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</si>
  <si>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</si>
  <si>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</si>
  <si>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RQM</t>
  </si>
  <si>
    <t>CHELSEA AND WESTMINSTER HOSPITAL NHS FOUNDATION TRUST</t>
  </si>
  <si>
    <t>RFS</t>
  </si>
  <si>
    <t>CHESTERFIELD ROYAL HOSPITAL NHS FOUNDATION TRUST</t>
  </si>
  <si>
    <t>RLN</t>
  </si>
  <si>
    <t>CITY HOSPITALS SUNDERLAND NHS FOUNDATION TRUST</t>
  </si>
  <si>
    <t>RDE</t>
  </si>
  <si>
    <t>RJR</t>
  </si>
  <si>
    <t>COUNTESS OF CHESTER HOSPITAL NHS FOUNDATION TRUST</t>
  </si>
  <si>
    <t>RXP</t>
  </si>
  <si>
    <t>COUNTY DURHAM AND DARLINGTON NHS FOUNDATION TRUST</t>
  </si>
  <si>
    <t>RJ6</t>
  </si>
  <si>
    <t>CROYDON HEALTH SERVICES NHS TRUST</t>
  </si>
  <si>
    <t>RN7</t>
  </si>
  <si>
    <t>DARTFORD AND GRAVESHAM NHS TRUST</t>
  </si>
  <si>
    <t>RTG</t>
  </si>
  <si>
    <t>RY8</t>
  </si>
  <si>
    <t>RP5</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</si>
  <si>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</si>
  <si>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</si>
  <si>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</si>
  <si>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</si>
  <si>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</si>
  <si>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</si>
  <si>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</si>
  <si>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</si>
  <si>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</si>
  <si>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</si>
  <si>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</si>
  <si>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</si>
  <si>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</si>
  <si>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</si>
  <si>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</si>
  <si>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</si>
  <si>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</si>
  <si>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</si>
  <si>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</si>
  <si>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</si>
  <si>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</si>
  <si>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</si>
  <si>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</si>
  <si>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</si>
  <si>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</si>
  <si>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</si>
  <si>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</si>
  <si>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</si>
  <si>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</si>
  <si>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</si>
  <si>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</si>
  <si>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</si>
  <si>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</si>
  <si>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</si>
  <si>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</si>
  <si>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</si>
  <si>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</si>
  <si>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</si>
  <si>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</si>
  <si>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</si>
  <si>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</si>
  <si>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</si>
  <si>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</si>
  <si>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</si>
  <si>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</si>
  <si>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</si>
  <si>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RXN</t>
  </si>
  <si>
    <t>LANCASHIRE TEACHING HOSPITALS NHS FOUNDATION TRUST</t>
  </si>
  <si>
    <t>RR8</t>
  </si>
  <si>
    <t>LEEDS TEACHING HOSPITALS NHS TRUST</t>
  </si>
  <si>
    <t>RJ2</t>
  </si>
  <si>
    <t>RY5</t>
  </si>
  <si>
    <t>LINCOLNSHIRE COMMUNITY HEALTH SERVICES NHS TRUST</t>
  </si>
  <si>
    <t>RBQ</t>
  </si>
  <si>
    <t>REP</t>
  </si>
  <si>
    <t>LIVERPOOL WOMEN'S NHS FOUNDATION TRUST</t>
  </si>
  <si>
    <t>R1K</t>
  </si>
  <si>
    <t>RC9</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</si>
  <si>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</si>
  <si>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</si>
  <si>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</si>
  <si>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</si>
  <si>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</si>
  <si>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</si>
  <si>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</si>
  <si>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</si>
  <si>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</si>
  <si>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</si>
  <si>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</si>
  <si>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</si>
  <si>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</si>
  <si>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</si>
  <si>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</si>
  <si>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</si>
  <si>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</si>
  <si>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</si>
  <si>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</si>
  <si>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</si>
  <si>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</si>
  <si>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</si>
  <si>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</si>
  <si>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</si>
  <si>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</si>
  <si>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</si>
  <si>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</si>
  <si>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</si>
  <si>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</si>
  <si>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</si>
  <si>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RTF</t>
  </si>
  <si>
    <t>NORTHUMBRIA HEALTHCARE NHS FOUNDATION TRUST</t>
  </si>
  <si>
    <t>RX1</t>
  </si>
  <si>
    <t>NOTTINGHAM UNIVERSITY HOSPITALS NHS TRUST</t>
  </si>
  <si>
    <t>RTH</t>
  </si>
  <si>
    <t>RGM</t>
  </si>
  <si>
    <t>RW6</t>
  </si>
  <si>
    <t>PENNINE ACUTE HOSPITALS NHS TRUST</t>
  </si>
  <si>
    <t>RGN</t>
  </si>
  <si>
    <t>RK9</t>
  </si>
  <si>
    <t>RD3</t>
  </si>
  <si>
    <t>POOLE HOSPITAL NHS FOUNDATION TRUST</t>
  </si>
  <si>
    <t>RHU</t>
  </si>
  <si>
    <t>PORTSMOUTH HOSPITALS NHS TRUST</t>
  </si>
  <si>
    <t>RPC</t>
  </si>
  <si>
    <t>QUEEN VICTORIA HOSPITAL NHS FOUNDATION TRUST</t>
  </si>
  <si>
    <t>RHW</t>
  </si>
  <si>
    <t>ROYAL BERKSHIRE NHS FOUNDATION TRUST</t>
  </si>
  <si>
    <t>RT3</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</si>
  <si>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</si>
  <si>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</si>
  <si>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</si>
  <si>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</si>
  <si>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</si>
  <si>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</si>
  <si>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</si>
  <si>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</si>
  <si>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</si>
  <si>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</si>
  <si>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</si>
  <si>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</si>
  <si>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</si>
  <si>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</si>
  <si>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</si>
  <si>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</si>
  <si>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</si>
  <si>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</si>
  <si>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</si>
  <si>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</si>
  <si>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</si>
  <si>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</si>
  <si>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</si>
  <si>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</si>
  <si>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</si>
  <si>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</si>
  <si>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</si>
  <si>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</si>
  <si>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</si>
  <si>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</si>
  <si>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</si>
  <si>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</si>
  <si>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</si>
  <si>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</si>
  <si>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</si>
  <si>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</si>
  <si>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</si>
  <si>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</si>
  <si>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</si>
  <si>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</si>
  <si>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</si>
  <si>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RBN</t>
  </si>
  <si>
    <t>RWJ</t>
  </si>
  <si>
    <t>STOCKPORT NHS FOUNDATION TRUST</t>
  </si>
  <si>
    <t>RTP</t>
  </si>
  <si>
    <t>SURREY AND SUSSEX HEALTHCARE NHS TRUST</t>
  </si>
  <si>
    <t>RMP</t>
  </si>
  <si>
    <t>RBA</t>
  </si>
  <si>
    <t>TAUNTON AND SOMERSET NHS FOUNDATION TRUST</t>
  </si>
  <si>
    <t>RBV</t>
  </si>
  <si>
    <t>THE CHRISTIE NHS FOUNDATION TRUST</t>
  </si>
  <si>
    <t>REN</t>
  </si>
  <si>
    <t>THE CLATTERBRIDGE CANCER CENTRE NHS FOUNDATION TRUST</t>
  </si>
  <si>
    <t>RNA</t>
  </si>
  <si>
    <t>RAS</t>
  </si>
  <si>
    <t>THE HILLINGDON HOSPITALS NHS FOUNDATION TRUST</t>
  </si>
  <si>
    <t>RTD</t>
  </si>
  <si>
    <t>THE NEWCASTLE UPON TYNE HOSPITALS NHS FOUNDATION TRUST</t>
  </si>
  <si>
    <t>RQW</t>
  </si>
  <si>
    <t>THE PRINCESS ALEXANDRA HOSPITAL NHS TRUST</t>
  </si>
  <si>
    <t>RCX</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</si>
  <si>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</si>
  <si>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</si>
  <si>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</si>
  <si>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</si>
  <si>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</si>
  <si>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</si>
  <si>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</si>
  <si>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</si>
  <si>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</si>
  <si>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</si>
  <si>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</si>
  <si>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RET</t>
  </si>
  <si>
    <t>THE WALTON CENTRE NHS FOUNDATION TRUST</t>
  </si>
  <si>
    <t>RKE</t>
  </si>
  <si>
    <t>RWD</t>
  </si>
  <si>
    <t>UNITED LINCOLNSHIRE HOSPITALS NHS TRUST</t>
  </si>
  <si>
    <t>RRV</t>
  </si>
  <si>
    <t>UNIVERSITY COLLEGE LONDON HOSPITALS NHS FOUNDATION TRUST</t>
  </si>
  <si>
    <t>RJE</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</si>
  <si>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</si>
  <si>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</si>
  <si>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</si>
  <si>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</si>
  <si>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</si>
  <si>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</si>
  <si>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</si>
  <si>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</si>
  <si>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</si>
  <si>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</si>
  <si>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</si>
  <si>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</si>
  <si>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</si>
  <si>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</si>
  <si>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WARRINGTON AND HALTON HOSPITALS NHS FOUNDATION TRUST</t>
  </si>
  <si>
    <t>RWG</t>
  </si>
  <si>
    <t>WEST HERTFORDSHIRE HOSPITALS NHS TRUST</t>
  </si>
  <si>
    <t>RGR</t>
  </si>
  <si>
    <t>WEST SUFFOLK NHS FOUNDATION TRUST</t>
  </si>
  <si>
    <t>RYR</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</si>
  <si>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</si>
  <si>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</si>
  <si>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</si>
  <si>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</si>
  <si>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</si>
  <si>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</si>
  <si>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</si>
  <si>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</si>
  <si>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</si>
  <si>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</si>
  <si>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</si>
  <si>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</si>
  <si>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</si>
  <si>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</si>
  <si>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</si>
  <si>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</si>
  <si>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</si>
  <si>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</si>
  <si>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</si>
  <si>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</si>
  <si>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</si>
  <si>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</si>
  <si>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</si>
  <si>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</si>
  <si>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</si>
  <si>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</si>
  <si>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</si>
  <si>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</si>
  <si>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</si>
  <si>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</si>
  <si>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</si>
  <si>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</si>
  <si>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</si>
  <si>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</si>
  <si>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</si>
  <si>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</si>
  <si>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</si>
  <si>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NT417</t>
  </si>
  <si>
    <t>BMI - GORING HALL HOSPITAL</t>
  </si>
  <si>
    <t>NT416</t>
  </si>
  <si>
    <t>NT455</t>
  </si>
  <si>
    <t>NT433</t>
  </si>
  <si>
    <t>BMI - SARUM ROAD HOSPITAL</t>
  </si>
  <si>
    <t>NT490</t>
  </si>
  <si>
    <t>NT446</t>
  </si>
  <si>
    <t>NT401</t>
  </si>
  <si>
    <t>BMI - THE ALEXANDRA HOSPITAL</t>
  </si>
  <si>
    <t>NT403</t>
  </si>
  <si>
    <t>BMI - THE BEARDWOOD HOSPITAL</t>
  </si>
  <si>
    <t>NT404</t>
  </si>
  <si>
    <t>BMI - THE BEAUMONT HOSPITAL</t>
  </si>
  <si>
    <t>NT406</t>
  </si>
  <si>
    <t>BMI - THE BLACKHEATH HOSPITAL</t>
  </si>
  <si>
    <t>NT451</t>
  </si>
  <si>
    <t>NT408</t>
  </si>
  <si>
    <t>BMI - THE CHAUCER HOSPITAL</t>
  </si>
  <si>
    <t>NT410</t>
  </si>
  <si>
    <t>BMI - THE CHILTERN HOSPITAL</t>
  </si>
  <si>
    <t>NT411</t>
  </si>
  <si>
    <t>BMI - THE CLEMENTINE CHURCHILL HOSPITAL</t>
  </si>
  <si>
    <t>NT412</t>
  </si>
  <si>
    <t>BMI - THE DROITWICH SPA HOSPITAL</t>
  </si>
  <si>
    <t>NT447</t>
  </si>
  <si>
    <t>NT445</t>
  </si>
  <si>
    <t>NT413</t>
  </si>
  <si>
    <t>BMI - THE ESPERANCE HOSPITAL</t>
  </si>
  <si>
    <t>NT418</t>
  </si>
  <si>
    <t>BMI - THE HAMPSHIRE CLINIC</t>
  </si>
  <si>
    <t>NT419</t>
  </si>
  <si>
    <t>BMI - THE HARBOUR HOSPITAL</t>
  </si>
  <si>
    <t>NT448</t>
  </si>
  <si>
    <t>NT421</t>
  </si>
  <si>
    <t>BMI - THE KINGS OAK HOSPITAL</t>
  </si>
  <si>
    <t>NT449</t>
  </si>
  <si>
    <t>NT450</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</si>
  <si>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</si>
  <si>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</si>
  <si>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</si>
  <si>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</si>
  <si>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</si>
  <si>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</si>
  <si>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</si>
  <si>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</si>
  <si>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</si>
  <si>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</si>
  <si>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</si>
  <si>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</si>
  <si>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</si>
  <si>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</si>
  <si>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</si>
  <si>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</si>
  <si>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</si>
  <si>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</si>
  <si>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</si>
  <si>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</si>
  <si>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</si>
  <si>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</si>
  <si>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</si>
  <si>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</si>
  <si>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</si>
  <si>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</si>
  <si>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</si>
  <si>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</si>
  <si>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</si>
  <si>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</si>
  <si>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</si>
  <si>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</si>
  <si>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</si>
  <si>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</si>
  <si>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</si>
  <si>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NVC27</t>
  </si>
  <si>
    <t>BOSTON WEST HOSPITAL</t>
  </si>
  <si>
    <t>NV313</t>
  </si>
  <si>
    <t>CIRCLE - NOTTINGHAM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</si>
  <si>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</si>
  <si>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</si>
  <si>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</si>
  <si>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</si>
  <si>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</si>
  <si>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</si>
  <si>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</si>
  <si>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</si>
  <si>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</si>
  <si>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</si>
  <si>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</si>
  <si>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</si>
  <si>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</si>
  <si>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</si>
  <si>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</si>
  <si>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</si>
  <si>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</si>
  <si>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</si>
  <si>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</si>
  <si>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</si>
  <si>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</si>
  <si>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</si>
  <si>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</si>
  <si>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</si>
  <si>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</si>
  <si>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</si>
  <si>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</si>
  <si>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</si>
  <si>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</si>
  <si>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</si>
  <si>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</si>
  <si>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NT212</t>
  </si>
  <si>
    <t>NUFFIELD HEALTH, CHICHESTER HOSPITAL</t>
  </si>
  <si>
    <t>NT226</t>
  </si>
  <si>
    <t>NUFFIELD HEALTH, LEICESTER HOSPITAL</t>
  </si>
  <si>
    <t>NT230</t>
  </si>
  <si>
    <t>NUFFIELD HEALTH, NORTH STAFFORDSHIRE HOSPITAL</t>
  </si>
  <si>
    <t>NT233</t>
  </si>
  <si>
    <t>NUFFIELD HEALTH, PLYMOUTH HOSPITAL</t>
  </si>
  <si>
    <t>NT238</t>
  </si>
  <si>
    <t>NUFFIELD HEALTH, TAUNTON HOSPITAL</t>
  </si>
  <si>
    <t>NT237</t>
  </si>
  <si>
    <t>NUFFIELD HEALTH, TEES HOSPITAL</t>
  </si>
  <si>
    <t>NT244</t>
  </si>
  <si>
    <t>NUFFIELD HOSPITAL OXFORD (THE MANOR)</t>
  </si>
  <si>
    <t>NVC12</t>
  </si>
  <si>
    <t>OAKLANDS HOSPITAL</t>
  </si>
  <si>
    <t>NVC13</t>
  </si>
  <si>
    <t>OAKS HOSPITAL</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</si>
  <si>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</si>
  <si>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</si>
  <si>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</si>
  <si>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</si>
  <si>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</si>
  <si>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</si>
  <si>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</si>
  <si>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</si>
  <si>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</si>
  <si>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</si>
  <si>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</si>
  <si>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</si>
  <si>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</si>
  <si>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</si>
  <si>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</si>
  <si>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</si>
  <si>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</si>
  <si>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</si>
  <si>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</si>
  <si>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</si>
  <si>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</si>
  <si>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</si>
  <si>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NVC18</t>
  </si>
  <si>
    <t>SPRINGFIELD HOSPITAL</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</si>
  <si>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</si>
  <si>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</si>
  <si>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</si>
  <si>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</si>
  <si>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</si>
  <si>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</si>
  <si>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</si>
  <si>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</si>
  <si>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</si>
  <si>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</si>
  <si>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</si>
  <si>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</si>
  <si>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NVC22</t>
  </si>
  <si>
    <t>WINFIELD HOSPITAL</t>
  </si>
  <si>
    <t>NVC23</t>
  </si>
  <si>
    <t>WOODLAND HOSPITAL</t>
  </si>
  <si>
    <t>TOTAL</t>
  </si>
  <si>
    <t xml:space="preserve">Title: </t>
  </si>
  <si>
    <t>Summary:</t>
  </si>
  <si>
    <t>Period:</t>
  </si>
  <si>
    <t xml:space="preserve">Geographical coverage: </t>
  </si>
  <si>
    <t>Source:</t>
  </si>
  <si>
    <t>ADP02</t>
  </si>
  <si>
    <t>NT436</t>
  </si>
  <si>
    <t>BMI - SHIRLEY OAKS HOSPITAL</t>
  </si>
  <si>
    <t>RWW</t>
  </si>
  <si>
    <t>NT225</t>
  </si>
  <si>
    <t>NUFFIELD HEALTH, LEEDS HOSPITAL</t>
  </si>
  <si>
    <t>NT242</t>
  </si>
  <si>
    <t>NUFFIELD HEALTH, WOLVERHAMPTON HOSPITAL</t>
  </si>
  <si>
    <t xml:space="preserve">The latest version of the guidance can be found at: </t>
  </si>
  <si>
    <t>No Data</t>
  </si>
  <si>
    <t>-</t>
  </si>
  <si>
    <t>NT211</t>
  </si>
  <si>
    <t>NUFFIELD HEALTH, CHELTENHAM HOSPITAL</t>
  </si>
  <si>
    <t>NQM01</t>
  </si>
  <si>
    <t>ORTHOPAEDICS &amp; SPINE SPECIALIST HOSPITAL SITE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</si>
  <si>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</si>
  <si>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</si>
  <si>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</si>
  <si>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</si>
  <si>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</si>
  <si>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</si>
  <si>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</si>
  <si>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</si>
  <si>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</si>
  <si>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</si>
  <si>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</si>
  <si>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</si>
  <si>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</si>
  <si>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</si>
  <si>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</si>
  <si>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</si>
  <si>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</si>
  <si>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</si>
  <si>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</si>
  <si>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</si>
  <si>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</si>
  <si>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</si>
  <si>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</si>
  <si>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</si>
  <si>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</si>
  <si>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</si>
  <si>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</si>
  <si>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</si>
  <si>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</si>
  <si>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</si>
  <si>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</si>
  <si>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</si>
  <si>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</si>
  <si>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</si>
  <si>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</si>
  <si>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</si>
  <si>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</si>
  <si>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</si>
  <si>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</si>
  <si>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</si>
  <si>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</si>
  <si>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</si>
  <si>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</si>
  <si>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</si>
  <si>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</si>
  <si>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</si>
  <si>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</si>
  <si>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</si>
  <si>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</si>
  <si>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</si>
  <si>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</si>
  <si>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NT301</t>
  </si>
  <si>
    <t>SPIRE SOUTH BANK HOSPITAL</t>
  </si>
  <si>
    <t>NT304</t>
  </si>
  <si>
    <t>SPIRE SOUTHAMPTON HOSPITAL</t>
  </si>
  <si>
    <t>NT309</t>
  </si>
  <si>
    <t>SPIRE SUSSEX HOSPITAL</t>
  </si>
  <si>
    <t>NT343</t>
  </si>
  <si>
    <t>SPIRE THAMES VALLEY HOSPITAL</t>
  </si>
  <si>
    <t>NT310</t>
  </si>
  <si>
    <t>SPIRE TUNBRIDGE WELLS HOSPITAL</t>
  </si>
  <si>
    <t>NT333</t>
  </si>
  <si>
    <t>SPIRE WASHINGTON HOSPITAL</t>
  </si>
  <si>
    <t>NT313</t>
  </si>
  <si>
    <t>SPIRE WELLESLEY HOSPITAL</t>
  </si>
  <si>
    <t>RQ3</t>
  </si>
  <si>
    <t>BIRMINGHAM WOMEN'S AND CHILDREN'S NHS FOUNDATION TRUST</t>
  </si>
  <si>
    <t>NT206</t>
  </si>
  <si>
    <t>NUFFIELD HEALTH, BRISTOL HOSPITAL (CHESTERFIELD)</t>
  </si>
  <si>
    <t>NT219</t>
  </si>
  <si>
    <t>NUFFIELD HEALTH, HEREFORD HOSPITAL</t>
  </si>
  <si>
    <t>NORTH WEST ANGLIA NHS FOUNDATION TRUST</t>
  </si>
  <si>
    <t>R1L</t>
  </si>
  <si>
    <t>ESSEX PARTNERSHIP UNIVERSITY NHS FOUNDATION TRUST</t>
  </si>
  <si>
    <t>NTPAD</t>
  </si>
  <si>
    <t>ST MARY'S NHS TREATMENT CENTRE</t>
  </si>
  <si>
    <t xml:space="preserve">The senior analyst with overall responsibility for this report is:
Paul Stroner
Email: nhsi.vte@nhs.net
</t>
  </si>
  <si>
    <t xml:space="preserve">This monthly report presents data from the NHS Improvement data collection on the number of adult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</si>
  <si>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North of England</t>
  </si>
  <si>
    <t>DERBYSHIRE COMMUNITY HEALTH SERVICES NHS FOUNDATION TRUST</t>
  </si>
  <si>
    <t>DONCASTER AND BASSETLAW TEACHING HOSPITALS NHS FOUNDATION TRUST</t>
  </si>
  <si>
    <t>FRIMLEY HEALTH NHS FOUNDATION TRUST</t>
  </si>
  <si>
    <t>KINGSTON HOSPITAL NHS FOUNDATION TRUST</t>
  </si>
  <si>
    <t>LEWISHAM AND GREENWICH NHS TRUST</t>
  </si>
  <si>
    <t>LIVERPOOL HEART AND CHEST HOSPITAL NHS FOUNDATION TRUST</t>
  </si>
  <si>
    <t>LUTON AND DUNSTABLE UNIVERSITY HOSPITAL NHS FOUNDATION TRUST</t>
  </si>
  <si>
    <t>MILTON KEYNES UNIVERSITY HOSPITAL NHS FOUNDATION TRUST</t>
  </si>
  <si>
    <t>NORTHERN LINCOLNSHIRE AND GOOLE NHS FOUNDATION TRUST</t>
  </si>
  <si>
    <t>OXFORD UNIVERSITY HOSPITALS NHS FOUNDATION TRUST</t>
  </si>
  <si>
    <t>ROYAL BROMPTON &amp; HAREFIELD NHS FOUNDATION TRUST</t>
  </si>
  <si>
    <t>ROYAL UNITED HOSPITALS BATH NHS FOUNDATION TRUST</t>
  </si>
  <si>
    <t>TORBAY AND SOUTH DEVON NHS FOUNDATION TRUST</t>
  </si>
  <si>
    <t>ST GEORGE'S UNIVERSITY HOSPITALS NHS FOUNDATION TRUST</t>
  </si>
  <si>
    <t>ST HELENS AND KNOWSLEY HOSPITAL SERVICES NHS TRUST</t>
  </si>
  <si>
    <t>TAMESIDE AND GLOSSOP INTEGRATED CARE NHS FOUNDATION TRUST</t>
  </si>
  <si>
    <t>THE DUDLEY GROUP NHS FOUNDATION TRUST</t>
  </si>
  <si>
    <t>THE QUEEN ELIZABETH HOSPITAL, KING'S LYNN, NHS FOUNDATION TRUST</t>
  </si>
  <si>
    <t>THE ROYAL WOLVERHAMPTON NHS TRUST</t>
  </si>
  <si>
    <t>UNIVERSITY HOSPITALS OF NORTH MIDLANDS NHS TRUST</t>
  </si>
  <si>
    <t>WESTERN SUSSEX HOSPITALS NHS FOUNDATION TRUST</t>
  </si>
  <si>
    <t>ASPEN - THE HOLLY</t>
  </si>
  <si>
    <t>BMI GISBURNE PARK HOSPITAL</t>
  </si>
  <si>
    <t>BMI - HENDON HOSPITAL</t>
  </si>
  <si>
    <t>BMI MOUNT ALVERNIA HOSPITAL</t>
  </si>
  <si>
    <t>BMI SOUTHEND PRIVATE HOSPITAL</t>
  </si>
  <si>
    <t>BMI ST EDMUNDS HOSPITAL</t>
  </si>
  <si>
    <t>BMI THE CAVELL HOSPITAL</t>
  </si>
  <si>
    <t>BMI THE DUCHY HOSPITAL</t>
  </si>
  <si>
    <t>BMI THE EDGBASTON HOSPITAL</t>
  </si>
  <si>
    <t>BMI THE HUDDERSFIELD HOSPITAL</t>
  </si>
  <si>
    <t>BMI THE LANCASTER HOSPITAL</t>
  </si>
  <si>
    <t>BMI THE LINCOLN HOSPITAL</t>
  </si>
  <si>
    <t>BMI WOODLANDS HOSPITAL</t>
  </si>
  <si>
    <t>KIMS HOSPITAL (NEWNHAM COURT)</t>
  </si>
  <si>
    <t>WOODTHORPE HOSPITAL</t>
  </si>
  <si>
    <t>NT205</t>
  </si>
  <si>
    <t>NUFFIELD HEALTH, BRIGHTON HOSPITAL</t>
  </si>
  <si>
    <t>NT214</t>
  </si>
  <si>
    <t>NUFFIELD HEALTH, WESSEX HOSPITAL</t>
  </si>
  <si>
    <t>https://improvement.nhs.uk/resources/vte/</t>
  </si>
  <si>
    <t>NHS Digital Strategic Data Collection Service</t>
  </si>
  <si>
    <t>LONDON NORTH WEST UNIVERSITY HEALTHCARE NHS TRUST</t>
  </si>
  <si>
    <t>R0A</t>
  </si>
  <si>
    <t>MANCHESTER UNIVERSITY NHS FOUNDATION TRUST</t>
  </si>
  <si>
    <t>ROYAL PAPWORTH HOSPITAL NHS FOUNDATION TRUST</t>
  </si>
  <si>
    <t>WHITTINGTON HEALTH NHS TRUST</t>
  </si>
  <si>
    <t>NT420</t>
  </si>
  <si>
    <t>BMI - THE HIGHFIELD HOSPITAL</t>
  </si>
  <si>
    <t>Published:</t>
  </si>
  <si>
    <t>Guidance:</t>
  </si>
  <si>
    <t>Contact:</t>
  </si>
  <si>
    <t>UNIVERSITY HOSPITALS PLYMOUTH NHS TRUST</t>
  </si>
  <si>
    <t>NV323</t>
  </si>
  <si>
    <t>CIRCLE READING HOSPITAL</t>
  </si>
  <si>
    <t>NT204</t>
  </si>
  <si>
    <t>NUFFIELD HEALTH, BRENTWOOD HOSPITAL</t>
  </si>
  <si>
    <t>NT209</t>
  </si>
  <si>
    <t>NUFFIELD HEALTH, CAMBRIDGE HOSPITAL</t>
  </si>
  <si>
    <t>SPIRE LONDON EAST</t>
  </si>
  <si>
    <t>NTP16</t>
  </si>
  <si>
    <t>WILL ADAMS NHS TREATMENT CENTRE</t>
  </si>
  <si>
    <t>Quarter 1 (April to June) 2018/19</t>
  </si>
  <si>
    <t>VTE Risk Assessment Data Collection Quarter 1 (April to June) 2018/19</t>
  </si>
  <si>
    <t>4th September 2018</t>
  </si>
  <si>
    <t>VTE-Risk-Assesment-Q12018-19 (April to June 2018)</t>
  </si>
  <si>
    <t>April 2018</t>
  </si>
  <si>
    <t>May 2018</t>
  </si>
  <si>
    <t>June 2018</t>
  </si>
  <si>
    <t>Quarter 1 2018-19</t>
  </si>
  <si>
    <t>South East of England</t>
  </si>
  <si>
    <t>EAST SUFFOLK AND NORTH ESSEX NHS FOUNDATION TRUST</t>
  </si>
  <si>
    <t>UNIVERSITY HOSPITALS OF DERBY AND BURTON NHS FOUNDATION TRUST</t>
  </si>
  <si>
    <t>South West of England</t>
  </si>
  <si>
    <t>NT245</t>
  </si>
  <si>
    <t>NUFFIELD HEALTH, YORK HOSPITAL</t>
  </si>
  <si>
    <t>NVC0M</t>
  </si>
  <si>
    <t>RAMSAY CROYDON DAY HOSPITAL</t>
  </si>
  <si>
    <t>NVC0R</t>
  </si>
  <si>
    <t>TEES VALLEY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</si>
</sst>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sz val="10"/>
      <color indexed="8"/>
      <name val="Arial"/>
      <family val="2"/>
    </font>
    <font>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b/>
      <sz val="11"/>
      <color theme="1"/>
      <name val="Calibri"/>
      <family val="2"/>
      <scheme val="minor"/>
    </font>
    <font>
      <u/>
      <sz val="11"/>
      <color theme="10"/>
      <name val="Arial"/>
      <family val="2"/>
    </font>
    <font>
      <b/>
      <sz val="11"/>
      <name val="Calibri"/>
      <family val="2"/>
      <scheme val="minor"/>
    </font>
    <font>
      <b/>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74">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165"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0" fillId="0" borderId="0"/>
    <xf numFmtId="9" fontId="9"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3" fillId="0" borderId="0">
      <alignment horizontal="left"/>
    </xf>
    <xf numFmtId="0" fontId="3" fillId="0" borderId="0">
      <alignment horizontal="left" vertical="top" wrapText="1" indent="2"/>
    </xf>
    <xf numFmtId="0" fontId="14" fillId="0" borderId="0">
      <alignment horizontal="left" indent="1"/>
    </xf>
    <xf numFmtId="0" fontId="1" fillId="0" borderId="0"/>
    <xf numFmtId="0" fontId="1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wrapText="1" indent="1"/>
    </xf>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0" fillId="2" borderId="0" xfId="0" applyFill="1"/>
    <xf numFmtId="0" fontId="3" fillId="2" borderId="0" xfId="4" applyFill="1"/>
    <xf numFmtId="0" fontId="7" fillId="0" borderId="0" xfId="4" applyFont="1" applyFill="1" applyBorder="1" applyAlignment="1">
      <alignment horizontal="left" vertical="top"/>
    </xf>
    <xf numFmtId="0" fontId="0" fillId="0" borderId="0" xfId="0" applyFont="1"/>
    <xf numFmtId="164" fontId="0" fillId="0" borderId="0" xfId="1" applyNumberFormat="1" applyFont="1"/>
    <xf numFmtId="166" fontId="0" fillId="0" borderId="4" xfId="2" applyNumberFormat="1" applyFont="1" applyBorder="1" applyAlignment="1"/>
    <xf numFmtId="10" fontId="0" fillId="0" borderId="4" xfId="1" applyNumberFormat="1" applyFont="1" applyBorder="1" applyAlignment="1"/>
    <xf numFmtId="166" fontId="0" fillId="0" borderId="4" xfId="2" applyNumberFormat="1" applyFont="1" applyBorder="1" applyAlignment="1">
      <alignment horizontal="right"/>
    </xf>
    <xf numFmtId="3" fontId="0" fillId="0" borderId="0" xfId="0" applyNumberFormat="1" applyFont="1" applyAlignment="1"/>
    <xf numFmtId="164" fontId="0" fillId="0" borderId="0" xfId="1" applyNumberFormat="1" applyFont="1" applyAlignment="1"/>
    <xf numFmtId="166" fontId="0" fillId="2" borderId="4" xfId="2" applyNumberFormat="1" applyFont="1" applyFill="1" applyBorder="1" applyAlignment="1"/>
    <xf numFmtId="0" fontId="0" fillId="2" borderId="1" xfId="2" applyNumberFormat="1" applyFont="1" applyFill="1" applyBorder="1" applyAlignment="1"/>
    <xf numFmtId="3" fontId="0" fillId="0" borderId="4" xfId="0" applyNumberFormat="1" applyFont="1" applyBorder="1" applyAlignment="1">
      <alignment horizontal="right"/>
    </xf>
    <xf numFmtId="10" fontId="0" fillId="0" borderId="4" xfId="1" applyNumberFormat="1" applyFont="1" applyBorder="1" applyAlignment="1">
      <alignment horizontal="right"/>
    </xf>
    <xf numFmtId="3" fontId="0" fillId="0" borderId="4" xfId="1" applyNumberFormat="1" applyFont="1" applyBorder="1" applyAlignment="1">
      <alignment horizontal="right"/>
    </xf>
    <xf numFmtId="166" fontId="0" fillId="0" borderId="4" xfId="2" applyNumberFormat="1" applyFont="1" applyFill="1" applyBorder="1" applyAlignment="1"/>
    <xf numFmtId="166" fontId="0" fillId="0" borderId="5" xfId="2" applyNumberFormat="1" applyFont="1" applyFill="1" applyBorder="1" applyAlignment="1"/>
    <xf numFmtId="0" fontId="0" fillId="0" borderId="0" xfId="0" applyFont="1" applyBorder="1"/>
    <xf numFmtId="3"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Border="1"/>
    <xf numFmtId="9" fontId="0" fillId="0" borderId="0" xfId="1" applyFont="1"/>
    <xf numFmtId="3" fontId="15" fillId="0" borderId="4" xfId="0" applyNumberFormat="1" applyFont="1" applyBorder="1" applyAlignment="1">
      <alignment horizontal="right"/>
    </xf>
    <xf numFmtId="10" fontId="15" fillId="0" borderId="4" xfId="1" applyNumberFormat="1" applyFont="1" applyBorder="1" applyAlignment="1">
      <alignment horizontal="right"/>
    </xf>
    <xf numFmtId="3" fontId="15" fillId="0" borderId="4" xfId="1" applyNumberFormat="1" applyFont="1" applyBorder="1" applyAlignment="1">
      <alignment horizontal="right"/>
    </xf>
    <xf numFmtId="0" fontId="15" fillId="0" borderId="0" xfId="0" applyFont="1"/>
    <xf numFmtId="9" fontId="15" fillId="0" borderId="0" xfId="1" applyFont="1"/>
    <xf numFmtId="0" fontId="16" fillId="0" borderId="0" xfId="5" applyFont="1"/>
    <xf numFmtId="0" fontId="17" fillId="0" borderId="1" xfId="0" applyFont="1" applyBorder="1" applyAlignment="1">
      <alignment horizontal="left"/>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166" fontId="18" fillId="2" borderId="3" xfId="2" applyNumberFormat="1" applyFont="1" applyFill="1" applyBorder="1" applyAlignment="1">
      <alignment horizontal="center" wrapText="1"/>
    </xf>
    <xf numFmtId="166" fontId="18" fillId="2" borderId="4" xfId="2" applyNumberFormat="1" applyFont="1" applyFill="1" applyBorder="1" applyAlignment="1">
      <alignment horizontal="center" wrapText="1"/>
    </xf>
    <xf numFmtId="164" fontId="18" fillId="2" borderId="4" xfId="1" applyNumberFormat="1" applyFont="1" applyFill="1" applyBorder="1" applyAlignment="1">
      <alignment horizontal="center" wrapText="1"/>
    </xf>
    <xf numFmtId="166" fontId="15" fillId="2" borderId="4" xfId="2" applyNumberFormat="1" applyFont="1" applyFill="1" applyBorder="1" applyAlignment="1">
      <alignment horizontal="center" wrapText="1"/>
    </xf>
    <xf numFmtId="166" fontId="15" fillId="2" borderId="4" xfId="2" applyNumberFormat="1" applyFont="1" applyFill="1" applyBorder="1" applyAlignment="1">
      <alignment horizontal="center"/>
    </xf>
    <xf numFmtId="166" fontId="17" fillId="2" borderId="4" xfId="3" applyNumberFormat="1" applyFont="1" applyFill="1" applyBorder="1" applyAlignment="1">
      <alignment horizontal="center" vertical="top" wrapText="1"/>
    </xf>
    <xf numFmtId="164" fontId="17" fillId="2" borderId="4" xfId="1" applyNumberFormat="1" applyFont="1" applyFill="1" applyBorder="1" applyAlignment="1">
      <alignment horizontal="center" vertical="top" wrapText="1"/>
    </xf>
    <xf numFmtId="0" fontId="17" fillId="2" borderId="4" xfId="1" applyNumberFormat="1" applyFont="1" applyFill="1" applyBorder="1" applyAlignment="1">
      <alignment horizontal="center" vertical="top" wrapText="1"/>
    </xf>
    <xf numFmtId="0" fontId="17" fillId="2" borderId="4" xfId="3" applyNumberFormat="1" applyFont="1" applyFill="1" applyBorder="1" applyAlignment="1">
      <alignment horizontal="center" vertical="top" wrapText="1"/>
    </xf>
    <xf numFmtId="166" fontId="19" fillId="0" borderId="4" xfId="2" applyNumberFormat="1" applyFont="1" applyFill="1" applyBorder="1" applyAlignment="1">
      <alignment horizontal="left"/>
    </xf>
    <xf numFmtId="0" fontId="19" fillId="3" borderId="4" xfId="0" applyFont="1" applyFill="1" applyBorder="1" applyAlignment="1">
      <alignment horizontal="left" vertical="top"/>
    </xf>
    <xf numFmtId="3" fontId="17" fillId="0" borderId="4" xfId="0" applyNumberFormat="1" applyFont="1" applyBorder="1"/>
    <xf numFmtId="10" fontId="17" fillId="0" borderId="4" xfId="1" applyNumberFormat="1" applyFont="1" applyBorder="1"/>
    <xf numFmtId="3" fontId="17" fillId="0" borderId="4" xfId="0" applyNumberFormat="1" applyFont="1" applyBorder="1" applyAlignment="1">
      <alignment horizontal="right"/>
    </xf>
    <xf numFmtId="10" fontId="17" fillId="0" borderId="4" xfId="1" applyNumberFormat="1" applyFont="1" applyBorder="1" applyAlignment="1">
      <alignment horizontal="right"/>
    </xf>
    <xf numFmtId="0" fontId="17" fillId="0" borderId="0" xfId="0" applyFont="1"/>
    <xf numFmtId="166" fontId="15" fillId="2" borderId="1" xfId="2" applyNumberFormat="1" applyFont="1" applyFill="1" applyBorder="1" applyAlignment="1">
      <alignment horizontal="center"/>
    </xf>
    <xf numFmtId="166" fontId="15" fillId="2" borderId="2" xfId="2" applyNumberFormat="1" applyFont="1" applyFill="1" applyBorder="1" applyAlignment="1">
      <alignment horizontal="center"/>
    </xf>
    <xf numFmtId="166" fontId="15" fillId="2" borderId="3" xfId="2" applyNumberFormat="1" applyFont="1" applyFill="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166" fontId="17" fillId="2" borderId="1" xfId="2" quotePrefix="1" applyNumberFormat="1" applyFont="1" applyFill="1" applyBorder="1" applyAlignment="1">
      <alignment horizontal="center"/>
    </xf>
    <xf numFmtId="166" fontId="17" fillId="2" borderId="2" xfId="2" quotePrefix="1" applyNumberFormat="1" applyFont="1" applyFill="1" applyBorder="1" applyAlignment="1">
      <alignment horizontal="center"/>
    </xf>
    <xf numFmtId="166" fontId="17" fillId="2" borderId="3" xfId="2" quotePrefix="1" applyNumberFormat="1" applyFont="1" applyFill="1" applyBorder="1" applyAlignment="1">
      <alignment horizontal="center"/>
    </xf>
  </cellXfs>
  <cellStyles count="74">
    <cellStyle name="Comma 2" xfId="2" xr:uid="{00000000-0005-0000-0000-000000000000}"/>
    <cellStyle name="Comma 3" xfId="13" xr:uid="{00000000-0005-0000-0000-000001000000}"/>
    <cellStyle name="Comma 4" xfId="3" xr:uid="{00000000-0005-0000-0000-000002000000}"/>
    <cellStyle name="Comma 4 2" xfId="31" xr:uid="{00000000-0005-0000-0000-000003000000}"/>
    <cellStyle name="Comma 4 2 2" xfId="45" xr:uid="{00000000-0005-0000-0000-000004000000}"/>
    <cellStyle name="Comma 4 2 2 2" xfId="72" xr:uid="{00000000-0005-0000-0000-000005000000}"/>
    <cellStyle name="Comma 4 2 3" xfId="59" xr:uid="{00000000-0005-0000-0000-000006000000}"/>
    <cellStyle name="Comma 4 3" xfId="22" xr:uid="{00000000-0005-0000-0000-000007000000}"/>
    <cellStyle name="Comma 4 3 2" xfId="41" xr:uid="{00000000-0005-0000-0000-000008000000}"/>
    <cellStyle name="Comma 4 3 2 2" xfId="68" xr:uid="{00000000-0005-0000-0000-000009000000}"/>
    <cellStyle name="Comma 4 3 3" xfId="55" xr:uid="{00000000-0005-0000-0000-00000A000000}"/>
    <cellStyle name="Comma 4 4" xfId="37" xr:uid="{00000000-0005-0000-0000-00000B000000}"/>
    <cellStyle name="Comma 4 4 2" xfId="64" xr:uid="{00000000-0005-0000-0000-00000C000000}"/>
    <cellStyle name="Comma 4 5" xfId="51" xr:uid="{00000000-0005-0000-0000-00000D000000}"/>
    <cellStyle name="Comma 5" xfId="7" xr:uid="{00000000-0005-0000-0000-00000E000000}"/>
    <cellStyle name="Comma 6" xfId="48" xr:uid="{00000000-0005-0000-0000-00000F000000}"/>
    <cellStyle name="Currency 2" xfId="34" xr:uid="{00000000-0005-0000-0000-000010000000}"/>
    <cellStyle name="Currency 3" xfId="61" xr:uid="{00000000-0005-0000-0000-000011000000}"/>
    <cellStyle name="H1" xfId="25" xr:uid="{00000000-0005-0000-0000-000012000000}"/>
    <cellStyle name="H2" xfId="27" xr:uid="{00000000-0005-0000-0000-000013000000}"/>
    <cellStyle name="Hyperlink" xfId="5" builtinId="8"/>
    <cellStyle name="Hyperlink 2" xfId="29" xr:uid="{00000000-0005-0000-0000-000015000000}"/>
    <cellStyle name="IndentedPlain" xfId="26" xr:uid="{00000000-0005-0000-0000-000016000000}"/>
    <cellStyle name="Normal" xfId="0" builtinId="0"/>
    <cellStyle name="Normal 10" xfId="35" xr:uid="{00000000-0005-0000-0000-000018000000}"/>
    <cellStyle name="Normal 10 2" xfId="62" xr:uid="{00000000-0005-0000-0000-000019000000}"/>
    <cellStyle name="Normal 11" xfId="4" xr:uid="{00000000-0005-0000-0000-00001A000000}"/>
    <cellStyle name="Normal 12" xfId="47" xr:uid="{00000000-0005-0000-0000-00001B000000}"/>
    <cellStyle name="Normal 2" xfId="8" xr:uid="{00000000-0005-0000-0000-00001C000000}"/>
    <cellStyle name="Normal 2 2" xfId="15" xr:uid="{00000000-0005-0000-0000-00001D000000}"/>
    <cellStyle name="Normal 3" xfId="9" xr:uid="{00000000-0005-0000-0000-00001E000000}"/>
    <cellStyle name="Normal 4" xfId="12" xr:uid="{00000000-0005-0000-0000-00001F000000}"/>
    <cellStyle name="Normal 4 2" xfId="30" xr:uid="{00000000-0005-0000-0000-000020000000}"/>
    <cellStyle name="Normal 4 2 2" xfId="44" xr:uid="{00000000-0005-0000-0000-000021000000}"/>
    <cellStyle name="Normal 4 2 2 2" xfId="71" xr:uid="{00000000-0005-0000-0000-000022000000}"/>
    <cellStyle name="Normal 4 2 3" xfId="58" xr:uid="{00000000-0005-0000-0000-000023000000}"/>
    <cellStyle name="Normal 4 3" xfId="21" xr:uid="{00000000-0005-0000-0000-000024000000}"/>
    <cellStyle name="Normal 4 3 2" xfId="40" xr:uid="{00000000-0005-0000-0000-000025000000}"/>
    <cellStyle name="Normal 4 3 2 2" xfId="67" xr:uid="{00000000-0005-0000-0000-000026000000}"/>
    <cellStyle name="Normal 4 3 3" xfId="54" xr:uid="{00000000-0005-0000-0000-000027000000}"/>
    <cellStyle name="Normal 4 4" xfId="36" xr:uid="{00000000-0005-0000-0000-000028000000}"/>
    <cellStyle name="Normal 4 4 2" xfId="63" xr:uid="{00000000-0005-0000-0000-000029000000}"/>
    <cellStyle name="Normal 4 5" xfId="50" xr:uid="{00000000-0005-0000-0000-00002A000000}"/>
    <cellStyle name="Normal 5" xfId="19" xr:uid="{00000000-0005-0000-0000-00002B000000}"/>
    <cellStyle name="Normal 6" xfId="28" xr:uid="{00000000-0005-0000-0000-00002C000000}"/>
    <cellStyle name="Normal 6 2" xfId="43" xr:uid="{00000000-0005-0000-0000-00002D000000}"/>
    <cellStyle name="Normal 6 2 2" xfId="70" xr:uid="{00000000-0005-0000-0000-00002E000000}"/>
    <cellStyle name="Normal 6 3" xfId="57" xr:uid="{00000000-0005-0000-0000-00002F000000}"/>
    <cellStyle name="Normal 7" xfId="24" xr:uid="{00000000-0005-0000-0000-000030000000}"/>
    <cellStyle name="Normal 8" xfId="18" xr:uid="{00000000-0005-0000-0000-000031000000}"/>
    <cellStyle name="Normal 8 2" xfId="39" xr:uid="{00000000-0005-0000-0000-000032000000}"/>
    <cellStyle name="Normal 8 2 2" xfId="66" xr:uid="{00000000-0005-0000-0000-000033000000}"/>
    <cellStyle name="Normal 8 3" xfId="53" xr:uid="{00000000-0005-0000-0000-000034000000}"/>
    <cellStyle name="Normal 9" xfId="6" xr:uid="{00000000-0005-0000-0000-000035000000}"/>
    <cellStyle name="Percent 2" xfId="11" xr:uid="{00000000-0005-0000-0000-000036000000}"/>
    <cellStyle name="Percent 3" xfId="1" xr:uid="{00000000-0005-0000-0000-000037000000}"/>
    <cellStyle name="Percent 3 2" xfId="16" xr:uid="{00000000-0005-0000-0000-000038000000}"/>
    <cellStyle name="Percent 4" xfId="14" xr:uid="{00000000-0005-0000-0000-000039000000}"/>
    <cellStyle name="Percent 5" xfId="17" xr:uid="{00000000-0005-0000-0000-00003A000000}"/>
    <cellStyle name="Percent 5 2" xfId="32" xr:uid="{00000000-0005-0000-0000-00003B000000}"/>
    <cellStyle name="Percent 5 2 2" xfId="46" xr:uid="{00000000-0005-0000-0000-00003C000000}"/>
    <cellStyle name="Percent 5 2 2 2" xfId="73" xr:uid="{00000000-0005-0000-0000-00003D000000}"/>
    <cellStyle name="Percent 5 2 3" xfId="60" xr:uid="{00000000-0005-0000-0000-00003E000000}"/>
    <cellStyle name="Percent 5 3" xfId="23" xr:uid="{00000000-0005-0000-0000-00003F000000}"/>
    <cellStyle name="Percent 5 3 2" xfId="42" xr:uid="{00000000-0005-0000-0000-000040000000}"/>
    <cellStyle name="Percent 5 3 2 2" xfId="69" xr:uid="{00000000-0005-0000-0000-000041000000}"/>
    <cellStyle name="Percent 5 3 3" xfId="56" xr:uid="{00000000-0005-0000-0000-000042000000}"/>
    <cellStyle name="Percent 5 4" xfId="38" xr:uid="{00000000-0005-0000-0000-000043000000}"/>
    <cellStyle name="Percent 5 4 2" xfId="65" xr:uid="{00000000-0005-0000-0000-000044000000}"/>
    <cellStyle name="Percent 5 5" xfId="52" xr:uid="{00000000-0005-0000-0000-000045000000}"/>
    <cellStyle name="Percent 6" xfId="20" xr:uid="{00000000-0005-0000-0000-000046000000}"/>
    <cellStyle name="Percent 7" xfId="10" xr:uid="{00000000-0005-0000-0000-000047000000}"/>
    <cellStyle name="Percent 8" xfId="49" xr:uid="{00000000-0005-0000-0000-000048000000}"/>
    <cellStyle name="Plain" xfId="33" xr:uid="{00000000-0005-0000-0000-00004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ovement.nhs.uk/resources/v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tabSelected="1" workbookViewId="0"/>
  </sheetViews>
  <sheetFormatPr defaultColWidth="9.140625" defaultRowHeight="15" x14ac:dyDescent="0.25"/>
  <cols>
    <col min="1" max="1" width="14.85546875" style="10" customWidth="1"/>
    <col min="2" max="2" width="101.42578125" style="10" customWidth="1"/>
    <col min="3" max="16384" width="9.140625" style="10"/>
  </cols>
  <sheetData>
    <row r="1" spans="1:5" x14ac:dyDescent="0.25">
      <c r="A1" s="1" t="s">
        <v>473</v>
      </c>
      <c r="B1" s="2" t="s">
        <v>635</v>
      </c>
      <c r="C1" s="3"/>
      <c r="D1" s="3"/>
      <c r="E1" s="3"/>
    </row>
    <row r="2" spans="1:5" x14ac:dyDescent="0.25">
      <c r="A2" s="1"/>
      <c r="B2" s="4"/>
      <c r="C2" s="3"/>
      <c r="D2" s="3"/>
      <c r="E2" s="3"/>
    </row>
    <row r="3" spans="1:5" x14ac:dyDescent="0.25">
      <c r="A3" s="1"/>
      <c r="B3" s="5"/>
      <c r="C3" s="6"/>
      <c r="D3" s="6"/>
      <c r="E3" s="6"/>
    </row>
    <row r="4" spans="1:5" ht="114" x14ac:dyDescent="0.25">
      <c r="A4" s="1" t="s">
        <v>474</v>
      </c>
      <c r="B4" s="5" t="s">
        <v>570</v>
      </c>
      <c r="C4" s="6"/>
      <c r="D4" s="6"/>
      <c r="E4" s="6"/>
    </row>
    <row r="5" spans="1:5" x14ac:dyDescent="0.25">
      <c r="A5" s="1"/>
      <c r="B5" s="7"/>
      <c r="C5" s="6"/>
      <c r="D5" s="6"/>
      <c r="E5" s="6"/>
    </row>
    <row r="6" spans="1:5" x14ac:dyDescent="0.25">
      <c r="A6" s="1" t="s">
        <v>475</v>
      </c>
      <c r="B6" s="8" t="s">
        <v>634</v>
      </c>
      <c r="C6" s="3"/>
      <c r="D6" s="3"/>
      <c r="E6" s="3"/>
    </row>
    <row r="7" spans="1:5" x14ac:dyDescent="0.25">
      <c r="A7" s="1"/>
      <c r="B7" s="8"/>
      <c r="C7" s="3"/>
      <c r="D7" s="3"/>
      <c r="E7" s="3"/>
    </row>
    <row r="8" spans="1:5" ht="30" x14ac:dyDescent="0.25">
      <c r="A8" s="9" t="s">
        <v>476</v>
      </c>
      <c r="B8" s="8" t="s">
        <v>3</v>
      </c>
      <c r="C8" s="3"/>
      <c r="D8" s="3"/>
      <c r="E8" s="3"/>
    </row>
    <row r="9" spans="1:5" x14ac:dyDescent="0.25">
      <c r="A9" s="9"/>
      <c r="B9" s="8"/>
      <c r="C9" s="3"/>
      <c r="D9" s="3"/>
      <c r="E9" s="3"/>
    </row>
    <row r="10" spans="1:5" x14ac:dyDescent="0.25">
      <c r="A10" s="9" t="s">
        <v>477</v>
      </c>
      <c r="B10" s="8" t="s">
        <v>613</v>
      </c>
      <c r="C10" s="3"/>
      <c r="D10" s="3"/>
      <c r="E10" s="3"/>
    </row>
    <row r="11" spans="1:5" x14ac:dyDescent="0.25">
      <c r="A11" s="9"/>
      <c r="B11" s="8"/>
      <c r="C11" s="3"/>
      <c r="D11" s="3"/>
      <c r="E11" s="3"/>
    </row>
    <row r="12" spans="1:5" x14ac:dyDescent="0.25">
      <c r="A12" s="9" t="s">
        <v>621</v>
      </c>
      <c r="B12" s="8" t="s">
        <v>636</v>
      </c>
      <c r="C12" s="3"/>
      <c r="D12" s="3"/>
      <c r="E12" s="3"/>
    </row>
    <row r="13" spans="1:5" x14ac:dyDescent="0.25">
      <c r="A13" s="1"/>
      <c r="B13" s="2"/>
      <c r="C13" s="11"/>
      <c r="D13" s="11"/>
      <c r="E13" s="11"/>
    </row>
    <row r="14" spans="1:5" x14ac:dyDescent="0.25">
      <c r="A14" s="1" t="s">
        <v>622</v>
      </c>
      <c r="B14" s="12" t="s">
        <v>486</v>
      </c>
      <c r="C14" s="11"/>
      <c r="D14" s="11"/>
      <c r="E14" s="11"/>
    </row>
    <row r="15" spans="1:5" x14ac:dyDescent="0.25">
      <c r="A15" s="1"/>
      <c r="B15" s="37" t="s">
        <v>612</v>
      </c>
      <c r="C15" s="11"/>
      <c r="D15" s="11"/>
      <c r="E15" s="11"/>
    </row>
    <row r="16" spans="1:5" x14ac:dyDescent="0.25">
      <c r="A16" s="1"/>
      <c r="B16" s="8"/>
      <c r="C16" s="11"/>
      <c r="D16" s="11"/>
      <c r="E16" s="11"/>
    </row>
    <row r="17" spans="1:2" ht="71.25" x14ac:dyDescent="0.25">
      <c r="A17" s="1" t="s">
        <v>623</v>
      </c>
      <c r="B17" s="7" t="s">
        <v>569</v>
      </c>
    </row>
  </sheetData>
  <hyperlinks>
    <hyperlink ref="B1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3"/>
  <sheetViews>
    <sheetView zoomScale="70" zoomScaleNormal="70" workbookViewId="0">
      <selection activeCell="R5" sqref="R5"/>
    </sheetView>
  </sheetViews>
  <sheetFormatPr defaultColWidth="9.140625" defaultRowHeight="15" x14ac:dyDescent="0.25"/>
  <cols>
    <col min="1" max="1" width="11.5703125" style="13" customWidth="1"/>
    <col min="2" max="2" width="30.5703125" style="13" bestFit="1" customWidth="1"/>
    <col min="3" max="3" width="89.7109375" style="13" customWidth="1"/>
    <col min="4" max="15" width="15.140625" style="13" customWidth="1"/>
    <col min="16" max="16384" width="9.140625" style="13"/>
  </cols>
  <sheetData>
    <row r="1" spans="1:15" x14ac:dyDescent="0.25">
      <c r="A1" s="13" t="s">
        <v>637</v>
      </c>
    </row>
    <row r="3" spans="1:15" x14ac:dyDescent="0.25">
      <c r="A3" s="38"/>
      <c r="B3" s="39"/>
      <c r="C3" s="40"/>
      <c r="D3" s="64" t="s">
        <v>638</v>
      </c>
      <c r="E3" s="65"/>
      <c r="F3" s="66"/>
      <c r="G3" s="64" t="s">
        <v>639</v>
      </c>
      <c r="H3" s="65"/>
      <c r="I3" s="66"/>
      <c r="J3" s="64" t="s">
        <v>640</v>
      </c>
      <c r="K3" s="65"/>
      <c r="L3" s="66"/>
      <c r="M3" s="64" t="s">
        <v>641</v>
      </c>
      <c r="N3" s="65"/>
      <c r="O3" s="66"/>
    </row>
    <row r="4" spans="1:15" ht="84" customHeight="1" x14ac:dyDescent="0.25">
      <c r="A4" s="41"/>
      <c r="B4" s="41"/>
      <c r="C4" s="41"/>
      <c r="D4" s="42" t="s">
        <v>0</v>
      </c>
      <c r="E4" s="43" t="s">
        <v>1</v>
      </c>
      <c r="F4" s="44" t="s">
        <v>2</v>
      </c>
      <c r="G4" s="42" t="s">
        <v>0</v>
      </c>
      <c r="H4" s="43" t="s">
        <v>1</v>
      </c>
      <c r="I4" s="44" t="s">
        <v>2</v>
      </c>
      <c r="J4" s="42" t="s">
        <v>0</v>
      </c>
      <c r="K4" s="43" t="s">
        <v>1</v>
      </c>
      <c r="L4" s="44" t="s">
        <v>2</v>
      </c>
      <c r="M4" s="42" t="s">
        <v>0</v>
      </c>
      <c r="N4" s="43" t="s">
        <v>1</v>
      </c>
      <c r="O4" s="44" t="s">
        <v>2</v>
      </c>
    </row>
    <row r="5" spans="1:15" x14ac:dyDescent="0.25">
      <c r="A5" s="41" t="s">
        <v>3</v>
      </c>
      <c r="B5" s="41"/>
      <c r="C5" s="41"/>
      <c r="D5" s="15">
        <v>1150494</v>
      </c>
      <c r="E5" s="15">
        <v>1203002</v>
      </c>
      <c r="F5" s="16">
        <v>0.95635252476720733</v>
      </c>
      <c r="G5" s="15">
        <v>1230770</v>
      </c>
      <c r="H5" s="15">
        <v>1285717</v>
      </c>
      <c r="I5" s="16">
        <v>0.95726353466587122</v>
      </c>
      <c r="J5" s="15">
        <v>1195152</v>
      </c>
      <c r="K5" s="15">
        <v>1251146</v>
      </c>
      <c r="L5" s="16">
        <v>0.95524583062248536</v>
      </c>
      <c r="M5" s="17">
        <v>3576416</v>
      </c>
      <c r="N5" s="17">
        <v>3739865</v>
      </c>
      <c r="O5" s="16">
        <v>0.95629548125400243</v>
      </c>
    </row>
    <row r="6" spans="1:15" x14ac:dyDescent="0.25">
      <c r="D6" s="18"/>
      <c r="E6" s="18"/>
      <c r="F6" s="19"/>
      <c r="G6" s="18"/>
      <c r="H6" s="18"/>
      <c r="I6" s="19"/>
      <c r="J6" s="18"/>
      <c r="K6" s="18"/>
      <c r="L6" s="19"/>
      <c r="M6" s="18"/>
      <c r="N6" s="18"/>
      <c r="O6" s="19"/>
    </row>
    <row r="7" spans="1:15" x14ac:dyDescent="0.25">
      <c r="F7" s="14"/>
      <c r="I7" s="14"/>
      <c r="L7" s="14"/>
      <c r="O7" s="14"/>
    </row>
    <row r="8" spans="1:15" x14ac:dyDescent="0.25">
      <c r="F8" s="14"/>
      <c r="I8" s="14"/>
      <c r="L8" s="14"/>
      <c r="O8" s="14"/>
    </row>
    <row r="9" spans="1:15" x14ac:dyDescent="0.25">
      <c r="A9" s="38" t="s">
        <v>4</v>
      </c>
      <c r="B9" s="39"/>
      <c r="C9" s="40"/>
      <c r="D9" s="64" t="str">
        <f>D3</f>
        <v>April 2018</v>
      </c>
      <c r="E9" s="65"/>
      <c r="F9" s="66"/>
      <c r="G9" s="64" t="str">
        <f>G3</f>
        <v>May 2018</v>
      </c>
      <c r="H9" s="65"/>
      <c r="I9" s="66"/>
      <c r="J9" s="64" t="str">
        <f>J3</f>
        <v>June 2018</v>
      </c>
      <c r="K9" s="65"/>
      <c r="L9" s="66"/>
      <c r="M9" s="64" t="str">
        <f>M3</f>
        <v>Quarter 1 2018-19</v>
      </c>
      <c r="N9" s="65"/>
      <c r="O9" s="66"/>
    </row>
    <row r="10" spans="1:15" ht="82.5" customHeight="1" x14ac:dyDescent="0.25">
      <c r="A10" s="45" t="s">
        <v>5</v>
      </c>
      <c r="B10" s="46" t="s">
        <v>6</v>
      </c>
      <c r="C10" s="45" t="s">
        <v>7</v>
      </c>
      <c r="D10" s="47" t="s">
        <v>0</v>
      </c>
      <c r="E10" s="47" t="s">
        <v>1</v>
      </c>
      <c r="F10" s="48" t="s">
        <v>2</v>
      </c>
      <c r="G10" s="49" t="s">
        <v>0</v>
      </c>
      <c r="H10" s="47" t="s">
        <v>1</v>
      </c>
      <c r="I10" s="48" t="s">
        <v>2</v>
      </c>
      <c r="J10" s="50" t="s">
        <v>0</v>
      </c>
      <c r="K10" s="47" t="s">
        <v>1</v>
      </c>
      <c r="L10" s="48" t="s">
        <v>2</v>
      </c>
      <c r="M10" s="47" t="s">
        <v>0</v>
      </c>
      <c r="N10" s="47" t="s">
        <v>1</v>
      </c>
      <c r="O10" s="48" t="s">
        <v>2</v>
      </c>
    </row>
    <row r="11" spans="1:15" ht="15" customHeight="1" x14ac:dyDescent="0.25">
      <c r="A11" s="20" t="s">
        <v>8</v>
      </c>
      <c r="B11" s="20" t="s">
        <v>571</v>
      </c>
      <c r="C11" s="21" t="s">
        <v>9</v>
      </c>
      <c r="D11" s="22">
        <v>7634</v>
      </c>
      <c r="E11" s="22">
        <v>8267</v>
      </c>
      <c r="F11" s="23">
        <v>0.92343050683440198</v>
      </c>
      <c r="G11" s="24">
        <v>8257</v>
      </c>
      <c r="H11" s="24">
        <v>9012</v>
      </c>
      <c r="I11" s="23">
        <v>0.91622281402574401</v>
      </c>
      <c r="J11" s="24">
        <v>7933</v>
      </c>
      <c r="K11" s="24">
        <v>8602</v>
      </c>
      <c r="L11" s="23">
        <v>0.92222738897930701</v>
      </c>
      <c r="M11" s="22">
        <v>23824</v>
      </c>
      <c r="N11" s="22">
        <v>25881</v>
      </c>
      <c r="O11" s="23">
        <v>0.92052084540782808</v>
      </c>
    </row>
    <row r="12" spans="1:15" ht="15" customHeight="1" x14ac:dyDescent="0.25">
      <c r="A12" s="20" t="s">
        <v>10</v>
      </c>
      <c r="B12" s="20" t="s">
        <v>571</v>
      </c>
      <c r="C12" s="21" t="s">
        <v>11</v>
      </c>
      <c r="D12" s="22">
        <v>4387</v>
      </c>
      <c r="E12" s="22">
        <v>4603</v>
      </c>
      <c r="F12" s="23">
        <v>0.95307408212035605</v>
      </c>
      <c r="G12" s="24">
        <v>4703</v>
      </c>
      <c r="H12" s="24">
        <v>4947</v>
      </c>
      <c r="I12" s="23">
        <v>0.95067717808773</v>
      </c>
      <c r="J12" s="24">
        <v>4474</v>
      </c>
      <c r="K12" s="24">
        <v>4698</v>
      </c>
      <c r="L12" s="23">
        <v>0.95232013622818201</v>
      </c>
      <c r="M12" s="22">
        <v>13564</v>
      </c>
      <c r="N12" s="22">
        <v>14248</v>
      </c>
      <c r="O12" s="23">
        <v>0.95199326221224034</v>
      </c>
    </row>
    <row r="13" spans="1:15" ht="15" customHeight="1" x14ac:dyDescent="0.25">
      <c r="A13" s="20" t="s">
        <v>12</v>
      </c>
      <c r="B13" s="20" t="s">
        <v>642</v>
      </c>
      <c r="C13" s="21" t="s">
        <v>13</v>
      </c>
      <c r="D13" s="22">
        <v>5230</v>
      </c>
      <c r="E13" s="22">
        <v>5280</v>
      </c>
      <c r="F13" s="23">
        <v>0.99053030303030298</v>
      </c>
      <c r="G13" s="24">
        <v>5606</v>
      </c>
      <c r="H13" s="24">
        <v>5659</v>
      </c>
      <c r="I13" s="23">
        <v>0.99063438770100698</v>
      </c>
      <c r="J13" s="24">
        <v>5343</v>
      </c>
      <c r="K13" s="24">
        <v>5406</v>
      </c>
      <c r="L13" s="23">
        <v>0.98834628190898999</v>
      </c>
      <c r="M13" s="22">
        <v>16179</v>
      </c>
      <c r="N13" s="22">
        <v>16345</v>
      </c>
      <c r="O13" s="23">
        <v>0.98984398898745796</v>
      </c>
    </row>
    <row r="14" spans="1:15" ht="15" customHeight="1" x14ac:dyDescent="0.25">
      <c r="A14" s="20" t="s">
        <v>14</v>
      </c>
      <c r="B14" s="20" t="s">
        <v>15</v>
      </c>
      <c r="C14" s="21" t="s">
        <v>16</v>
      </c>
      <c r="D14" s="22">
        <v>10522</v>
      </c>
      <c r="E14" s="22">
        <v>11007</v>
      </c>
      <c r="F14" s="23">
        <v>0.95593713091668897</v>
      </c>
      <c r="G14" s="24">
        <v>10813</v>
      </c>
      <c r="H14" s="24">
        <v>11270</v>
      </c>
      <c r="I14" s="23">
        <v>0.95944986690328304</v>
      </c>
      <c r="J14" s="24">
        <v>10107</v>
      </c>
      <c r="K14" s="24">
        <v>10600</v>
      </c>
      <c r="L14" s="23">
        <v>0.95349056603773596</v>
      </c>
      <c r="M14" s="22">
        <v>31442</v>
      </c>
      <c r="N14" s="22">
        <v>32877</v>
      </c>
      <c r="O14" s="23">
        <v>0.95635246524926243</v>
      </c>
    </row>
    <row r="15" spans="1:15" ht="15" customHeight="1" x14ac:dyDescent="0.25">
      <c r="A15" s="20" t="s">
        <v>17</v>
      </c>
      <c r="B15" s="20" t="s">
        <v>571</v>
      </c>
      <c r="C15" s="21" t="s">
        <v>18</v>
      </c>
      <c r="D15" s="22">
        <v>5134</v>
      </c>
      <c r="E15" s="22">
        <v>5226</v>
      </c>
      <c r="F15" s="23">
        <v>0.98239571373899703</v>
      </c>
      <c r="G15" s="24">
        <v>5429</v>
      </c>
      <c r="H15" s="24">
        <v>5544</v>
      </c>
      <c r="I15" s="23">
        <v>0.97925685425685405</v>
      </c>
      <c r="J15" s="24">
        <v>5219</v>
      </c>
      <c r="K15" s="24">
        <v>5370</v>
      </c>
      <c r="L15" s="23">
        <v>0.971880819366853</v>
      </c>
      <c r="M15" s="22">
        <v>15782</v>
      </c>
      <c r="N15" s="22">
        <v>16140</v>
      </c>
      <c r="O15" s="23">
        <v>0.97781908302354403</v>
      </c>
    </row>
    <row r="16" spans="1:15" ht="15" customHeight="1" x14ac:dyDescent="0.25">
      <c r="A16" s="20" t="s">
        <v>19</v>
      </c>
      <c r="B16" s="20" t="s">
        <v>15</v>
      </c>
      <c r="C16" s="21" t="s">
        <v>20</v>
      </c>
      <c r="D16" s="22">
        <v>32413</v>
      </c>
      <c r="E16" s="22">
        <v>33218</v>
      </c>
      <c r="F16" s="23">
        <v>0.97576615088205199</v>
      </c>
      <c r="G16" s="24">
        <v>35407</v>
      </c>
      <c r="H16" s="24">
        <v>36365</v>
      </c>
      <c r="I16" s="23">
        <v>0.97365598790045405</v>
      </c>
      <c r="J16" s="24">
        <v>34231</v>
      </c>
      <c r="K16" s="24">
        <v>35076</v>
      </c>
      <c r="L16" s="23">
        <v>0.975909453757555</v>
      </c>
      <c r="M16" s="22">
        <v>102051</v>
      </c>
      <c r="N16" s="22">
        <v>104659</v>
      </c>
      <c r="O16" s="23">
        <v>0.97508097726903564</v>
      </c>
    </row>
    <row r="17" spans="1:15" ht="15" customHeight="1" x14ac:dyDescent="0.25">
      <c r="A17" s="20" t="s">
        <v>21</v>
      </c>
      <c r="B17" s="20" t="s">
        <v>22</v>
      </c>
      <c r="C17" s="21" t="s">
        <v>23</v>
      </c>
      <c r="D17" s="22">
        <v>7824</v>
      </c>
      <c r="E17" s="22">
        <v>8064</v>
      </c>
      <c r="F17" s="23">
        <v>0.97023809523809501</v>
      </c>
      <c r="G17" s="24">
        <v>8335</v>
      </c>
      <c r="H17" s="24">
        <v>8547</v>
      </c>
      <c r="I17" s="23">
        <v>0.97519597519597501</v>
      </c>
      <c r="J17" s="24">
        <v>8120</v>
      </c>
      <c r="K17" s="24">
        <v>8439</v>
      </c>
      <c r="L17" s="23">
        <v>0.96219931271477699</v>
      </c>
      <c r="M17" s="22">
        <v>24279</v>
      </c>
      <c r="N17" s="22">
        <v>25050</v>
      </c>
      <c r="O17" s="23">
        <v>0.96922155688622758</v>
      </c>
    </row>
    <row r="18" spans="1:15" ht="15" customHeight="1" x14ac:dyDescent="0.25">
      <c r="A18" s="20" t="s">
        <v>24</v>
      </c>
      <c r="B18" s="20" t="s">
        <v>22</v>
      </c>
      <c r="C18" s="21" t="s">
        <v>25</v>
      </c>
      <c r="D18" s="22">
        <v>4628</v>
      </c>
      <c r="E18" s="22">
        <v>4714</v>
      </c>
      <c r="F18" s="23">
        <v>0.98175647008909595</v>
      </c>
      <c r="G18" s="24">
        <v>4781</v>
      </c>
      <c r="H18" s="24">
        <v>4923</v>
      </c>
      <c r="I18" s="23">
        <v>0.97115579930936402</v>
      </c>
      <c r="J18" s="24">
        <v>4694</v>
      </c>
      <c r="K18" s="24">
        <v>4812</v>
      </c>
      <c r="L18" s="23">
        <v>0.97547797173732298</v>
      </c>
      <c r="M18" s="22">
        <v>14103</v>
      </c>
      <c r="N18" s="22">
        <v>14449</v>
      </c>
      <c r="O18" s="23">
        <v>0.97605370613883313</v>
      </c>
    </row>
    <row r="19" spans="1:15" x14ac:dyDescent="0.25">
      <c r="A19" s="20" t="s">
        <v>558</v>
      </c>
      <c r="B19" s="20" t="s">
        <v>22</v>
      </c>
      <c r="C19" s="21" t="s">
        <v>559</v>
      </c>
      <c r="D19" s="22" t="s">
        <v>487</v>
      </c>
      <c r="E19" s="22" t="s">
        <v>487</v>
      </c>
      <c r="F19" s="23" t="s">
        <v>487</v>
      </c>
      <c r="G19" s="24" t="s">
        <v>487</v>
      </c>
      <c r="H19" s="24" t="s">
        <v>487</v>
      </c>
      <c r="I19" s="23" t="s">
        <v>487</v>
      </c>
      <c r="J19" s="24" t="s">
        <v>487</v>
      </c>
      <c r="K19" s="24" t="s">
        <v>487</v>
      </c>
      <c r="L19" s="23" t="s">
        <v>487</v>
      </c>
      <c r="M19" s="22" t="s">
        <v>488</v>
      </c>
      <c r="N19" s="22" t="s">
        <v>488</v>
      </c>
      <c r="O19" s="23" t="s">
        <v>488</v>
      </c>
    </row>
    <row r="20" spans="1:15" x14ac:dyDescent="0.25">
      <c r="A20" s="20" t="s">
        <v>26</v>
      </c>
      <c r="B20" s="20" t="s">
        <v>571</v>
      </c>
      <c r="C20" s="21" t="s">
        <v>27</v>
      </c>
      <c r="D20" s="22">
        <v>7781</v>
      </c>
      <c r="E20" s="22">
        <v>7859</v>
      </c>
      <c r="F20" s="23">
        <v>0.99007507316452503</v>
      </c>
      <c r="G20" s="24">
        <v>7996</v>
      </c>
      <c r="H20" s="24">
        <v>8069</v>
      </c>
      <c r="I20" s="23">
        <v>0.99095303011525604</v>
      </c>
      <c r="J20" s="24">
        <v>7910</v>
      </c>
      <c r="K20" s="24">
        <v>7983</v>
      </c>
      <c r="L20" s="23">
        <v>0.99085556808217501</v>
      </c>
      <c r="M20" s="22">
        <v>23687</v>
      </c>
      <c r="N20" s="22">
        <v>23911</v>
      </c>
      <c r="O20" s="23">
        <v>0.99063192672828404</v>
      </c>
    </row>
    <row r="21" spans="1:15" x14ac:dyDescent="0.25">
      <c r="A21" s="20" t="s">
        <v>28</v>
      </c>
      <c r="B21" s="20" t="s">
        <v>571</v>
      </c>
      <c r="C21" s="21" t="s">
        <v>29</v>
      </c>
      <c r="D21" s="22">
        <v>5600</v>
      </c>
      <c r="E21" s="22">
        <v>5785</v>
      </c>
      <c r="F21" s="23">
        <v>0.96802074330164201</v>
      </c>
      <c r="G21" s="24">
        <v>5781</v>
      </c>
      <c r="H21" s="24">
        <v>5913</v>
      </c>
      <c r="I21" s="23">
        <v>0.97767630644342995</v>
      </c>
      <c r="J21" s="24">
        <v>5413</v>
      </c>
      <c r="K21" s="24">
        <v>5601</v>
      </c>
      <c r="L21" s="23">
        <v>0.96643456525620397</v>
      </c>
      <c r="M21" s="22">
        <v>16794</v>
      </c>
      <c r="N21" s="22">
        <v>17299</v>
      </c>
      <c r="O21" s="23">
        <v>0.97080756113070121</v>
      </c>
    </row>
    <row r="22" spans="1:15" x14ac:dyDescent="0.25">
      <c r="A22" s="20" t="s">
        <v>30</v>
      </c>
      <c r="B22" s="20" t="s">
        <v>571</v>
      </c>
      <c r="C22" s="21" t="s">
        <v>31</v>
      </c>
      <c r="D22" s="22">
        <v>9238</v>
      </c>
      <c r="E22" s="22">
        <v>9697</v>
      </c>
      <c r="F22" s="23">
        <v>0.95266577291945997</v>
      </c>
      <c r="G22" s="24">
        <v>9525</v>
      </c>
      <c r="H22" s="24">
        <v>10079</v>
      </c>
      <c r="I22" s="23">
        <v>0.94503422958626804</v>
      </c>
      <c r="J22" s="24">
        <v>9584</v>
      </c>
      <c r="K22" s="24">
        <v>9974</v>
      </c>
      <c r="L22" s="23">
        <v>0.96089833567274896</v>
      </c>
      <c r="M22" s="22">
        <v>28347</v>
      </c>
      <c r="N22" s="22">
        <v>29750</v>
      </c>
      <c r="O22" s="23">
        <v>0.95284033613445374</v>
      </c>
    </row>
    <row r="23" spans="1:15" x14ac:dyDescent="0.25">
      <c r="A23" s="20" t="s">
        <v>32</v>
      </c>
      <c r="B23" s="20" t="s">
        <v>642</v>
      </c>
      <c r="C23" s="21" t="s">
        <v>33</v>
      </c>
      <c r="D23" s="22">
        <v>7901</v>
      </c>
      <c r="E23" s="22">
        <v>8520</v>
      </c>
      <c r="F23" s="23">
        <v>0.927347417840376</v>
      </c>
      <c r="G23" s="24">
        <v>8563</v>
      </c>
      <c r="H23" s="24">
        <v>9177</v>
      </c>
      <c r="I23" s="23">
        <v>0.93309360357415305</v>
      </c>
      <c r="J23" s="24">
        <v>8333</v>
      </c>
      <c r="K23" s="24">
        <v>8947</v>
      </c>
      <c r="L23" s="23">
        <v>0.93137364479713902</v>
      </c>
      <c r="M23" s="22">
        <v>24797</v>
      </c>
      <c r="N23" s="22">
        <v>26644</v>
      </c>
      <c r="O23" s="23">
        <v>0.93067857679027177</v>
      </c>
    </row>
    <row r="24" spans="1:15" x14ac:dyDescent="0.25">
      <c r="A24" s="20" t="s">
        <v>34</v>
      </c>
      <c r="B24" s="20" t="s">
        <v>642</v>
      </c>
      <c r="C24" s="21" t="s">
        <v>35</v>
      </c>
      <c r="D24" s="22">
        <v>4206</v>
      </c>
      <c r="E24" s="22">
        <v>4364</v>
      </c>
      <c r="F24" s="23">
        <v>0.96379468377635202</v>
      </c>
      <c r="G24" s="24">
        <v>4349</v>
      </c>
      <c r="H24" s="24">
        <v>4547</v>
      </c>
      <c r="I24" s="23">
        <v>0.956454805366176</v>
      </c>
      <c r="J24" s="24">
        <v>4479</v>
      </c>
      <c r="K24" s="24">
        <v>4671</v>
      </c>
      <c r="L24" s="23">
        <v>0.95889531149646801</v>
      </c>
      <c r="M24" s="22">
        <v>13034</v>
      </c>
      <c r="N24" s="22">
        <v>13582</v>
      </c>
      <c r="O24" s="23">
        <v>0.9596524812251509</v>
      </c>
    </row>
    <row r="25" spans="1:15" x14ac:dyDescent="0.25">
      <c r="A25" s="20" t="s">
        <v>36</v>
      </c>
      <c r="B25" s="20" t="s">
        <v>22</v>
      </c>
      <c r="C25" s="21" t="s">
        <v>37</v>
      </c>
      <c r="D25" s="22">
        <v>3391</v>
      </c>
      <c r="E25" s="22">
        <v>3577</v>
      </c>
      <c r="F25" s="23">
        <v>0.94800111825552102</v>
      </c>
      <c r="G25" s="24">
        <v>3624</v>
      </c>
      <c r="H25" s="24">
        <v>3836</v>
      </c>
      <c r="I25" s="23">
        <v>0.94473409801876995</v>
      </c>
      <c r="J25" s="24">
        <v>3707</v>
      </c>
      <c r="K25" s="24">
        <v>3905</v>
      </c>
      <c r="L25" s="23">
        <v>0.94929577464788695</v>
      </c>
      <c r="M25" s="22">
        <v>10722</v>
      </c>
      <c r="N25" s="22">
        <v>11318</v>
      </c>
      <c r="O25" s="23">
        <v>0.94734051952641807</v>
      </c>
    </row>
    <row r="26" spans="1:15" x14ac:dyDescent="0.25">
      <c r="A26" s="20" t="s">
        <v>38</v>
      </c>
      <c r="B26" s="20" t="s">
        <v>571</v>
      </c>
      <c r="C26" s="21" t="s">
        <v>39</v>
      </c>
      <c r="D26" s="22">
        <v>7205</v>
      </c>
      <c r="E26" s="22">
        <v>7401</v>
      </c>
      <c r="F26" s="23">
        <v>0.97351709228482597</v>
      </c>
      <c r="G26" s="24">
        <v>7869</v>
      </c>
      <c r="H26" s="24">
        <v>8104</v>
      </c>
      <c r="I26" s="23">
        <v>0.97100197433366198</v>
      </c>
      <c r="J26" s="24">
        <v>7428</v>
      </c>
      <c r="K26" s="24">
        <v>7595</v>
      </c>
      <c r="L26" s="23">
        <v>0.97801184990125101</v>
      </c>
      <c r="M26" s="22">
        <v>22502</v>
      </c>
      <c r="N26" s="22">
        <v>23100</v>
      </c>
      <c r="O26" s="23">
        <v>0.97411255411255415</v>
      </c>
    </row>
    <row r="27" spans="1:15" x14ac:dyDescent="0.25">
      <c r="A27" s="20" t="s">
        <v>40</v>
      </c>
      <c r="B27" s="20" t="s">
        <v>22</v>
      </c>
      <c r="C27" s="21" t="s">
        <v>41</v>
      </c>
      <c r="D27" s="22">
        <v>13563</v>
      </c>
      <c r="E27" s="22">
        <v>14071</v>
      </c>
      <c r="F27" s="23">
        <v>0.96389737758510396</v>
      </c>
      <c r="G27" s="24">
        <v>14594</v>
      </c>
      <c r="H27" s="24">
        <v>15104</v>
      </c>
      <c r="I27" s="23">
        <v>0.96623411016949201</v>
      </c>
      <c r="J27" s="24">
        <v>14452</v>
      </c>
      <c r="K27" s="24">
        <v>15037</v>
      </c>
      <c r="L27" s="23">
        <v>0.96109596329055003</v>
      </c>
      <c r="M27" s="22">
        <v>42609</v>
      </c>
      <c r="N27" s="22">
        <v>44212</v>
      </c>
      <c r="O27" s="23">
        <v>0.96374287523749214</v>
      </c>
    </row>
    <row r="28" spans="1:15" x14ac:dyDescent="0.25">
      <c r="A28" s="20" t="s">
        <v>42</v>
      </c>
      <c r="B28" s="20" t="s">
        <v>22</v>
      </c>
      <c r="C28" s="21" t="s">
        <v>43</v>
      </c>
      <c r="D28" s="22">
        <v>98</v>
      </c>
      <c r="E28" s="22">
        <v>98</v>
      </c>
      <c r="F28" s="23">
        <v>1</v>
      </c>
      <c r="G28" s="24">
        <v>111</v>
      </c>
      <c r="H28" s="24">
        <v>111</v>
      </c>
      <c r="I28" s="23">
        <v>1</v>
      </c>
      <c r="J28" s="24">
        <v>105</v>
      </c>
      <c r="K28" s="24">
        <v>105</v>
      </c>
      <c r="L28" s="23">
        <v>1</v>
      </c>
      <c r="M28" s="22">
        <v>314</v>
      </c>
      <c r="N28" s="22">
        <v>314</v>
      </c>
      <c r="O28" s="23">
        <v>1</v>
      </c>
    </row>
    <row r="29" spans="1:15" x14ac:dyDescent="0.25">
      <c r="A29" s="20" t="s">
        <v>44</v>
      </c>
      <c r="B29" s="20" t="s">
        <v>15</v>
      </c>
      <c r="C29" s="21" t="s">
        <v>45</v>
      </c>
      <c r="D29" s="22">
        <v>3929</v>
      </c>
      <c r="E29" s="22">
        <v>4185</v>
      </c>
      <c r="F29" s="23">
        <v>0.93882915173237802</v>
      </c>
      <c r="G29" s="24">
        <v>3887</v>
      </c>
      <c r="H29" s="24">
        <v>4134</v>
      </c>
      <c r="I29" s="23">
        <v>0.94025157232704404</v>
      </c>
      <c r="J29" s="24">
        <v>3863</v>
      </c>
      <c r="K29" s="24">
        <v>4177</v>
      </c>
      <c r="L29" s="23">
        <v>0.92482643045247803</v>
      </c>
      <c r="M29" s="22">
        <v>11679</v>
      </c>
      <c r="N29" s="22">
        <v>12496</v>
      </c>
      <c r="O29" s="23">
        <v>0.93461907810499356</v>
      </c>
    </row>
    <row r="30" spans="1:15" x14ac:dyDescent="0.25">
      <c r="A30" s="20" t="s">
        <v>46</v>
      </c>
      <c r="B30" s="20" t="s">
        <v>22</v>
      </c>
      <c r="C30" s="21" t="s">
        <v>47</v>
      </c>
      <c r="D30" s="22">
        <v>5726</v>
      </c>
      <c r="E30" s="22">
        <v>5840</v>
      </c>
      <c r="F30" s="23">
        <v>0.98047945205479403</v>
      </c>
      <c r="G30" s="24">
        <v>6071</v>
      </c>
      <c r="H30" s="24">
        <v>6166</v>
      </c>
      <c r="I30" s="23">
        <v>0.98459292896529405</v>
      </c>
      <c r="J30" s="24">
        <v>5972</v>
      </c>
      <c r="K30" s="24">
        <v>6086</v>
      </c>
      <c r="L30" s="23">
        <v>0.98126848504764996</v>
      </c>
      <c r="M30" s="22">
        <v>17769</v>
      </c>
      <c r="N30" s="22">
        <v>18092</v>
      </c>
      <c r="O30" s="23">
        <v>0.98214680521777586</v>
      </c>
    </row>
    <row r="31" spans="1:15" x14ac:dyDescent="0.25">
      <c r="A31" s="20" t="s">
        <v>48</v>
      </c>
      <c r="B31" s="20" t="s">
        <v>571</v>
      </c>
      <c r="C31" s="21" t="s">
        <v>49</v>
      </c>
      <c r="D31" s="22">
        <v>8180</v>
      </c>
      <c r="E31" s="22">
        <v>8293</v>
      </c>
      <c r="F31" s="23">
        <v>0.98637405040395498</v>
      </c>
      <c r="G31" s="24">
        <v>8539</v>
      </c>
      <c r="H31" s="24">
        <v>8636</v>
      </c>
      <c r="I31" s="23">
        <v>0.98876794812413205</v>
      </c>
      <c r="J31" s="24">
        <v>8401</v>
      </c>
      <c r="K31" s="24">
        <v>8513</v>
      </c>
      <c r="L31" s="23">
        <v>0.98684365088687898</v>
      </c>
      <c r="M31" s="22">
        <v>25120</v>
      </c>
      <c r="N31" s="22">
        <v>25442</v>
      </c>
      <c r="O31" s="23">
        <v>0.98734376228283938</v>
      </c>
    </row>
    <row r="32" spans="1:15" x14ac:dyDescent="0.25">
      <c r="A32" s="20" t="s">
        <v>50</v>
      </c>
      <c r="B32" s="20" t="s">
        <v>22</v>
      </c>
      <c r="C32" s="21" t="s">
        <v>643</v>
      </c>
      <c r="D32" s="22">
        <v>7212</v>
      </c>
      <c r="E32" s="22">
        <v>7608</v>
      </c>
      <c r="F32" s="23">
        <v>0.94794952681388001</v>
      </c>
      <c r="G32" s="24">
        <v>7873</v>
      </c>
      <c r="H32" s="24">
        <v>8211</v>
      </c>
      <c r="I32" s="23">
        <v>0.95883570819632202</v>
      </c>
      <c r="J32" s="24">
        <v>7196</v>
      </c>
      <c r="K32" s="24">
        <v>7600</v>
      </c>
      <c r="L32" s="23">
        <v>0.94684210526315804</v>
      </c>
      <c r="M32" s="22">
        <v>22281</v>
      </c>
      <c r="N32" s="22">
        <v>23419</v>
      </c>
      <c r="O32" s="23">
        <v>0.951406977240702</v>
      </c>
    </row>
    <row r="33" spans="1:15" x14ac:dyDescent="0.25">
      <c r="A33" s="20" t="s">
        <v>51</v>
      </c>
      <c r="B33" s="20" t="s">
        <v>571</v>
      </c>
      <c r="C33" s="21" t="s">
        <v>52</v>
      </c>
      <c r="D33" s="22">
        <v>6431</v>
      </c>
      <c r="E33" s="22">
        <v>6682</v>
      </c>
      <c r="F33" s="23">
        <v>0.96243639628853594</v>
      </c>
      <c r="G33" s="24">
        <v>6573</v>
      </c>
      <c r="H33" s="24">
        <v>6857</v>
      </c>
      <c r="I33" s="23">
        <v>0.95858247046813505</v>
      </c>
      <c r="J33" s="24">
        <v>6410</v>
      </c>
      <c r="K33" s="24">
        <v>6696</v>
      </c>
      <c r="L33" s="23">
        <v>0.95728793309438498</v>
      </c>
      <c r="M33" s="22">
        <v>19414</v>
      </c>
      <c r="N33" s="22">
        <v>20235</v>
      </c>
      <c r="O33" s="23">
        <v>0.95942673585371885</v>
      </c>
    </row>
    <row r="34" spans="1:15" x14ac:dyDescent="0.25">
      <c r="A34" s="20" t="s">
        <v>53</v>
      </c>
      <c r="B34" s="20" t="s">
        <v>571</v>
      </c>
      <c r="C34" s="21" t="s">
        <v>54</v>
      </c>
      <c r="D34" s="22">
        <v>8200</v>
      </c>
      <c r="E34" s="22">
        <v>8409</v>
      </c>
      <c r="F34" s="23">
        <v>0.975145677250565</v>
      </c>
      <c r="G34" s="24">
        <v>8506</v>
      </c>
      <c r="H34" s="24">
        <v>8796</v>
      </c>
      <c r="I34" s="23">
        <v>0.96703046839472495</v>
      </c>
      <c r="J34" s="24">
        <v>8325</v>
      </c>
      <c r="K34" s="24">
        <v>8607</v>
      </c>
      <c r="L34" s="23">
        <v>0.96723597072150602</v>
      </c>
      <c r="M34" s="22">
        <v>25031</v>
      </c>
      <c r="N34" s="22">
        <v>25812</v>
      </c>
      <c r="O34" s="23">
        <v>0.96974275530760889</v>
      </c>
    </row>
    <row r="35" spans="1:15" x14ac:dyDescent="0.25">
      <c r="A35" s="20" t="s">
        <v>55</v>
      </c>
      <c r="B35" s="20" t="s">
        <v>15</v>
      </c>
      <c r="C35" s="21" t="s">
        <v>56</v>
      </c>
      <c r="D35" s="22">
        <v>3903</v>
      </c>
      <c r="E35" s="22">
        <v>4065</v>
      </c>
      <c r="F35" s="23">
        <v>0.96014760147601497</v>
      </c>
      <c r="G35" s="24">
        <v>4465</v>
      </c>
      <c r="H35" s="24">
        <v>4597</v>
      </c>
      <c r="I35" s="23">
        <v>0.97128562105721095</v>
      </c>
      <c r="J35" s="24">
        <v>4272</v>
      </c>
      <c r="K35" s="24">
        <v>4415</v>
      </c>
      <c r="L35" s="23">
        <v>0.96761041902604805</v>
      </c>
      <c r="M35" s="22">
        <v>12640</v>
      </c>
      <c r="N35" s="22">
        <v>13077</v>
      </c>
      <c r="O35" s="23">
        <v>0.96658254951441458</v>
      </c>
    </row>
    <row r="36" spans="1:15" x14ac:dyDescent="0.25">
      <c r="A36" s="20" t="s">
        <v>57</v>
      </c>
      <c r="B36" s="20" t="s">
        <v>642</v>
      </c>
      <c r="C36" s="21" t="s">
        <v>58</v>
      </c>
      <c r="D36" s="22">
        <v>5880</v>
      </c>
      <c r="E36" s="22">
        <v>6121</v>
      </c>
      <c r="F36" s="23">
        <v>0.960627348472472</v>
      </c>
      <c r="G36" s="24">
        <v>6136</v>
      </c>
      <c r="H36" s="24">
        <v>6338</v>
      </c>
      <c r="I36" s="23">
        <v>0.96812874723887699</v>
      </c>
      <c r="J36" s="24">
        <v>5983</v>
      </c>
      <c r="K36" s="24">
        <v>6242</v>
      </c>
      <c r="L36" s="23">
        <v>0.95850688881768698</v>
      </c>
      <c r="M36" s="22">
        <v>17999</v>
      </c>
      <c r="N36" s="22">
        <v>18701</v>
      </c>
      <c r="O36" s="23">
        <v>0.96246190043313196</v>
      </c>
    </row>
    <row r="37" spans="1:15" x14ac:dyDescent="0.25">
      <c r="A37" s="20" t="s">
        <v>59</v>
      </c>
      <c r="B37" s="20" t="s">
        <v>22</v>
      </c>
      <c r="C37" s="21" t="s">
        <v>644</v>
      </c>
      <c r="D37" s="22">
        <v>11644</v>
      </c>
      <c r="E37" s="22">
        <v>12006</v>
      </c>
      <c r="F37" s="23">
        <v>0.96984840912876902</v>
      </c>
      <c r="G37" s="24">
        <v>12170</v>
      </c>
      <c r="H37" s="24">
        <v>12575</v>
      </c>
      <c r="I37" s="23">
        <v>0.96779324055666005</v>
      </c>
      <c r="J37" s="24">
        <v>11809</v>
      </c>
      <c r="K37" s="24">
        <v>12214</v>
      </c>
      <c r="L37" s="23">
        <v>0.96684132962174596</v>
      </c>
      <c r="M37" s="22">
        <v>35623</v>
      </c>
      <c r="N37" s="22">
        <v>36795</v>
      </c>
      <c r="O37" s="23">
        <v>0.96814784617475202</v>
      </c>
    </row>
    <row r="38" spans="1:15" x14ac:dyDescent="0.25">
      <c r="A38" s="25" t="s">
        <v>60</v>
      </c>
      <c r="B38" s="20" t="s">
        <v>22</v>
      </c>
      <c r="C38" s="21" t="s">
        <v>572</v>
      </c>
      <c r="D38" s="22">
        <v>520</v>
      </c>
      <c r="E38" s="22">
        <v>522</v>
      </c>
      <c r="F38" s="23">
        <v>0.99616858237547901</v>
      </c>
      <c r="G38" s="24">
        <v>574</v>
      </c>
      <c r="H38" s="24">
        <v>578</v>
      </c>
      <c r="I38" s="23">
        <v>0.99307958477508596</v>
      </c>
      <c r="J38" s="24">
        <v>437</v>
      </c>
      <c r="K38" s="24">
        <v>440</v>
      </c>
      <c r="L38" s="23">
        <v>0.99318181818181805</v>
      </c>
      <c r="M38" s="22">
        <v>1531</v>
      </c>
      <c r="N38" s="22">
        <v>1540</v>
      </c>
      <c r="O38" s="23">
        <v>0.99415584415584413</v>
      </c>
    </row>
    <row r="39" spans="1:15" x14ac:dyDescent="0.25">
      <c r="A39" s="25" t="s">
        <v>61</v>
      </c>
      <c r="B39" s="20" t="s">
        <v>571</v>
      </c>
      <c r="C39" s="21" t="s">
        <v>573</v>
      </c>
      <c r="D39" s="22">
        <v>8756</v>
      </c>
      <c r="E39" s="22">
        <v>9216</v>
      </c>
      <c r="F39" s="23">
        <v>0.95008680555555602</v>
      </c>
      <c r="G39" s="24">
        <v>8996</v>
      </c>
      <c r="H39" s="24">
        <v>9469</v>
      </c>
      <c r="I39" s="23">
        <v>0.95004752349773003</v>
      </c>
      <c r="J39" s="24">
        <v>8775</v>
      </c>
      <c r="K39" s="24">
        <v>9180</v>
      </c>
      <c r="L39" s="23">
        <v>0.95588235294117596</v>
      </c>
      <c r="M39" s="22">
        <v>26527</v>
      </c>
      <c r="N39" s="22">
        <v>27865</v>
      </c>
      <c r="O39" s="23">
        <v>0.95198277408935938</v>
      </c>
    </row>
    <row r="40" spans="1:15" x14ac:dyDescent="0.25">
      <c r="A40" s="25" t="s">
        <v>62</v>
      </c>
      <c r="B40" s="20" t="s">
        <v>645</v>
      </c>
      <c r="C40" s="21" t="s">
        <v>63</v>
      </c>
      <c r="D40" s="22">
        <v>7632</v>
      </c>
      <c r="E40" s="22">
        <v>7981</v>
      </c>
      <c r="F40" s="23">
        <v>0.95627114396692103</v>
      </c>
      <c r="G40" s="24">
        <v>8211</v>
      </c>
      <c r="H40" s="24">
        <v>8589</v>
      </c>
      <c r="I40" s="23">
        <v>0.9559902200489</v>
      </c>
      <c r="J40" s="24">
        <v>7790</v>
      </c>
      <c r="K40" s="24">
        <v>8227</v>
      </c>
      <c r="L40" s="23">
        <v>0.94688221709006903</v>
      </c>
      <c r="M40" s="22">
        <v>23633</v>
      </c>
      <c r="N40" s="22">
        <v>24797</v>
      </c>
      <c r="O40" s="23">
        <v>0.95305883776263256</v>
      </c>
    </row>
    <row r="41" spans="1:15" x14ac:dyDescent="0.25">
      <c r="A41" s="25" t="s">
        <v>64</v>
      </c>
      <c r="B41" s="20" t="s">
        <v>22</v>
      </c>
      <c r="C41" s="21" t="s">
        <v>65</v>
      </c>
      <c r="D41" s="22">
        <v>9390</v>
      </c>
      <c r="E41" s="22">
        <v>9724</v>
      </c>
      <c r="F41" s="23">
        <v>0.96565199506375998</v>
      </c>
      <c r="G41" s="24">
        <v>10519</v>
      </c>
      <c r="H41" s="24">
        <v>10856</v>
      </c>
      <c r="I41" s="23">
        <v>0.968957258658806</v>
      </c>
      <c r="J41" s="24">
        <v>10168</v>
      </c>
      <c r="K41" s="24">
        <v>10488</v>
      </c>
      <c r="L41" s="23">
        <v>0.96948893974065598</v>
      </c>
      <c r="M41" s="22">
        <v>30077</v>
      </c>
      <c r="N41" s="22">
        <v>31068</v>
      </c>
      <c r="O41" s="23">
        <v>0.96810222737221574</v>
      </c>
    </row>
    <row r="42" spans="1:15" x14ac:dyDescent="0.25">
      <c r="A42" s="25" t="s">
        <v>66</v>
      </c>
      <c r="B42" s="20" t="s">
        <v>571</v>
      </c>
      <c r="C42" s="21" t="s">
        <v>67</v>
      </c>
      <c r="D42" s="22">
        <v>2059</v>
      </c>
      <c r="E42" s="22">
        <v>2142</v>
      </c>
      <c r="F42" s="23">
        <v>0.96125116713351999</v>
      </c>
      <c r="G42" s="24">
        <v>2396</v>
      </c>
      <c r="H42" s="24">
        <v>2496</v>
      </c>
      <c r="I42" s="23">
        <v>0.95993589743589802</v>
      </c>
      <c r="J42" s="24">
        <v>2149</v>
      </c>
      <c r="K42" s="24">
        <v>2280</v>
      </c>
      <c r="L42" s="23">
        <v>0.94254385964912302</v>
      </c>
      <c r="M42" s="22">
        <v>6604</v>
      </c>
      <c r="N42" s="22">
        <v>6918</v>
      </c>
      <c r="O42" s="23">
        <v>0.95461115929459384</v>
      </c>
    </row>
    <row r="43" spans="1:15" x14ac:dyDescent="0.25">
      <c r="A43" s="25" t="s">
        <v>68</v>
      </c>
      <c r="B43" s="20" t="s">
        <v>642</v>
      </c>
      <c r="C43" s="21" t="s">
        <v>69</v>
      </c>
      <c r="D43" s="22">
        <v>12725</v>
      </c>
      <c r="E43" s="22">
        <v>13574</v>
      </c>
      <c r="F43" s="23">
        <v>0.93745395609253002</v>
      </c>
      <c r="G43" s="24">
        <v>13716</v>
      </c>
      <c r="H43" s="24">
        <v>14500</v>
      </c>
      <c r="I43" s="23">
        <v>0.94593103448275895</v>
      </c>
      <c r="J43" s="24">
        <v>13251</v>
      </c>
      <c r="K43" s="24">
        <v>14056</v>
      </c>
      <c r="L43" s="23">
        <v>0.94272908366533903</v>
      </c>
      <c r="M43" s="22">
        <v>39692</v>
      </c>
      <c r="N43" s="22">
        <v>42130</v>
      </c>
      <c r="O43" s="23">
        <v>0.94213149774507476</v>
      </c>
    </row>
    <row r="44" spans="1:15" x14ac:dyDescent="0.25">
      <c r="A44" s="25" t="s">
        <v>70</v>
      </c>
      <c r="B44" s="20" t="s">
        <v>571</v>
      </c>
      <c r="C44" s="21" t="s">
        <v>71</v>
      </c>
      <c r="D44" s="22">
        <v>10250</v>
      </c>
      <c r="E44" s="22">
        <v>10316</v>
      </c>
      <c r="F44" s="23">
        <v>0.99360217138425799</v>
      </c>
      <c r="G44" s="24">
        <v>10940</v>
      </c>
      <c r="H44" s="24">
        <v>10993</v>
      </c>
      <c r="I44" s="23">
        <v>0.99517875011370904</v>
      </c>
      <c r="J44" s="24">
        <v>10559</v>
      </c>
      <c r="K44" s="24">
        <v>10636</v>
      </c>
      <c r="L44" s="23">
        <v>0.99276043625423105</v>
      </c>
      <c r="M44" s="22">
        <v>31749</v>
      </c>
      <c r="N44" s="22">
        <v>31945</v>
      </c>
      <c r="O44" s="23">
        <v>0.99386445453122552</v>
      </c>
    </row>
    <row r="45" spans="1:15" x14ac:dyDescent="0.25">
      <c r="A45" s="25" t="s">
        <v>72</v>
      </c>
      <c r="B45" s="20" t="s">
        <v>642</v>
      </c>
      <c r="C45" s="21" t="s">
        <v>73</v>
      </c>
      <c r="D45" s="22">
        <v>7533</v>
      </c>
      <c r="E45" s="22">
        <v>7861</v>
      </c>
      <c r="F45" s="23">
        <v>0.95827502862231295</v>
      </c>
      <c r="G45" s="24">
        <v>7992</v>
      </c>
      <c r="H45" s="24">
        <v>8290</v>
      </c>
      <c r="I45" s="23">
        <v>0.96405307599517498</v>
      </c>
      <c r="J45" s="24">
        <v>7844</v>
      </c>
      <c r="K45" s="24">
        <v>8132</v>
      </c>
      <c r="L45" s="23">
        <v>0.96458435809149001</v>
      </c>
      <c r="M45" s="22">
        <v>23369</v>
      </c>
      <c r="N45" s="22">
        <v>24283</v>
      </c>
      <c r="O45" s="23">
        <v>0.96236049911460697</v>
      </c>
    </row>
    <row r="46" spans="1:15" x14ac:dyDescent="0.25">
      <c r="A46" s="25" t="s">
        <v>74</v>
      </c>
      <c r="B46" s="20" t="s">
        <v>15</v>
      </c>
      <c r="C46" s="21" t="s">
        <v>75</v>
      </c>
      <c r="D46" s="22">
        <v>6837</v>
      </c>
      <c r="E46" s="22">
        <v>7280</v>
      </c>
      <c r="F46" s="23">
        <v>0.93914835164835198</v>
      </c>
      <c r="G46" s="24">
        <v>7560</v>
      </c>
      <c r="H46" s="24">
        <v>8041</v>
      </c>
      <c r="I46" s="23">
        <v>0.94018156945653497</v>
      </c>
      <c r="J46" s="24">
        <v>7209</v>
      </c>
      <c r="K46" s="24">
        <v>7626</v>
      </c>
      <c r="L46" s="23">
        <v>0.945318646734854</v>
      </c>
      <c r="M46" s="22">
        <v>21606</v>
      </c>
      <c r="N46" s="22">
        <v>22947</v>
      </c>
      <c r="O46" s="23">
        <v>0.94156098836449209</v>
      </c>
    </row>
    <row r="47" spans="1:15" x14ac:dyDescent="0.25">
      <c r="A47" s="25" t="s">
        <v>76</v>
      </c>
      <c r="B47" s="20" t="s">
        <v>642</v>
      </c>
      <c r="C47" s="21" t="s">
        <v>574</v>
      </c>
      <c r="D47" s="22">
        <v>13723</v>
      </c>
      <c r="E47" s="22">
        <v>14108</v>
      </c>
      <c r="F47" s="23">
        <v>0.97271051885455095</v>
      </c>
      <c r="G47" s="24">
        <v>13808</v>
      </c>
      <c r="H47" s="24">
        <v>14087</v>
      </c>
      <c r="I47" s="23">
        <v>0.98019450557251397</v>
      </c>
      <c r="J47" s="24">
        <v>12813</v>
      </c>
      <c r="K47" s="24">
        <v>13195</v>
      </c>
      <c r="L47" s="23">
        <v>0.97104964001515703</v>
      </c>
      <c r="M47" s="22">
        <v>40344</v>
      </c>
      <c r="N47" s="22">
        <v>41390</v>
      </c>
      <c r="O47" s="23">
        <v>0.97472819521623577</v>
      </c>
    </row>
    <row r="48" spans="1:15" x14ac:dyDescent="0.25">
      <c r="A48" s="25" t="s">
        <v>77</v>
      </c>
      <c r="B48" s="20" t="s">
        <v>571</v>
      </c>
      <c r="C48" s="21" t="s">
        <v>78</v>
      </c>
      <c r="D48" s="22">
        <v>4503</v>
      </c>
      <c r="E48" s="22">
        <v>4539</v>
      </c>
      <c r="F48" s="23">
        <v>0.992068737607402</v>
      </c>
      <c r="G48" s="24">
        <v>5152</v>
      </c>
      <c r="H48" s="24">
        <v>5153</v>
      </c>
      <c r="I48" s="23">
        <v>0.99980593828837605</v>
      </c>
      <c r="J48" s="24">
        <v>4891</v>
      </c>
      <c r="K48" s="24">
        <v>4924</v>
      </c>
      <c r="L48" s="23">
        <v>0.99329813160032498</v>
      </c>
      <c r="M48" s="22">
        <v>14546</v>
      </c>
      <c r="N48" s="22">
        <v>14616</v>
      </c>
      <c r="O48" s="23">
        <v>0.99521072796934862</v>
      </c>
    </row>
    <row r="49" spans="1:15" x14ac:dyDescent="0.25">
      <c r="A49" s="25" t="s">
        <v>79</v>
      </c>
      <c r="B49" s="20" t="s">
        <v>22</v>
      </c>
      <c r="C49" s="21" t="s">
        <v>80</v>
      </c>
      <c r="D49" s="22">
        <v>2676</v>
      </c>
      <c r="E49" s="22">
        <v>2834</v>
      </c>
      <c r="F49" s="23">
        <v>0.94424841213832</v>
      </c>
      <c r="G49" s="24">
        <v>2962</v>
      </c>
      <c r="H49" s="24">
        <v>3143</v>
      </c>
      <c r="I49" s="23">
        <v>0.94241170855870204</v>
      </c>
      <c r="J49" s="24">
        <v>3115</v>
      </c>
      <c r="K49" s="24">
        <v>3284</v>
      </c>
      <c r="L49" s="23">
        <v>0.94853836784409296</v>
      </c>
      <c r="M49" s="22">
        <v>8753</v>
      </c>
      <c r="N49" s="22">
        <v>9261</v>
      </c>
      <c r="O49" s="23">
        <v>0.94514631249325132</v>
      </c>
    </row>
    <row r="50" spans="1:15" x14ac:dyDescent="0.25">
      <c r="A50" s="25" t="s">
        <v>81</v>
      </c>
      <c r="B50" s="20" t="s">
        <v>645</v>
      </c>
      <c r="C50" s="21" t="s">
        <v>82</v>
      </c>
      <c r="D50" s="22">
        <v>474</v>
      </c>
      <c r="E50" s="22">
        <v>593</v>
      </c>
      <c r="F50" s="23">
        <v>0.79932546374367597</v>
      </c>
      <c r="G50" s="24">
        <v>456</v>
      </c>
      <c r="H50" s="24">
        <v>573</v>
      </c>
      <c r="I50" s="23">
        <v>0.79581151832460695</v>
      </c>
      <c r="J50" s="24">
        <v>463</v>
      </c>
      <c r="K50" s="24">
        <v>594</v>
      </c>
      <c r="L50" s="23">
        <v>0.77946127946127897</v>
      </c>
      <c r="M50" s="22">
        <v>1393</v>
      </c>
      <c r="N50" s="22">
        <v>1760</v>
      </c>
      <c r="O50" s="23">
        <v>0.79147727272727275</v>
      </c>
    </row>
    <row r="51" spans="1:15" x14ac:dyDescent="0.25">
      <c r="A51" s="25" t="s">
        <v>83</v>
      </c>
      <c r="B51" s="20" t="s">
        <v>645</v>
      </c>
      <c r="C51" s="21" t="s">
        <v>84</v>
      </c>
      <c r="D51" s="22">
        <v>7024</v>
      </c>
      <c r="E51" s="22">
        <v>7065</v>
      </c>
      <c r="F51" s="23">
        <v>0.994196744515216</v>
      </c>
      <c r="G51" s="24">
        <v>7437</v>
      </c>
      <c r="H51" s="24">
        <v>7480</v>
      </c>
      <c r="I51" s="23">
        <v>0.99425133689839595</v>
      </c>
      <c r="J51" s="24">
        <v>7316</v>
      </c>
      <c r="K51" s="24">
        <v>7354</v>
      </c>
      <c r="L51" s="23">
        <v>0.99483274408485201</v>
      </c>
      <c r="M51" s="22">
        <v>21777</v>
      </c>
      <c r="N51" s="22">
        <v>21899</v>
      </c>
      <c r="O51" s="23">
        <v>0.99442896935933145</v>
      </c>
    </row>
    <row r="52" spans="1:15" x14ac:dyDescent="0.25">
      <c r="A52" s="25" t="s">
        <v>85</v>
      </c>
      <c r="B52" s="20" t="s">
        <v>15</v>
      </c>
      <c r="C52" s="21" t="s">
        <v>86</v>
      </c>
      <c r="D52" s="22">
        <v>21300</v>
      </c>
      <c r="E52" s="22">
        <v>22488</v>
      </c>
      <c r="F52" s="23">
        <v>0.94717182497331898</v>
      </c>
      <c r="G52" s="24">
        <v>22988</v>
      </c>
      <c r="H52" s="24">
        <v>24180</v>
      </c>
      <c r="I52" s="23">
        <v>0.95070306038048003</v>
      </c>
      <c r="J52" s="24">
        <v>22230</v>
      </c>
      <c r="K52" s="24">
        <v>23342</v>
      </c>
      <c r="L52" s="23">
        <v>0.95236055179504797</v>
      </c>
      <c r="M52" s="22">
        <v>66518</v>
      </c>
      <c r="N52" s="22">
        <v>70010</v>
      </c>
      <c r="O52" s="23">
        <v>0.95012141122696758</v>
      </c>
    </row>
    <row r="53" spans="1:15" x14ac:dyDescent="0.25">
      <c r="A53" s="25" t="s">
        <v>87</v>
      </c>
      <c r="B53" s="20" t="s">
        <v>642</v>
      </c>
      <c r="C53" s="21" t="s">
        <v>88</v>
      </c>
      <c r="D53" s="22">
        <v>8542</v>
      </c>
      <c r="E53" s="22">
        <v>8845</v>
      </c>
      <c r="F53" s="23">
        <v>0.965743357829282</v>
      </c>
      <c r="G53" s="24">
        <v>9613</v>
      </c>
      <c r="H53" s="24">
        <v>9900</v>
      </c>
      <c r="I53" s="23">
        <v>0.97101010101010099</v>
      </c>
      <c r="J53" s="24">
        <v>9219</v>
      </c>
      <c r="K53" s="24">
        <v>9493</v>
      </c>
      <c r="L53" s="23">
        <v>0.97113662698830705</v>
      </c>
      <c r="M53" s="22">
        <v>27374</v>
      </c>
      <c r="N53" s="22">
        <v>28238</v>
      </c>
      <c r="O53" s="23">
        <v>0.96940293221899565</v>
      </c>
    </row>
    <row r="54" spans="1:15" x14ac:dyDescent="0.25">
      <c r="A54" s="25" t="s">
        <v>89</v>
      </c>
      <c r="B54" s="20" t="s">
        <v>571</v>
      </c>
      <c r="C54" s="21" t="s">
        <v>90</v>
      </c>
      <c r="D54" s="22">
        <v>3785</v>
      </c>
      <c r="E54" s="22">
        <v>3923</v>
      </c>
      <c r="F54" s="23">
        <v>0.964822839663523</v>
      </c>
      <c r="G54" s="24">
        <v>3996</v>
      </c>
      <c r="H54" s="24">
        <v>4177</v>
      </c>
      <c r="I54" s="23">
        <v>0.95666746468757502</v>
      </c>
      <c r="J54" s="24">
        <v>3802</v>
      </c>
      <c r="K54" s="24">
        <v>3979</v>
      </c>
      <c r="L54" s="23">
        <v>0.95551646142246804</v>
      </c>
      <c r="M54" s="22">
        <v>11583</v>
      </c>
      <c r="N54" s="22">
        <v>12079</v>
      </c>
      <c r="O54" s="23">
        <v>0.95893699809586885</v>
      </c>
    </row>
    <row r="55" spans="1:15" x14ac:dyDescent="0.25">
      <c r="A55" s="25" t="s">
        <v>91</v>
      </c>
      <c r="B55" s="20" t="s">
        <v>15</v>
      </c>
      <c r="C55" s="21" t="s">
        <v>92</v>
      </c>
      <c r="D55" s="22">
        <v>2253</v>
      </c>
      <c r="E55" s="22">
        <v>2374</v>
      </c>
      <c r="F55" s="23">
        <v>0.94903117101937595</v>
      </c>
      <c r="G55" s="24">
        <v>2514</v>
      </c>
      <c r="H55" s="24">
        <v>2626</v>
      </c>
      <c r="I55" s="23">
        <v>0.957349581111957</v>
      </c>
      <c r="J55" s="24">
        <v>2372</v>
      </c>
      <c r="K55" s="24">
        <v>2473</v>
      </c>
      <c r="L55" s="23">
        <v>0.95915891629599703</v>
      </c>
      <c r="M55" s="22">
        <v>7139</v>
      </c>
      <c r="N55" s="22">
        <v>7473</v>
      </c>
      <c r="O55" s="23">
        <v>0.95530576742941253</v>
      </c>
    </row>
    <row r="56" spans="1:15" x14ac:dyDescent="0.25">
      <c r="A56" s="25" t="s">
        <v>93</v>
      </c>
      <c r="B56" s="20" t="s">
        <v>571</v>
      </c>
      <c r="C56" s="21" t="s">
        <v>94</v>
      </c>
      <c r="D56" s="22">
        <v>10369</v>
      </c>
      <c r="E56" s="22">
        <v>11523</v>
      </c>
      <c r="F56" s="23">
        <v>0.89985246897509297</v>
      </c>
      <c r="G56" s="24">
        <v>10940</v>
      </c>
      <c r="H56" s="24">
        <v>11929</v>
      </c>
      <c r="I56" s="23">
        <v>0.91709279906111196</v>
      </c>
      <c r="J56" s="24">
        <v>10657</v>
      </c>
      <c r="K56" s="24">
        <v>11555</v>
      </c>
      <c r="L56" s="23">
        <v>0.92228472522717397</v>
      </c>
      <c r="M56" s="22">
        <v>31966</v>
      </c>
      <c r="N56" s="22">
        <v>35007</v>
      </c>
      <c r="O56" s="23">
        <v>0.91313165938240926</v>
      </c>
    </row>
    <row r="57" spans="1:15" x14ac:dyDescent="0.25">
      <c r="A57" s="25" t="s">
        <v>95</v>
      </c>
      <c r="B57" s="20" t="s">
        <v>15</v>
      </c>
      <c r="C57" s="21" t="s">
        <v>96</v>
      </c>
      <c r="D57" s="22">
        <v>14004</v>
      </c>
      <c r="E57" s="22">
        <v>14632</v>
      </c>
      <c r="F57" s="23">
        <v>0.95708037178786198</v>
      </c>
      <c r="G57" s="24">
        <v>15311</v>
      </c>
      <c r="H57" s="24">
        <v>15997</v>
      </c>
      <c r="I57" s="23">
        <v>0.95711695942989305</v>
      </c>
      <c r="J57" s="24">
        <v>15102</v>
      </c>
      <c r="K57" s="24">
        <v>15637</v>
      </c>
      <c r="L57" s="23">
        <v>0.96578627613992396</v>
      </c>
      <c r="M57" s="22">
        <v>44417</v>
      </c>
      <c r="N57" s="22">
        <v>46266</v>
      </c>
      <c r="O57" s="23">
        <v>0.96003544719664546</v>
      </c>
    </row>
    <row r="58" spans="1:15" x14ac:dyDescent="0.25">
      <c r="A58" s="25" t="s">
        <v>97</v>
      </c>
      <c r="B58" s="20" t="s">
        <v>22</v>
      </c>
      <c r="C58" s="21" t="s">
        <v>98</v>
      </c>
      <c r="D58" s="22">
        <v>972</v>
      </c>
      <c r="E58" s="22">
        <v>1050</v>
      </c>
      <c r="F58" s="23">
        <v>0.92571428571428604</v>
      </c>
      <c r="G58" s="24">
        <v>2987</v>
      </c>
      <c r="H58" s="24">
        <v>3981</v>
      </c>
      <c r="I58" s="23">
        <v>0.75031399145943201</v>
      </c>
      <c r="J58" s="24">
        <v>6432</v>
      </c>
      <c r="K58" s="24">
        <v>7003</v>
      </c>
      <c r="L58" s="23">
        <v>0.91846351563615602</v>
      </c>
      <c r="M58" s="22">
        <v>10391</v>
      </c>
      <c r="N58" s="22">
        <v>12034</v>
      </c>
      <c r="O58" s="23">
        <v>0.86347016785773645</v>
      </c>
    </row>
    <row r="59" spans="1:15" x14ac:dyDescent="0.25">
      <c r="A59" s="25" t="s">
        <v>99</v>
      </c>
      <c r="B59" s="20" t="s">
        <v>642</v>
      </c>
      <c r="C59" s="21" t="s">
        <v>100</v>
      </c>
      <c r="D59" s="22">
        <v>2025</v>
      </c>
      <c r="E59" s="22">
        <v>2106</v>
      </c>
      <c r="F59" s="23">
        <v>0.96153846153846201</v>
      </c>
      <c r="G59" s="24">
        <v>2630</v>
      </c>
      <c r="H59" s="24">
        <v>2644</v>
      </c>
      <c r="I59" s="23">
        <v>0.99470499243570398</v>
      </c>
      <c r="J59" s="24">
        <v>2510</v>
      </c>
      <c r="K59" s="24">
        <v>2518</v>
      </c>
      <c r="L59" s="23">
        <v>0.99682287529785596</v>
      </c>
      <c r="M59" s="22">
        <v>7165</v>
      </c>
      <c r="N59" s="22">
        <v>7268</v>
      </c>
      <c r="O59" s="23">
        <v>0.98582828838745185</v>
      </c>
    </row>
    <row r="60" spans="1:15" x14ac:dyDescent="0.25">
      <c r="A60" s="51" t="s">
        <v>101</v>
      </c>
      <c r="B60" s="20" t="s">
        <v>22</v>
      </c>
      <c r="C60" s="21" t="s">
        <v>102</v>
      </c>
      <c r="D60" s="22">
        <v>4665</v>
      </c>
      <c r="E60" s="22">
        <v>4755</v>
      </c>
      <c r="F60" s="23">
        <v>0.98107255520504699</v>
      </c>
      <c r="G60" s="24">
        <v>4899</v>
      </c>
      <c r="H60" s="24">
        <v>4974</v>
      </c>
      <c r="I60" s="23">
        <v>0.98492159227985498</v>
      </c>
      <c r="J60" s="24">
        <v>4809</v>
      </c>
      <c r="K60" s="24">
        <v>4886</v>
      </c>
      <c r="L60" s="23">
        <v>0.98424068767908302</v>
      </c>
      <c r="M60" s="22">
        <v>14373</v>
      </c>
      <c r="N60" s="22">
        <v>14615</v>
      </c>
      <c r="O60" s="23">
        <v>0.98344166951761891</v>
      </c>
    </row>
    <row r="61" spans="1:15" x14ac:dyDescent="0.25">
      <c r="A61" s="25" t="s">
        <v>103</v>
      </c>
      <c r="B61" s="20" t="s">
        <v>22</v>
      </c>
      <c r="C61" s="21" t="s">
        <v>104</v>
      </c>
      <c r="D61" s="22">
        <v>6678</v>
      </c>
      <c r="E61" s="22">
        <v>6735</v>
      </c>
      <c r="F61" s="23">
        <v>0.99153674832962102</v>
      </c>
      <c r="G61" s="24">
        <v>7246</v>
      </c>
      <c r="H61" s="24">
        <v>7314</v>
      </c>
      <c r="I61" s="23">
        <v>0.99070276182663397</v>
      </c>
      <c r="J61" s="24">
        <v>7055</v>
      </c>
      <c r="K61" s="24">
        <v>7089</v>
      </c>
      <c r="L61" s="23">
        <v>0.995203836930456</v>
      </c>
      <c r="M61" s="22">
        <v>20979</v>
      </c>
      <c r="N61" s="22">
        <v>21138</v>
      </c>
      <c r="O61" s="23">
        <v>0.99247800170309397</v>
      </c>
    </row>
    <row r="62" spans="1:15" x14ac:dyDescent="0.25">
      <c r="A62" s="25" t="s">
        <v>105</v>
      </c>
      <c r="B62" s="20" t="s">
        <v>15</v>
      </c>
      <c r="C62" s="21" t="s">
        <v>106</v>
      </c>
      <c r="D62" s="22">
        <v>18802</v>
      </c>
      <c r="E62" s="22">
        <v>19562</v>
      </c>
      <c r="F62" s="23">
        <v>0.96114916675186601</v>
      </c>
      <c r="G62" s="24">
        <v>20675</v>
      </c>
      <c r="H62" s="24">
        <v>21375</v>
      </c>
      <c r="I62" s="23">
        <v>0.96725146198830403</v>
      </c>
      <c r="J62" s="24">
        <v>20403</v>
      </c>
      <c r="K62" s="24">
        <v>21065</v>
      </c>
      <c r="L62" s="23">
        <v>0.96857346309043402</v>
      </c>
      <c r="M62" s="22">
        <v>59880</v>
      </c>
      <c r="N62" s="22">
        <v>62002</v>
      </c>
      <c r="O62" s="23">
        <v>0.96577529757104608</v>
      </c>
    </row>
    <row r="63" spans="1:15" x14ac:dyDescent="0.25">
      <c r="A63" s="25" t="s">
        <v>107</v>
      </c>
      <c r="B63" s="20" t="s">
        <v>15</v>
      </c>
      <c r="C63" s="21" t="s">
        <v>575</v>
      </c>
      <c r="D63" s="22">
        <v>5761</v>
      </c>
      <c r="E63" s="22">
        <v>5880</v>
      </c>
      <c r="F63" s="23">
        <v>0.97976190476190494</v>
      </c>
      <c r="G63" s="24">
        <v>6227</v>
      </c>
      <c r="H63" s="24">
        <v>6344</v>
      </c>
      <c r="I63" s="23">
        <v>0.98155737704918</v>
      </c>
      <c r="J63" s="24">
        <v>5837</v>
      </c>
      <c r="K63" s="24">
        <v>5955</v>
      </c>
      <c r="L63" s="23">
        <v>0.98018471872376201</v>
      </c>
      <c r="M63" s="22">
        <v>17825</v>
      </c>
      <c r="N63" s="22">
        <v>18179</v>
      </c>
      <c r="O63" s="23">
        <v>0.98052698168216068</v>
      </c>
    </row>
    <row r="64" spans="1:15" x14ac:dyDescent="0.25">
      <c r="A64" s="25" t="s">
        <v>108</v>
      </c>
      <c r="B64" s="20" t="s">
        <v>571</v>
      </c>
      <c r="C64" s="21" t="s">
        <v>109</v>
      </c>
      <c r="D64" s="22">
        <v>17007</v>
      </c>
      <c r="E64" s="22">
        <v>17764</v>
      </c>
      <c r="F64" s="23">
        <v>0.95738572393605004</v>
      </c>
      <c r="G64" s="24">
        <v>17813</v>
      </c>
      <c r="H64" s="24">
        <v>18668</v>
      </c>
      <c r="I64" s="23">
        <v>0.95419970002142696</v>
      </c>
      <c r="J64" s="24">
        <v>16851</v>
      </c>
      <c r="K64" s="24">
        <v>17563</v>
      </c>
      <c r="L64" s="23">
        <v>0.95946022889028104</v>
      </c>
      <c r="M64" s="22">
        <v>51671</v>
      </c>
      <c r="N64" s="22">
        <v>53995</v>
      </c>
      <c r="O64" s="23">
        <v>0.95695897768311877</v>
      </c>
    </row>
    <row r="65" spans="1:15" x14ac:dyDescent="0.25">
      <c r="A65" s="25" t="s">
        <v>110</v>
      </c>
      <c r="B65" s="20" t="s">
        <v>571</v>
      </c>
      <c r="C65" s="21" t="s">
        <v>111</v>
      </c>
      <c r="D65" s="22">
        <v>14328</v>
      </c>
      <c r="E65" s="22">
        <v>15691</v>
      </c>
      <c r="F65" s="23">
        <v>0.91313491810592096</v>
      </c>
      <c r="G65" s="24">
        <v>15517</v>
      </c>
      <c r="H65" s="24">
        <v>16910</v>
      </c>
      <c r="I65" s="23">
        <v>0.91762270845653404</v>
      </c>
      <c r="J65" s="24">
        <v>14651</v>
      </c>
      <c r="K65" s="24">
        <v>16002</v>
      </c>
      <c r="L65" s="23">
        <v>0.91557305336832895</v>
      </c>
      <c r="M65" s="22">
        <v>44496</v>
      </c>
      <c r="N65" s="22">
        <v>48603</v>
      </c>
      <c r="O65" s="23">
        <v>0.91549904326893405</v>
      </c>
    </row>
    <row r="66" spans="1:15" x14ac:dyDescent="0.25">
      <c r="A66" s="25" t="s">
        <v>112</v>
      </c>
      <c r="B66" s="20" t="s">
        <v>15</v>
      </c>
      <c r="C66" s="21" t="s">
        <v>576</v>
      </c>
      <c r="D66" s="22">
        <v>8350</v>
      </c>
      <c r="E66" s="22">
        <v>8555</v>
      </c>
      <c r="F66" s="23">
        <v>0.97603740502629999</v>
      </c>
      <c r="G66" s="24">
        <v>9261</v>
      </c>
      <c r="H66" s="24">
        <v>9501</v>
      </c>
      <c r="I66" s="23">
        <v>0.97473950110514695</v>
      </c>
      <c r="J66" s="24">
        <v>9014</v>
      </c>
      <c r="K66" s="24">
        <v>9353</v>
      </c>
      <c r="L66" s="23">
        <v>0.96375494493745295</v>
      </c>
      <c r="M66" s="22">
        <v>26625</v>
      </c>
      <c r="N66" s="22">
        <v>27409</v>
      </c>
      <c r="O66" s="23">
        <v>0.97139625670400231</v>
      </c>
    </row>
    <row r="67" spans="1:15" x14ac:dyDescent="0.25">
      <c r="A67" s="25" t="s">
        <v>113</v>
      </c>
      <c r="B67" s="20" t="s">
        <v>22</v>
      </c>
      <c r="C67" s="21" t="s">
        <v>114</v>
      </c>
      <c r="D67" s="22">
        <v>25</v>
      </c>
      <c r="E67" s="22">
        <v>25</v>
      </c>
      <c r="F67" s="23">
        <v>1</v>
      </c>
      <c r="G67" s="24">
        <v>19</v>
      </c>
      <c r="H67" s="24">
        <v>19</v>
      </c>
      <c r="I67" s="23">
        <v>1</v>
      </c>
      <c r="J67" s="24">
        <v>20</v>
      </c>
      <c r="K67" s="24">
        <v>21</v>
      </c>
      <c r="L67" s="23">
        <v>0.952380952380952</v>
      </c>
      <c r="M67" s="22">
        <v>64</v>
      </c>
      <c r="N67" s="22">
        <v>65</v>
      </c>
      <c r="O67" s="23">
        <v>0.98461538461538467</v>
      </c>
    </row>
    <row r="68" spans="1:15" x14ac:dyDescent="0.25">
      <c r="A68" s="25" t="s">
        <v>115</v>
      </c>
      <c r="B68" s="20" t="s">
        <v>571</v>
      </c>
      <c r="C68" s="21" t="s">
        <v>577</v>
      </c>
      <c r="D68" s="22">
        <v>1033</v>
      </c>
      <c r="E68" s="22">
        <v>1057</v>
      </c>
      <c r="F68" s="23">
        <v>0.97729422894985796</v>
      </c>
      <c r="G68" s="24">
        <v>1104</v>
      </c>
      <c r="H68" s="24">
        <v>1131</v>
      </c>
      <c r="I68" s="23">
        <v>0.97612732095490695</v>
      </c>
      <c r="J68" s="24">
        <v>1069</v>
      </c>
      <c r="K68" s="24">
        <v>1097</v>
      </c>
      <c r="L68" s="23">
        <v>0.97447584320875102</v>
      </c>
      <c r="M68" s="22">
        <v>3206</v>
      </c>
      <c r="N68" s="22">
        <v>3285</v>
      </c>
      <c r="O68" s="23">
        <v>0.97595129375951295</v>
      </c>
    </row>
    <row r="69" spans="1:15" x14ac:dyDescent="0.25">
      <c r="A69" s="25" t="s">
        <v>116</v>
      </c>
      <c r="B69" s="20" t="s">
        <v>571</v>
      </c>
      <c r="C69" s="21" t="s">
        <v>117</v>
      </c>
      <c r="D69" s="22">
        <v>1317</v>
      </c>
      <c r="E69" s="22">
        <v>1375</v>
      </c>
      <c r="F69" s="23">
        <v>0.95781818181818201</v>
      </c>
      <c r="G69" s="24">
        <v>1314</v>
      </c>
      <c r="H69" s="24">
        <v>1357</v>
      </c>
      <c r="I69" s="23">
        <v>0.96831245394251997</v>
      </c>
      <c r="J69" s="24">
        <v>1309</v>
      </c>
      <c r="K69" s="24">
        <v>1362</v>
      </c>
      <c r="L69" s="23">
        <v>0.96108663729809096</v>
      </c>
      <c r="M69" s="22">
        <v>3940</v>
      </c>
      <c r="N69" s="22">
        <v>4094</v>
      </c>
      <c r="O69" s="23">
        <v>0.96238397655105035</v>
      </c>
    </row>
    <row r="70" spans="1:15" x14ac:dyDescent="0.25">
      <c r="A70" s="25" t="s">
        <v>118</v>
      </c>
      <c r="B70" s="20" t="s">
        <v>15</v>
      </c>
      <c r="C70" s="21" t="s">
        <v>614</v>
      </c>
      <c r="D70" s="22">
        <v>10095</v>
      </c>
      <c r="E70" s="22">
        <v>10710</v>
      </c>
      <c r="F70" s="23">
        <v>0.94257703081232502</v>
      </c>
      <c r="G70" s="24">
        <v>9449</v>
      </c>
      <c r="H70" s="24">
        <v>11116</v>
      </c>
      <c r="I70" s="23">
        <v>0.85003598416696602</v>
      </c>
      <c r="J70" s="24">
        <v>8390</v>
      </c>
      <c r="K70" s="24">
        <v>10510</v>
      </c>
      <c r="L70" s="23">
        <v>0.79828734538534696</v>
      </c>
      <c r="M70" s="22">
        <v>27934</v>
      </c>
      <c r="N70" s="22">
        <v>32336</v>
      </c>
      <c r="O70" s="23">
        <v>0.86386689757545765</v>
      </c>
    </row>
    <row r="71" spans="1:15" x14ac:dyDescent="0.25">
      <c r="A71" s="52" t="s">
        <v>119</v>
      </c>
      <c r="B71" s="20" t="s">
        <v>22</v>
      </c>
      <c r="C71" s="21" t="s">
        <v>578</v>
      </c>
      <c r="D71" s="22">
        <v>7726</v>
      </c>
      <c r="E71" s="22">
        <v>7777</v>
      </c>
      <c r="F71" s="23">
        <v>0.99344220136299399</v>
      </c>
      <c r="G71" s="24">
        <v>8091</v>
      </c>
      <c r="H71" s="24">
        <v>8165</v>
      </c>
      <c r="I71" s="23">
        <v>0.990936925903246</v>
      </c>
      <c r="J71" s="24">
        <v>7932</v>
      </c>
      <c r="K71" s="24">
        <v>8031</v>
      </c>
      <c r="L71" s="23">
        <v>0.98767276802390702</v>
      </c>
      <c r="M71" s="22">
        <v>23749</v>
      </c>
      <c r="N71" s="22">
        <v>23973</v>
      </c>
      <c r="O71" s="23">
        <v>0.99065615484086267</v>
      </c>
    </row>
    <row r="72" spans="1:15" x14ac:dyDescent="0.25">
      <c r="A72" s="25" t="s">
        <v>120</v>
      </c>
      <c r="B72" s="20" t="s">
        <v>642</v>
      </c>
      <c r="C72" s="21" t="s">
        <v>121</v>
      </c>
      <c r="D72" s="22">
        <v>10261</v>
      </c>
      <c r="E72" s="22">
        <v>10600</v>
      </c>
      <c r="F72" s="23">
        <v>0.96801886792452796</v>
      </c>
      <c r="G72" s="24">
        <v>11118</v>
      </c>
      <c r="H72" s="24">
        <v>11518</v>
      </c>
      <c r="I72" s="23">
        <v>0.96527174856746001</v>
      </c>
      <c r="J72" s="24">
        <v>10765</v>
      </c>
      <c r="K72" s="24">
        <v>11154</v>
      </c>
      <c r="L72" s="23">
        <v>0.96512461897077295</v>
      </c>
      <c r="M72" s="22">
        <v>32144</v>
      </c>
      <c r="N72" s="22">
        <v>33272</v>
      </c>
      <c r="O72" s="23">
        <v>0.96609761962010099</v>
      </c>
    </row>
    <row r="73" spans="1:15" x14ac:dyDescent="0.25">
      <c r="A73" s="25" t="s">
        <v>615</v>
      </c>
      <c r="B73" s="20" t="s">
        <v>571</v>
      </c>
      <c r="C73" s="21" t="s">
        <v>616</v>
      </c>
      <c r="D73" s="22">
        <v>18366</v>
      </c>
      <c r="E73" s="22">
        <v>19195</v>
      </c>
      <c r="F73" s="23">
        <v>0.95681166970565201</v>
      </c>
      <c r="G73" s="24">
        <v>19884</v>
      </c>
      <c r="H73" s="24">
        <v>20809</v>
      </c>
      <c r="I73" s="23">
        <v>0.95554808015762405</v>
      </c>
      <c r="J73" s="24">
        <v>18737</v>
      </c>
      <c r="K73" s="24">
        <v>19655</v>
      </c>
      <c r="L73" s="23">
        <v>0.95329432714322104</v>
      </c>
      <c r="M73" s="22">
        <v>56987</v>
      </c>
      <c r="N73" s="22">
        <v>59659</v>
      </c>
      <c r="O73" s="23">
        <v>0.95521212222799579</v>
      </c>
    </row>
    <row r="74" spans="1:15" x14ac:dyDescent="0.25">
      <c r="A74" s="20" t="s">
        <v>122</v>
      </c>
      <c r="B74" s="20" t="s">
        <v>642</v>
      </c>
      <c r="C74" s="21" t="s">
        <v>123</v>
      </c>
      <c r="D74" s="22">
        <v>2278</v>
      </c>
      <c r="E74" s="22">
        <v>2488</v>
      </c>
      <c r="F74" s="23">
        <v>0.91559485530546603</v>
      </c>
      <c r="G74" s="24">
        <v>2288</v>
      </c>
      <c r="H74" s="24">
        <v>2520</v>
      </c>
      <c r="I74" s="23">
        <v>0.90793650793650804</v>
      </c>
      <c r="J74" s="24">
        <v>2193</v>
      </c>
      <c r="K74" s="24">
        <v>2541</v>
      </c>
      <c r="L74" s="23">
        <v>0.86304604486422698</v>
      </c>
      <c r="M74" s="22">
        <v>6759</v>
      </c>
      <c r="N74" s="22">
        <v>7549</v>
      </c>
      <c r="O74" s="23">
        <v>0.89535037753344815</v>
      </c>
    </row>
    <row r="75" spans="1:15" x14ac:dyDescent="0.25">
      <c r="A75" s="25" t="s">
        <v>124</v>
      </c>
      <c r="B75" s="20" t="s">
        <v>571</v>
      </c>
      <c r="C75" s="21" t="s">
        <v>125</v>
      </c>
      <c r="D75" s="22">
        <v>4746</v>
      </c>
      <c r="E75" s="22">
        <v>4996</v>
      </c>
      <c r="F75" s="23">
        <v>0.94995996797437998</v>
      </c>
      <c r="G75" s="24">
        <v>5229</v>
      </c>
      <c r="H75" s="24">
        <v>5498</v>
      </c>
      <c r="I75" s="23">
        <v>0.95107311749727197</v>
      </c>
      <c r="J75" s="24">
        <v>5004</v>
      </c>
      <c r="K75" s="24">
        <v>5262</v>
      </c>
      <c r="L75" s="23">
        <v>0.95096921322690997</v>
      </c>
      <c r="M75" s="22">
        <v>14979</v>
      </c>
      <c r="N75" s="22">
        <v>15756</v>
      </c>
      <c r="O75" s="23">
        <v>0.95068545316070063</v>
      </c>
    </row>
    <row r="76" spans="1:15" x14ac:dyDescent="0.25">
      <c r="A76" s="25" t="s">
        <v>128</v>
      </c>
      <c r="B76" s="20" t="s">
        <v>571</v>
      </c>
      <c r="C76" s="21" t="s">
        <v>129</v>
      </c>
      <c r="D76" s="22">
        <v>10380</v>
      </c>
      <c r="E76" s="22">
        <v>10723</v>
      </c>
      <c r="F76" s="23">
        <v>0.96801268301781196</v>
      </c>
      <c r="G76" s="24">
        <v>11331</v>
      </c>
      <c r="H76" s="24">
        <v>11791</v>
      </c>
      <c r="I76" s="23">
        <v>0.96098719362225404</v>
      </c>
      <c r="J76" s="24">
        <v>10272</v>
      </c>
      <c r="K76" s="24">
        <v>11117</v>
      </c>
      <c r="L76" s="23">
        <v>0.92399028514887105</v>
      </c>
      <c r="M76" s="22">
        <v>31983</v>
      </c>
      <c r="N76" s="22">
        <v>33631</v>
      </c>
      <c r="O76" s="23">
        <v>0.95099759150783503</v>
      </c>
    </row>
    <row r="77" spans="1:15" x14ac:dyDescent="0.25">
      <c r="A77" s="25" t="s">
        <v>130</v>
      </c>
      <c r="B77" s="20" t="s">
        <v>22</v>
      </c>
      <c r="C77" s="21" t="s">
        <v>579</v>
      </c>
      <c r="D77" s="22">
        <v>2453</v>
      </c>
      <c r="E77" s="22">
        <v>4658</v>
      </c>
      <c r="F77" s="23">
        <v>0.52662086732503199</v>
      </c>
      <c r="G77" s="24">
        <v>4723</v>
      </c>
      <c r="H77" s="24">
        <v>5546</v>
      </c>
      <c r="I77" s="23">
        <v>0.85160476018752196</v>
      </c>
      <c r="J77" s="24">
        <v>5140</v>
      </c>
      <c r="K77" s="24">
        <v>6036</v>
      </c>
      <c r="L77" s="23">
        <v>0.85155732273028495</v>
      </c>
      <c r="M77" s="22">
        <v>12316</v>
      </c>
      <c r="N77" s="22">
        <v>16240</v>
      </c>
      <c r="O77" s="23">
        <v>0.7583743842364532</v>
      </c>
    </row>
    <row r="78" spans="1:15" x14ac:dyDescent="0.25">
      <c r="A78" s="25" t="s">
        <v>131</v>
      </c>
      <c r="B78" s="20" t="s">
        <v>15</v>
      </c>
      <c r="C78" s="21" t="s">
        <v>132</v>
      </c>
      <c r="D78" s="22">
        <v>2878</v>
      </c>
      <c r="E78" s="22">
        <v>2917</v>
      </c>
      <c r="F78" s="23">
        <v>0.98663009941721003</v>
      </c>
      <c r="G78" s="24">
        <v>3008</v>
      </c>
      <c r="H78" s="24">
        <v>3052</v>
      </c>
      <c r="I78" s="23">
        <v>0.98558322411533394</v>
      </c>
      <c r="J78" s="24">
        <v>3052</v>
      </c>
      <c r="K78" s="24">
        <v>3165</v>
      </c>
      <c r="L78" s="23">
        <v>0.96429699842022099</v>
      </c>
      <c r="M78" s="22">
        <v>8938</v>
      </c>
      <c r="N78" s="22">
        <v>9134</v>
      </c>
      <c r="O78" s="23">
        <v>0.97854171228377496</v>
      </c>
    </row>
    <row r="79" spans="1:15" x14ac:dyDescent="0.25">
      <c r="A79" s="25" t="s">
        <v>133</v>
      </c>
      <c r="B79" s="20" t="s">
        <v>22</v>
      </c>
      <c r="C79" s="21" t="s">
        <v>134</v>
      </c>
      <c r="D79" s="22">
        <v>15662</v>
      </c>
      <c r="E79" s="22">
        <v>15862</v>
      </c>
      <c r="F79" s="23">
        <v>0.98739124952717205</v>
      </c>
      <c r="G79" s="24">
        <v>16502</v>
      </c>
      <c r="H79" s="24">
        <v>16667</v>
      </c>
      <c r="I79" s="23">
        <v>0.99010019799603999</v>
      </c>
      <c r="J79" s="24">
        <v>16244</v>
      </c>
      <c r="K79" s="24">
        <v>16409</v>
      </c>
      <c r="L79" s="23">
        <v>0.98994454262904497</v>
      </c>
      <c r="M79" s="22">
        <v>48408</v>
      </c>
      <c r="N79" s="22">
        <v>48938</v>
      </c>
      <c r="O79" s="23">
        <v>0.9891699701663329</v>
      </c>
    </row>
    <row r="80" spans="1:15" x14ac:dyDescent="0.25">
      <c r="A80" s="25" t="s">
        <v>135</v>
      </c>
      <c r="B80" s="20" t="s">
        <v>22</v>
      </c>
      <c r="C80" s="21" t="s">
        <v>136</v>
      </c>
      <c r="D80" s="22">
        <v>190</v>
      </c>
      <c r="E80" s="22">
        <v>192</v>
      </c>
      <c r="F80" s="23">
        <v>0.98958333333333404</v>
      </c>
      <c r="G80" s="24">
        <v>185</v>
      </c>
      <c r="H80" s="24">
        <v>185</v>
      </c>
      <c r="I80" s="23">
        <v>1</v>
      </c>
      <c r="J80" s="24">
        <v>191</v>
      </c>
      <c r="K80" s="24">
        <v>192</v>
      </c>
      <c r="L80" s="23">
        <v>0.99479166666666596</v>
      </c>
      <c r="M80" s="22">
        <v>566</v>
      </c>
      <c r="N80" s="22">
        <v>569</v>
      </c>
      <c r="O80" s="23">
        <v>0.99472759226713536</v>
      </c>
    </row>
    <row r="81" spans="1:15" x14ac:dyDescent="0.25">
      <c r="A81" s="25" t="s">
        <v>137</v>
      </c>
      <c r="B81" s="20" t="s">
        <v>645</v>
      </c>
      <c r="C81" s="21" t="s">
        <v>138</v>
      </c>
      <c r="D81" s="22">
        <v>15398</v>
      </c>
      <c r="E81" s="22">
        <v>15958</v>
      </c>
      <c r="F81" s="23">
        <v>0.96490788319338305</v>
      </c>
      <c r="G81" s="24">
        <v>16008</v>
      </c>
      <c r="H81" s="24">
        <v>16672</v>
      </c>
      <c r="I81" s="23">
        <v>0.96017274472168901</v>
      </c>
      <c r="J81" s="24">
        <v>15275</v>
      </c>
      <c r="K81" s="24">
        <v>15923</v>
      </c>
      <c r="L81" s="23">
        <v>0.95930415122778401</v>
      </c>
      <c r="M81" s="22">
        <v>46681</v>
      </c>
      <c r="N81" s="22">
        <v>48553</v>
      </c>
      <c r="O81" s="23">
        <v>0.96144419500339839</v>
      </c>
    </row>
    <row r="82" spans="1:15" x14ac:dyDescent="0.25">
      <c r="A82" s="25" t="s">
        <v>139</v>
      </c>
      <c r="B82" s="20" t="s">
        <v>571</v>
      </c>
      <c r="C82" s="21" t="s">
        <v>140</v>
      </c>
      <c r="D82" s="22">
        <v>3163</v>
      </c>
      <c r="E82" s="22">
        <v>3231</v>
      </c>
      <c r="F82" s="23">
        <v>0.97895388424636298</v>
      </c>
      <c r="G82" s="24">
        <v>3396</v>
      </c>
      <c r="H82" s="24">
        <v>3468</v>
      </c>
      <c r="I82" s="23">
        <v>0.97923875432525997</v>
      </c>
      <c r="J82" s="24">
        <v>3116</v>
      </c>
      <c r="K82" s="24">
        <v>3217</v>
      </c>
      <c r="L82" s="23">
        <v>0.96860428971091095</v>
      </c>
      <c r="M82" s="22">
        <v>9675</v>
      </c>
      <c r="N82" s="22">
        <v>9916</v>
      </c>
      <c r="O82" s="23">
        <v>0.97569584509883023</v>
      </c>
    </row>
    <row r="83" spans="1:15" x14ac:dyDescent="0.25">
      <c r="A83" s="25" t="s">
        <v>141</v>
      </c>
      <c r="B83" s="20" t="s">
        <v>15</v>
      </c>
      <c r="C83" s="21" t="s">
        <v>142</v>
      </c>
      <c r="D83" s="22">
        <v>4726</v>
      </c>
      <c r="E83" s="22">
        <v>4973</v>
      </c>
      <c r="F83" s="23">
        <v>0.950331791675045</v>
      </c>
      <c r="G83" s="24">
        <v>5077</v>
      </c>
      <c r="H83" s="24">
        <v>5338</v>
      </c>
      <c r="I83" s="23">
        <v>0.95110528287748197</v>
      </c>
      <c r="J83" s="24">
        <v>5127</v>
      </c>
      <c r="K83" s="24">
        <v>5388</v>
      </c>
      <c r="L83" s="23">
        <v>0.95155902004454396</v>
      </c>
      <c r="M83" s="22">
        <v>14930</v>
      </c>
      <c r="N83" s="22">
        <v>15699</v>
      </c>
      <c r="O83" s="23">
        <v>0.95101598827950828</v>
      </c>
    </row>
    <row r="84" spans="1:15" x14ac:dyDescent="0.25">
      <c r="A84" s="25" t="s">
        <v>143</v>
      </c>
      <c r="B84" s="20" t="s">
        <v>571</v>
      </c>
      <c r="C84" s="21" t="s">
        <v>144</v>
      </c>
      <c r="D84" s="22">
        <v>4617</v>
      </c>
      <c r="E84" s="22">
        <v>4735</v>
      </c>
      <c r="F84" s="23">
        <v>0.97507919746568095</v>
      </c>
      <c r="G84" s="24">
        <v>6062</v>
      </c>
      <c r="H84" s="24">
        <v>6175</v>
      </c>
      <c r="I84" s="23">
        <v>0.98170040485830001</v>
      </c>
      <c r="J84" s="24">
        <v>5059</v>
      </c>
      <c r="K84" s="24">
        <v>5156</v>
      </c>
      <c r="L84" s="23">
        <v>0.98118696664080696</v>
      </c>
      <c r="M84" s="22">
        <v>15738</v>
      </c>
      <c r="N84" s="22">
        <v>16066</v>
      </c>
      <c r="O84" s="23">
        <v>0.97958421511266025</v>
      </c>
    </row>
    <row r="85" spans="1:15" x14ac:dyDescent="0.25">
      <c r="A85" s="25" t="s">
        <v>158</v>
      </c>
      <c r="B85" s="20" t="s">
        <v>22</v>
      </c>
      <c r="C85" s="21" t="s">
        <v>564</v>
      </c>
      <c r="D85" s="22">
        <v>8769</v>
      </c>
      <c r="E85" s="22">
        <v>9006</v>
      </c>
      <c r="F85" s="23">
        <v>0.97368421052631604</v>
      </c>
      <c r="G85" s="24">
        <v>9409</v>
      </c>
      <c r="H85" s="24">
        <v>9688</v>
      </c>
      <c r="I85" s="23">
        <v>0.97120148637489701</v>
      </c>
      <c r="J85" s="24">
        <v>9230</v>
      </c>
      <c r="K85" s="24">
        <v>9542</v>
      </c>
      <c r="L85" s="23">
        <v>0.96730245231607603</v>
      </c>
      <c r="M85" s="22">
        <v>27408</v>
      </c>
      <c r="N85" s="22">
        <v>28236</v>
      </c>
      <c r="O85" s="23">
        <v>0.97067573310667232</v>
      </c>
    </row>
    <row r="86" spans="1:15" x14ac:dyDescent="0.25">
      <c r="A86" s="25" t="s">
        <v>145</v>
      </c>
      <c r="B86" s="20" t="s">
        <v>22</v>
      </c>
      <c r="C86" s="21" t="s">
        <v>146</v>
      </c>
      <c r="D86" s="22">
        <v>6424</v>
      </c>
      <c r="E86" s="22">
        <v>6651</v>
      </c>
      <c r="F86" s="23">
        <v>0.96586979401593698</v>
      </c>
      <c r="G86" s="24">
        <v>5700</v>
      </c>
      <c r="H86" s="24">
        <v>5939</v>
      </c>
      <c r="I86" s="23">
        <v>0.95975753493854199</v>
      </c>
      <c r="J86" s="24">
        <v>6030</v>
      </c>
      <c r="K86" s="24">
        <v>7363</v>
      </c>
      <c r="L86" s="23">
        <v>0.81895966318076896</v>
      </c>
      <c r="M86" s="22">
        <v>18154</v>
      </c>
      <c r="N86" s="22">
        <v>19953</v>
      </c>
      <c r="O86" s="23">
        <v>0.90983811958101535</v>
      </c>
    </row>
    <row r="87" spans="1:15" x14ac:dyDescent="0.25">
      <c r="A87" s="25" t="s">
        <v>147</v>
      </c>
      <c r="B87" s="20" t="s">
        <v>645</v>
      </c>
      <c r="C87" s="21" t="s">
        <v>148</v>
      </c>
      <c r="D87" s="22">
        <v>2626</v>
      </c>
      <c r="E87" s="22">
        <v>3436</v>
      </c>
      <c r="F87" s="23">
        <v>0.76426076833527401</v>
      </c>
      <c r="G87" s="24">
        <v>3068</v>
      </c>
      <c r="H87" s="24">
        <v>3937</v>
      </c>
      <c r="I87" s="23">
        <v>0.779273558547117</v>
      </c>
      <c r="J87" s="24">
        <v>2944</v>
      </c>
      <c r="K87" s="24">
        <v>3743</v>
      </c>
      <c r="L87" s="23">
        <v>0.78653486508148596</v>
      </c>
      <c r="M87" s="22">
        <v>8638</v>
      </c>
      <c r="N87" s="22">
        <v>11116</v>
      </c>
      <c r="O87" s="23">
        <v>0.7770780856423174</v>
      </c>
    </row>
    <row r="88" spans="1:15" x14ac:dyDescent="0.25">
      <c r="A88" s="25" t="s">
        <v>149</v>
      </c>
      <c r="B88" s="20" t="s">
        <v>571</v>
      </c>
      <c r="C88" s="21" t="s">
        <v>580</v>
      </c>
      <c r="D88" s="22">
        <v>7527</v>
      </c>
      <c r="E88" s="22">
        <v>8082</v>
      </c>
      <c r="F88" s="23">
        <v>0.931328878990349</v>
      </c>
      <c r="G88" s="24">
        <v>8305</v>
      </c>
      <c r="H88" s="24">
        <v>8921</v>
      </c>
      <c r="I88" s="23">
        <v>0.93094944512946998</v>
      </c>
      <c r="J88" s="24">
        <v>7816</v>
      </c>
      <c r="K88" s="24">
        <v>8539</v>
      </c>
      <c r="L88" s="23">
        <v>0.91532966389506998</v>
      </c>
      <c r="M88" s="22">
        <v>23648</v>
      </c>
      <c r="N88" s="22">
        <v>25542</v>
      </c>
      <c r="O88" s="23">
        <v>0.92584762352204208</v>
      </c>
    </row>
    <row r="89" spans="1:15" x14ac:dyDescent="0.25">
      <c r="A89" s="25" t="s">
        <v>150</v>
      </c>
      <c r="B89" s="20" t="s">
        <v>571</v>
      </c>
      <c r="C89" s="21" t="s">
        <v>151</v>
      </c>
      <c r="D89" s="22">
        <v>8617</v>
      </c>
      <c r="E89" s="22">
        <v>8950</v>
      </c>
      <c r="F89" s="23">
        <v>0.96279329608938602</v>
      </c>
      <c r="G89" s="24">
        <v>9172</v>
      </c>
      <c r="H89" s="24">
        <v>9482</v>
      </c>
      <c r="I89" s="23">
        <v>0.967306475427125</v>
      </c>
      <c r="J89" s="24">
        <v>8813</v>
      </c>
      <c r="K89" s="24">
        <v>9247</v>
      </c>
      <c r="L89" s="23">
        <v>0.95306585919757802</v>
      </c>
      <c r="M89" s="22">
        <v>26602</v>
      </c>
      <c r="N89" s="22">
        <v>27679</v>
      </c>
      <c r="O89" s="23">
        <v>0.96108963474113951</v>
      </c>
    </row>
    <row r="90" spans="1:15" x14ac:dyDescent="0.25">
      <c r="A90" s="25" t="s">
        <v>152</v>
      </c>
      <c r="B90" s="20" t="s">
        <v>22</v>
      </c>
      <c r="C90" s="21" t="s">
        <v>153</v>
      </c>
      <c r="D90" s="22">
        <v>13587</v>
      </c>
      <c r="E90" s="22">
        <v>14235</v>
      </c>
      <c r="F90" s="23">
        <v>0.95447839831401504</v>
      </c>
      <c r="G90" s="24">
        <v>13990</v>
      </c>
      <c r="H90" s="24">
        <v>14812</v>
      </c>
      <c r="I90" s="23">
        <v>0.94450445584661102</v>
      </c>
      <c r="J90" s="24">
        <v>13706</v>
      </c>
      <c r="K90" s="24">
        <v>14465</v>
      </c>
      <c r="L90" s="23">
        <v>0.94752851711026598</v>
      </c>
      <c r="M90" s="22">
        <v>41283</v>
      </c>
      <c r="N90" s="22">
        <v>43512</v>
      </c>
      <c r="O90" s="23">
        <v>0.9487727523441809</v>
      </c>
    </row>
    <row r="91" spans="1:15" x14ac:dyDescent="0.25">
      <c r="A91" s="25" t="s">
        <v>154</v>
      </c>
      <c r="B91" s="20" t="s">
        <v>642</v>
      </c>
      <c r="C91" s="21" t="s">
        <v>581</v>
      </c>
      <c r="D91" s="22">
        <v>20207</v>
      </c>
      <c r="E91" s="22">
        <v>20850</v>
      </c>
      <c r="F91" s="23">
        <v>0.96916067146283003</v>
      </c>
      <c r="G91" s="24">
        <v>21724</v>
      </c>
      <c r="H91" s="24">
        <v>22325</v>
      </c>
      <c r="I91" s="23">
        <v>0.97307950727883596</v>
      </c>
      <c r="J91" s="24">
        <v>20581</v>
      </c>
      <c r="K91" s="24">
        <v>21242</v>
      </c>
      <c r="L91" s="23">
        <v>0.96888240278693205</v>
      </c>
      <c r="M91" s="22">
        <v>62512</v>
      </c>
      <c r="N91" s="22">
        <v>64417</v>
      </c>
      <c r="O91" s="23">
        <v>0.97042706117950228</v>
      </c>
    </row>
    <row r="92" spans="1:15" x14ac:dyDescent="0.25">
      <c r="A92" s="25" t="s">
        <v>156</v>
      </c>
      <c r="B92" s="20" t="s">
        <v>571</v>
      </c>
      <c r="C92" s="21" t="s">
        <v>157</v>
      </c>
      <c r="D92" s="22">
        <v>13497</v>
      </c>
      <c r="E92" s="22">
        <v>14095</v>
      </c>
      <c r="F92" s="23">
        <v>0.95757360766229205</v>
      </c>
      <c r="G92" s="24">
        <v>14358</v>
      </c>
      <c r="H92" s="24">
        <v>14991</v>
      </c>
      <c r="I92" s="23">
        <v>0.95777466479887896</v>
      </c>
      <c r="J92" s="24">
        <v>14001</v>
      </c>
      <c r="K92" s="24">
        <v>14520</v>
      </c>
      <c r="L92" s="23">
        <v>0.96425619834710696</v>
      </c>
      <c r="M92" s="22">
        <v>41856</v>
      </c>
      <c r="N92" s="22">
        <v>43606</v>
      </c>
      <c r="O92" s="23">
        <v>0.95986790808604316</v>
      </c>
    </row>
    <row r="93" spans="1:15" x14ac:dyDescent="0.25">
      <c r="A93" s="25" t="s">
        <v>159</v>
      </c>
      <c r="B93" s="20" t="s">
        <v>645</v>
      </c>
      <c r="C93" s="21" t="s">
        <v>624</v>
      </c>
      <c r="D93" s="22">
        <v>8304</v>
      </c>
      <c r="E93" s="22">
        <v>8537</v>
      </c>
      <c r="F93" s="23">
        <v>0.97270703994377405</v>
      </c>
      <c r="G93" s="24">
        <v>8747</v>
      </c>
      <c r="H93" s="24">
        <v>9006</v>
      </c>
      <c r="I93" s="23">
        <v>0.97124139462580505</v>
      </c>
      <c r="J93" s="24">
        <v>8764</v>
      </c>
      <c r="K93" s="24">
        <v>9042</v>
      </c>
      <c r="L93" s="23">
        <v>0.96925458969254596</v>
      </c>
      <c r="M93" s="22">
        <v>25815</v>
      </c>
      <c r="N93" s="22">
        <v>26585</v>
      </c>
      <c r="O93" s="23">
        <v>0.97103629866466057</v>
      </c>
    </row>
    <row r="94" spans="1:15" x14ac:dyDescent="0.25">
      <c r="A94" s="25" t="s">
        <v>160</v>
      </c>
      <c r="B94" s="20" t="s">
        <v>645</v>
      </c>
      <c r="C94" s="21" t="s">
        <v>161</v>
      </c>
      <c r="D94" s="22">
        <v>2846</v>
      </c>
      <c r="E94" s="22">
        <v>2927</v>
      </c>
      <c r="F94" s="23">
        <v>0.972326614280834</v>
      </c>
      <c r="G94" s="24">
        <v>3042</v>
      </c>
      <c r="H94" s="24">
        <v>3140</v>
      </c>
      <c r="I94" s="23">
        <v>0.96878980891719801</v>
      </c>
      <c r="J94" s="24">
        <v>2905</v>
      </c>
      <c r="K94" s="24">
        <v>2979</v>
      </c>
      <c r="L94" s="23">
        <v>0.97515944947969102</v>
      </c>
      <c r="M94" s="22">
        <v>8793</v>
      </c>
      <c r="N94" s="22">
        <v>9046</v>
      </c>
      <c r="O94" s="23">
        <v>0.97203183727614417</v>
      </c>
    </row>
    <row r="95" spans="1:15" x14ac:dyDescent="0.25">
      <c r="A95" s="25" t="s">
        <v>162</v>
      </c>
      <c r="B95" s="20" t="s">
        <v>642</v>
      </c>
      <c r="C95" s="21" t="s">
        <v>163</v>
      </c>
      <c r="D95" s="22">
        <v>10156</v>
      </c>
      <c r="E95" s="22">
        <v>10610</v>
      </c>
      <c r="F95" s="23">
        <v>0.95721017907634298</v>
      </c>
      <c r="G95" s="24">
        <v>10686</v>
      </c>
      <c r="H95" s="24">
        <v>11232</v>
      </c>
      <c r="I95" s="23">
        <v>0.95138888888888895</v>
      </c>
      <c r="J95" s="24">
        <v>10456</v>
      </c>
      <c r="K95" s="24">
        <v>10932</v>
      </c>
      <c r="L95" s="23">
        <v>0.95645810464690795</v>
      </c>
      <c r="M95" s="22">
        <v>31298</v>
      </c>
      <c r="N95" s="22">
        <v>32774</v>
      </c>
      <c r="O95" s="23">
        <v>0.95496430097028129</v>
      </c>
    </row>
    <row r="96" spans="1:15" x14ac:dyDescent="0.25">
      <c r="A96" s="25" t="s">
        <v>164</v>
      </c>
      <c r="B96" s="20" t="s">
        <v>642</v>
      </c>
      <c r="C96" s="21" t="s">
        <v>165</v>
      </c>
      <c r="D96" s="22">
        <v>1127</v>
      </c>
      <c r="E96" s="22">
        <v>1143</v>
      </c>
      <c r="F96" s="23">
        <v>0.98600174978127697</v>
      </c>
      <c r="G96" s="24">
        <v>1094</v>
      </c>
      <c r="H96" s="24">
        <v>1108</v>
      </c>
      <c r="I96" s="23">
        <v>0.98736462093862798</v>
      </c>
      <c r="J96" s="24">
        <v>1105</v>
      </c>
      <c r="K96" s="24">
        <v>1120</v>
      </c>
      <c r="L96" s="23">
        <v>0.98660714285714302</v>
      </c>
      <c r="M96" s="22">
        <v>3326</v>
      </c>
      <c r="N96" s="22">
        <v>3371</v>
      </c>
      <c r="O96" s="23">
        <v>0.98665084544645509</v>
      </c>
    </row>
    <row r="97" spans="1:15" x14ac:dyDescent="0.25">
      <c r="A97" s="25" t="s">
        <v>166</v>
      </c>
      <c r="B97" s="20" t="s">
        <v>642</v>
      </c>
      <c r="C97" s="21" t="s">
        <v>167</v>
      </c>
      <c r="D97" s="22">
        <v>10717</v>
      </c>
      <c r="E97" s="22">
        <v>11262</v>
      </c>
      <c r="F97" s="23">
        <v>0.95160717456934796</v>
      </c>
      <c r="G97" s="24">
        <v>11918</v>
      </c>
      <c r="H97" s="24">
        <v>12119</v>
      </c>
      <c r="I97" s="23">
        <v>0.983414473141348</v>
      </c>
      <c r="J97" s="24">
        <v>11776</v>
      </c>
      <c r="K97" s="24">
        <v>12186</v>
      </c>
      <c r="L97" s="23">
        <v>0.96635483341539496</v>
      </c>
      <c r="M97" s="22">
        <v>34411</v>
      </c>
      <c r="N97" s="22">
        <v>35567</v>
      </c>
      <c r="O97" s="23">
        <v>0.96749796159361201</v>
      </c>
    </row>
    <row r="98" spans="1:15" x14ac:dyDescent="0.25">
      <c r="A98" s="25" t="s">
        <v>168</v>
      </c>
      <c r="B98" s="20" t="s">
        <v>15</v>
      </c>
      <c r="C98" s="21" t="s">
        <v>582</v>
      </c>
      <c r="D98" s="22">
        <v>2954</v>
      </c>
      <c r="E98" s="22">
        <v>3056</v>
      </c>
      <c r="F98" s="23">
        <v>0.96662303664921501</v>
      </c>
      <c r="G98" s="24">
        <v>3191</v>
      </c>
      <c r="H98" s="24">
        <v>3344</v>
      </c>
      <c r="I98" s="23">
        <v>0.95424641148325395</v>
      </c>
      <c r="J98" s="24">
        <v>2912</v>
      </c>
      <c r="K98" s="24">
        <v>3055</v>
      </c>
      <c r="L98" s="23">
        <v>0.95319148936170195</v>
      </c>
      <c r="M98" s="22">
        <v>9057</v>
      </c>
      <c r="N98" s="22">
        <v>9455</v>
      </c>
      <c r="O98" s="23">
        <v>0.95790586991010052</v>
      </c>
    </row>
    <row r="99" spans="1:15" x14ac:dyDescent="0.25">
      <c r="A99" s="25" t="s">
        <v>169</v>
      </c>
      <c r="B99" s="20" t="s">
        <v>645</v>
      </c>
      <c r="C99" s="21" t="s">
        <v>170</v>
      </c>
      <c r="D99" s="22">
        <v>7502</v>
      </c>
      <c r="E99" s="22">
        <v>7801</v>
      </c>
      <c r="F99" s="23">
        <v>0.96167158056659396</v>
      </c>
      <c r="G99" s="24">
        <v>7981</v>
      </c>
      <c r="H99" s="24">
        <v>8296</v>
      </c>
      <c r="I99" s="23">
        <v>0.962029893924783</v>
      </c>
      <c r="J99" s="24">
        <v>7999</v>
      </c>
      <c r="K99" s="24">
        <v>8314</v>
      </c>
      <c r="L99" s="23">
        <v>0.96211210007216696</v>
      </c>
      <c r="M99" s="22">
        <v>23482</v>
      </c>
      <c r="N99" s="22">
        <v>24411</v>
      </c>
      <c r="O99" s="23">
        <v>0.96194338617836217</v>
      </c>
    </row>
    <row r="100" spans="1:15" x14ac:dyDescent="0.25">
      <c r="A100" s="25" t="s">
        <v>171</v>
      </c>
      <c r="B100" s="20" t="s">
        <v>645</v>
      </c>
      <c r="C100" s="21" t="s">
        <v>172</v>
      </c>
      <c r="D100" s="22">
        <v>8347</v>
      </c>
      <c r="E100" s="22">
        <v>8829</v>
      </c>
      <c r="F100" s="23">
        <v>0.94540718088118703</v>
      </c>
      <c r="G100" s="24">
        <v>8999</v>
      </c>
      <c r="H100" s="24">
        <v>9588</v>
      </c>
      <c r="I100" s="23">
        <v>0.93856904463913204</v>
      </c>
      <c r="J100" s="24">
        <v>8864</v>
      </c>
      <c r="K100" s="24">
        <v>9322</v>
      </c>
      <c r="L100" s="23">
        <v>0.95086891225059</v>
      </c>
      <c r="M100" s="22">
        <v>26210</v>
      </c>
      <c r="N100" s="22">
        <v>27739</v>
      </c>
      <c r="O100" s="23">
        <v>0.94487905115541293</v>
      </c>
    </row>
    <row r="101" spans="1:15" x14ac:dyDescent="0.25">
      <c r="A101" s="25" t="s">
        <v>173</v>
      </c>
      <c r="B101" s="20" t="s">
        <v>15</v>
      </c>
      <c r="C101" s="21" t="s">
        <v>174</v>
      </c>
      <c r="D101" s="22">
        <v>19943</v>
      </c>
      <c r="E101" s="22">
        <v>20750</v>
      </c>
      <c r="F101" s="23">
        <v>0.96110843373494004</v>
      </c>
      <c r="G101" s="24">
        <v>21287</v>
      </c>
      <c r="H101" s="24">
        <v>22156</v>
      </c>
      <c r="I101" s="23">
        <v>0.96077811879400599</v>
      </c>
      <c r="J101" s="24">
        <v>20967</v>
      </c>
      <c r="K101" s="24">
        <v>21630</v>
      </c>
      <c r="L101" s="23">
        <v>0.969348127600555</v>
      </c>
      <c r="M101" s="22">
        <v>62197</v>
      </c>
      <c r="N101" s="22">
        <v>64536</v>
      </c>
      <c r="O101" s="23">
        <v>0.96375666294781204</v>
      </c>
    </row>
    <row r="102" spans="1:15" x14ac:dyDescent="0.25">
      <c r="A102" s="25" t="s">
        <v>175</v>
      </c>
      <c r="B102" s="20" t="s">
        <v>571</v>
      </c>
      <c r="C102" s="21" t="s">
        <v>176</v>
      </c>
      <c r="D102" s="22">
        <v>8898</v>
      </c>
      <c r="E102" s="22">
        <v>9601</v>
      </c>
      <c r="F102" s="23">
        <v>0.92677846057702296</v>
      </c>
      <c r="G102" s="24">
        <v>9261</v>
      </c>
      <c r="H102" s="24">
        <v>10087</v>
      </c>
      <c r="I102" s="23">
        <v>0.91811242192921605</v>
      </c>
      <c r="J102" s="24">
        <v>8898</v>
      </c>
      <c r="K102" s="24">
        <v>9703</v>
      </c>
      <c r="L102" s="23">
        <v>0.91703596825723999</v>
      </c>
      <c r="M102" s="22">
        <v>27057</v>
      </c>
      <c r="N102" s="22">
        <v>29391</v>
      </c>
      <c r="O102" s="23">
        <v>0.92058793508216796</v>
      </c>
    </row>
    <row r="103" spans="1:15" x14ac:dyDescent="0.25">
      <c r="A103" s="25" t="s">
        <v>177</v>
      </c>
      <c r="B103" s="20" t="s">
        <v>15</v>
      </c>
      <c r="C103" s="21" t="s">
        <v>178</v>
      </c>
      <c r="D103" s="22">
        <v>677</v>
      </c>
      <c r="E103" s="22">
        <v>704</v>
      </c>
      <c r="F103" s="23">
        <v>0.96164772727272696</v>
      </c>
      <c r="G103" s="24">
        <v>652</v>
      </c>
      <c r="H103" s="24">
        <v>669</v>
      </c>
      <c r="I103" s="23">
        <v>0.97458893871449903</v>
      </c>
      <c r="J103" s="24">
        <v>651</v>
      </c>
      <c r="K103" s="24">
        <v>675</v>
      </c>
      <c r="L103" s="23">
        <v>0.96444444444444399</v>
      </c>
      <c r="M103" s="22">
        <v>1980</v>
      </c>
      <c r="N103" s="22">
        <v>2048</v>
      </c>
      <c r="O103" s="23">
        <v>0.966796875</v>
      </c>
    </row>
    <row r="104" spans="1:15" x14ac:dyDescent="0.25">
      <c r="A104" s="25" t="s">
        <v>155</v>
      </c>
      <c r="B104" s="20" t="s">
        <v>22</v>
      </c>
      <c r="C104" s="21" t="s">
        <v>617</v>
      </c>
      <c r="D104" s="22">
        <v>1305</v>
      </c>
      <c r="E104" s="22">
        <v>1389</v>
      </c>
      <c r="F104" s="23">
        <v>0.93952483801295905</v>
      </c>
      <c r="G104" s="24">
        <v>1367</v>
      </c>
      <c r="H104" s="24">
        <v>1454</v>
      </c>
      <c r="I104" s="23">
        <v>0.94016506189821203</v>
      </c>
      <c r="J104" s="24">
        <v>1374</v>
      </c>
      <c r="K104" s="24">
        <v>1446</v>
      </c>
      <c r="L104" s="23">
        <v>0.950207468879668</v>
      </c>
      <c r="M104" s="22">
        <v>4046</v>
      </c>
      <c r="N104" s="22">
        <v>4289</v>
      </c>
      <c r="O104" s="23">
        <v>0.94334343669853116</v>
      </c>
    </row>
    <row r="105" spans="1:15" x14ac:dyDescent="0.25">
      <c r="A105" s="25" t="s">
        <v>179</v>
      </c>
      <c r="B105" s="20" t="s">
        <v>642</v>
      </c>
      <c r="C105" s="21" t="s">
        <v>180</v>
      </c>
      <c r="D105" s="22">
        <v>5826</v>
      </c>
      <c r="E105" s="22">
        <v>6011</v>
      </c>
      <c r="F105" s="23">
        <v>0.96922309099983395</v>
      </c>
      <c r="G105" s="24">
        <v>6309</v>
      </c>
      <c r="H105" s="24">
        <v>6464</v>
      </c>
      <c r="I105" s="23">
        <v>0.97602103960396003</v>
      </c>
      <c r="J105" s="24">
        <v>5984</v>
      </c>
      <c r="K105" s="24">
        <v>6139</v>
      </c>
      <c r="L105" s="23">
        <v>0.97475158820654795</v>
      </c>
      <c r="M105" s="22">
        <v>18119</v>
      </c>
      <c r="N105" s="22">
        <v>18614</v>
      </c>
      <c r="O105" s="23">
        <v>0.97340711292575477</v>
      </c>
    </row>
    <row r="106" spans="1:15" x14ac:dyDescent="0.25">
      <c r="A106" s="25" t="s">
        <v>181</v>
      </c>
      <c r="B106" s="20" t="s">
        <v>645</v>
      </c>
      <c r="C106" s="21" t="s">
        <v>583</v>
      </c>
      <c r="D106" s="22">
        <v>5856</v>
      </c>
      <c r="E106" s="22">
        <v>6270</v>
      </c>
      <c r="F106" s="23">
        <v>0.93397129186602901</v>
      </c>
      <c r="G106" s="24">
        <v>5985</v>
      </c>
      <c r="H106" s="24">
        <v>6496</v>
      </c>
      <c r="I106" s="23">
        <v>0.92133620689655205</v>
      </c>
      <c r="J106" s="24">
        <v>5946</v>
      </c>
      <c r="K106" s="24">
        <v>6360</v>
      </c>
      <c r="L106" s="23">
        <v>0.93490566037735801</v>
      </c>
      <c r="M106" s="22">
        <v>17787</v>
      </c>
      <c r="N106" s="22">
        <v>19126</v>
      </c>
      <c r="O106" s="23">
        <v>0.92999058872738682</v>
      </c>
    </row>
    <row r="107" spans="1:15" x14ac:dyDescent="0.25">
      <c r="A107" s="25" t="s">
        <v>182</v>
      </c>
      <c r="B107" s="20" t="s">
        <v>571</v>
      </c>
      <c r="C107" s="21" t="s">
        <v>183</v>
      </c>
      <c r="D107" s="22">
        <v>11850</v>
      </c>
      <c r="E107" s="22">
        <v>12306</v>
      </c>
      <c r="F107" s="23">
        <v>0.96294490492442697</v>
      </c>
      <c r="G107" s="24">
        <v>12028</v>
      </c>
      <c r="H107" s="24">
        <v>12612</v>
      </c>
      <c r="I107" s="23">
        <v>0.95369489375198202</v>
      </c>
      <c r="J107" s="24">
        <v>11851</v>
      </c>
      <c r="K107" s="24">
        <v>12439</v>
      </c>
      <c r="L107" s="23">
        <v>0.95272931907709602</v>
      </c>
      <c r="M107" s="22">
        <v>35729</v>
      </c>
      <c r="N107" s="22">
        <v>37357</v>
      </c>
      <c r="O107" s="23">
        <v>0.95642048344353137</v>
      </c>
    </row>
    <row r="108" spans="1:15" x14ac:dyDescent="0.25">
      <c r="A108" s="25" t="s">
        <v>184</v>
      </c>
      <c r="B108" s="20" t="s">
        <v>645</v>
      </c>
      <c r="C108" s="21" t="s">
        <v>185</v>
      </c>
      <c r="D108" s="22">
        <v>4507</v>
      </c>
      <c r="E108" s="22">
        <v>4525</v>
      </c>
      <c r="F108" s="23">
        <v>0.99602209944751396</v>
      </c>
      <c r="G108" s="24">
        <v>4655</v>
      </c>
      <c r="H108" s="24">
        <v>4664</v>
      </c>
      <c r="I108" s="23">
        <v>0.99807032590051403</v>
      </c>
      <c r="J108" s="24">
        <v>4513</v>
      </c>
      <c r="K108" s="24">
        <v>4536</v>
      </c>
      <c r="L108" s="23">
        <v>0.99492945326278603</v>
      </c>
      <c r="M108" s="22">
        <v>13675</v>
      </c>
      <c r="N108" s="22">
        <v>13725</v>
      </c>
      <c r="O108" s="23">
        <v>0.99635701275045541</v>
      </c>
    </row>
    <row r="109" spans="1:15" x14ac:dyDescent="0.25">
      <c r="A109" s="25" t="s">
        <v>186</v>
      </c>
      <c r="B109" s="20" t="s">
        <v>22</v>
      </c>
      <c r="C109" s="21" t="s">
        <v>187</v>
      </c>
      <c r="D109" s="22">
        <v>6932</v>
      </c>
      <c r="E109" s="22">
        <v>7255</v>
      </c>
      <c r="F109" s="23">
        <v>0.95547898001378395</v>
      </c>
      <c r="G109" s="24">
        <v>7171</v>
      </c>
      <c r="H109" s="24">
        <v>7587</v>
      </c>
      <c r="I109" s="23">
        <v>0.94516936865691303</v>
      </c>
      <c r="J109" s="24">
        <v>7016</v>
      </c>
      <c r="K109" s="24">
        <v>7363</v>
      </c>
      <c r="L109" s="23">
        <v>0.95287247046041001</v>
      </c>
      <c r="M109" s="22">
        <v>21119</v>
      </c>
      <c r="N109" s="22">
        <v>22205</v>
      </c>
      <c r="O109" s="23">
        <v>0.95109209637469039</v>
      </c>
    </row>
    <row r="110" spans="1:15" x14ac:dyDescent="0.25">
      <c r="A110" s="25" t="s">
        <v>188</v>
      </c>
      <c r="B110" s="20" t="s">
        <v>571</v>
      </c>
      <c r="C110" s="21" t="s">
        <v>189</v>
      </c>
      <c r="D110" s="22">
        <v>25868</v>
      </c>
      <c r="E110" s="22">
        <v>27202</v>
      </c>
      <c r="F110" s="23">
        <v>0.95095948827292098</v>
      </c>
      <c r="G110" s="24">
        <v>27175</v>
      </c>
      <c r="H110" s="24">
        <v>28602</v>
      </c>
      <c r="I110" s="23">
        <v>0.95010838402908904</v>
      </c>
      <c r="J110" s="24">
        <v>25835</v>
      </c>
      <c r="K110" s="24">
        <v>27172</v>
      </c>
      <c r="L110" s="23">
        <v>0.95079493596349196</v>
      </c>
      <c r="M110" s="22">
        <v>78878</v>
      </c>
      <c r="N110" s="22">
        <v>82976</v>
      </c>
      <c r="O110" s="23">
        <v>0.95061222522175082</v>
      </c>
    </row>
    <row r="111" spans="1:15" x14ac:dyDescent="0.25">
      <c r="A111" s="25" t="s">
        <v>190</v>
      </c>
      <c r="B111" s="20" t="s">
        <v>22</v>
      </c>
      <c r="C111" s="21" t="s">
        <v>191</v>
      </c>
      <c r="D111" s="22">
        <v>5771</v>
      </c>
      <c r="E111" s="22">
        <v>6022</v>
      </c>
      <c r="F111" s="23">
        <v>0.95831949518432402</v>
      </c>
      <c r="G111" s="24">
        <v>6247</v>
      </c>
      <c r="H111" s="24">
        <v>6548</v>
      </c>
      <c r="I111" s="23">
        <v>0.95403176542455703</v>
      </c>
      <c r="J111" s="24">
        <v>5763</v>
      </c>
      <c r="K111" s="24">
        <v>6060</v>
      </c>
      <c r="L111" s="23">
        <v>0.95099009900990095</v>
      </c>
      <c r="M111" s="22">
        <v>17781</v>
      </c>
      <c r="N111" s="22">
        <v>18630</v>
      </c>
      <c r="O111" s="23">
        <v>0.9544283413848631</v>
      </c>
    </row>
    <row r="112" spans="1:15" x14ac:dyDescent="0.25">
      <c r="A112" s="25" t="s">
        <v>192</v>
      </c>
      <c r="B112" s="20" t="s">
        <v>22</v>
      </c>
      <c r="C112" s="21" t="s">
        <v>193</v>
      </c>
      <c r="D112" s="22">
        <v>11305</v>
      </c>
      <c r="E112" s="22">
        <v>11785</v>
      </c>
      <c r="F112" s="23">
        <v>0.95927025880356398</v>
      </c>
      <c r="G112" s="24">
        <v>12115</v>
      </c>
      <c r="H112" s="24">
        <v>12619</v>
      </c>
      <c r="I112" s="23">
        <v>0.96006022664236501</v>
      </c>
      <c r="J112" s="24">
        <v>11608</v>
      </c>
      <c r="K112" s="24">
        <v>12106</v>
      </c>
      <c r="L112" s="23">
        <v>0.95886337353378504</v>
      </c>
      <c r="M112" s="22">
        <v>35028</v>
      </c>
      <c r="N112" s="22">
        <v>36510</v>
      </c>
      <c r="O112" s="23">
        <v>0.95940838126540673</v>
      </c>
    </row>
    <row r="113" spans="1:15" x14ac:dyDescent="0.25">
      <c r="A113" s="25" t="s">
        <v>194</v>
      </c>
      <c r="B113" s="20" t="s">
        <v>22</v>
      </c>
      <c r="C113" s="21" t="s">
        <v>195</v>
      </c>
      <c r="D113" s="22">
        <v>110</v>
      </c>
      <c r="E113" s="22">
        <v>115</v>
      </c>
      <c r="F113" s="23">
        <v>0.95652173913043503</v>
      </c>
      <c r="G113" s="24">
        <v>144</v>
      </c>
      <c r="H113" s="24">
        <v>160</v>
      </c>
      <c r="I113" s="23">
        <v>0.9</v>
      </c>
      <c r="J113" s="24">
        <v>114</v>
      </c>
      <c r="K113" s="24">
        <v>129</v>
      </c>
      <c r="L113" s="23">
        <v>0.88372093023255804</v>
      </c>
      <c r="M113" s="22">
        <v>368</v>
      </c>
      <c r="N113" s="22">
        <v>404</v>
      </c>
      <c r="O113" s="23">
        <v>0.91089108910891092</v>
      </c>
    </row>
    <row r="114" spans="1:15" x14ac:dyDescent="0.25">
      <c r="A114" s="51" t="s">
        <v>197</v>
      </c>
      <c r="B114" s="20" t="s">
        <v>571</v>
      </c>
      <c r="C114" s="21" t="s">
        <v>198</v>
      </c>
      <c r="D114" s="22">
        <v>9250</v>
      </c>
      <c r="E114" s="22">
        <v>9659</v>
      </c>
      <c r="F114" s="23">
        <v>0.95765607205714898</v>
      </c>
      <c r="G114" s="24">
        <v>9848</v>
      </c>
      <c r="H114" s="24">
        <v>10267</v>
      </c>
      <c r="I114" s="23">
        <v>0.95918963670010704</v>
      </c>
      <c r="J114" s="24">
        <v>9392</v>
      </c>
      <c r="K114" s="24">
        <v>9882</v>
      </c>
      <c r="L114" s="23">
        <v>0.95041489577008698</v>
      </c>
      <c r="M114" s="22">
        <v>28490</v>
      </c>
      <c r="N114" s="22">
        <v>29808</v>
      </c>
      <c r="O114" s="23">
        <v>0.95578368223295762</v>
      </c>
    </row>
    <row r="115" spans="1:15" x14ac:dyDescent="0.25">
      <c r="A115" s="25" t="s">
        <v>199</v>
      </c>
      <c r="B115" s="20" t="s">
        <v>571</v>
      </c>
      <c r="C115" s="21" t="s">
        <v>200</v>
      </c>
      <c r="D115" s="22">
        <v>2329</v>
      </c>
      <c r="E115" s="22">
        <v>2400</v>
      </c>
      <c r="F115" s="23">
        <v>0.97041666666666704</v>
      </c>
      <c r="G115" s="24">
        <v>2383</v>
      </c>
      <c r="H115" s="24">
        <v>2488</v>
      </c>
      <c r="I115" s="23">
        <v>0.95779742765273301</v>
      </c>
      <c r="J115" s="24">
        <v>2238</v>
      </c>
      <c r="K115" s="24">
        <v>2324</v>
      </c>
      <c r="L115" s="23">
        <v>0.96299483648881201</v>
      </c>
      <c r="M115" s="22">
        <v>6950</v>
      </c>
      <c r="N115" s="22">
        <v>7212</v>
      </c>
      <c r="O115" s="23">
        <v>0.96367165834719914</v>
      </c>
    </row>
    <row r="116" spans="1:15" x14ac:dyDescent="0.25">
      <c r="A116" s="25" t="s">
        <v>201</v>
      </c>
      <c r="B116" s="20" t="s">
        <v>22</v>
      </c>
      <c r="C116" s="21" t="s">
        <v>202</v>
      </c>
      <c r="D116" s="22">
        <v>868</v>
      </c>
      <c r="E116" s="22">
        <v>1013</v>
      </c>
      <c r="F116" s="23">
        <v>0.85686080947680199</v>
      </c>
      <c r="G116" s="24">
        <v>938</v>
      </c>
      <c r="H116" s="24">
        <v>1010</v>
      </c>
      <c r="I116" s="23">
        <v>0.92871287128712898</v>
      </c>
      <c r="J116" s="24">
        <v>1129</v>
      </c>
      <c r="K116" s="24">
        <v>1191</v>
      </c>
      <c r="L116" s="23">
        <v>0.94794290512174595</v>
      </c>
      <c r="M116" s="22">
        <v>2935</v>
      </c>
      <c r="N116" s="22">
        <v>3214</v>
      </c>
      <c r="O116" s="23">
        <v>0.91319228375855632</v>
      </c>
    </row>
    <row r="117" spans="1:15" x14ac:dyDescent="0.25">
      <c r="A117" s="25" t="s">
        <v>203</v>
      </c>
      <c r="B117" s="20" t="s">
        <v>22</v>
      </c>
      <c r="C117" s="21" t="s">
        <v>204</v>
      </c>
      <c r="D117" s="22">
        <v>6284</v>
      </c>
      <c r="E117" s="22">
        <v>6361</v>
      </c>
      <c r="F117" s="23">
        <v>0.98789498506524098</v>
      </c>
      <c r="G117" s="24">
        <v>6626</v>
      </c>
      <c r="H117" s="24">
        <v>6693</v>
      </c>
      <c r="I117" s="23">
        <v>0.98998954131181804</v>
      </c>
      <c r="J117" s="24">
        <v>6796</v>
      </c>
      <c r="K117" s="24">
        <v>6897</v>
      </c>
      <c r="L117" s="23">
        <v>0.98535595186312896</v>
      </c>
      <c r="M117" s="22">
        <v>19706</v>
      </c>
      <c r="N117" s="22">
        <v>19951</v>
      </c>
      <c r="O117" s="23">
        <v>0.98771991378878254</v>
      </c>
    </row>
    <row r="118" spans="1:15" x14ac:dyDescent="0.25">
      <c r="A118" s="25" t="s">
        <v>205</v>
      </c>
      <c r="B118" s="20" t="s">
        <v>642</v>
      </c>
      <c r="C118" s="21" t="s">
        <v>206</v>
      </c>
      <c r="D118" s="22">
        <v>152</v>
      </c>
      <c r="E118" s="22">
        <v>157</v>
      </c>
      <c r="F118" s="23">
        <v>0.968152866242038</v>
      </c>
      <c r="G118" s="24">
        <v>149</v>
      </c>
      <c r="H118" s="24">
        <v>151</v>
      </c>
      <c r="I118" s="23">
        <v>0.98675496688741704</v>
      </c>
      <c r="J118" s="24">
        <v>153</v>
      </c>
      <c r="K118" s="24">
        <v>156</v>
      </c>
      <c r="L118" s="23">
        <v>0.98076923076923095</v>
      </c>
      <c r="M118" s="22">
        <v>454</v>
      </c>
      <c r="N118" s="22">
        <v>464</v>
      </c>
      <c r="O118" s="23">
        <v>0.97844827586206895</v>
      </c>
    </row>
    <row r="119" spans="1:15" x14ac:dyDescent="0.25">
      <c r="A119" s="25" t="s">
        <v>207</v>
      </c>
      <c r="B119" s="20" t="s">
        <v>571</v>
      </c>
      <c r="C119" s="21" t="s">
        <v>208</v>
      </c>
      <c r="D119" s="22">
        <v>3636</v>
      </c>
      <c r="E119" s="22">
        <v>3774</v>
      </c>
      <c r="F119" s="23">
        <v>0.96343402225755204</v>
      </c>
      <c r="G119" s="24">
        <v>4239</v>
      </c>
      <c r="H119" s="24">
        <v>4360</v>
      </c>
      <c r="I119" s="23">
        <v>0.97224770642201797</v>
      </c>
      <c r="J119" s="24">
        <v>4098</v>
      </c>
      <c r="K119" s="24">
        <v>4231</v>
      </c>
      <c r="L119" s="23">
        <v>0.96856535098085605</v>
      </c>
      <c r="M119" s="22">
        <v>11973</v>
      </c>
      <c r="N119" s="22">
        <v>12365</v>
      </c>
      <c r="O119" s="23">
        <v>0.96829761423372418</v>
      </c>
    </row>
    <row r="120" spans="1:15" x14ac:dyDescent="0.25">
      <c r="A120" s="25" t="s">
        <v>209</v>
      </c>
      <c r="B120" s="20" t="s">
        <v>15</v>
      </c>
      <c r="C120" s="21" t="s">
        <v>585</v>
      </c>
      <c r="D120" s="22" t="s">
        <v>487</v>
      </c>
      <c r="E120" s="22" t="s">
        <v>487</v>
      </c>
      <c r="F120" s="23" t="s">
        <v>487</v>
      </c>
      <c r="G120" s="24" t="s">
        <v>487</v>
      </c>
      <c r="H120" s="24" t="s">
        <v>487</v>
      </c>
      <c r="I120" s="23" t="s">
        <v>487</v>
      </c>
      <c r="J120" s="24" t="s">
        <v>487</v>
      </c>
      <c r="K120" s="24" t="s">
        <v>487</v>
      </c>
      <c r="L120" s="23" t="s">
        <v>487</v>
      </c>
      <c r="M120" s="22" t="s">
        <v>488</v>
      </c>
      <c r="N120" s="22" t="s">
        <v>488</v>
      </c>
      <c r="O120" s="23" t="s">
        <v>488</v>
      </c>
    </row>
    <row r="121" spans="1:15" x14ac:dyDescent="0.25">
      <c r="A121" s="25" t="s">
        <v>210</v>
      </c>
      <c r="B121" s="20" t="s">
        <v>571</v>
      </c>
      <c r="C121" s="21" t="s">
        <v>586</v>
      </c>
      <c r="D121" s="22">
        <v>8571</v>
      </c>
      <c r="E121" s="22">
        <v>9010</v>
      </c>
      <c r="F121" s="23">
        <v>0.95127635960044399</v>
      </c>
      <c r="G121" s="24">
        <v>9110</v>
      </c>
      <c r="H121" s="24">
        <v>9555</v>
      </c>
      <c r="I121" s="23">
        <v>0.95342752485609605</v>
      </c>
      <c r="J121" s="24">
        <v>8994</v>
      </c>
      <c r="K121" s="24">
        <v>9464</v>
      </c>
      <c r="L121" s="23">
        <v>0.95033812341504598</v>
      </c>
      <c r="M121" s="22">
        <v>26675</v>
      </c>
      <c r="N121" s="22">
        <v>28029</v>
      </c>
      <c r="O121" s="23">
        <v>0.95169288950729602</v>
      </c>
    </row>
    <row r="122" spans="1:15" x14ac:dyDescent="0.25">
      <c r="A122" s="25" t="s">
        <v>211</v>
      </c>
      <c r="B122" s="20" t="s">
        <v>571</v>
      </c>
      <c r="C122" s="21" t="s">
        <v>212</v>
      </c>
      <c r="D122" s="22">
        <v>6033</v>
      </c>
      <c r="E122" s="22">
        <v>6221</v>
      </c>
      <c r="F122" s="23">
        <v>0.96977977817071204</v>
      </c>
      <c r="G122" s="24">
        <v>6526</v>
      </c>
      <c r="H122" s="24">
        <v>6790</v>
      </c>
      <c r="I122" s="23">
        <v>0.96111929307805599</v>
      </c>
      <c r="J122" s="24">
        <v>6302</v>
      </c>
      <c r="K122" s="24">
        <v>6536</v>
      </c>
      <c r="L122" s="23">
        <v>0.96419828641370897</v>
      </c>
      <c r="M122" s="22">
        <v>18861</v>
      </c>
      <c r="N122" s="22">
        <v>19547</v>
      </c>
      <c r="O122" s="23">
        <v>0.96490510052693512</v>
      </c>
    </row>
    <row r="123" spans="1:15" x14ac:dyDescent="0.25">
      <c r="A123" s="25" t="s">
        <v>213</v>
      </c>
      <c r="B123" s="20" t="s">
        <v>642</v>
      </c>
      <c r="C123" s="21" t="s">
        <v>214</v>
      </c>
      <c r="D123" s="22">
        <v>7115</v>
      </c>
      <c r="E123" s="22">
        <v>7264</v>
      </c>
      <c r="F123" s="23">
        <v>0.97948788546255505</v>
      </c>
      <c r="G123" s="24">
        <v>7718</v>
      </c>
      <c r="H123" s="24">
        <v>7876</v>
      </c>
      <c r="I123" s="23">
        <v>0.97993905535805004</v>
      </c>
      <c r="J123" s="24">
        <v>7592</v>
      </c>
      <c r="K123" s="24">
        <v>7774</v>
      </c>
      <c r="L123" s="23">
        <v>0.97658862876254204</v>
      </c>
      <c r="M123" s="22">
        <v>22425</v>
      </c>
      <c r="N123" s="22">
        <v>22914</v>
      </c>
      <c r="O123" s="23">
        <v>0.97865933490442525</v>
      </c>
    </row>
    <row r="124" spans="1:15" x14ac:dyDescent="0.25">
      <c r="A124" s="25" t="s">
        <v>215</v>
      </c>
      <c r="B124" s="20" t="s">
        <v>571</v>
      </c>
      <c r="C124" s="21" t="s">
        <v>587</v>
      </c>
      <c r="D124" s="22">
        <v>3338</v>
      </c>
      <c r="E124" s="22">
        <v>3375</v>
      </c>
      <c r="F124" s="23">
        <v>0.98903703703703705</v>
      </c>
      <c r="G124" s="24">
        <v>3573</v>
      </c>
      <c r="H124" s="24">
        <v>3610</v>
      </c>
      <c r="I124" s="23">
        <v>0.98975069252077597</v>
      </c>
      <c r="J124" s="24">
        <v>3551</v>
      </c>
      <c r="K124" s="24">
        <v>3592</v>
      </c>
      <c r="L124" s="23">
        <v>0.98858574610244998</v>
      </c>
      <c r="M124" s="22">
        <v>10462</v>
      </c>
      <c r="N124" s="22">
        <v>10577</v>
      </c>
      <c r="O124" s="23">
        <v>0.9891273518010778</v>
      </c>
    </row>
    <row r="125" spans="1:15" x14ac:dyDescent="0.25">
      <c r="A125" s="25" t="s">
        <v>216</v>
      </c>
      <c r="B125" s="20" t="s">
        <v>645</v>
      </c>
      <c r="C125" s="21" t="s">
        <v>217</v>
      </c>
      <c r="D125" s="22">
        <v>6438</v>
      </c>
      <c r="E125" s="22">
        <v>6757</v>
      </c>
      <c r="F125" s="23">
        <v>0.95278969957081605</v>
      </c>
      <c r="G125" s="24">
        <v>6879</v>
      </c>
      <c r="H125" s="24">
        <v>7231</v>
      </c>
      <c r="I125" s="23">
        <v>0.95132070253076995</v>
      </c>
      <c r="J125" s="24">
        <v>6382</v>
      </c>
      <c r="K125" s="24">
        <v>6769</v>
      </c>
      <c r="L125" s="23">
        <v>0.94282759639533198</v>
      </c>
      <c r="M125" s="22">
        <v>19699</v>
      </c>
      <c r="N125" s="22">
        <v>20757</v>
      </c>
      <c r="O125" s="23">
        <v>0.94902924314689019</v>
      </c>
    </row>
    <row r="126" spans="1:15" x14ac:dyDescent="0.25">
      <c r="A126" s="25" t="s">
        <v>218</v>
      </c>
      <c r="B126" s="20" t="s">
        <v>571</v>
      </c>
      <c r="C126" s="21" t="s">
        <v>219</v>
      </c>
      <c r="D126" s="22">
        <v>1649</v>
      </c>
      <c r="E126" s="22">
        <v>1747</v>
      </c>
      <c r="F126" s="23">
        <v>0.94390383514596399</v>
      </c>
      <c r="G126" s="24">
        <v>1930</v>
      </c>
      <c r="H126" s="24">
        <v>2014</v>
      </c>
      <c r="I126" s="23">
        <v>0.95829195630585895</v>
      </c>
      <c r="J126" s="24">
        <v>1738</v>
      </c>
      <c r="K126" s="24">
        <v>1809</v>
      </c>
      <c r="L126" s="23">
        <v>0.96075179657269205</v>
      </c>
      <c r="M126" s="22">
        <v>5317</v>
      </c>
      <c r="N126" s="22">
        <v>5570</v>
      </c>
      <c r="O126" s="23">
        <v>0.95457809694793538</v>
      </c>
    </row>
    <row r="127" spans="1:15" x14ac:dyDescent="0.25">
      <c r="A127" s="25" t="s">
        <v>220</v>
      </c>
      <c r="B127" s="20" t="s">
        <v>571</v>
      </c>
      <c r="C127" s="21" t="s">
        <v>221</v>
      </c>
      <c r="D127" s="22">
        <v>181</v>
      </c>
      <c r="E127" s="22">
        <v>202</v>
      </c>
      <c r="F127" s="23">
        <v>0.89603960396039595</v>
      </c>
      <c r="G127" s="24">
        <v>206</v>
      </c>
      <c r="H127" s="24">
        <v>212</v>
      </c>
      <c r="I127" s="23">
        <v>0.97169811320754695</v>
      </c>
      <c r="J127" s="24">
        <v>159</v>
      </c>
      <c r="K127" s="24">
        <v>177</v>
      </c>
      <c r="L127" s="23">
        <v>0.89830508474576298</v>
      </c>
      <c r="M127" s="22">
        <v>546</v>
      </c>
      <c r="N127" s="22">
        <v>591</v>
      </c>
      <c r="O127" s="23">
        <v>0.92385786802030456</v>
      </c>
    </row>
    <row r="128" spans="1:15" x14ac:dyDescent="0.25">
      <c r="A128" s="25" t="s">
        <v>222</v>
      </c>
      <c r="B128" s="20" t="s">
        <v>22</v>
      </c>
      <c r="C128" s="21" t="s">
        <v>588</v>
      </c>
      <c r="D128" s="22">
        <v>10639</v>
      </c>
      <c r="E128" s="22">
        <v>11186</v>
      </c>
      <c r="F128" s="23">
        <v>0.95109958877167899</v>
      </c>
      <c r="G128" s="24">
        <v>11178</v>
      </c>
      <c r="H128" s="24">
        <v>11790</v>
      </c>
      <c r="I128" s="23">
        <v>0.94809160305343498</v>
      </c>
      <c r="J128" s="24">
        <v>10749</v>
      </c>
      <c r="K128" s="24">
        <v>11259</v>
      </c>
      <c r="L128" s="23">
        <v>0.95470290434319205</v>
      </c>
      <c r="M128" s="22">
        <v>32566</v>
      </c>
      <c r="N128" s="22">
        <v>34235</v>
      </c>
      <c r="O128" s="23">
        <v>0.95124872206805899</v>
      </c>
    </row>
    <row r="129" spans="1:15" x14ac:dyDescent="0.25">
      <c r="A129" s="25" t="s">
        <v>223</v>
      </c>
      <c r="B129" s="20" t="s">
        <v>15</v>
      </c>
      <c r="C129" s="21" t="s">
        <v>224</v>
      </c>
      <c r="D129" s="22">
        <v>3760</v>
      </c>
      <c r="E129" s="22">
        <v>3934</v>
      </c>
      <c r="F129" s="23">
        <v>0.95577020843924798</v>
      </c>
      <c r="G129" s="24">
        <v>4098</v>
      </c>
      <c r="H129" s="24">
        <v>4315</v>
      </c>
      <c r="I129" s="23">
        <v>0.94971031286210905</v>
      </c>
      <c r="J129" s="24">
        <v>3865</v>
      </c>
      <c r="K129" s="24">
        <v>4055</v>
      </c>
      <c r="L129" s="23">
        <v>0.95314426633785398</v>
      </c>
      <c r="M129" s="22">
        <v>11723</v>
      </c>
      <c r="N129" s="22">
        <v>12304</v>
      </c>
      <c r="O129" s="23">
        <v>0.95277958387516259</v>
      </c>
    </row>
    <row r="130" spans="1:15" x14ac:dyDescent="0.25">
      <c r="A130" s="25" t="s">
        <v>225</v>
      </c>
      <c r="B130" s="20" t="s">
        <v>571</v>
      </c>
      <c r="C130" s="21" t="s">
        <v>226</v>
      </c>
      <c r="D130" s="22">
        <v>10360</v>
      </c>
      <c r="E130" s="22">
        <v>10807</v>
      </c>
      <c r="F130" s="23">
        <v>0.95863791986675295</v>
      </c>
      <c r="G130" s="24">
        <v>10568</v>
      </c>
      <c r="H130" s="24">
        <v>10938</v>
      </c>
      <c r="I130" s="23">
        <v>0.96617297494971599</v>
      </c>
      <c r="J130" s="24">
        <v>10094</v>
      </c>
      <c r="K130" s="24">
        <v>10404</v>
      </c>
      <c r="L130" s="23">
        <v>0.97020376778162198</v>
      </c>
      <c r="M130" s="22">
        <v>31022</v>
      </c>
      <c r="N130" s="22">
        <v>32149</v>
      </c>
      <c r="O130" s="23">
        <v>0.96494447727767585</v>
      </c>
    </row>
    <row r="131" spans="1:15" x14ac:dyDescent="0.25">
      <c r="A131" s="25" t="s">
        <v>227</v>
      </c>
      <c r="B131" s="20" t="s">
        <v>22</v>
      </c>
      <c r="C131" s="21" t="s">
        <v>228</v>
      </c>
      <c r="D131" s="22">
        <v>3810</v>
      </c>
      <c r="E131" s="22">
        <v>3893</v>
      </c>
      <c r="F131" s="23">
        <v>0.97867968147957896</v>
      </c>
      <c r="G131" s="24">
        <v>4149</v>
      </c>
      <c r="H131" s="24">
        <v>4236</v>
      </c>
      <c r="I131" s="23">
        <v>0.97946175637393795</v>
      </c>
      <c r="J131" s="24">
        <v>3927</v>
      </c>
      <c r="K131" s="24">
        <v>3991</v>
      </c>
      <c r="L131" s="23">
        <v>0.98396391881733902</v>
      </c>
      <c r="M131" s="22">
        <v>11886</v>
      </c>
      <c r="N131" s="22">
        <v>12120</v>
      </c>
      <c r="O131" s="23">
        <v>0.98069306930693068</v>
      </c>
    </row>
    <row r="132" spans="1:15" x14ac:dyDescent="0.25">
      <c r="A132" s="25" t="s">
        <v>229</v>
      </c>
      <c r="B132" s="20" t="s">
        <v>22</v>
      </c>
      <c r="C132" s="21" t="s">
        <v>589</v>
      </c>
      <c r="D132" s="22">
        <v>6050</v>
      </c>
      <c r="E132" s="22">
        <v>6195</v>
      </c>
      <c r="F132" s="23">
        <v>0.97659402744148505</v>
      </c>
      <c r="G132" s="24">
        <v>6526</v>
      </c>
      <c r="H132" s="24">
        <v>6710</v>
      </c>
      <c r="I132" s="23">
        <v>0.97257824143070004</v>
      </c>
      <c r="J132" s="24">
        <v>6310</v>
      </c>
      <c r="K132" s="24">
        <v>6472</v>
      </c>
      <c r="L132" s="23">
        <v>0.97496909765142103</v>
      </c>
      <c r="M132" s="22">
        <v>18886</v>
      </c>
      <c r="N132" s="22">
        <v>19377</v>
      </c>
      <c r="O132" s="23">
        <v>0.97466068018785157</v>
      </c>
    </row>
    <row r="133" spans="1:15" x14ac:dyDescent="0.25">
      <c r="A133" s="26" t="s">
        <v>230</v>
      </c>
      <c r="B133" s="20" t="s">
        <v>22</v>
      </c>
      <c r="C133" s="21" t="s">
        <v>231</v>
      </c>
      <c r="D133" s="22">
        <v>1022</v>
      </c>
      <c r="E133" s="22">
        <v>1025</v>
      </c>
      <c r="F133" s="23">
        <v>0.99707317073170698</v>
      </c>
      <c r="G133" s="24">
        <v>1243</v>
      </c>
      <c r="H133" s="24">
        <v>1243</v>
      </c>
      <c r="I133" s="23">
        <v>1</v>
      </c>
      <c r="J133" s="24">
        <v>1260</v>
      </c>
      <c r="K133" s="24">
        <v>1261</v>
      </c>
      <c r="L133" s="23">
        <v>0.999206978588422</v>
      </c>
      <c r="M133" s="22">
        <v>3525</v>
      </c>
      <c r="N133" s="22">
        <v>3529</v>
      </c>
      <c r="O133" s="23">
        <v>0.99886653442901674</v>
      </c>
    </row>
    <row r="134" spans="1:15" x14ac:dyDescent="0.25">
      <c r="A134" s="25" t="s">
        <v>232</v>
      </c>
      <c r="B134" s="20" t="s">
        <v>571</v>
      </c>
      <c r="C134" s="21" t="s">
        <v>233</v>
      </c>
      <c r="D134" s="22">
        <v>3798</v>
      </c>
      <c r="E134" s="22">
        <v>3903</v>
      </c>
      <c r="F134" s="23">
        <v>0.97309761721752497</v>
      </c>
      <c r="G134" s="24">
        <v>3884</v>
      </c>
      <c r="H134" s="24">
        <v>4072</v>
      </c>
      <c r="I134" s="23">
        <v>0.95383104125736695</v>
      </c>
      <c r="J134" s="24">
        <v>3726</v>
      </c>
      <c r="K134" s="24">
        <v>3854</v>
      </c>
      <c r="L134" s="23">
        <v>0.96678775298391295</v>
      </c>
      <c r="M134" s="22">
        <v>11408</v>
      </c>
      <c r="N134" s="22">
        <v>11829</v>
      </c>
      <c r="O134" s="23">
        <v>0.96440950207118104</v>
      </c>
    </row>
    <row r="135" spans="1:15" x14ac:dyDescent="0.25">
      <c r="A135" s="25" t="s">
        <v>234</v>
      </c>
      <c r="B135" s="20" t="s">
        <v>645</v>
      </c>
      <c r="C135" s="21" t="s">
        <v>235</v>
      </c>
      <c r="D135" s="22">
        <v>8818</v>
      </c>
      <c r="E135" s="22">
        <v>9137</v>
      </c>
      <c r="F135" s="23">
        <v>0.96508700886505405</v>
      </c>
      <c r="G135" s="24">
        <v>9503</v>
      </c>
      <c r="H135" s="24">
        <v>9803</v>
      </c>
      <c r="I135" s="23">
        <v>0.96939712332959305</v>
      </c>
      <c r="J135" s="24">
        <v>9094</v>
      </c>
      <c r="K135" s="24">
        <v>9433</v>
      </c>
      <c r="L135" s="23">
        <v>0.96406233435810396</v>
      </c>
      <c r="M135" s="22">
        <v>27415</v>
      </c>
      <c r="N135" s="22">
        <v>28373</v>
      </c>
      <c r="O135" s="23">
        <v>0.96623550558629678</v>
      </c>
    </row>
    <row r="136" spans="1:15" x14ac:dyDescent="0.25">
      <c r="A136" s="25" t="s">
        <v>236</v>
      </c>
      <c r="B136" s="20" t="s">
        <v>15</v>
      </c>
      <c r="C136" s="21" t="s">
        <v>237</v>
      </c>
      <c r="D136" s="22">
        <v>1236</v>
      </c>
      <c r="E136" s="22">
        <v>1285</v>
      </c>
      <c r="F136" s="23">
        <v>0.961867704280156</v>
      </c>
      <c r="G136" s="24">
        <v>1282</v>
      </c>
      <c r="H136" s="24">
        <v>1345</v>
      </c>
      <c r="I136" s="23">
        <v>0.95315985130111502</v>
      </c>
      <c r="J136" s="24">
        <v>1248</v>
      </c>
      <c r="K136" s="24">
        <v>1323</v>
      </c>
      <c r="L136" s="23">
        <v>0.943310657596372</v>
      </c>
      <c r="M136" s="22">
        <v>3766</v>
      </c>
      <c r="N136" s="22">
        <v>3953</v>
      </c>
      <c r="O136" s="23">
        <v>0.95269415633695931</v>
      </c>
    </row>
    <row r="137" spans="1:15" x14ac:dyDescent="0.25">
      <c r="A137" s="25" t="s">
        <v>238</v>
      </c>
      <c r="B137" s="20" t="s">
        <v>22</v>
      </c>
      <c r="C137" s="21" t="s">
        <v>239</v>
      </c>
      <c r="D137" s="22">
        <v>834</v>
      </c>
      <c r="E137" s="22">
        <v>879</v>
      </c>
      <c r="F137" s="23">
        <v>0.94880546075085304</v>
      </c>
      <c r="G137" s="24">
        <v>1112</v>
      </c>
      <c r="H137" s="24">
        <v>1136</v>
      </c>
      <c r="I137" s="23">
        <v>0.97887323943661997</v>
      </c>
      <c r="J137" s="24">
        <v>1065</v>
      </c>
      <c r="K137" s="24">
        <v>1098</v>
      </c>
      <c r="L137" s="23">
        <v>0.96994535519125702</v>
      </c>
      <c r="M137" s="22">
        <v>3011</v>
      </c>
      <c r="N137" s="22">
        <v>3113</v>
      </c>
      <c r="O137" s="23">
        <v>0.96723417924831356</v>
      </c>
    </row>
    <row r="138" spans="1:15" x14ac:dyDescent="0.25">
      <c r="A138" s="25" t="s">
        <v>240</v>
      </c>
      <c r="B138" s="20" t="s">
        <v>22</v>
      </c>
      <c r="C138" s="21" t="s">
        <v>590</v>
      </c>
      <c r="D138" s="22">
        <v>8353</v>
      </c>
      <c r="E138" s="22">
        <v>9016</v>
      </c>
      <c r="F138" s="23">
        <v>0.92646406388642399</v>
      </c>
      <c r="G138" s="24">
        <v>8956</v>
      </c>
      <c r="H138" s="24">
        <v>9732</v>
      </c>
      <c r="I138" s="23">
        <v>0.92026304973284001</v>
      </c>
      <c r="J138" s="24">
        <v>8745</v>
      </c>
      <c r="K138" s="24">
        <v>9555</v>
      </c>
      <c r="L138" s="23">
        <v>0.91522762951334402</v>
      </c>
      <c r="M138" s="22">
        <v>26054</v>
      </c>
      <c r="N138" s="22">
        <v>28303</v>
      </c>
      <c r="O138" s="23">
        <v>0.92053845882061969</v>
      </c>
    </row>
    <row r="139" spans="1:15" x14ac:dyDescent="0.25">
      <c r="A139" s="25" t="s">
        <v>241</v>
      </c>
      <c r="B139" s="20" t="s">
        <v>571</v>
      </c>
      <c r="C139" s="21" t="s">
        <v>242</v>
      </c>
      <c r="D139" s="22">
        <v>444</v>
      </c>
      <c r="E139" s="22">
        <v>451</v>
      </c>
      <c r="F139" s="23">
        <v>0.98447893569844802</v>
      </c>
      <c r="G139" s="24">
        <v>444</v>
      </c>
      <c r="H139" s="24">
        <v>449</v>
      </c>
      <c r="I139" s="23">
        <v>0.98886414253897603</v>
      </c>
      <c r="J139" s="24">
        <v>447</v>
      </c>
      <c r="K139" s="24">
        <v>455</v>
      </c>
      <c r="L139" s="23">
        <v>0.98241758241758204</v>
      </c>
      <c r="M139" s="22">
        <v>1335</v>
      </c>
      <c r="N139" s="22">
        <v>1355</v>
      </c>
      <c r="O139" s="23">
        <v>0.98523985239852396</v>
      </c>
    </row>
    <row r="140" spans="1:15" x14ac:dyDescent="0.25">
      <c r="A140" s="25" t="s">
        <v>196</v>
      </c>
      <c r="B140" s="20" t="s">
        <v>645</v>
      </c>
      <c r="C140" s="21" t="s">
        <v>584</v>
      </c>
      <c r="D140" s="22">
        <v>5627</v>
      </c>
      <c r="E140" s="22">
        <v>6021</v>
      </c>
      <c r="F140" s="23">
        <v>0.93456236505563905</v>
      </c>
      <c r="G140" s="24">
        <v>5851</v>
      </c>
      <c r="H140" s="24">
        <v>6305</v>
      </c>
      <c r="I140" s="23">
        <v>0.92799365582870696</v>
      </c>
      <c r="J140" s="24">
        <v>5766</v>
      </c>
      <c r="K140" s="24">
        <v>6330</v>
      </c>
      <c r="L140" s="23">
        <v>0.91090047393364904</v>
      </c>
      <c r="M140" s="22">
        <v>17244</v>
      </c>
      <c r="N140" s="22">
        <v>18656</v>
      </c>
      <c r="O140" s="23">
        <v>0.92431389365351635</v>
      </c>
    </row>
    <row r="141" spans="1:15" x14ac:dyDescent="0.25">
      <c r="A141" s="25" t="s">
        <v>244</v>
      </c>
      <c r="B141" s="20" t="s">
        <v>22</v>
      </c>
      <c r="C141" s="21" t="s">
        <v>245</v>
      </c>
      <c r="D141" s="22">
        <v>11852</v>
      </c>
      <c r="E141" s="22">
        <v>12088</v>
      </c>
      <c r="F141" s="23">
        <v>0.980476505625414</v>
      </c>
      <c r="G141" s="24">
        <v>12267</v>
      </c>
      <c r="H141" s="24">
        <v>12591</v>
      </c>
      <c r="I141" s="23">
        <v>0.97426733380986397</v>
      </c>
      <c r="J141" s="24">
        <v>11966</v>
      </c>
      <c r="K141" s="24">
        <v>12263</v>
      </c>
      <c r="L141" s="23">
        <v>0.97578080404468703</v>
      </c>
      <c r="M141" s="22">
        <v>36085</v>
      </c>
      <c r="N141" s="22">
        <v>36942</v>
      </c>
      <c r="O141" s="23">
        <v>0.97680147257863681</v>
      </c>
    </row>
    <row r="142" spans="1:15" x14ac:dyDescent="0.25">
      <c r="A142" s="20" t="s">
        <v>246</v>
      </c>
      <c r="B142" s="20" t="s">
        <v>15</v>
      </c>
      <c r="C142" s="21" t="s">
        <v>247</v>
      </c>
      <c r="D142" s="22">
        <v>12743</v>
      </c>
      <c r="E142" s="22">
        <v>13205</v>
      </c>
      <c r="F142" s="23">
        <v>0.96501325255585002</v>
      </c>
      <c r="G142" s="24">
        <v>13632</v>
      </c>
      <c r="H142" s="24">
        <v>14092</v>
      </c>
      <c r="I142" s="23">
        <v>0.96735736588135102</v>
      </c>
      <c r="J142" s="24">
        <v>13310</v>
      </c>
      <c r="K142" s="24">
        <v>13772</v>
      </c>
      <c r="L142" s="23">
        <v>0.96645367412140604</v>
      </c>
      <c r="M142" s="22">
        <v>39685</v>
      </c>
      <c r="N142" s="22">
        <v>41069</v>
      </c>
      <c r="O142" s="23">
        <v>0.96630061603642647</v>
      </c>
    </row>
    <row r="143" spans="1:15" x14ac:dyDescent="0.25">
      <c r="A143" s="20" t="s">
        <v>249</v>
      </c>
      <c r="B143" s="20" t="s">
        <v>642</v>
      </c>
      <c r="C143" s="21" t="s">
        <v>250</v>
      </c>
      <c r="D143" s="22">
        <v>10021</v>
      </c>
      <c r="E143" s="22">
        <v>10687</v>
      </c>
      <c r="F143" s="23">
        <v>0.93768129503134601</v>
      </c>
      <c r="G143" s="24">
        <v>10385</v>
      </c>
      <c r="H143" s="24">
        <v>11238</v>
      </c>
      <c r="I143" s="23">
        <v>0.92409681437978297</v>
      </c>
      <c r="J143" s="24">
        <v>10360</v>
      </c>
      <c r="K143" s="24">
        <v>11110</v>
      </c>
      <c r="L143" s="23">
        <v>0.93249324932493205</v>
      </c>
      <c r="M143" s="22">
        <v>30766</v>
      </c>
      <c r="N143" s="22">
        <v>33035</v>
      </c>
      <c r="O143" s="23">
        <v>0.93131527168154982</v>
      </c>
    </row>
    <row r="144" spans="1:15" x14ac:dyDescent="0.25">
      <c r="A144" s="20" t="s">
        <v>251</v>
      </c>
      <c r="B144" s="20" t="s">
        <v>22</v>
      </c>
      <c r="C144" s="21" t="s">
        <v>252</v>
      </c>
      <c r="D144" s="22">
        <v>28713</v>
      </c>
      <c r="E144" s="22">
        <v>29149</v>
      </c>
      <c r="F144" s="23">
        <v>0.98504236852036098</v>
      </c>
      <c r="G144" s="24">
        <v>30325</v>
      </c>
      <c r="H144" s="24">
        <v>30779</v>
      </c>
      <c r="I144" s="23">
        <v>0.98524968322557605</v>
      </c>
      <c r="J144" s="24">
        <v>30002</v>
      </c>
      <c r="K144" s="24">
        <v>30503</v>
      </c>
      <c r="L144" s="23">
        <v>0.98357538602760397</v>
      </c>
      <c r="M144" s="22">
        <v>89040</v>
      </c>
      <c r="N144" s="22">
        <v>90431</v>
      </c>
      <c r="O144" s="23">
        <v>0.98461810662272897</v>
      </c>
    </row>
    <row r="145" spans="1:15" x14ac:dyDescent="0.25">
      <c r="A145" s="20" t="s">
        <v>253</v>
      </c>
      <c r="B145" s="20" t="s">
        <v>645</v>
      </c>
      <c r="C145" s="21" t="s">
        <v>254</v>
      </c>
      <c r="D145" s="22">
        <v>9195</v>
      </c>
      <c r="E145" s="22">
        <v>9374</v>
      </c>
      <c r="F145" s="23">
        <v>0.98090462982718196</v>
      </c>
      <c r="G145" s="24">
        <v>9581</v>
      </c>
      <c r="H145" s="24">
        <v>9741</v>
      </c>
      <c r="I145" s="23">
        <v>0.98357458166512701</v>
      </c>
      <c r="J145" s="24">
        <v>9438</v>
      </c>
      <c r="K145" s="24">
        <v>9586</v>
      </c>
      <c r="L145" s="23">
        <v>0.98456081785937799</v>
      </c>
      <c r="M145" s="22">
        <v>28214</v>
      </c>
      <c r="N145" s="22">
        <v>28701</v>
      </c>
      <c r="O145" s="23">
        <v>0.98303195010626809</v>
      </c>
    </row>
    <row r="146" spans="1:15" x14ac:dyDescent="0.25">
      <c r="A146" s="20" t="s">
        <v>255</v>
      </c>
      <c r="B146" s="20" t="s">
        <v>22</v>
      </c>
      <c r="C146" s="21" t="s">
        <v>256</v>
      </c>
      <c r="D146" s="22">
        <v>11891</v>
      </c>
      <c r="E146" s="22">
        <v>12289</v>
      </c>
      <c r="F146" s="23">
        <v>0.967613312718692</v>
      </c>
      <c r="G146" s="24">
        <v>13027</v>
      </c>
      <c r="H146" s="24">
        <v>13379</v>
      </c>
      <c r="I146" s="23">
        <v>0.97369011136856298</v>
      </c>
      <c r="J146" s="24">
        <v>12159</v>
      </c>
      <c r="K146" s="24">
        <v>12576</v>
      </c>
      <c r="L146" s="23">
        <v>0.96684160305343503</v>
      </c>
      <c r="M146" s="22">
        <v>37077</v>
      </c>
      <c r="N146" s="22">
        <v>38244</v>
      </c>
      <c r="O146" s="23">
        <v>0.96948540947599626</v>
      </c>
    </row>
    <row r="147" spans="1:15" x14ac:dyDescent="0.25">
      <c r="A147" s="20" t="s">
        <v>257</v>
      </c>
      <c r="B147" s="20" t="s">
        <v>22</v>
      </c>
      <c r="C147" s="21" t="s">
        <v>258</v>
      </c>
      <c r="D147" s="22">
        <v>27325</v>
      </c>
      <c r="E147" s="22">
        <v>29200</v>
      </c>
      <c r="F147" s="23">
        <v>0.93578767123287698</v>
      </c>
      <c r="G147" s="24">
        <v>29793</v>
      </c>
      <c r="H147" s="24">
        <v>31194</v>
      </c>
      <c r="I147" s="23">
        <v>0.95508751683016002</v>
      </c>
      <c r="J147" s="24">
        <v>28364</v>
      </c>
      <c r="K147" s="24">
        <v>29683</v>
      </c>
      <c r="L147" s="23">
        <v>0.95556379072196196</v>
      </c>
      <c r="M147" s="22">
        <v>85482</v>
      </c>
      <c r="N147" s="22">
        <v>90077</v>
      </c>
      <c r="O147" s="23">
        <v>0.94898808796918188</v>
      </c>
    </row>
    <row r="148" spans="1:15" x14ac:dyDescent="0.25">
      <c r="A148" s="20" t="s">
        <v>259</v>
      </c>
      <c r="B148" s="20" t="s">
        <v>571</v>
      </c>
      <c r="C148" s="21" t="s">
        <v>260</v>
      </c>
      <c r="D148" s="22">
        <v>1022</v>
      </c>
      <c r="E148" s="22">
        <v>1028</v>
      </c>
      <c r="F148" s="23">
        <v>0.99416342412451397</v>
      </c>
      <c r="G148" s="24">
        <v>1398</v>
      </c>
      <c r="H148" s="24">
        <v>1421</v>
      </c>
      <c r="I148" s="23">
        <v>0.98381421534130897</v>
      </c>
      <c r="J148" s="24">
        <v>1477</v>
      </c>
      <c r="K148" s="24">
        <v>1521</v>
      </c>
      <c r="L148" s="23">
        <v>0.97107166337935602</v>
      </c>
      <c r="M148" s="22">
        <v>3897</v>
      </c>
      <c r="N148" s="22">
        <v>3970</v>
      </c>
      <c r="O148" s="23">
        <v>0.9816120906801008</v>
      </c>
    </row>
    <row r="149" spans="1:15" x14ac:dyDescent="0.25">
      <c r="A149" s="20" t="s">
        <v>248</v>
      </c>
      <c r="B149" s="20" t="s">
        <v>22</v>
      </c>
      <c r="C149" s="21" t="s">
        <v>591</v>
      </c>
      <c r="D149" s="22">
        <v>17505</v>
      </c>
      <c r="E149" s="22">
        <v>19026</v>
      </c>
      <c r="F149" s="23">
        <v>0.92005676442762596</v>
      </c>
      <c r="G149" s="24">
        <v>19041</v>
      </c>
      <c r="H149" s="24">
        <v>20430</v>
      </c>
      <c r="I149" s="23">
        <v>0.93201174743024995</v>
      </c>
      <c r="J149" s="24">
        <v>19066</v>
      </c>
      <c r="K149" s="24">
        <v>20086</v>
      </c>
      <c r="L149" s="23">
        <v>0.94921836104749602</v>
      </c>
      <c r="M149" s="22">
        <v>55612</v>
      </c>
      <c r="N149" s="22">
        <v>59542</v>
      </c>
      <c r="O149" s="23">
        <v>0.93399617077021257</v>
      </c>
    </row>
    <row r="150" spans="1:15" x14ac:dyDescent="0.25">
      <c r="A150" s="20" t="s">
        <v>261</v>
      </c>
      <c r="B150" s="20" t="s">
        <v>22</v>
      </c>
      <c r="C150" s="21" t="s">
        <v>262</v>
      </c>
      <c r="D150" s="22">
        <v>4402</v>
      </c>
      <c r="E150" s="22">
        <v>4569</v>
      </c>
      <c r="F150" s="23">
        <v>0.96344933245786801</v>
      </c>
      <c r="G150" s="24">
        <v>4808</v>
      </c>
      <c r="H150" s="24">
        <v>4994</v>
      </c>
      <c r="I150" s="23">
        <v>0.96275530636764095</v>
      </c>
      <c r="J150" s="24">
        <v>4769</v>
      </c>
      <c r="K150" s="24">
        <v>4942</v>
      </c>
      <c r="L150" s="23">
        <v>0.96499392958316499</v>
      </c>
      <c r="M150" s="22">
        <v>13979</v>
      </c>
      <c r="N150" s="22">
        <v>14505</v>
      </c>
      <c r="O150" s="23">
        <v>0.96373664253705615</v>
      </c>
    </row>
    <row r="151" spans="1:15" x14ac:dyDescent="0.25">
      <c r="A151" s="20" t="s">
        <v>481</v>
      </c>
      <c r="B151" s="20" t="s">
        <v>571</v>
      </c>
      <c r="C151" s="21" t="s">
        <v>263</v>
      </c>
      <c r="D151" s="22">
        <v>4728</v>
      </c>
      <c r="E151" s="22">
        <v>4954</v>
      </c>
      <c r="F151" s="23">
        <v>0.95438029874848596</v>
      </c>
      <c r="G151" s="24">
        <v>5056</v>
      </c>
      <c r="H151" s="24">
        <v>5227</v>
      </c>
      <c r="I151" s="23">
        <v>0.96728524966520002</v>
      </c>
      <c r="J151" s="24">
        <v>5040</v>
      </c>
      <c r="K151" s="24">
        <v>5300</v>
      </c>
      <c r="L151" s="23">
        <v>0.95094339622641499</v>
      </c>
      <c r="M151" s="22">
        <v>14824</v>
      </c>
      <c r="N151" s="22">
        <v>15481</v>
      </c>
      <c r="O151" s="23">
        <v>0.95756088108003357</v>
      </c>
    </row>
    <row r="152" spans="1:15" x14ac:dyDescent="0.25">
      <c r="A152" s="20" t="s">
        <v>264</v>
      </c>
      <c r="B152" s="20" t="s">
        <v>22</v>
      </c>
      <c r="C152" s="21" t="s">
        <v>265</v>
      </c>
      <c r="D152" s="22">
        <v>6359</v>
      </c>
      <c r="E152" s="22">
        <v>6907</v>
      </c>
      <c r="F152" s="23">
        <v>0.92066019979730696</v>
      </c>
      <c r="G152" s="24">
        <v>6887</v>
      </c>
      <c r="H152" s="24">
        <v>7411</v>
      </c>
      <c r="I152" s="23">
        <v>0.92929429226825</v>
      </c>
      <c r="J152" s="24">
        <v>6427</v>
      </c>
      <c r="K152" s="24">
        <v>7033</v>
      </c>
      <c r="L152" s="23">
        <v>0.91383477889947395</v>
      </c>
      <c r="M152" s="22">
        <v>19673</v>
      </c>
      <c r="N152" s="22">
        <v>21351</v>
      </c>
      <c r="O152" s="23">
        <v>0.92140883330991519</v>
      </c>
    </row>
    <row r="153" spans="1:15" x14ac:dyDescent="0.25">
      <c r="A153" s="20" t="s">
        <v>266</v>
      </c>
      <c r="B153" s="20" t="s">
        <v>22</v>
      </c>
      <c r="C153" s="21" t="s">
        <v>267</v>
      </c>
      <c r="D153" s="22">
        <v>4032</v>
      </c>
      <c r="E153" s="22">
        <v>4325</v>
      </c>
      <c r="F153" s="23">
        <v>0.93225433526011603</v>
      </c>
      <c r="G153" s="24">
        <v>4535</v>
      </c>
      <c r="H153" s="24">
        <v>4819</v>
      </c>
      <c r="I153" s="23">
        <v>0.94106661133015101</v>
      </c>
      <c r="J153" s="24">
        <v>4370</v>
      </c>
      <c r="K153" s="24">
        <v>4594</v>
      </c>
      <c r="L153" s="23">
        <v>0.95124074880278597</v>
      </c>
      <c r="M153" s="22">
        <v>12937</v>
      </c>
      <c r="N153" s="22">
        <v>13738</v>
      </c>
      <c r="O153" s="23">
        <v>0.94169456980637645</v>
      </c>
    </row>
    <row r="154" spans="1:15" x14ac:dyDescent="0.25">
      <c r="A154" s="20" t="s">
        <v>268</v>
      </c>
      <c r="B154" s="20" t="s">
        <v>642</v>
      </c>
      <c r="C154" s="21" t="s">
        <v>592</v>
      </c>
      <c r="D154" s="22">
        <v>9439</v>
      </c>
      <c r="E154" s="22">
        <v>9889</v>
      </c>
      <c r="F154" s="23">
        <v>0.95449489331580595</v>
      </c>
      <c r="G154" s="24">
        <v>9890</v>
      </c>
      <c r="H154" s="24">
        <v>10406</v>
      </c>
      <c r="I154" s="23">
        <v>0.95041322314049603</v>
      </c>
      <c r="J154" s="24">
        <v>9848</v>
      </c>
      <c r="K154" s="24">
        <v>10303</v>
      </c>
      <c r="L154" s="23">
        <v>0.95583810540619196</v>
      </c>
      <c r="M154" s="22">
        <v>29177</v>
      </c>
      <c r="N154" s="22">
        <v>30598</v>
      </c>
      <c r="O154" s="23">
        <v>0.95355905614746062</v>
      </c>
    </row>
    <row r="155" spans="1:15" x14ac:dyDescent="0.25">
      <c r="A155" s="20" t="s">
        <v>269</v>
      </c>
      <c r="B155" s="20" t="s">
        <v>645</v>
      </c>
      <c r="C155" s="21" t="s">
        <v>270</v>
      </c>
      <c r="D155" s="22">
        <v>2124</v>
      </c>
      <c r="E155" s="22">
        <v>2233</v>
      </c>
      <c r="F155" s="23">
        <v>0.95118674429019201</v>
      </c>
      <c r="G155" s="24">
        <v>2192</v>
      </c>
      <c r="H155" s="24">
        <v>2276</v>
      </c>
      <c r="I155" s="23">
        <v>0.96309314586994699</v>
      </c>
      <c r="J155" s="24">
        <v>2012</v>
      </c>
      <c r="K155" s="24">
        <v>2176</v>
      </c>
      <c r="L155" s="23">
        <v>0.92463235294117596</v>
      </c>
      <c r="M155" s="22">
        <v>6328</v>
      </c>
      <c r="N155" s="22">
        <v>6685</v>
      </c>
      <c r="O155" s="23">
        <v>0.94659685863874343</v>
      </c>
    </row>
    <row r="156" spans="1:15" x14ac:dyDescent="0.25">
      <c r="A156" s="25" t="s">
        <v>243</v>
      </c>
      <c r="B156" s="20" t="s">
        <v>15</v>
      </c>
      <c r="C156" s="21" t="s">
        <v>618</v>
      </c>
      <c r="D156" s="22">
        <v>3040</v>
      </c>
      <c r="E156" s="22">
        <v>3171</v>
      </c>
      <c r="F156" s="23">
        <v>0.95868811100599205</v>
      </c>
      <c r="G156" s="24">
        <v>3275</v>
      </c>
      <c r="H156" s="24">
        <v>3445</v>
      </c>
      <c r="I156" s="23">
        <v>0.95065312046444095</v>
      </c>
      <c r="J156" s="24">
        <v>3181</v>
      </c>
      <c r="K156" s="24">
        <v>3347</v>
      </c>
      <c r="L156" s="23">
        <v>0.95040334628025103</v>
      </c>
      <c r="M156" s="22">
        <v>9496</v>
      </c>
      <c r="N156" s="22">
        <v>9963</v>
      </c>
      <c r="O156" s="23">
        <v>0.95312656830272002</v>
      </c>
    </row>
    <row r="157" spans="1:15" x14ac:dyDescent="0.25">
      <c r="A157" s="20" t="s">
        <v>271</v>
      </c>
      <c r="B157" s="20" t="s">
        <v>571</v>
      </c>
      <c r="C157" s="21" t="s">
        <v>272</v>
      </c>
      <c r="D157" s="22">
        <v>8966</v>
      </c>
      <c r="E157" s="22">
        <v>9413</v>
      </c>
      <c r="F157" s="23">
        <v>0.95251248273664102</v>
      </c>
      <c r="G157" s="24">
        <v>9563</v>
      </c>
      <c r="H157" s="24">
        <v>10038</v>
      </c>
      <c r="I157" s="23">
        <v>0.95267981669655299</v>
      </c>
      <c r="J157" s="24">
        <v>9242</v>
      </c>
      <c r="K157" s="24">
        <v>9764</v>
      </c>
      <c r="L157" s="23">
        <v>0.94653830397378103</v>
      </c>
      <c r="M157" s="22">
        <v>27771</v>
      </c>
      <c r="N157" s="22">
        <v>29215</v>
      </c>
      <c r="O157" s="23">
        <v>0.95057333561526614</v>
      </c>
    </row>
    <row r="158" spans="1:15" x14ac:dyDescent="0.25">
      <c r="A158" s="20" t="s">
        <v>273</v>
      </c>
      <c r="B158" s="20" t="s">
        <v>22</v>
      </c>
      <c r="C158" s="21" t="s">
        <v>274</v>
      </c>
      <c r="D158" s="22">
        <v>7619</v>
      </c>
      <c r="E158" s="22">
        <v>8120</v>
      </c>
      <c r="F158" s="23">
        <v>0.93830049261083803</v>
      </c>
      <c r="G158" s="24">
        <v>8377</v>
      </c>
      <c r="H158" s="24">
        <v>8806</v>
      </c>
      <c r="I158" s="23">
        <v>0.95128321598909804</v>
      </c>
      <c r="J158" s="24">
        <v>8275</v>
      </c>
      <c r="K158" s="24">
        <v>8771</v>
      </c>
      <c r="L158" s="23">
        <v>0.943450005700604</v>
      </c>
      <c r="M158" s="22">
        <v>24271</v>
      </c>
      <c r="N158" s="22">
        <v>25697</v>
      </c>
      <c r="O158" s="23">
        <v>0.94450714091139043</v>
      </c>
    </row>
    <row r="159" spans="1:15" x14ac:dyDescent="0.25">
      <c r="A159" s="20" t="s">
        <v>275</v>
      </c>
      <c r="B159" s="20" t="s">
        <v>571</v>
      </c>
      <c r="C159" s="21" t="s">
        <v>276</v>
      </c>
      <c r="D159" s="22">
        <v>6313</v>
      </c>
      <c r="E159" s="22">
        <v>6524</v>
      </c>
      <c r="F159" s="23">
        <v>0.96765787860208496</v>
      </c>
      <c r="G159" s="24">
        <v>6874</v>
      </c>
      <c r="H159" s="24">
        <v>7064</v>
      </c>
      <c r="I159" s="23">
        <v>0.97310305775764405</v>
      </c>
      <c r="J159" s="24">
        <v>6832</v>
      </c>
      <c r="K159" s="24">
        <v>7033</v>
      </c>
      <c r="L159" s="23">
        <v>0.97142044646665704</v>
      </c>
      <c r="M159" s="22">
        <v>20019</v>
      </c>
      <c r="N159" s="22">
        <v>20621</v>
      </c>
      <c r="O159" s="23">
        <v>0.97080645943455701</v>
      </c>
    </row>
    <row r="160" spans="1:15" x14ac:dyDescent="0.25">
      <c r="A160" s="20" t="s">
        <v>277</v>
      </c>
      <c r="B160" s="20" t="s">
        <v>22</v>
      </c>
      <c r="C160" s="21" t="s">
        <v>278</v>
      </c>
      <c r="D160" s="22">
        <v>2010</v>
      </c>
      <c r="E160" s="22">
        <v>2571</v>
      </c>
      <c r="F160" s="23">
        <v>0.78179696616102701</v>
      </c>
      <c r="G160" s="24">
        <v>2000</v>
      </c>
      <c r="H160" s="24">
        <v>2646</v>
      </c>
      <c r="I160" s="23">
        <v>0.75585789871504205</v>
      </c>
      <c r="J160" s="24">
        <v>1918</v>
      </c>
      <c r="K160" s="24">
        <v>2556</v>
      </c>
      <c r="L160" s="23">
        <v>0.75039123630672899</v>
      </c>
      <c r="M160" s="22">
        <v>5928</v>
      </c>
      <c r="N160" s="22">
        <v>7773</v>
      </c>
      <c r="O160" s="23">
        <v>0.7626399073716712</v>
      </c>
    </row>
    <row r="161" spans="1:17" x14ac:dyDescent="0.25">
      <c r="A161" s="20" t="s">
        <v>279</v>
      </c>
      <c r="B161" s="20" t="s">
        <v>645</v>
      </c>
      <c r="C161" s="21" t="s">
        <v>280</v>
      </c>
      <c r="D161" s="22">
        <v>2497</v>
      </c>
      <c r="E161" s="22">
        <v>2751</v>
      </c>
      <c r="F161" s="23">
        <v>0.90766993820428898</v>
      </c>
      <c r="G161" s="24">
        <v>2711</v>
      </c>
      <c r="H161" s="24">
        <v>2954</v>
      </c>
      <c r="I161" s="23">
        <v>0.91773865944482103</v>
      </c>
      <c r="J161" s="24">
        <v>2334</v>
      </c>
      <c r="K161" s="24">
        <v>2519</v>
      </c>
      <c r="L161" s="23">
        <v>0.92655815799920604</v>
      </c>
      <c r="M161" s="22">
        <v>7542</v>
      </c>
      <c r="N161" s="22">
        <v>8224</v>
      </c>
      <c r="O161" s="23">
        <v>0.91707198443579763</v>
      </c>
    </row>
    <row r="162" spans="1:17" x14ac:dyDescent="0.25">
      <c r="A162" s="20" t="s">
        <v>281</v>
      </c>
      <c r="B162" s="20" t="s">
        <v>571</v>
      </c>
      <c r="C162" s="21" t="s">
        <v>282</v>
      </c>
      <c r="D162" s="22">
        <v>11089</v>
      </c>
      <c r="E162" s="22">
        <v>11387</v>
      </c>
      <c r="F162" s="23">
        <v>0.97382980591903001</v>
      </c>
      <c r="G162" s="24">
        <v>12236</v>
      </c>
      <c r="H162" s="24">
        <v>12462</v>
      </c>
      <c r="I162" s="23">
        <v>0.98186486920237503</v>
      </c>
      <c r="J162" s="24">
        <v>11963</v>
      </c>
      <c r="K162" s="24">
        <v>12201</v>
      </c>
      <c r="L162" s="23">
        <v>0.98049340218014902</v>
      </c>
      <c r="M162" s="22">
        <v>35288</v>
      </c>
      <c r="N162" s="22">
        <v>36050</v>
      </c>
      <c r="O162" s="23">
        <v>0.97886269070735088</v>
      </c>
    </row>
    <row r="163" spans="1:17" x14ac:dyDescent="0.25">
      <c r="A163" s="20" t="s">
        <v>126</v>
      </c>
      <c r="B163" s="20" t="s">
        <v>22</v>
      </c>
      <c r="C163" s="21" t="s">
        <v>127</v>
      </c>
      <c r="D163" s="22">
        <v>5469</v>
      </c>
      <c r="E163" s="22">
        <v>6441</v>
      </c>
      <c r="F163" s="23">
        <v>0.84909175593851904</v>
      </c>
      <c r="G163" s="24">
        <v>5634</v>
      </c>
      <c r="H163" s="24">
        <v>6703</v>
      </c>
      <c r="I163" s="23">
        <v>0.84051917052066205</v>
      </c>
      <c r="J163" s="24">
        <v>5454</v>
      </c>
      <c r="K163" s="24">
        <v>6557</v>
      </c>
      <c r="L163" s="23">
        <v>0.83178282751258203</v>
      </c>
      <c r="M163" s="22">
        <v>16557</v>
      </c>
      <c r="N163" s="22">
        <v>19701</v>
      </c>
      <c r="O163" s="23">
        <v>0.84041419217298619</v>
      </c>
    </row>
    <row r="164" spans="1:17" x14ac:dyDescent="0.25">
      <c r="A164" s="25" t="s">
        <v>565</v>
      </c>
      <c r="B164" s="20" t="s">
        <v>22</v>
      </c>
      <c r="C164" s="21" t="s">
        <v>566</v>
      </c>
      <c r="D164" s="22">
        <v>91</v>
      </c>
      <c r="E164" s="22">
        <v>91</v>
      </c>
      <c r="F164" s="23">
        <v>1</v>
      </c>
      <c r="G164" s="24">
        <v>114</v>
      </c>
      <c r="H164" s="24">
        <v>114</v>
      </c>
      <c r="I164" s="23">
        <v>1</v>
      </c>
      <c r="J164" s="24">
        <v>103</v>
      </c>
      <c r="K164" s="24">
        <v>103</v>
      </c>
      <c r="L164" s="23">
        <v>1</v>
      </c>
      <c r="M164" s="22">
        <v>308</v>
      </c>
      <c r="N164" s="22">
        <v>308</v>
      </c>
      <c r="O164" s="23">
        <v>1</v>
      </c>
    </row>
    <row r="165" spans="1:17" s="35" customFormat="1" x14ac:dyDescent="0.25">
      <c r="A165" s="58" t="s">
        <v>283</v>
      </c>
      <c r="B165" s="59"/>
      <c r="C165" s="60"/>
      <c r="D165" s="32">
        <v>1117212</v>
      </c>
      <c r="E165" s="32">
        <v>1168539</v>
      </c>
      <c r="F165" s="33">
        <v>0.95607592044424705</v>
      </c>
      <c r="G165" s="34">
        <v>1196387</v>
      </c>
      <c r="H165" s="34">
        <v>1249919</v>
      </c>
      <c r="I165" s="33">
        <v>0.95717162472128192</v>
      </c>
      <c r="J165" s="34">
        <v>1161534</v>
      </c>
      <c r="K165" s="34">
        <v>1215896</v>
      </c>
      <c r="L165" s="33">
        <v>0.95529058406311063</v>
      </c>
      <c r="M165" s="32">
        <v>3475133</v>
      </c>
      <c r="N165" s="32">
        <v>3634354</v>
      </c>
      <c r="O165" s="33">
        <v>0.95619001341091159</v>
      </c>
      <c r="Q165" s="36"/>
    </row>
    <row r="166" spans="1:17" x14ac:dyDescent="0.25">
      <c r="C166" s="27"/>
      <c r="D166" s="28"/>
      <c r="E166" s="28"/>
      <c r="F166" s="29"/>
      <c r="G166" s="28"/>
      <c r="H166" s="28"/>
      <c r="I166" s="29"/>
      <c r="J166" s="28"/>
      <c r="K166" s="28"/>
      <c r="L166" s="29"/>
      <c r="M166" s="28"/>
      <c r="N166" s="28"/>
      <c r="O166" s="30"/>
    </row>
    <row r="167" spans="1:17" x14ac:dyDescent="0.25">
      <c r="F167" s="14"/>
      <c r="I167" s="14"/>
      <c r="L167" s="14"/>
      <c r="O167" s="14"/>
    </row>
    <row r="168" spans="1:17" x14ac:dyDescent="0.25">
      <c r="F168" s="14"/>
      <c r="I168" s="14"/>
      <c r="L168" s="14"/>
      <c r="O168" s="14"/>
    </row>
    <row r="169" spans="1:17" x14ac:dyDescent="0.25">
      <c r="A169" s="38" t="s">
        <v>284</v>
      </c>
      <c r="B169" s="39"/>
      <c r="C169" s="40"/>
      <c r="D169" s="64" t="str">
        <f>D3</f>
        <v>April 2018</v>
      </c>
      <c r="E169" s="65"/>
      <c r="F169" s="66"/>
      <c r="G169" s="64" t="str">
        <f>G3</f>
        <v>May 2018</v>
      </c>
      <c r="H169" s="65"/>
      <c r="I169" s="66"/>
      <c r="J169" s="64" t="str">
        <f>J3</f>
        <v>June 2018</v>
      </c>
      <c r="K169" s="65"/>
      <c r="L169" s="66"/>
      <c r="M169" s="64" t="str">
        <f>M3</f>
        <v>Quarter 1 2018-19</v>
      </c>
      <c r="N169" s="65"/>
      <c r="O169" s="66"/>
    </row>
    <row r="170" spans="1:17" ht="101.25" customHeight="1" x14ac:dyDescent="0.25">
      <c r="A170" s="46" t="s">
        <v>5</v>
      </c>
      <c r="B170" s="46" t="s">
        <v>6</v>
      </c>
      <c r="C170" s="45" t="s">
        <v>7</v>
      </c>
      <c r="D170" s="47" t="s">
        <v>0</v>
      </c>
      <c r="E170" s="47" t="s">
        <v>1</v>
      </c>
      <c r="F170" s="48" t="s">
        <v>285</v>
      </c>
      <c r="G170" s="47" t="s">
        <v>0</v>
      </c>
      <c r="H170" s="47" t="s">
        <v>1</v>
      </c>
      <c r="I170" s="48" t="s">
        <v>285</v>
      </c>
      <c r="J170" s="47" t="s">
        <v>0</v>
      </c>
      <c r="K170" s="47" t="s">
        <v>1</v>
      </c>
      <c r="L170" s="48" t="s">
        <v>285</v>
      </c>
      <c r="M170" s="47" t="s">
        <v>0</v>
      </c>
      <c r="N170" s="47" t="s">
        <v>1</v>
      </c>
      <c r="O170" s="48" t="s">
        <v>285</v>
      </c>
    </row>
    <row r="171" spans="1:17" x14ac:dyDescent="0.25">
      <c r="A171" s="20" t="s">
        <v>478</v>
      </c>
      <c r="B171" s="20" t="s">
        <v>642</v>
      </c>
      <c r="C171" s="21" t="s">
        <v>606</v>
      </c>
      <c r="D171" s="22">
        <v>377</v>
      </c>
      <c r="E171" s="22">
        <v>381</v>
      </c>
      <c r="F171" s="23">
        <v>0.98950131233595795</v>
      </c>
      <c r="G171" s="24">
        <v>442</v>
      </c>
      <c r="H171" s="24">
        <v>451</v>
      </c>
      <c r="I171" s="23">
        <v>0.98004434589800404</v>
      </c>
      <c r="J171" s="24">
        <v>411</v>
      </c>
      <c r="K171" s="24">
        <v>415</v>
      </c>
      <c r="L171" s="23">
        <v>0.99036144578313201</v>
      </c>
      <c r="M171" s="22">
        <v>1230</v>
      </c>
      <c r="N171" s="22">
        <v>1247</v>
      </c>
      <c r="O171" s="23">
        <v>0.98636728147554131</v>
      </c>
      <c r="Q171" s="31"/>
    </row>
    <row r="172" spans="1:17" x14ac:dyDescent="0.25">
      <c r="A172" s="20" t="s">
        <v>399</v>
      </c>
      <c r="B172" s="20" t="s">
        <v>642</v>
      </c>
      <c r="C172" s="21" t="s">
        <v>400</v>
      </c>
      <c r="D172" s="22">
        <v>90</v>
      </c>
      <c r="E172" s="22">
        <v>90</v>
      </c>
      <c r="F172" s="23">
        <v>1</v>
      </c>
      <c r="G172" s="24">
        <v>71</v>
      </c>
      <c r="H172" s="24">
        <v>71</v>
      </c>
      <c r="I172" s="23">
        <v>1</v>
      </c>
      <c r="J172" s="24">
        <v>79</v>
      </c>
      <c r="K172" s="24">
        <v>79</v>
      </c>
      <c r="L172" s="23">
        <v>1</v>
      </c>
      <c r="M172" s="22">
        <v>240</v>
      </c>
      <c r="N172" s="22">
        <v>240</v>
      </c>
      <c r="O172" s="23">
        <v>1</v>
      </c>
      <c r="Q172" s="31"/>
    </row>
    <row r="173" spans="1:17" x14ac:dyDescent="0.25">
      <c r="A173" s="20" t="s">
        <v>438</v>
      </c>
      <c r="B173" s="20" t="s">
        <v>571</v>
      </c>
      <c r="C173" s="21" t="s">
        <v>439</v>
      </c>
      <c r="D173" s="22">
        <v>32</v>
      </c>
      <c r="E173" s="22">
        <v>32</v>
      </c>
      <c r="F173" s="23">
        <v>1</v>
      </c>
      <c r="G173" s="24">
        <v>27</v>
      </c>
      <c r="H173" s="24">
        <v>27</v>
      </c>
      <c r="I173" s="23">
        <v>1</v>
      </c>
      <c r="J173" s="24">
        <v>19</v>
      </c>
      <c r="K173" s="24">
        <v>19</v>
      </c>
      <c r="L173" s="23">
        <v>1</v>
      </c>
      <c r="M173" s="22">
        <v>78</v>
      </c>
      <c r="N173" s="22">
        <v>78</v>
      </c>
      <c r="O173" s="23">
        <v>1</v>
      </c>
      <c r="Q173" s="31"/>
    </row>
    <row r="174" spans="1:17" x14ac:dyDescent="0.25">
      <c r="A174" s="20" t="s">
        <v>450</v>
      </c>
      <c r="B174" s="20" t="s">
        <v>645</v>
      </c>
      <c r="C174" s="21" t="s">
        <v>451</v>
      </c>
      <c r="D174" s="22">
        <v>121</v>
      </c>
      <c r="E174" s="22">
        <v>121</v>
      </c>
      <c r="F174" s="23">
        <v>1</v>
      </c>
      <c r="G174" s="24">
        <v>146</v>
      </c>
      <c r="H174" s="24">
        <v>146</v>
      </c>
      <c r="I174" s="23">
        <v>1</v>
      </c>
      <c r="J174" s="24">
        <v>190</v>
      </c>
      <c r="K174" s="24">
        <v>190</v>
      </c>
      <c r="L174" s="23">
        <v>1</v>
      </c>
      <c r="M174" s="22">
        <v>457</v>
      </c>
      <c r="N174" s="22">
        <v>457</v>
      </c>
      <c r="O174" s="23">
        <v>1</v>
      </c>
      <c r="Q174" s="31"/>
    </row>
    <row r="175" spans="1:17" x14ac:dyDescent="0.25">
      <c r="A175" s="20" t="s">
        <v>286</v>
      </c>
      <c r="B175" s="20" t="s">
        <v>22</v>
      </c>
      <c r="C175" s="21" t="s">
        <v>287</v>
      </c>
      <c r="D175" s="22">
        <v>63</v>
      </c>
      <c r="E175" s="22">
        <v>66</v>
      </c>
      <c r="F175" s="23">
        <v>0.95454545454545403</v>
      </c>
      <c r="G175" s="24">
        <v>59</v>
      </c>
      <c r="H175" s="24">
        <v>59</v>
      </c>
      <c r="I175" s="23">
        <v>1</v>
      </c>
      <c r="J175" s="24">
        <v>73</v>
      </c>
      <c r="K175" s="24">
        <v>75</v>
      </c>
      <c r="L175" s="23">
        <v>0.97333333333333405</v>
      </c>
      <c r="M175" s="22">
        <v>195</v>
      </c>
      <c r="N175" s="22">
        <v>200</v>
      </c>
      <c r="O175" s="23">
        <v>0.97499999999999998</v>
      </c>
      <c r="Q175" s="31"/>
    </row>
    <row r="176" spans="1:17" x14ac:dyDescent="0.25">
      <c r="A176" s="20" t="s">
        <v>440</v>
      </c>
      <c r="B176" s="20" t="s">
        <v>22</v>
      </c>
      <c r="C176" s="21" t="s">
        <v>441</v>
      </c>
      <c r="D176" s="22">
        <v>33</v>
      </c>
      <c r="E176" s="22">
        <v>33</v>
      </c>
      <c r="F176" s="23">
        <v>1</v>
      </c>
      <c r="G176" s="24">
        <v>43</v>
      </c>
      <c r="H176" s="24">
        <v>52</v>
      </c>
      <c r="I176" s="23">
        <v>0.82692307692307698</v>
      </c>
      <c r="J176" s="24">
        <v>37</v>
      </c>
      <c r="K176" s="24">
        <v>45</v>
      </c>
      <c r="L176" s="23">
        <v>0.82222222222222197</v>
      </c>
      <c r="M176" s="22">
        <v>113</v>
      </c>
      <c r="N176" s="22">
        <v>130</v>
      </c>
      <c r="O176" s="23">
        <v>0.86923076923076925</v>
      </c>
      <c r="Q176" s="31"/>
    </row>
    <row r="177" spans="1:17" x14ac:dyDescent="0.25">
      <c r="A177" s="20" t="s">
        <v>491</v>
      </c>
      <c r="B177" s="20" t="s">
        <v>22</v>
      </c>
      <c r="C177" s="21" t="s">
        <v>492</v>
      </c>
      <c r="D177" s="22">
        <v>35</v>
      </c>
      <c r="E177" s="22">
        <v>35</v>
      </c>
      <c r="F177" s="23">
        <v>1</v>
      </c>
      <c r="G177" s="24">
        <v>40</v>
      </c>
      <c r="H177" s="24">
        <v>40</v>
      </c>
      <c r="I177" s="23">
        <v>1</v>
      </c>
      <c r="J177" s="24">
        <v>33</v>
      </c>
      <c r="K177" s="24">
        <v>33</v>
      </c>
      <c r="L177" s="23">
        <v>1</v>
      </c>
      <c r="M177" s="22">
        <v>108</v>
      </c>
      <c r="N177" s="22">
        <v>108</v>
      </c>
      <c r="O177" s="23">
        <v>1</v>
      </c>
      <c r="Q177" s="31"/>
    </row>
    <row r="178" spans="1:17" x14ac:dyDescent="0.25">
      <c r="A178" s="20" t="s">
        <v>627</v>
      </c>
      <c r="B178" s="20" t="s">
        <v>22</v>
      </c>
      <c r="C178" s="21" t="s">
        <v>628</v>
      </c>
      <c r="D178" s="22">
        <v>130</v>
      </c>
      <c r="E178" s="22">
        <v>130</v>
      </c>
      <c r="F178" s="23">
        <v>1</v>
      </c>
      <c r="G178" s="24">
        <v>99</v>
      </c>
      <c r="H178" s="24">
        <v>99</v>
      </c>
      <c r="I178" s="23">
        <v>1</v>
      </c>
      <c r="J178" s="24">
        <v>102</v>
      </c>
      <c r="K178" s="24">
        <v>102</v>
      </c>
      <c r="L178" s="23">
        <v>1</v>
      </c>
      <c r="M178" s="22">
        <v>331</v>
      </c>
      <c r="N178" s="22">
        <v>331</v>
      </c>
      <c r="O178" s="23">
        <v>1</v>
      </c>
      <c r="Q178" s="31"/>
    </row>
    <row r="179" spans="1:17" x14ac:dyDescent="0.25">
      <c r="A179" s="20" t="s">
        <v>608</v>
      </c>
      <c r="B179" s="20" t="s">
        <v>642</v>
      </c>
      <c r="C179" s="21" t="s">
        <v>609</v>
      </c>
      <c r="D179" s="22">
        <v>27</v>
      </c>
      <c r="E179" s="22">
        <v>30</v>
      </c>
      <c r="F179" s="23">
        <v>0.9</v>
      </c>
      <c r="G179" s="24">
        <v>34</v>
      </c>
      <c r="H179" s="24">
        <v>41</v>
      </c>
      <c r="I179" s="23">
        <v>0.82926829268292701</v>
      </c>
      <c r="J179" s="24">
        <v>34</v>
      </c>
      <c r="K179" s="24">
        <v>41</v>
      </c>
      <c r="L179" s="23">
        <v>0.82926829268292701</v>
      </c>
      <c r="M179" s="22">
        <v>95</v>
      </c>
      <c r="N179" s="22">
        <v>112</v>
      </c>
      <c r="O179" s="23">
        <v>0.8482142857142857</v>
      </c>
      <c r="Q179" s="31"/>
    </row>
    <row r="180" spans="1:17" x14ac:dyDescent="0.25">
      <c r="A180" s="20" t="s">
        <v>560</v>
      </c>
      <c r="B180" s="20" t="s">
        <v>645</v>
      </c>
      <c r="C180" s="21" t="s">
        <v>561</v>
      </c>
      <c r="D180" s="22">
        <v>74</v>
      </c>
      <c r="E180" s="22">
        <v>74</v>
      </c>
      <c r="F180" s="23">
        <v>1</v>
      </c>
      <c r="G180" s="24">
        <v>134</v>
      </c>
      <c r="H180" s="24">
        <v>134</v>
      </c>
      <c r="I180" s="23">
        <v>1</v>
      </c>
      <c r="J180" s="24">
        <v>105</v>
      </c>
      <c r="K180" s="24">
        <v>105</v>
      </c>
      <c r="L180" s="23">
        <v>1</v>
      </c>
      <c r="M180" s="22">
        <v>313</v>
      </c>
      <c r="N180" s="22">
        <v>313</v>
      </c>
      <c r="O180" s="23">
        <v>1</v>
      </c>
      <c r="Q180" s="31"/>
    </row>
    <row r="181" spans="1:17" x14ac:dyDescent="0.25">
      <c r="A181" s="20" t="s">
        <v>629</v>
      </c>
      <c r="B181" s="20" t="s">
        <v>22</v>
      </c>
      <c r="C181" s="21" t="s">
        <v>630</v>
      </c>
      <c r="D181" s="22">
        <v>62</v>
      </c>
      <c r="E181" s="22">
        <v>62</v>
      </c>
      <c r="F181" s="23">
        <v>1</v>
      </c>
      <c r="G181" s="24">
        <v>72</v>
      </c>
      <c r="H181" s="24">
        <v>72</v>
      </c>
      <c r="I181" s="23">
        <v>1</v>
      </c>
      <c r="J181" s="24">
        <v>72</v>
      </c>
      <c r="K181" s="24">
        <v>72</v>
      </c>
      <c r="L181" s="23">
        <v>1</v>
      </c>
      <c r="M181" s="22">
        <v>206</v>
      </c>
      <c r="N181" s="22">
        <v>206</v>
      </c>
      <c r="O181" s="23">
        <v>1</v>
      </c>
      <c r="Q181" s="31"/>
    </row>
    <row r="182" spans="1:17" x14ac:dyDescent="0.25">
      <c r="A182" s="20" t="s">
        <v>489</v>
      </c>
      <c r="B182" s="20" t="s">
        <v>645</v>
      </c>
      <c r="C182" s="21" t="s">
        <v>490</v>
      </c>
      <c r="D182" s="22">
        <v>16</v>
      </c>
      <c r="E182" s="22">
        <v>16</v>
      </c>
      <c r="F182" s="23">
        <v>1</v>
      </c>
      <c r="G182" s="24">
        <v>7</v>
      </c>
      <c r="H182" s="24">
        <v>7</v>
      </c>
      <c r="I182" s="23">
        <v>1</v>
      </c>
      <c r="J182" s="24">
        <v>7</v>
      </c>
      <c r="K182" s="24">
        <v>7</v>
      </c>
      <c r="L182" s="23">
        <v>1</v>
      </c>
      <c r="M182" s="22">
        <v>30</v>
      </c>
      <c r="N182" s="22">
        <v>30</v>
      </c>
      <c r="O182" s="23">
        <v>1</v>
      </c>
      <c r="Q182" s="31"/>
    </row>
    <row r="183" spans="1:17" x14ac:dyDescent="0.25">
      <c r="A183" s="20" t="s">
        <v>414</v>
      </c>
      <c r="B183" s="20" t="s">
        <v>642</v>
      </c>
      <c r="C183" s="21" t="s">
        <v>415</v>
      </c>
      <c r="D183" s="22">
        <v>94</v>
      </c>
      <c r="E183" s="22">
        <v>94</v>
      </c>
      <c r="F183" s="23">
        <v>1</v>
      </c>
      <c r="G183" s="24">
        <v>109</v>
      </c>
      <c r="H183" s="24">
        <v>109</v>
      </c>
      <c r="I183" s="23">
        <v>1</v>
      </c>
      <c r="J183" s="24">
        <v>81</v>
      </c>
      <c r="K183" s="24">
        <v>81</v>
      </c>
      <c r="L183" s="23">
        <v>1</v>
      </c>
      <c r="M183" s="22">
        <v>284</v>
      </c>
      <c r="N183" s="22">
        <v>284</v>
      </c>
      <c r="O183" s="23">
        <v>1</v>
      </c>
      <c r="Q183" s="31"/>
    </row>
    <row r="184" spans="1:17" x14ac:dyDescent="0.25">
      <c r="A184" s="20" t="s">
        <v>610</v>
      </c>
      <c r="B184" s="20" t="s">
        <v>642</v>
      </c>
      <c r="C184" s="21" t="s">
        <v>611</v>
      </c>
      <c r="D184" s="22">
        <v>54</v>
      </c>
      <c r="E184" s="22">
        <v>92</v>
      </c>
      <c r="F184" s="23">
        <v>0.58695652173913004</v>
      </c>
      <c r="G184" s="24">
        <v>55</v>
      </c>
      <c r="H184" s="24">
        <v>131</v>
      </c>
      <c r="I184" s="23">
        <v>0.41984732824427501</v>
      </c>
      <c r="J184" s="24">
        <v>76</v>
      </c>
      <c r="K184" s="24">
        <v>95</v>
      </c>
      <c r="L184" s="23">
        <v>0.8</v>
      </c>
      <c r="M184" s="22">
        <v>185</v>
      </c>
      <c r="N184" s="22">
        <v>318</v>
      </c>
      <c r="O184" s="23">
        <v>0.58176100628930816</v>
      </c>
      <c r="Q184" s="31"/>
    </row>
    <row r="185" spans="1:17" x14ac:dyDescent="0.25">
      <c r="A185" s="20" t="s">
        <v>562</v>
      </c>
      <c r="B185" s="20" t="s">
        <v>22</v>
      </c>
      <c r="C185" s="21" t="s">
        <v>563</v>
      </c>
      <c r="D185" s="22">
        <v>92</v>
      </c>
      <c r="E185" s="22">
        <v>92</v>
      </c>
      <c r="F185" s="23">
        <v>1</v>
      </c>
      <c r="G185" s="24">
        <v>88</v>
      </c>
      <c r="H185" s="24">
        <v>88</v>
      </c>
      <c r="I185" s="23">
        <v>1</v>
      </c>
      <c r="J185" s="24">
        <v>71</v>
      </c>
      <c r="K185" s="24">
        <v>71</v>
      </c>
      <c r="L185" s="23">
        <v>1</v>
      </c>
      <c r="M185" s="22">
        <v>251</v>
      </c>
      <c r="N185" s="22">
        <v>251</v>
      </c>
      <c r="O185" s="23">
        <v>1</v>
      </c>
      <c r="Q185" s="31"/>
    </row>
    <row r="186" spans="1:17" x14ac:dyDescent="0.25">
      <c r="A186" s="20" t="s">
        <v>482</v>
      </c>
      <c r="B186" s="20" t="s">
        <v>571</v>
      </c>
      <c r="C186" s="21" t="s">
        <v>483</v>
      </c>
      <c r="D186" s="22">
        <v>313</v>
      </c>
      <c r="E186" s="22">
        <v>313</v>
      </c>
      <c r="F186" s="23">
        <v>1</v>
      </c>
      <c r="G186" s="24">
        <v>313</v>
      </c>
      <c r="H186" s="24">
        <v>313</v>
      </c>
      <c r="I186" s="23">
        <v>1</v>
      </c>
      <c r="J186" s="24">
        <v>309</v>
      </c>
      <c r="K186" s="24">
        <v>309</v>
      </c>
      <c r="L186" s="23">
        <v>1</v>
      </c>
      <c r="M186" s="22">
        <v>935</v>
      </c>
      <c r="N186" s="22">
        <v>935</v>
      </c>
      <c r="O186" s="23">
        <v>1</v>
      </c>
      <c r="Q186" s="31"/>
    </row>
    <row r="187" spans="1:17" x14ac:dyDescent="0.25">
      <c r="A187" s="20" t="s">
        <v>416</v>
      </c>
      <c r="B187" s="20" t="s">
        <v>22</v>
      </c>
      <c r="C187" s="21" t="s">
        <v>417</v>
      </c>
      <c r="D187" s="22">
        <v>129</v>
      </c>
      <c r="E187" s="22">
        <v>129</v>
      </c>
      <c r="F187" s="23">
        <v>1</v>
      </c>
      <c r="G187" s="24">
        <v>143</v>
      </c>
      <c r="H187" s="24">
        <v>143</v>
      </c>
      <c r="I187" s="23">
        <v>1</v>
      </c>
      <c r="J187" s="24">
        <v>135</v>
      </c>
      <c r="K187" s="24">
        <v>135</v>
      </c>
      <c r="L187" s="23">
        <v>1</v>
      </c>
      <c r="M187" s="22">
        <v>407</v>
      </c>
      <c r="N187" s="22">
        <v>407</v>
      </c>
      <c r="O187" s="23">
        <v>1</v>
      </c>
      <c r="Q187" s="31"/>
    </row>
    <row r="188" spans="1:17" x14ac:dyDescent="0.25">
      <c r="A188" s="20" t="s">
        <v>418</v>
      </c>
      <c r="B188" s="20" t="s">
        <v>22</v>
      </c>
      <c r="C188" s="21" t="s">
        <v>419</v>
      </c>
      <c r="D188" s="22">
        <v>217</v>
      </c>
      <c r="E188" s="22">
        <v>217</v>
      </c>
      <c r="F188" s="23">
        <v>1</v>
      </c>
      <c r="G188" s="24">
        <v>191</v>
      </c>
      <c r="H188" s="24">
        <v>191</v>
      </c>
      <c r="I188" s="23">
        <v>1</v>
      </c>
      <c r="J188" s="24">
        <v>211</v>
      </c>
      <c r="K188" s="24">
        <v>211</v>
      </c>
      <c r="L188" s="23">
        <v>1</v>
      </c>
      <c r="M188" s="22">
        <v>619</v>
      </c>
      <c r="N188" s="22">
        <v>619</v>
      </c>
      <c r="O188" s="23">
        <v>1</v>
      </c>
      <c r="Q188" s="31"/>
    </row>
    <row r="189" spans="1:17" x14ac:dyDescent="0.25">
      <c r="A189" s="20" t="s">
        <v>420</v>
      </c>
      <c r="B189" s="20" t="s">
        <v>645</v>
      </c>
      <c r="C189" s="21" t="s">
        <v>421</v>
      </c>
      <c r="D189" s="22">
        <v>131</v>
      </c>
      <c r="E189" s="22">
        <v>131</v>
      </c>
      <c r="F189" s="23">
        <v>1</v>
      </c>
      <c r="G189" s="24">
        <v>138</v>
      </c>
      <c r="H189" s="24">
        <v>138</v>
      </c>
      <c r="I189" s="23">
        <v>1</v>
      </c>
      <c r="J189" s="24">
        <v>124</v>
      </c>
      <c r="K189" s="24">
        <v>124</v>
      </c>
      <c r="L189" s="23">
        <v>1</v>
      </c>
      <c r="M189" s="22">
        <v>393</v>
      </c>
      <c r="N189" s="22">
        <v>393</v>
      </c>
      <c r="O189" s="23">
        <v>1</v>
      </c>
      <c r="Q189" s="31"/>
    </row>
    <row r="190" spans="1:17" x14ac:dyDescent="0.25">
      <c r="A190" s="20" t="s">
        <v>424</v>
      </c>
      <c r="B190" s="20" t="s">
        <v>571</v>
      </c>
      <c r="C190" s="21" t="s">
        <v>425</v>
      </c>
      <c r="D190" s="22">
        <v>305</v>
      </c>
      <c r="E190" s="22">
        <v>305</v>
      </c>
      <c r="F190" s="23">
        <v>1</v>
      </c>
      <c r="G190" s="24">
        <v>269</v>
      </c>
      <c r="H190" s="24">
        <v>269</v>
      </c>
      <c r="I190" s="23">
        <v>1</v>
      </c>
      <c r="J190" s="24">
        <v>335</v>
      </c>
      <c r="K190" s="24">
        <v>335</v>
      </c>
      <c r="L190" s="23">
        <v>1</v>
      </c>
      <c r="M190" s="22">
        <v>909</v>
      </c>
      <c r="N190" s="22">
        <v>909</v>
      </c>
      <c r="O190" s="23">
        <v>1</v>
      </c>
      <c r="Q190" s="31"/>
    </row>
    <row r="191" spans="1:17" x14ac:dyDescent="0.25">
      <c r="A191" s="20" t="s">
        <v>422</v>
      </c>
      <c r="B191" s="20" t="s">
        <v>645</v>
      </c>
      <c r="C191" s="21" t="s">
        <v>423</v>
      </c>
      <c r="D191" s="22">
        <v>86</v>
      </c>
      <c r="E191" s="22">
        <v>86</v>
      </c>
      <c r="F191" s="23">
        <v>1</v>
      </c>
      <c r="G191" s="24">
        <v>79</v>
      </c>
      <c r="H191" s="24">
        <v>79</v>
      </c>
      <c r="I191" s="23">
        <v>1</v>
      </c>
      <c r="J191" s="24">
        <v>86</v>
      </c>
      <c r="K191" s="24">
        <v>86</v>
      </c>
      <c r="L191" s="23">
        <v>1</v>
      </c>
      <c r="M191" s="22">
        <v>251</v>
      </c>
      <c r="N191" s="22">
        <v>251</v>
      </c>
      <c r="O191" s="23">
        <v>1</v>
      </c>
      <c r="Q191" s="31"/>
    </row>
    <row r="192" spans="1:17" x14ac:dyDescent="0.25">
      <c r="A192" s="20" t="s">
        <v>484</v>
      </c>
      <c r="B192" s="20" t="s">
        <v>22</v>
      </c>
      <c r="C192" s="21" t="s">
        <v>485</v>
      </c>
      <c r="D192" s="22">
        <v>141</v>
      </c>
      <c r="E192" s="22">
        <v>141</v>
      </c>
      <c r="F192" s="23">
        <v>1</v>
      </c>
      <c r="G192" s="24">
        <v>92</v>
      </c>
      <c r="H192" s="24">
        <v>92</v>
      </c>
      <c r="I192" s="23">
        <v>1</v>
      </c>
      <c r="J192" s="24">
        <v>145</v>
      </c>
      <c r="K192" s="24">
        <v>145</v>
      </c>
      <c r="L192" s="23">
        <v>1</v>
      </c>
      <c r="M192" s="22">
        <v>378</v>
      </c>
      <c r="N192" s="22">
        <v>378</v>
      </c>
      <c r="O192" s="23">
        <v>1</v>
      </c>
      <c r="Q192" s="31"/>
    </row>
    <row r="193" spans="1:17" x14ac:dyDescent="0.25">
      <c r="A193" s="20" t="s">
        <v>426</v>
      </c>
      <c r="B193" s="20" t="s">
        <v>642</v>
      </c>
      <c r="C193" s="21" t="s">
        <v>427</v>
      </c>
      <c r="D193" s="22">
        <v>12</v>
      </c>
      <c r="E193" s="22">
        <v>12</v>
      </c>
      <c r="F193" s="23">
        <v>1</v>
      </c>
      <c r="G193" s="24">
        <v>14</v>
      </c>
      <c r="H193" s="24">
        <v>14</v>
      </c>
      <c r="I193" s="23">
        <v>1</v>
      </c>
      <c r="J193" s="24">
        <v>7</v>
      </c>
      <c r="K193" s="24">
        <v>7</v>
      </c>
      <c r="L193" s="23">
        <v>1</v>
      </c>
      <c r="M193" s="22">
        <v>33</v>
      </c>
      <c r="N193" s="22">
        <v>33</v>
      </c>
      <c r="O193" s="23">
        <v>1</v>
      </c>
      <c r="Q193" s="31"/>
    </row>
    <row r="194" spans="1:17" x14ac:dyDescent="0.25">
      <c r="A194" s="20" t="s">
        <v>646</v>
      </c>
      <c r="B194" s="20" t="s">
        <v>571</v>
      </c>
      <c r="C194" s="21" t="s">
        <v>647</v>
      </c>
      <c r="D194" s="22">
        <v>106</v>
      </c>
      <c r="E194" s="22">
        <v>106</v>
      </c>
      <c r="F194" s="23">
        <v>1</v>
      </c>
      <c r="G194" s="24">
        <v>106</v>
      </c>
      <c r="H194" s="24">
        <v>106</v>
      </c>
      <c r="I194" s="23">
        <v>1</v>
      </c>
      <c r="J194" s="24">
        <v>96</v>
      </c>
      <c r="K194" s="24">
        <v>96</v>
      </c>
      <c r="L194" s="23">
        <v>1</v>
      </c>
      <c r="M194" s="22">
        <v>308</v>
      </c>
      <c r="N194" s="22">
        <v>308</v>
      </c>
      <c r="O194" s="23">
        <v>1</v>
      </c>
      <c r="Q194" s="31"/>
    </row>
    <row r="195" spans="1:17" x14ac:dyDescent="0.25">
      <c r="A195" s="20" t="s">
        <v>544</v>
      </c>
      <c r="B195" s="20" t="s">
        <v>22</v>
      </c>
      <c r="C195" s="21" t="s">
        <v>545</v>
      </c>
      <c r="D195" s="22">
        <v>196</v>
      </c>
      <c r="E195" s="22">
        <v>206</v>
      </c>
      <c r="F195" s="23">
        <v>0.95145631067961201</v>
      </c>
      <c r="G195" s="24">
        <v>185</v>
      </c>
      <c r="H195" s="24">
        <v>194</v>
      </c>
      <c r="I195" s="23">
        <v>0.95360824742268002</v>
      </c>
      <c r="J195" s="24">
        <v>183</v>
      </c>
      <c r="K195" s="24">
        <v>192</v>
      </c>
      <c r="L195" s="23">
        <v>0.953125</v>
      </c>
      <c r="M195" s="22">
        <v>564</v>
      </c>
      <c r="N195" s="22">
        <v>592</v>
      </c>
      <c r="O195" s="23">
        <v>0.95270270270270274</v>
      </c>
      <c r="Q195" s="31"/>
    </row>
    <row r="196" spans="1:17" x14ac:dyDescent="0.25">
      <c r="A196" s="20" t="s">
        <v>495</v>
      </c>
      <c r="B196" s="20" t="s">
        <v>645</v>
      </c>
      <c r="C196" s="21" t="s">
        <v>496</v>
      </c>
      <c r="D196" s="22">
        <v>137</v>
      </c>
      <c r="E196" s="22">
        <v>137</v>
      </c>
      <c r="F196" s="23">
        <v>1</v>
      </c>
      <c r="G196" s="24">
        <v>159</v>
      </c>
      <c r="H196" s="24">
        <v>159</v>
      </c>
      <c r="I196" s="23">
        <v>1</v>
      </c>
      <c r="J196" s="24">
        <v>143</v>
      </c>
      <c r="K196" s="24">
        <v>143</v>
      </c>
      <c r="L196" s="23">
        <v>1</v>
      </c>
      <c r="M196" s="22">
        <v>439</v>
      </c>
      <c r="N196" s="22">
        <v>439</v>
      </c>
      <c r="O196" s="23">
        <v>1</v>
      </c>
      <c r="Q196" s="31"/>
    </row>
    <row r="197" spans="1:17" x14ac:dyDescent="0.25">
      <c r="A197" s="20" t="s">
        <v>546</v>
      </c>
      <c r="B197" s="20" t="s">
        <v>642</v>
      </c>
      <c r="C197" s="21" t="s">
        <v>547</v>
      </c>
      <c r="D197" s="22">
        <v>115</v>
      </c>
      <c r="E197" s="22">
        <v>115</v>
      </c>
      <c r="F197" s="23">
        <v>1</v>
      </c>
      <c r="G197" s="24">
        <v>128</v>
      </c>
      <c r="H197" s="24">
        <v>128</v>
      </c>
      <c r="I197" s="23">
        <v>1</v>
      </c>
      <c r="J197" s="24">
        <v>132</v>
      </c>
      <c r="K197" s="24">
        <v>132</v>
      </c>
      <c r="L197" s="23">
        <v>1</v>
      </c>
      <c r="M197" s="22">
        <v>375</v>
      </c>
      <c r="N197" s="22">
        <v>375</v>
      </c>
      <c r="O197" s="23">
        <v>1</v>
      </c>
      <c r="Q197" s="31"/>
    </row>
    <row r="198" spans="1:17" x14ac:dyDescent="0.25">
      <c r="A198" s="20" t="s">
        <v>539</v>
      </c>
      <c r="B198" s="20" t="s">
        <v>642</v>
      </c>
      <c r="C198" s="21" t="s">
        <v>540</v>
      </c>
      <c r="D198" s="22">
        <v>120</v>
      </c>
      <c r="E198" s="22">
        <v>120</v>
      </c>
      <c r="F198" s="23">
        <v>1</v>
      </c>
      <c r="G198" s="24">
        <v>103</v>
      </c>
      <c r="H198" s="24">
        <v>103</v>
      </c>
      <c r="I198" s="23">
        <v>1</v>
      </c>
      <c r="J198" s="24">
        <v>116</v>
      </c>
      <c r="K198" s="24">
        <v>116</v>
      </c>
      <c r="L198" s="23">
        <v>1</v>
      </c>
      <c r="M198" s="22">
        <v>339</v>
      </c>
      <c r="N198" s="22">
        <v>339</v>
      </c>
      <c r="O198" s="23">
        <v>1</v>
      </c>
      <c r="Q198" s="31"/>
    </row>
    <row r="199" spans="1:17" x14ac:dyDescent="0.25">
      <c r="A199" s="20" t="s">
        <v>511</v>
      </c>
      <c r="B199" s="20" t="s">
        <v>642</v>
      </c>
      <c r="C199" s="21" t="s">
        <v>512</v>
      </c>
      <c r="D199" s="22">
        <v>173</v>
      </c>
      <c r="E199" s="22">
        <v>182</v>
      </c>
      <c r="F199" s="23">
        <v>0.95054945054944995</v>
      </c>
      <c r="G199" s="24">
        <v>163</v>
      </c>
      <c r="H199" s="24">
        <v>171</v>
      </c>
      <c r="I199" s="23">
        <v>0.95321637426900596</v>
      </c>
      <c r="J199" s="24">
        <v>166</v>
      </c>
      <c r="K199" s="24">
        <v>174</v>
      </c>
      <c r="L199" s="23">
        <v>0.95402298850574696</v>
      </c>
      <c r="M199" s="22">
        <v>502</v>
      </c>
      <c r="N199" s="22">
        <v>527</v>
      </c>
      <c r="O199" s="23">
        <v>0.95256166982922197</v>
      </c>
      <c r="Q199" s="31"/>
    </row>
    <row r="200" spans="1:17" x14ac:dyDescent="0.25">
      <c r="A200" s="20" t="s">
        <v>548</v>
      </c>
      <c r="B200" s="20" t="s">
        <v>642</v>
      </c>
      <c r="C200" s="21" t="s">
        <v>549</v>
      </c>
      <c r="D200" s="22">
        <v>90</v>
      </c>
      <c r="E200" s="22">
        <v>90</v>
      </c>
      <c r="F200" s="23">
        <v>1</v>
      </c>
      <c r="G200" s="24">
        <v>79</v>
      </c>
      <c r="H200" s="24">
        <v>79</v>
      </c>
      <c r="I200" s="23">
        <v>1</v>
      </c>
      <c r="J200" s="24">
        <v>81</v>
      </c>
      <c r="K200" s="24">
        <v>81</v>
      </c>
      <c r="L200" s="23">
        <v>1</v>
      </c>
      <c r="M200" s="22">
        <v>250</v>
      </c>
      <c r="N200" s="22">
        <v>250</v>
      </c>
      <c r="O200" s="23">
        <v>1</v>
      </c>
      <c r="Q200" s="31"/>
    </row>
    <row r="201" spans="1:17" x14ac:dyDescent="0.25">
      <c r="A201" s="20" t="s">
        <v>552</v>
      </c>
      <c r="B201" s="20" t="s">
        <v>642</v>
      </c>
      <c r="C201" s="21" t="s">
        <v>553</v>
      </c>
      <c r="D201" s="22">
        <v>54</v>
      </c>
      <c r="E201" s="22">
        <v>56</v>
      </c>
      <c r="F201" s="23">
        <v>0.96428571428571397</v>
      </c>
      <c r="G201" s="24">
        <v>76</v>
      </c>
      <c r="H201" s="24">
        <v>80</v>
      </c>
      <c r="I201" s="23">
        <v>0.95</v>
      </c>
      <c r="J201" s="24">
        <v>73</v>
      </c>
      <c r="K201" s="24">
        <v>76</v>
      </c>
      <c r="L201" s="23">
        <v>0.96052631578947401</v>
      </c>
      <c r="M201" s="22">
        <v>203</v>
      </c>
      <c r="N201" s="22">
        <v>212</v>
      </c>
      <c r="O201" s="23">
        <v>0.95754716981132071</v>
      </c>
      <c r="Q201" s="31"/>
    </row>
    <row r="202" spans="1:17" x14ac:dyDescent="0.25">
      <c r="A202" s="20" t="s">
        <v>493</v>
      </c>
      <c r="B202" s="20" t="s">
        <v>642</v>
      </c>
      <c r="C202" s="21" t="s">
        <v>494</v>
      </c>
      <c r="D202" s="22">
        <v>151</v>
      </c>
      <c r="E202" s="22">
        <v>151</v>
      </c>
      <c r="F202" s="23">
        <v>1</v>
      </c>
      <c r="G202" s="24">
        <v>127</v>
      </c>
      <c r="H202" s="24">
        <v>127</v>
      </c>
      <c r="I202" s="23">
        <v>1</v>
      </c>
      <c r="J202" s="24">
        <v>132</v>
      </c>
      <c r="K202" s="24">
        <v>132</v>
      </c>
      <c r="L202" s="23">
        <v>1</v>
      </c>
      <c r="M202" s="22">
        <v>410</v>
      </c>
      <c r="N202" s="22">
        <v>410</v>
      </c>
      <c r="O202" s="23">
        <v>1</v>
      </c>
      <c r="Q202" s="31"/>
    </row>
    <row r="203" spans="1:17" x14ac:dyDescent="0.25">
      <c r="A203" s="20" t="s">
        <v>556</v>
      </c>
      <c r="B203" s="20" t="s">
        <v>22</v>
      </c>
      <c r="C203" s="21" t="s">
        <v>557</v>
      </c>
      <c r="D203" s="22">
        <v>463</v>
      </c>
      <c r="E203" s="22">
        <v>463</v>
      </c>
      <c r="F203" s="23">
        <v>1</v>
      </c>
      <c r="G203" s="24">
        <v>476</v>
      </c>
      <c r="H203" s="24">
        <v>476</v>
      </c>
      <c r="I203" s="23">
        <v>1</v>
      </c>
      <c r="J203" s="24">
        <v>486</v>
      </c>
      <c r="K203" s="24">
        <v>486</v>
      </c>
      <c r="L203" s="23">
        <v>1</v>
      </c>
      <c r="M203" s="22">
        <v>1425</v>
      </c>
      <c r="N203" s="22">
        <v>1425</v>
      </c>
      <c r="O203" s="23">
        <v>1</v>
      </c>
      <c r="Q203" s="31"/>
    </row>
    <row r="204" spans="1:17" x14ac:dyDescent="0.25">
      <c r="A204" s="20" t="s">
        <v>543</v>
      </c>
      <c r="B204" s="20" t="s">
        <v>15</v>
      </c>
      <c r="C204" s="21" t="s">
        <v>631</v>
      </c>
      <c r="D204" s="22">
        <v>368</v>
      </c>
      <c r="E204" s="22">
        <v>387</v>
      </c>
      <c r="F204" s="23">
        <v>0.95090439276485805</v>
      </c>
      <c r="G204" s="24">
        <v>324</v>
      </c>
      <c r="H204" s="24">
        <v>341</v>
      </c>
      <c r="I204" s="23">
        <v>0.950146627565982</v>
      </c>
      <c r="J204" s="24">
        <v>366</v>
      </c>
      <c r="K204" s="24">
        <v>385</v>
      </c>
      <c r="L204" s="23">
        <v>0.95064935064935097</v>
      </c>
      <c r="M204" s="22">
        <v>1058</v>
      </c>
      <c r="N204" s="22">
        <v>1113</v>
      </c>
      <c r="O204" s="23">
        <v>0.9505840071877808</v>
      </c>
      <c r="Q204" s="31"/>
    </row>
    <row r="205" spans="1:17" x14ac:dyDescent="0.25">
      <c r="A205" s="20" t="s">
        <v>497</v>
      </c>
      <c r="B205" s="20" t="s">
        <v>22</v>
      </c>
      <c r="C205" s="21" t="s">
        <v>498</v>
      </c>
      <c r="D205" s="22">
        <v>72</v>
      </c>
      <c r="E205" s="22">
        <v>75</v>
      </c>
      <c r="F205" s="23">
        <v>0.96</v>
      </c>
      <c r="G205" s="24">
        <v>68</v>
      </c>
      <c r="H205" s="24">
        <v>71</v>
      </c>
      <c r="I205" s="23">
        <v>0.95774647887323905</v>
      </c>
      <c r="J205" s="24">
        <v>104</v>
      </c>
      <c r="K205" s="24">
        <v>109</v>
      </c>
      <c r="L205" s="23">
        <v>0.95412844036697197</v>
      </c>
      <c r="M205" s="22">
        <v>244</v>
      </c>
      <c r="N205" s="22">
        <v>255</v>
      </c>
      <c r="O205" s="23">
        <v>0.95686274509803926</v>
      </c>
      <c r="Q205" s="31"/>
    </row>
    <row r="206" spans="1:17" x14ac:dyDescent="0.25">
      <c r="A206" s="20" t="s">
        <v>513</v>
      </c>
      <c r="B206" s="20" t="s">
        <v>22</v>
      </c>
      <c r="C206" s="21" t="s">
        <v>514</v>
      </c>
      <c r="D206" s="22">
        <v>142</v>
      </c>
      <c r="E206" s="22">
        <v>149</v>
      </c>
      <c r="F206" s="23">
        <v>0.95302013422818799</v>
      </c>
      <c r="G206" s="24">
        <v>163</v>
      </c>
      <c r="H206" s="24">
        <v>171</v>
      </c>
      <c r="I206" s="23">
        <v>0.95321637426900596</v>
      </c>
      <c r="J206" s="24">
        <v>124</v>
      </c>
      <c r="K206" s="24">
        <v>130</v>
      </c>
      <c r="L206" s="23">
        <v>0.95384615384615401</v>
      </c>
      <c r="M206" s="22">
        <v>429</v>
      </c>
      <c r="N206" s="22">
        <v>450</v>
      </c>
      <c r="O206" s="23">
        <v>0.95333333333333337</v>
      </c>
      <c r="Q206" s="31"/>
    </row>
    <row r="207" spans="1:17" x14ac:dyDescent="0.25">
      <c r="A207" s="20" t="s">
        <v>499</v>
      </c>
      <c r="B207" s="20" t="s">
        <v>22</v>
      </c>
      <c r="C207" s="21" t="s">
        <v>500</v>
      </c>
      <c r="D207" s="22">
        <v>61</v>
      </c>
      <c r="E207" s="22">
        <v>64</v>
      </c>
      <c r="F207" s="23">
        <v>0.953125</v>
      </c>
      <c r="G207" s="24">
        <v>64</v>
      </c>
      <c r="H207" s="24">
        <v>67</v>
      </c>
      <c r="I207" s="23">
        <v>0.95522388059701502</v>
      </c>
      <c r="J207" s="24">
        <v>61</v>
      </c>
      <c r="K207" s="24">
        <v>64</v>
      </c>
      <c r="L207" s="23">
        <v>0.953125</v>
      </c>
      <c r="M207" s="22">
        <v>186</v>
      </c>
      <c r="N207" s="22">
        <v>195</v>
      </c>
      <c r="O207" s="23">
        <v>0.9538461538461539</v>
      </c>
      <c r="Q207" s="31"/>
    </row>
    <row r="208" spans="1:17" x14ac:dyDescent="0.25">
      <c r="A208" s="20" t="s">
        <v>535</v>
      </c>
      <c r="B208" s="20" t="s">
        <v>22</v>
      </c>
      <c r="C208" s="21" t="s">
        <v>536</v>
      </c>
      <c r="D208" s="22">
        <v>161</v>
      </c>
      <c r="E208" s="22">
        <v>161</v>
      </c>
      <c r="F208" s="23">
        <v>1</v>
      </c>
      <c r="G208" s="24">
        <v>147</v>
      </c>
      <c r="H208" s="24">
        <v>147</v>
      </c>
      <c r="I208" s="23">
        <v>1</v>
      </c>
      <c r="J208" s="24">
        <v>123</v>
      </c>
      <c r="K208" s="24">
        <v>123</v>
      </c>
      <c r="L208" s="23">
        <v>1</v>
      </c>
      <c r="M208" s="22">
        <v>431</v>
      </c>
      <c r="N208" s="22">
        <v>431</v>
      </c>
      <c r="O208" s="23">
        <v>1</v>
      </c>
      <c r="Q208" s="31"/>
    </row>
    <row r="209" spans="1:17" x14ac:dyDescent="0.25">
      <c r="A209" s="20" t="s">
        <v>515</v>
      </c>
      <c r="B209" s="20" t="s">
        <v>22</v>
      </c>
      <c r="C209" s="21" t="s">
        <v>516</v>
      </c>
      <c r="D209" s="22">
        <v>92</v>
      </c>
      <c r="E209" s="22">
        <v>96</v>
      </c>
      <c r="F209" s="23">
        <v>0.95833333333333404</v>
      </c>
      <c r="G209" s="24">
        <v>97</v>
      </c>
      <c r="H209" s="24">
        <v>102</v>
      </c>
      <c r="I209" s="23">
        <v>0.95098039215686303</v>
      </c>
      <c r="J209" s="24">
        <v>86</v>
      </c>
      <c r="K209" s="24">
        <v>90</v>
      </c>
      <c r="L209" s="23">
        <v>0.95555555555555605</v>
      </c>
      <c r="M209" s="22">
        <v>275</v>
      </c>
      <c r="N209" s="22">
        <v>288</v>
      </c>
      <c r="O209" s="23">
        <v>0.95486111111111116</v>
      </c>
      <c r="Q209" s="31"/>
    </row>
    <row r="210" spans="1:17" x14ac:dyDescent="0.25">
      <c r="A210" s="20" t="s">
        <v>537</v>
      </c>
      <c r="B210" s="20" t="s">
        <v>22</v>
      </c>
      <c r="C210" s="21" t="s">
        <v>538</v>
      </c>
      <c r="D210" s="22">
        <v>268</v>
      </c>
      <c r="E210" s="22">
        <v>268</v>
      </c>
      <c r="F210" s="23">
        <v>1</v>
      </c>
      <c r="G210" s="24">
        <v>208</v>
      </c>
      <c r="H210" s="24">
        <v>208</v>
      </c>
      <c r="I210" s="23">
        <v>1</v>
      </c>
      <c r="J210" s="24">
        <v>232</v>
      </c>
      <c r="K210" s="24">
        <v>232</v>
      </c>
      <c r="L210" s="23">
        <v>1</v>
      </c>
      <c r="M210" s="22">
        <v>708</v>
      </c>
      <c r="N210" s="22">
        <v>708</v>
      </c>
      <c r="O210" s="23">
        <v>1</v>
      </c>
      <c r="Q210" s="31"/>
    </row>
    <row r="211" spans="1:17" x14ac:dyDescent="0.25">
      <c r="A211" s="20" t="s">
        <v>523</v>
      </c>
      <c r="B211" s="20" t="s">
        <v>22</v>
      </c>
      <c r="C211" s="21" t="s">
        <v>524</v>
      </c>
      <c r="D211" s="22">
        <v>201</v>
      </c>
      <c r="E211" s="22">
        <v>201</v>
      </c>
      <c r="F211" s="23">
        <v>1</v>
      </c>
      <c r="G211" s="24">
        <v>204</v>
      </c>
      <c r="H211" s="24">
        <v>204</v>
      </c>
      <c r="I211" s="23">
        <v>1</v>
      </c>
      <c r="J211" s="24">
        <v>216</v>
      </c>
      <c r="K211" s="24">
        <v>216</v>
      </c>
      <c r="L211" s="23">
        <v>1</v>
      </c>
      <c r="M211" s="22">
        <v>621</v>
      </c>
      <c r="N211" s="22">
        <v>621</v>
      </c>
      <c r="O211" s="23">
        <v>1</v>
      </c>
      <c r="Q211" s="31"/>
    </row>
    <row r="212" spans="1:17" x14ac:dyDescent="0.25">
      <c r="A212" s="20" t="s">
        <v>521</v>
      </c>
      <c r="B212" s="20" t="s">
        <v>22</v>
      </c>
      <c r="C212" s="21" t="s">
        <v>522</v>
      </c>
      <c r="D212" s="22">
        <v>142</v>
      </c>
      <c r="E212" s="22">
        <v>142</v>
      </c>
      <c r="F212" s="23">
        <v>1</v>
      </c>
      <c r="G212" s="24">
        <v>118</v>
      </c>
      <c r="H212" s="24">
        <v>118</v>
      </c>
      <c r="I212" s="23">
        <v>1</v>
      </c>
      <c r="J212" s="24">
        <v>126</v>
      </c>
      <c r="K212" s="24">
        <v>126</v>
      </c>
      <c r="L212" s="23">
        <v>1</v>
      </c>
      <c r="M212" s="22">
        <v>386</v>
      </c>
      <c r="N212" s="22">
        <v>386</v>
      </c>
      <c r="O212" s="23">
        <v>1</v>
      </c>
      <c r="Q212" s="31"/>
    </row>
    <row r="213" spans="1:17" x14ac:dyDescent="0.25">
      <c r="A213" s="20" t="s">
        <v>501</v>
      </c>
      <c r="B213" s="20" t="s">
        <v>571</v>
      </c>
      <c r="C213" s="21" t="s">
        <v>502</v>
      </c>
      <c r="D213" s="22">
        <v>305</v>
      </c>
      <c r="E213" s="22">
        <v>305</v>
      </c>
      <c r="F213" s="23">
        <v>1</v>
      </c>
      <c r="G213" s="24">
        <v>321</v>
      </c>
      <c r="H213" s="24">
        <v>321</v>
      </c>
      <c r="I213" s="23">
        <v>1</v>
      </c>
      <c r="J213" s="24">
        <v>330</v>
      </c>
      <c r="K213" s="24">
        <v>330</v>
      </c>
      <c r="L213" s="23">
        <v>1</v>
      </c>
      <c r="M213" s="22">
        <v>956</v>
      </c>
      <c r="N213" s="22">
        <v>956</v>
      </c>
      <c r="O213" s="23">
        <v>1</v>
      </c>
      <c r="Q213" s="31"/>
    </row>
    <row r="214" spans="1:17" x14ac:dyDescent="0.25">
      <c r="A214" s="20" t="s">
        <v>533</v>
      </c>
      <c r="B214" s="20" t="s">
        <v>571</v>
      </c>
      <c r="C214" s="21" t="s">
        <v>534</v>
      </c>
      <c r="D214" s="22">
        <v>200</v>
      </c>
      <c r="E214" s="22">
        <v>200</v>
      </c>
      <c r="F214" s="23">
        <v>1</v>
      </c>
      <c r="G214" s="24">
        <v>195</v>
      </c>
      <c r="H214" s="24">
        <v>195</v>
      </c>
      <c r="I214" s="23">
        <v>1</v>
      </c>
      <c r="J214" s="24">
        <v>225</v>
      </c>
      <c r="K214" s="24">
        <v>225</v>
      </c>
      <c r="L214" s="23">
        <v>1</v>
      </c>
      <c r="M214" s="22">
        <v>620</v>
      </c>
      <c r="N214" s="22">
        <v>620</v>
      </c>
      <c r="O214" s="23">
        <v>1</v>
      </c>
      <c r="Q214" s="31"/>
    </row>
    <row r="215" spans="1:17" x14ac:dyDescent="0.25">
      <c r="A215" s="20" t="s">
        <v>527</v>
      </c>
      <c r="B215" s="20" t="s">
        <v>571</v>
      </c>
      <c r="C215" s="21" t="s">
        <v>528</v>
      </c>
      <c r="D215" s="22">
        <v>139</v>
      </c>
      <c r="E215" s="22">
        <v>146</v>
      </c>
      <c r="F215" s="23">
        <v>0.95205479452054798</v>
      </c>
      <c r="G215" s="24">
        <v>127</v>
      </c>
      <c r="H215" s="24">
        <v>133</v>
      </c>
      <c r="I215" s="23">
        <v>0.95488721804511301</v>
      </c>
      <c r="J215" s="24">
        <v>128</v>
      </c>
      <c r="K215" s="24">
        <v>134</v>
      </c>
      <c r="L215" s="23">
        <v>0.95522388059701502</v>
      </c>
      <c r="M215" s="22">
        <v>394</v>
      </c>
      <c r="N215" s="22">
        <v>413</v>
      </c>
      <c r="O215" s="23">
        <v>0.95399515738498786</v>
      </c>
      <c r="Q215" s="31"/>
    </row>
    <row r="216" spans="1:17" x14ac:dyDescent="0.25">
      <c r="A216" s="20" t="s">
        <v>519</v>
      </c>
      <c r="B216" s="20" t="s">
        <v>571</v>
      </c>
      <c r="C216" s="21" t="s">
        <v>520</v>
      </c>
      <c r="D216" s="22">
        <v>324</v>
      </c>
      <c r="E216" s="22">
        <v>324</v>
      </c>
      <c r="F216" s="23">
        <v>1</v>
      </c>
      <c r="G216" s="24">
        <v>298</v>
      </c>
      <c r="H216" s="24">
        <v>298</v>
      </c>
      <c r="I216" s="23">
        <v>1</v>
      </c>
      <c r="J216" s="24">
        <v>271</v>
      </c>
      <c r="K216" s="24">
        <v>271</v>
      </c>
      <c r="L216" s="23">
        <v>1</v>
      </c>
      <c r="M216" s="22">
        <v>893</v>
      </c>
      <c r="N216" s="22">
        <v>893</v>
      </c>
      <c r="O216" s="23">
        <v>1</v>
      </c>
      <c r="Q216" s="31"/>
    </row>
    <row r="217" spans="1:17" x14ac:dyDescent="0.25">
      <c r="A217" s="20" t="s">
        <v>554</v>
      </c>
      <c r="B217" s="20" t="s">
        <v>571</v>
      </c>
      <c r="C217" s="21" t="s">
        <v>555</v>
      </c>
      <c r="D217" s="22">
        <v>427</v>
      </c>
      <c r="E217" s="22">
        <v>427</v>
      </c>
      <c r="F217" s="23">
        <v>1</v>
      </c>
      <c r="G217" s="24">
        <v>427</v>
      </c>
      <c r="H217" s="24">
        <v>427</v>
      </c>
      <c r="I217" s="23">
        <v>1</v>
      </c>
      <c r="J217" s="24">
        <v>356</v>
      </c>
      <c r="K217" s="24">
        <v>356</v>
      </c>
      <c r="L217" s="23">
        <v>1</v>
      </c>
      <c r="M217" s="22">
        <v>1210</v>
      </c>
      <c r="N217" s="22">
        <v>1210</v>
      </c>
      <c r="O217" s="23">
        <v>1</v>
      </c>
      <c r="Q217" s="31"/>
    </row>
    <row r="218" spans="1:17" x14ac:dyDescent="0.25">
      <c r="A218" s="20" t="s">
        <v>525</v>
      </c>
      <c r="B218" s="20" t="s">
        <v>571</v>
      </c>
      <c r="C218" s="21" t="s">
        <v>526</v>
      </c>
      <c r="D218" s="22">
        <v>633</v>
      </c>
      <c r="E218" s="22">
        <v>633</v>
      </c>
      <c r="F218" s="23">
        <v>1</v>
      </c>
      <c r="G218" s="24">
        <v>621</v>
      </c>
      <c r="H218" s="24">
        <v>621</v>
      </c>
      <c r="I218" s="23">
        <v>1</v>
      </c>
      <c r="J218" s="24">
        <v>627</v>
      </c>
      <c r="K218" s="24">
        <v>627</v>
      </c>
      <c r="L218" s="23">
        <v>1</v>
      </c>
      <c r="M218" s="22">
        <v>1881</v>
      </c>
      <c r="N218" s="22">
        <v>1881</v>
      </c>
      <c r="O218" s="23">
        <v>1</v>
      </c>
      <c r="Q218" s="31"/>
    </row>
    <row r="219" spans="1:17" x14ac:dyDescent="0.25">
      <c r="A219" s="20" t="s">
        <v>541</v>
      </c>
      <c r="B219" s="20" t="s">
        <v>571</v>
      </c>
      <c r="C219" s="21" t="s">
        <v>542</v>
      </c>
      <c r="D219" s="22">
        <v>150</v>
      </c>
      <c r="E219" s="22">
        <v>150</v>
      </c>
      <c r="F219" s="23">
        <v>1</v>
      </c>
      <c r="G219" s="24">
        <v>133</v>
      </c>
      <c r="H219" s="24">
        <v>133</v>
      </c>
      <c r="I219" s="23">
        <v>1</v>
      </c>
      <c r="J219" s="24">
        <v>163</v>
      </c>
      <c r="K219" s="24">
        <v>163</v>
      </c>
      <c r="L219" s="23">
        <v>1</v>
      </c>
      <c r="M219" s="22">
        <v>446</v>
      </c>
      <c r="N219" s="22">
        <v>446</v>
      </c>
      <c r="O219" s="23">
        <v>1</v>
      </c>
      <c r="Q219" s="31"/>
    </row>
    <row r="220" spans="1:17" x14ac:dyDescent="0.25">
      <c r="A220" s="20" t="s">
        <v>550</v>
      </c>
      <c r="B220" s="20" t="s">
        <v>642</v>
      </c>
      <c r="C220" s="21" t="s">
        <v>551</v>
      </c>
      <c r="D220" s="22">
        <v>26</v>
      </c>
      <c r="E220" s="22">
        <v>26</v>
      </c>
      <c r="F220" s="23">
        <v>1</v>
      </c>
      <c r="G220" s="24">
        <v>33</v>
      </c>
      <c r="H220" s="24">
        <v>33</v>
      </c>
      <c r="I220" s="23">
        <v>1</v>
      </c>
      <c r="J220" s="24">
        <v>29</v>
      </c>
      <c r="K220" s="24">
        <v>29</v>
      </c>
      <c r="L220" s="23">
        <v>1</v>
      </c>
      <c r="M220" s="22">
        <v>88</v>
      </c>
      <c r="N220" s="22">
        <v>88</v>
      </c>
      <c r="O220" s="23">
        <v>1</v>
      </c>
      <c r="Q220" s="31"/>
    </row>
    <row r="221" spans="1:17" x14ac:dyDescent="0.25">
      <c r="A221" s="20" t="s">
        <v>505</v>
      </c>
      <c r="B221" s="20" t="s">
        <v>642</v>
      </c>
      <c r="C221" s="21" t="s">
        <v>506</v>
      </c>
      <c r="D221" s="22">
        <v>148</v>
      </c>
      <c r="E221" s="22">
        <v>155</v>
      </c>
      <c r="F221" s="23">
        <v>0.95483870967741902</v>
      </c>
      <c r="G221" s="24">
        <v>119</v>
      </c>
      <c r="H221" s="24">
        <v>125</v>
      </c>
      <c r="I221" s="23">
        <v>0.95199999999999996</v>
      </c>
      <c r="J221" s="24">
        <v>131</v>
      </c>
      <c r="K221" s="24">
        <v>137</v>
      </c>
      <c r="L221" s="23">
        <v>0.95620437956204396</v>
      </c>
      <c r="M221" s="22">
        <v>398</v>
      </c>
      <c r="N221" s="22">
        <v>417</v>
      </c>
      <c r="O221" s="23">
        <v>0.95443645083932849</v>
      </c>
      <c r="Q221" s="31"/>
    </row>
    <row r="222" spans="1:17" x14ac:dyDescent="0.25">
      <c r="A222" s="20" t="s">
        <v>503</v>
      </c>
      <c r="B222" s="20" t="s">
        <v>642</v>
      </c>
      <c r="C222" s="21" t="s">
        <v>504</v>
      </c>
      <c r="D222" s="22">
        <v>92</v>
      </c>
      <c r="E222" s="22">
        <v>96</v>
      </c>
      <c r="F222" s="23">
        <v>0.95833333333333404</v>
      </c>
      <c r="G222" s="24">
        <v>112</v>
      </c>
      <c r="H222" s="24">
        <v>117</v>
      </c>
      <c r="I222" s="23">
        <v>0.95726495726495697</v>
      </c>
      <c r="J222" s="24">
        <v>95</v>
      </c>
      <c r="K222" s="24">
        <v>100</v>
      </c>
      <c r="L222" s="23">
        <v>0.95</v>
      </c>
      <c r="M222" s="22">
        <v>299</v>
      </c>
      <c r="N222" s="22">
        <v>313</v>
      </c>
      <c r="O222" s="23">
        <v>0.95527156549520764</v>
      </c>
      <c r="Q222" s="31"/>
    </row>
    <row r="223" spans="1:17" x14ac:dyDescent="0.25">
      <c r="A223" s="20" t="s">
        <v>509</v>
      </c>
      <c r="B223" s="20" t="s">
        <v>571</v>
      </c>
      <c r="C223" s="21" t="s">
        <v>510</v>
      </c>
      <c r="D223" s="22">
        <v>445</v>
      </c>
      <c r="E223" s="22">
        <v>445</v>
      </c>
      <c r="F223" s="23">
        <v>1</v>
      </c>
      <c r="G223" s="24">
        <v>493</v>
      </c>
      <c r="H223" s="24">
        <v>493</v>
      </c>
      <c r="I223" s="23">
        <v>1</v>
      </c>
      <c r="J223" s="24">
        <v>402</v>
      </c>
      <c r="K223" s="24">
        <v>402</v>
      </c>
      <c r="L223" s="23">
        <v>1</v>
      </c>
      <c r="M223" s="22">
        <v>1340</v>
      </c>
      <c r="N223" s="22">
        <v>1340</v>
      </c>
      <c r="O223" s="23">
        <v>1</v>
      </c>
      <c r="Q223" s="31"/>
    </row>
    <row r="224" spans="1:17" x14ac:dyDescent="0.25">
      <c r="A224" s="20" t="s">
        <v>507</v>
      </c>
      <c r="B224" s="20" t="s">
        <v>571</v>
      </c>
      <c r="C224" s="21" t="s">
        <v>508</v>
      </c>
      <c r="D224" s="22">
        <v>351</v>
      </c>
      <c r="E224" s="22">
        <v>362</v>
      </c>
      <c r="F224" s="23">
        <v>0.96961325966850798</v>
      </c>
      <c r="G224" s="24">
        <v>349</v>
      </c>
      <c r="H224" s="24">
        <v>367</v>
      </c>
      <c r="I224" s="23">
        <v>0.95095367847411405</v>
      </c>
      <c r="J224" s="24">
        <v>334</v>
      </c>
      <c r="K224" s="24">
        <v>334</v>
      </c>
      <c r="L224" s="23">
        <v>1</v>
      </c>
      <c r="M224" s="22">
        <v>1034</v>
      </c>
      <c r="N224" s="22">
        <v>1063</v>
      </c>
      <c r="O224" s="23">
        <v>0.97271872060206965</v>
      </c>
      <c r="Q224" s="31"/>
    </row>
    <row r="225" spans="1:17" x14ac:dyDescent="0.25">
      <c r="A225" s="20" t="s">
        <v>529</v>
      </c>
      <c r="B225" s="20" t="s">
        <v>571</v>
      </c>
      <c r="C225" s="21" t="s">
        <v>530</v>
      </c>
      <c r="D225" s="22">
        <v>253</v>
      </c>
      <c r="E225" s="22">
        <v>266</v>
      </c>
      <c r="F225" s="23">
        <v>0.95112781954887204</v>
      </c>
      <c r="G225" s="24">
        <v>300</v>
      </c>
      <c r="H225" s="24">
        <v>315</v>
      </c>
      <c r="I225" s="23">
        <v>0.952380952380952</v>
      </c>
      <c r="J225" s="24">
        <v>289</v>
      </c>
      <c r="K225" s="24">
        <v>304</v>
      </c>
      <c r="L225" s="23">
        <v>0.95065789473684204</v>
      </c>
      <c r="M225" s="22">
        <v>842</v>
      </c>
      <c r="N225" s="22">
        <v>885</v>
      </c>
      <c r="O225" s="23">
        <v>0.9514124293785311</v>
      </c>
      <c r="Q225" s="31"/>
    </row>
    <row r="226" spans="1:17" x14ac:dyDescent="0.25">
      <c r="A226" s="20" t="s">
        <v>517</v>
      </c>
      <c r="B226" s="20" t="s">
        <v>571</v>
      </c>
      <c r="C226" s="21" t="s">
        <v>518</v>
      </c>
      <c r="D226" s="22">
        <v>560</v>
      </c>
      <c r="E226" s="22">
        <v>589</v>
      </c>
      <c r="F226" s="23">
        <v>0.95076400679117101</v>
      </c>
      <c r="G226" s="24">
        <v>514</v>
      </c>
      <c r="H226" s="24">
        <v>541</v>
      </c>
      <c r="I226" s="23">
        <v>0.95009242144177397</v>
      </c>
      <c r="J226" s="24">
        <v>494</v>
      </c>
      <c r="K226" s="24">
        <v>520</v>
      </c>
      <c r="L226" s="23">
        <v>0.95</v>
      </c>
      <c r="M226" s="22">
        <v>1568</v>
      </c>
      <c r="N226" s="22">
        <v>1650</v>
      </c>
      <c r="O226" s="23">
        <v>0.95030303030303032</v>
      </c>
      <c r="Q226" s="31"/>
    </row>
    <row r="227" spans="1:17" x14ac:dyDescent="0.25">
      <c r="A227" s="20" t="s">
        <v>531</v>
      </c>
      <c r="B227" s="20" t="s">
        <v>642</v>
      </c>
      <c r="C227" s="21" t="s">
        <v>532</v>
      </c>
      <c r="D227" s="22">
        <v>245</v>
      </c>
      <c r="E227" s="22">
        <v>245</v>
      </c>
      <c r="F227" s="23">
        <v>1</v>
      </c>
      <c r="G227" s="24">
        <v>274</v>
      </c>
      <c r="H227" s="24">
        <v>274</v>
      </c>
      <c r="I227" s="23">
        <v>1</v>
      </c>
      <c r="J227" s="24">
        <v>249</v>
      </c>
      <c r="K227" s="24">
        <v>249</v>
      </c>
      <c r="L227" s="23">
        <v>1</v>
      </c>
      <c r="M227" s="22">
        <v>768</v>
      </c>
      <c r="N227" s="22">
        <v>768</v>
      </c>
      <c r="O227" s="23">
        <v>1</v>
      </c>
      <c r="Q227" s="31"/>
    </row>
    <row r="228" spans="1:17" x14ac:dyDescent="0.25">
      <c r="A228" s="20" t="s">
        <v>314</v>
      </c>
      <c r="B228" s="20" t="s">
        <v>571</v>
      </c>
      <c r="C228" s="21" t="s">
        <v>315</v>
      </c>
      <c r="D228" s="22">
        <v>333</v>
      </c>
      <c r="E228" s="22">
        <v>333</v>
      </c>
      <c r="F228" s="23">
        <v>1</v>
      </c>
      <c r="G228" s="24">
        <v>337</v>
      </c>
      <c r="H228" s="24">
        <v>337</v>
      </c>
      <c r="I228" s="23">
        <v>1</v>
      </c>
      <c r="J228" s="24">
        <v>388</v>
      </c>
      <c r="K228" s="24">
        <v>388</v>
      </c>
      <c r="L228" s="23">
        <v>1</v>
      </c>
      <c r="M228" s="22">
        <v>1058</v>
      </c>
      <c r="N228" s="22">
        <v>1058</v>
      </c>
      <c r="O228" s="23">
        <v>1</v>
      </c>
      <c r="Q228" s="31"/>
    </row>
    <row r="229" spans="1:17" x14ac:dyDescent="0.25">
      <c r="A229" s="20" t="s">
        <v>297</v>
      </c>
      <c r="B229" s="20" t="s">
        <v>645</v>
      </c>
      <c r="C229" s="21" t="s">
        <v>298</v>
      </c>
      <c r="D229" s="22">
        <v>128</v>
      </c>
      <c r="E229" s="22">
        <v>128</v>
      </c>
      <c r="F229" s="23">
        <v>1</v>
      </c>
      <c r="G229" s="24">
        <v>176</v>
      </c>
      <c r="H229" s="24">
        <v>176</v>
      </c>
      <c r="I229" s="23">
        <v>1</v>
      </c>
      <c r="J229" s="24">
        <v>149</v>
      </c>
      <c r="K229" s="24">
        <v>149</v>
      </c>
      <c r="L229" s="23">
        <v>1</v>
      </c>
      <c r="M229" s="22">
        <v>453</v>
      </c>
      <c r="N229" s="22">
        <v>453</v>
      </c>
      <c r="O229" s="23">
        <v>1</v>
      </c>
      <c r="Q229" s="31"/>
    </row>
    <row r="230" spans="1:17" x14ac:dyDescent="0.25">
      <c r="A230" s="20" t="s">
        <v>316</v>
      </c>
      <c r="B230" s="20" t="s">
        <v>571</v>
      </c>
      <c r="C230" s="21" t="s">
        <v>317</v>
      </c>
      <c r="D230" s="22">
        <v>571</v>
      </c>
      <c r="E230" s="22">
        <v>571</v>
      </c>
      <c r="F230" s="23">
        <v>1</v>
      </c>
      <c r="G230" s="24">
        <v>508</v>
      </c>
      <c r="H230" s="24">
        <v>508</v>
      </c>
      <c r="I230" s="23">
        <v>1</v>
      </c>
      <c r="J230" s="24">
        <v>503</v>
      </c>
      <c r="K230" s="24">
        <v>503</v>
      </c>
      <c r="L230" s="23">
        <v>1</v>
      </c>
      <c r="M230" s="22">
        <v>1582</v>
      </c>
      <c r="N230" s="22">
        <v>1582</v>
      </c>
      <c r="O230" s="23">
        <v>1</v>
      </c>
      <c r="Q230" s="31"/>
    </row>
    <row r="231" spans="1:17" x14ac:dyDescent="0.25">
      <c r="A231" s="20" t="s">
        <v>318</v>
      </c>
      <c r="B231" s="20" t="s">
        <v>571</v>
      </c>
      <c r="C231" s="21" t="s">
        <v>319</v>
      </c>
      <c r="D231" s="22">
        <v>430</v>
      </c>
      <c r="E231" s="22">
        <v>430</v>
      </c>
      <c r="F231" s="23">
        <v>1</v>
      </c>
      <c r="G231" s="24">
        <v>423</v>
      </c>
      <c r="H231" s="24">
        <v>423</v>
      </c>
      <c r="I231" s="23">
        <v>1</v>
      </c>
      <c r="J231" s="24">
        <v>410</v>
      </c>
      <c r="K231" s="24">
        <v>410</v>
      </c>
      <c r="L231" s="23">
        <v>1</v>
      </c>
      <c r="M231" s="22">
        <v>1263</v>
      </c>
      <c r="N231" s="22">
        <v>1263</v>
      </c>
      <c r="O231" s="23">
        <v>1</v>
      </c>
      <c r="Q231" s="31"/>
    </row>
    <row r="232" spans="1:17" x14ac:dyDescent="0.25">
      <c r="A232" s="20" t="s">
        <v>299</v>
      </c>
      <c r="B232" s="20" t="s">
        <v>15</v>
      </c>
      <c r="C232" s="21" t="s">
        <v>300</v>
      </c>
      <c r="D232" s="22">
        <v>72</v>
      </c>
      <c r="E232" s="22">
        <v>72</v>
      </c>
      <c r="F232" s="23">
        <v>1</v>
      </c>
      <c r="G232" s="24">
        <v>75</v>
      </c>
      <c r="H232" s="24">
        <v>75</v>
      </c>
      <c r="I232" s="23">
        <v>1</v>
      </c>
      <c r="J232" s="24">
        <v>44</v>
      </c>
      <c r="K232" s="24">
        <v>44</v>
      </c>
      <c r="L232" s="23">
        <v>1</v>
      </c>
      <c r="M232" s="22">
        <v>191</v>
      </c>
      <c r="N232" s="22">
        <v>191</v>
      </c>
      <c r="O232" s="23">
        <v>1</v>
      </c>
      <c r="Q232" s="31"/>
    </row>
    <row r="233" spans="1:17" x14ac:dyDescent="0.25">
      <c r="A233" s="20" t="s">
        <v>320</v>
      </c>
      <c r="B233" s="20" t="s">
        <v>15</v>
      </c>
      <c r="C233" s="21" t="s">
        <v>321</v>
      </c>
      <c r="D233" s="22">
        <v>121</v>
      </c>
      <c r="E233" s="22">
        <v>121</v>
      </c>
      <c r="F233" s="23">
        <v>1</v>
      </c>
      <c r="G233" s="24">
        <v>138</v>
      </c>
      <c r="H233" s="24">
        <v>138</v>
      </c>
      <c r="I233" s="23">
        <v>1</v>
      </c>
      <c r="J233" s="24">
        <v>135</v>
      </c>
      <c r="K233" s="24">
        <v>135</v>
      </c>
      <c r="L233" s="23">
        <v>1</v>
      </c>
      <c r="M233" s="22">
        <v>394</v>
      </c>
      <c r="N233" s="22">
        <v>394</v>
      </c>
      <c r="O233" s="23">
        <v>1</v>
      </c>
      <c r="Q233" s="31"/>
    </row>
    <row r="234" spans="1:17" x14ac:dyDescent="0.25">
      <c r="A234" s="20" t="s">
        <v>323</v>
      </c>
      <c r="B234" s="20" t="s">
        <v>642</v>
      </c>
      <c r="C234" s="21" t="s">
        <v>324</v>
      </c>
      <c r="D234" s="22">
        <v>224</v>
      </c>
      <c r="E234" s="22">
        <v>224</v>
      </c>
      <c r="F234" s="23">
        <v>1</v>
      </c>
      <c r="G234" s="24">
        <v>194</v>
      </c>
      <c r="H234" s="24">
        <v>194</v>
      </c>
      <c r="I234" s="23">
        <v>1</v>
      </c>
      <c r="J234" s="24">
        <v>199</v>
      </c>
      <c r="K234" s="24">
        <v>199</v>
      </c>
      <c r="L234" s="23">
        <v>1</v>
      </c>
      <c r="M234" s="22">
        <v>617</v>
      </c>
      <c r="N234" s="22">
        <v>617</v>
      </c>
      <c r="O234" s="23">
        <v>1</v>
      </c>
      <c r="Q234" s="31"/>
    </row>
    <row r="235" spans="1:17" x14ac:dyDescent="0.25">
      <c r="A235" s="20" t="s">
        <v>301</v>
      </c>
      <c r="B235" s="20" t="s">
        <v>15</v>
      </c>
      <c r="C235" s="21" t="s">
        <v>302</v>
      </c>
      <c r="D235" s="22">
        <v>106</v>
      </c>
      <c r="E235" s="22">
        <v>106</v>
      </c>
      <c r="F235" s="23">
        <v>1</v>
      </c>
      <c r="G235" s="24">
        <v>138</v>
      </c>
      <c r="H235" s="24">
        <v>138</v>
      </c>
      <c r="I235" s="23">
        <v>1</v>
      </c>
      <c r="J235" s="24">
        <v>125</v>
      </c>
      <c r="K235" s="24">
        <v>125</v>
      </c>
      <c r="L235" s="23">
        <v>1</v>
      </c>
      <c r="M235" s="22">
        <v>369</v>
      </c>
      <c r="N235" s="22">
        <v>369</v>
      </c>
      <c r="O235" s="23">
        <v>1</v>
      </c>
      <c r="Q235" s="31"/>
    </row>
    <row r="236" spans="1:17" x14ac:dyDescent="0.25">
      <c r="A236" s="20" t="s">
        <v>325</v>
      </c>
      <c r="B236" s="20" t="s">
        <v>642</v>
      </c>
      <c r="C236" s="21" t="s">
        <v>326</v>
      </c>
      <c r="D236" s="22">
        <v>38</v>
      </c>
      <c r="E236" s="22">
        <v>58</v>
      </c>
      <c r="F236" s="23">
        <v>0.65517241379310398</v>
      </c>
      <c r="G236" s="24">
        <v>58</v>
      </c>
      <c r="H236" s="24">
        <v>58</v>
      </c>
      <c r="I236" s="23">
        <v>1</v>
      </c>
      <c r="J236" s="24">
        <v>45</v>
      </c>
      <c r="K236" s="24">
        <v>63</v>
      </c>
      <c r="L236" s="23">
        <v>0.71428571428571397</v>
      </c>
      <c r="M236" s="22">
        <v>141</v>
      </c>
      <c r="N236" s="22">
        <v>179</v>
      </c>
      <c r="O236" s="23">
        <v>0.78770949720670391</v>
      </c>
      <c r="Q236" s="31"/>
    </row>
    <row r="237" spans="1:17" x14ac:dyDescent="0.25">
      <c r="A237" s="20" t="s">
        <v>327</v>
      </c>
      <c r="B237" s="20" t="s">
        <v>15</v>
      </c>
      <c r="C237" s="21" t="s">
        <v>328</v>
      </c>
      <c r="D237" s="22">
        <v>227</v>
      </c>
      <c r="E237" s="22">
        <v>227</v>
      </c>
      <c r="F237" s="23">
        <v>1</v>
      </c>
      <c r="G237" s="24">
        <v>257</v>
      </c>
      <c r="H237" s="24">
        <v>257</v>
      </c>
      <c r="I237" s="23">
        <v>1</v>
      </c>
      <c r="J237" s="24">
        <v>250</v>
      </c>
      <c r="K237" s="24">
        <v>250</v>
      </c>
      <c r="L237" s="23">
        <v>1</v>
      </c>
      <c r="M237" s="22">
        <v>734</v>
      </c>
      <c r="N237" s="22">
        <v>734</v>
      </c>
      <c r="O237" s="23">
        <v>1</v>
      </c>
      <c r="Q237" s="31"/>
    </row>
    <row r="238" spans="1:17" x14ac:dyDescent="0.25">
      <c r="A238" s="20" t="s">
        <v>329</v>
      </c>
      <c r="B238" s="20" t="s">
        <v>22</v>
      </c>
      <c r="C238" s="21" t="s">
        <v>330</v>
      </c>
      <c r="D238" s="22">
        <v>248</v>
      </c>
      <c r="E238" s="22">
        <v>248</v>
      </c>
      <c r="F238" s="23">
        <v>1</v>
      </c>
      <c r="G238" s="24">
        <v>225</v>
      </c>
      <c r="H238" s="24">
        <v>225</v>
      </c>
      <c r="I238" s="23">
        <v>1</v>
      </c>
      <c r="J238" s="24">
        <v>198</v>
      </c>
      <c r="K238" s="24">
        <v>247</v>
      </c>
      <c r="L238" s="23">
        <v>0.80161943319838103</v>
      </c>
      <c r="M238" s="22">
        <v>671</v>
      </c>
      <c r="N238" s="22">
        <v>720</v>
      </c>
      <c r="O238" s="23">
        <v>0.93194444444444446</v>
      </c>
      <c r="Q238" s="31"/>
    </row>
    <row r="239" spans="1:17" x14ac:dyDescent="0.25">
      <c r="A239" s="20" t="s">
        <v>333</v>
      </c>
      <c r="B239" s="20" t="s">
        <v>642</v>
      </c>
      <c r="C239" s="21" t="s">
        <v>334</v>
      </c>
      <c r="D239" s="22">
        <v>85</v>
      </c>
      <c r="E239" s="22">
        <v>85</v>
      </c>
      <c r="F239" s="23">
        <v>1</v>
      </c>
      <c r="G239" s="24">
        <v>90</v>
      </c>
      <c r="H239" s="24">
        <v>90</v>
      </c>
      <c r="I239" s="23">
        <v>1</v>
      </c>
      <c r="J239" s="24">
        <v>80</v>
      </c>
      <c r="K239" s="24">
        <v>80</v>
      </c>
      <c r="L239" s="23">
        <v>1</v>
      </c>
      <c r="M239" s="22">
        <v>255</v>
      </c>
      <c r="N239" s="22">
        <v>255</v>
      </c>
      <c r="O239" s="23">
        <v>1</v>
      </c>
      <c r="Q239" s="31"/>
    </row>
    <row r="240" spans="1:17" x14ac:dyDescent="0.25">
      <c r="A240" s="20" t="s">
        <v>303</v>
      </c>
      <c r="B240" s="20" t="s">
        <v>642</v>
      </c>
      <c r="C240" s="21" t="s">
        <v>304</v>
      </c>
      <c r="D240" s="22">
        <v>94</v>
      </c>
      <c r="E240" s="22">
        <v>94</v>
      </c>
      <c r="F240" s="23">
        <v>1</v>
      </c>
      <c r="G240" s="24">
        <v>68</v>
      </c>
      <c r="H240" s="24">
        <v>68</v>
      </c>
      <c r="I240" s="23">
        <v>1</v>
      </c>
      <c r="J240" s="24">
        <v>87</v>
      </c>
      <c r="K240" s="24">
        <v>87</v>
      </c>
      <c r="L240" s="23">
        <v>1</v>
      </c>
      <c r="M240" s="22">
        <v>249</v>
      </c>
      <c r="N240" s="22">
        <v>249</v>
      </c>
      <c r="O240" s="23">
        <v>1</v>
      </c>
      <c r="Q240" s="31"/>
    </row>
    <row r="241" spans="1:17" x14ac:dyDescent="0.25">
      <c r="A241" s="20" t="s">
        <v>308</v>
      </c>
      <c r="B241" s="20" t="s">
        <v>15</v>
      </c>
      <c r="C241" s="21" t="s">
        <v>595</v>
      </c>
      <c r="D241" s="22">
        <v>60</v>
      </c>
      <c r="E241" s="22">
        <v>60</v>
      </c>
      <c r="F241" s="23">
        <v>1</v>
      </c>
      <c r="G241" s="24">
        <v>52</v>
      </c>
      <c r="H241" s="24">
        <v>52</v>
      </c>
      <c r="I241" s="23">
        <v>1</v>
      </c>
      <c r="J241" s="24">
        <v>58</v>
      </c>
      <c r="K241" s="24">
        <v>58</v>
      </c>
      <c r="L241" s="23">
        <v>1</v>
      </c>
      <c r="M241" s="22">
        <v>170</v>
      </c>
      <c r="N241" s="22">
        <v>170</v>
      </c>
      <c r="O241" s="23">
        <v>1</v>
      </c>
      <c r="Q241" s="31"/>
    </row>
    <row r="242" spans="1:17" x14ac:dyDescent="0.25">
      <c r="A242" s="20" t="s">
        <v>306</v>
      </c>
      <c r="B242" s="20" t="s">
        <v>642</v>
      </c>
      <c r="C242" s="21" t="s">
        <v>307</v>
      </c>
      <c r="D242" s="22">
        <v>163</v>
      </c>
      <c r="E242" s="22">
        <v>163</v>
      </c>
      <c r="F242" s="23">
        <v>1</v>
      </c>
      <c r="G242" s="24">
        <v>141</v>
      </c>
      <c r="H242" s="24">
        <v>141</v>
      </c>
      <c r="I242" s="23">
        <v>1</v>
      </c>
      <c r="J242" s="24">
        <v>162</v>
      </c>
      <c r="K242" s="24">
        <v>162</v>
      </c>
      <c r="L242" s="23">
        <v>1</v>
      </c>
      <c r="M242" s="22">
        <v>466</v>
      </c>
      <c r="N242" s="22">
        <v>466</v>
      </c>
      <c r="O242" s="23">
        <v>1</v>
      </c>
      <c r="Q242" s="31"/>
    </row>
    <row r="243" spans="1:17" x14ac:dyDescent="0.25">
      <c r="A243" s="20" t="s">
        <v>335</v>
      </c>
      <c r="B243" s="20" t="s">
        <v>642</v>
      </c>
      <c r="C243" s="21" t="s">
        <v>336</v>
      </c>
      <c r="D243" s="22">
        <v>228</v>
      </c>
      <c r="E243" s="22">
        <v>228</v>
      </c>
      <c r="F243" s="23">
        <v>1</v>
      </c>
      <c r="G243" s="24">
        <v>256</v>
      </c>
      <c r="H243" s="24">
        <v>256</v>
      </c>
      <c r="I243" s="23">
        <v>1</v>
      </c>
      <c r="J243" s="24">
        <v>252</v>
      </c>
      <c r="K243" s="24">
        <v>252</v>
      </c>
      <c r="L243" s="23">
        <v>1</v>
      </c>
      <c r="M243" s="22">
        <v>736</v>
      </c>
      <c r="N243" s="22">
        <v>736</v>
      </c>
      <c r="O243" s="23">
        <v>1</v>
      </c>
      <c r="Q243" s="31"/>
    </row>
    <row r="244" spans="1:17" x14ac:dyDescent="0.25">
      <c r="A244" s="20" t="s">
        <v>337</v>
      </c>
      <c r="B244" s="20" t="s">
        <v>645</v>
      </c>
      <c r="C244" s="21" t="s">
        <v>338</v>
      </c>
      <c r="D244" s="22">
        <v>41</v>
      </c>
      <c r="E244" s="22">
        <v>41</v>
      </c>
      <c r="F244" s="23">
        <v>1</v>
      </c>
      <c r="G244" s="24">
        <v>30</v>
      </c>
      <c r="H244" s="24">
        <v>31</v>
      </c>
      <c r="I244" s="23">
        <v>0.967741935483871</v>
      </c>
      <c r="J244" s="24">
        <v>42</v>
      </c>
      <c r="K244" s="24">
        <v>43</v>
      </c>
      <c r="L244" s="23">
        <v>0.97674418604651203</v>
      </c>
      <c r="M244" s="22">
        <v>113</v>
      </c>
      <c r="N244" s="22">
        <v>115</v>
      </c>
      <c r="O244" s="23">
        <v>0.9826086956521739</v>
      </c>
      <c r="Q244" s="31"/>
    </row>
    <row r="245" spans="1:17" x14ac:dyDescent="0.25">
      <c r="A245" s="20" t="s">
        <v>619</v>
      </c>
      <c r="B245" s="20" t="s">
        <v>571</v>
      </c>
      <c r="C245" s="21" t="s">
        <v>620</v>
      </c>
      <c r="D245" s="22">
        <v>160</v>
      </c>
      <c r="E245" s="22">
        <v>160</v>
      </c>
      <c r="F245" s="23">
        <v>1</v>
      </c>
      <c r="G245" s="24">
        <v>151</v>
      </c>
      <c r="H245" s="24">
        <v>151</v>
      </c>
      <c r="I245" s="23">
        <v>1</v>
      </c>
      <c r="J245" s="24">
        <v>136</v>
      </c>
      <c r="K245" s="24">
        <v>136</v>
      </c>
      <c r="L245" s="23">
        <v>1</v>
      </c>
      <c r="M245" s="22">
        <v>447</v>
      </c>
      <c r="N245" s="22">
        <v>447</v>
      </c>
      <c r="O245" s="23">
        <v>1</v>
      </c>
      <c r="Q245" s="31"/>
    </row>
    <row r="246" spans="1:17" x14ac:dyDescent="0.25">
      <c r="A246" s="20" t="s">
        <v>340</v>
      </c>
      <c r="B246" s="20" t="s">
        <v>15</v>
      </c>
      <c r="C246" s="21" t="s">
        <v>341</v>
      </c>
      <c r="D246" s="22">
        <v>113</v>
      </c>
      <c r="E246" s="22">
        <v>113</v>
      </c>
      <c r="F246" s="23">
        <v>1</v>
      </c>
      <c r="G246" s="24">
        <v>105</v>
      </c>
      <c r="H246" s="24">
        <v>105</v>
      </c>
      <c r="I246" s="23">
        <v>1</v>
      </c>
      <c r="J246" s="24">
        <v>79</v>
      </c>
      <c r="K246" s="24">
        <v>79</v>
      </c>
      <c r="L246" s="23">
        <v>1</v>
      </c>
      <c r="M246" s="22">
        <v>297</v>
      </c>
      <c r="N246" s="22">
        <v>297</v>
      </c>
      <c r="O246" s="23">
        <v>1</v>
      </c>
      <c r="Q246" s="31"/>
    </row>
    <row r="247" spans="1:17" x14ac:dyDescent="0.25">
      <c r="A247" s="20" t="s">
        <v>344</v>
      </c>
      <c r="B247" s="20" t="s">
        <v>15</v>
      </c>
      <c r="C247" s="21" t="s">
        <v>345</v>
      </c>
      <c r="D247" s="22">
        <v>231</v>
      </c>
      <c r="E247" s="22">
        <v>231</v>
      </c>
      <c r="F247" s="23">
        <v>1</v>
      </c>
      <c r="G247" s="24">
        <v>385</v>
      </c>
      <c r="H247" s="24">
        <v>385</v>
      </c>
      <c r="I247" s="23">
        <v>1</v>
      </c>
      <c r="J247" s="24">
        <v>420</v>
      </c>
      <c r="K247" s="24">
        <v>420</v>
      </c>
      <c r="L247" s="23">
        <v>1</v>
      </c>
      <c r="M247" s="22">
        <v>1036</v>
      </c>
      <c r="N247" s="22">
        <v>1036</v>
      </c>
      <c r="O247" s="23">
        <v>1</v>
      </c>
      <c r="Q247" s="31"/>
    </row>
    <row r="248" spans="1:17" x14ac:dyDescent="0.25">
      <c r="A248" s="20" t="s">
        <v>346</v>
      </c>
      <c r="B248" s="20" t="s">
        <v>22</v>
      </c>
      <c r="C248" s="21" t="s">
        <v>347</v>
      </c>
      <c r="D248" s="22">
        <v>68</v>
      </c>
      <c r="E248" s="22">
        <v>68</v>
      </c>
      <c r="F248" s="23">
        <v>1</v>
      </c>
      <c r="G248" s="24">
        <v>65</v>
      </c>
      <c r="H248" s="24">
        <v>65</v>
      </c>
      <c r="I248" s="23">
        <v>1</v>
      </c>
      <c r="J248" s="24">
        <v>79</v>
      </c>
      <c r="K248" s="24">
        <v>79</v>
      </c>
      <c r="L248" s="23">
        <v>1</v>
      </c>
      <c r="M248" s="22">
        <v>212</v>
      </c>
      <c r="N248" s="22">
        <v>212</v>
      </c>
      <c r="O248" s="23">
        <v>1</v>
      </c>
      <c r="Q248" s="31"/>
    </row>
    <row r="249" spans="1:17" x14ac:dyDescent="0.25">
      <c r="A249" s="20" t="s">
        <v>348</v>
      </c>
      <c r="B249" s="20" t="s">
        <v>22</v>
      </c>
      <c r="C249" s="21" t="s">
        <v>349</v>
      </c>
      <c r="D249" s="22">
        <v>188</v>
      </c>
      <c r="E249" s="22">
        <v>188</v>
      </c>
      <c r="F249" s="23">
        <v>1</v>
      </c>
      <c r="G249" s="24">
        <v>235</v>
      </c>
      <c r="H249" s="24">
        <v>235</v>
      </c>
      <c r="I249" s="23">
        <v>1</v>
      </c>
      <c r="J249" s="24">
        <v>194</v>
      </c>
      <c r="K249" s="24">
        <v>204</v>
      </c>
      <c r="L249" s="23">
        <v>0.95098039215686303</v>
      </c>
      <c r="M249" s="22">
        <v>617</v>
      </c>
      <c r="N249" s="22">
        <v>627</v>
      </c>
      <c r="O249" s="23">
        <v>0.98405103668261562</v>
      </c>
      <c r="Q249" s="31"/>
    </row>
    <row r="250" spans="1:17" x14ac:dyDescent="0.25">
      <c r="A250" s="20" t="s">
        <v>350</v>
      </c>
      <c r="B250" s="20" t="s">
        <v>22</v>
      </c>
      <c r="C250" s="21" t="s">
        <v>351</v>
      </c>
      <c r="D250" s="22">
        <v>112</v>
      </c>
      <c r="E250" s="22">
        <v>112</v>
      </c>
      <c r="F250" s="23">
        <v>1</v>
      </c>
      <c r="G250" s="24">
        <v>134</v>
      </c>
      <c r="H250" s="24">
        <v>137</v>
      </c>
      <c r="I250" s="23">
        <v>0.97810218978102204</v>
      </c>
      <c r="J250" s="24">
        <v>168</v>
      </c>
      <c r="K250" s="24">
        <v>168</v>
      </c>
      <c r="L250" s="23">
        <v>1</v>
      </c>
      <c r="M250" s="22">
        <v>414</v>
      </c>
      <c r="N250" s="22">
        <v>417</v>
      </c>
      <c r="O250" s="23">
        <v>0.9928057553956835</v>
      </c>
      <c r="Q250" s="31"/>
    </row>
    <row r="251" spans="1:17" x14ac:dyDescent="0.25">
      <c r="A251" s="20" t="s">
        <v>352</v>
      </c>
      <c r="B251" s="20" t="s">
        <v>642</v>
      </c>
      <c r="C251" s="21" t="s">
        <v>353</v>
      </c>
      <c r="D251" s="22">
        <v>65</v>
      </c>
      <c r="E251" s="22">
        <v>71</v>
      </c>
      <c r="F251" s="23">
        <v>0.91549295774647899</v>
      </c>
      <c r="G251" s="24">
        <v>72</v>
      </c>
      <c r="H251" s="24">
        <v>73</v>
      </c>
      <c r="I251" s="23">
        <v>0.98630136986301398</v>
      </c>
      <c r="J251" s="24">
        <v>56</v>
      </c>
      <c r="K251" s="24">
        <v>64</v>
      </c>
      <c r="L251" s="23">
        <v>0.875</v>
      </c>
      <c r="M251" s="22">
        <v>193</v>
      </c>
      <c r="N251" s="22">
        <v>208</v>
      </c>
      <c r="O251" s="23">
        <v>0.92788461538461542</v>
      </c>
      <c r="Q251" s="31"/>
    </row>
    <row r="252" spans="1:17" x14ac:dyDescent="0.25">
      <c r="A252" s="20" t="s">
        <v>354</v>
      </c>
      <c r="B252" s="20" t="s">
        <v>22</v>
      </c>
      <c r="C252" s="21" t="s">
        <v>355</v>
      </c>
      <c r="D252" s="22">
        <v>93</v>
      </c>
      <c r="E252" s="22">
        <v>93</v>
      </c>
      <c r="F252" s="23">
        <v>1</v>
      </c>
      <c r="G252" s="24">
        <v>108</v>
      </c>
      <c r="H252" s="24">
        <v>108</v>
      </c>
      <c r="I252" s="23">
        <v>1</v>
      </c>
      <c r="J252" s="24">
        <v>0</v>
      </c>
      <c r="K252" s="24">
        <v>97</v>
      </c>
      <c r="L252" s="23">
        <v>0</v>
      </c>
      <c r="M252" s="22">
        <v>201</v>
      </c>
      <c r="N252" s="22">
        <v>298</v>
      </c>
      <c r="O252" s="23">
        <v>0.67449664429530198</v>
      </c>
      <c r="Q252" s="31"/>
    </row>
    <row r="253" spans="1:17" x14ac:dyDescent="0.25">
      <c r="A253" s="20" t="s">
        <v>356</v>
      </c>
      <c r="B253" s="20" t="s">
        <v>645</v>
      </c>
      <c r="C253" s="21" t="s">
        <v>357</v>
      </c>
      <c r="D253" s="22">
        <v>158</v>
      </c>
      <c r="E253" s="22">
        <v>170</v>
      </c>
      <c r="F253" s="23">
        <v>0.92941176470588205</v>
      </c>
      <c r="G253" s="24">
        <v>238</v>
      </c>
      <c r="H253" s="24">
        <v>238</v>
      </c>
      <c r="I253" s="23">
        <v>1</v>
      </c>
      <c r="J253" s="24">
        <v>213</v>
      </c>
      <c r="K253" s="24">
        <v>220</v>
      </c>
      <c r="L253" s="23">
        <v>0.96818181818181803</v>
      </c>
      <c r="M253" s="22">
        <v>609</v>
      </c>
      <c r="N253" s="22">
        <v>628</v>
      </c>
      <c r="O253" s="23">
        <v>0.96974522292993626</v>
      </c>
      <c r="Q253" s="31"/>
    </row>
    <row r="254" spans="1:17" x14ac:dyDescent="0.25">
      <c r="A254" s="20" t="s">
        <v>358</v>
      </c>
      <c r="B254" s="20" t="s">
        <v>642</v>
      </c>
      <c r="C254" s="21" t="s">
        <v>359</v>
      </c>
      <c r="D254" s="22">
        <v>19</v>
      </c>
      <c r="E254" s="22">
        <v>19</v>
      </c>
      <c r="F254" s="23">
        <v>1</v>
      </c>
      <c r="G254" s="24">
        <v>40</v>
      </c>
      <c r="H254" s="24">
        <v>40</v>
      </c>
      <c r="I254" s="23">
        <v>1</v>
      </c>
      <c r="J254" s="24">
        <v>28</v>
      </c>
      <c r="K254" s="24">
        <v>28</v>
      </c>
      <c r="L254" s="23">
        <v>1</v>
      </c>
      <c r="M254" s="22">
        <v>87</v>
      </c>
      <c r="N254" s="22">
        <v>87</v>
      </c>
      <c r="O254" s="23">
        <v>1</v>
      </c>
      <c r="Q254" s="31"/>
    </row>
    <row r="255" spans="1:17" x14ac:dyDescent="0.25">
      <c r="A255" s="20" t="s">
        <v>360</v>
      </c>
      <c r="B255" s="20" t="s">
        <v>22</v>
      </c>
      <c r="C255" s="21" t="s">
        <v>361</v>
      </c>
      <c r="D255" s="22">
        <v>123</v>
      </c>
      <c r="E255" s="22">
        <v>123</v>
      </c>
      <c r="F255" s="23">
        <v>1</v>
      </c>
      <c r="G255" s="24">
        <v>118</v>
      </c>
      <c r="H255" s="24">
        <v>118</v>
      </c>
      <c r="I255" s="23">
        <v>1</v>
      </c>
      <c r="J255" s="24">
        <v>141</v>
      </c>
      <c r="K255" s="24">
        <v>141</v>
      </c>
      <c r="L255" s="23">
        <v>1</v>
      </c>
      <c r="M255" s="22">
        <v>382</v>
      </c>
      <c r="N255" s="22">
        <v>382</v>
      </c>
      <c r="O255" s="23">
        <v>1</v>
      </c>
      <c r="Q255" s="31"/>
    </row>
    <row r="256" spans="1:17" x14ac:dyDescent="0.25">
      <c r="A256" s="20" t="s">
        <v>310</v>
      </c>
      <c r="B256" s="20" t="s">
        <v>642</v>
      </c>
      <c r="C256" s="21" t="s">
        <v>311</v>
      </c>
      <c r="D256" s="22">
        <v>75</v>
      </c>
      <c r="E256" s="22">
        <v>75</v>
      </c>
      <c r="F256" s="23">
        <v>1</v>
      </c>
      <c r="G256" s="24">
        <v>63</v>
      </c>
      <c r="H256" s="24">
        <v>63</v>
      </c>
      <c r="I256" s="23">
        <v>1</v>
      </c>
      <c r="J256" s="24">
        <v>48</v>
      </c>
      <c r="K256" s="24">
        <v>48</v>
      </c>
      <c r="L256" s="23">
        <v>1</v>
      </c>
      <c r="M256" s="22">
        <v>186</v>
      </c>
      <c r="N256" s="22">
        <v>186</v>
      </c>
      <c r="O256" s="23">
        <v>1</v>
      </c>
      <c r="Q256" s="31"/>
    </row>
    <row r="257" spans="1:17" x14ac:dyDescent="0.25">
      <c r="A257" s="20" t="s">
        <v>362</v>
      </c>
      <c r="B257" s="20" t="s">
        <v>22</v>
      </c>
      <c r="C257" s="21" t="s">
        <v>363</v>
      </c>
      <c r="D257" s="22">
        <v>96</v>
      </c>
      <c r="E257" s="22">
        <v>96</v>
      </c>
      <c r="F257" s="23">
        <v>1</v>
      </c>
      <c r="G257" s="24">
        <v>88</v>
      </c>
      <c r="H257" s="24">
        <v>88</v>
      </c>
      <c r="I257" s="23">
        <v>1</v>
      </c>
      <c r="J257" s="24">
        <v>96</v>
      </c>
      <c r="K257" s="24">
        <v>96</v>
      </c>
      <c r="L257" s="23">
        <v>1</v>
      </c>
      <c r="M257" s="22">
        <v>280</v>
      </c>
      <c r="N257" s="22">
        <v>280</v>
      </c>
      <c r="O257" s="23">
        <v>1</v>
      </c>
      <c r="Q257" s="31"/>
    </row>
    <row r="258" spans="1:17" x14ac:dyDescent="0.25">
      <c r="A258" s="20" t="s">
        <v>364</v>
      </c>
      <c r="B258" s="20" t="s">
        <v>642</v>
      </c>
      <c r="C258" s="21" t="s">
        <v>365</v>
      </c>
      <c r="D258" s="22">
        <v>20</v>
      </c>
      <c r="E258" s="22">
        <v>20</v>
      </c>
      <c r="F258" s="23">
        <v>1</v>
      </c>
      <c r="G258" s="24">
        <v>0</v>
      </c>
      <c r="H258" s="24">
        <v>33</v>
      </c>
      <c r="I258" s="23">
        <v>0</v>
      </c>
      <c r="J258" s="24">
        <v>26</v>
      </c>
      <c r="K258" s="24">
        <v>26</v>
      </c>
      <c r="L258" s="23">
        <v>1</v>
      </c>
      <c r="M258" s="22">
        <v>46</v>
      </c>
      <c r="N258" s="22">
        <v>79</v>
      </c>
      <c r="O258" s="23">
        <v>0.58227848101265822</v>
      </c>
      <c r="Q258" s="31"/>
    </row>
    <row r="259" spans="1:17" x14ac:dyDescent="0.25">
      <c r="A259" s="20" t="s">
        <v>479</v>
      </c>
      <c r="B259" s="20" t="s">
        <v>15</v>
      </c>
      <c r="C259" s="21" t="s">
        <v>480</v>
      </c>
      <c r="D259" s="22">
        <v>283</v>
      </c>
      <c r="E259" s="22">
        <v>283</v>
      </c>
      <c r="F259" s="23">
        <v>1</v>
      </c>
      <c r="G259" s="24">
        <v>238</v>
      </c>
      <c r="H259" s="24">
        <v>238</v>
      </c>
      <c r="I259" s="23">
        <v>1</v>
      </c>
      <c r="J259" s="24">
        <v>227</v>
      </c>
      <c r="K259" s="24">
        <v>227</v>
      </c>
      <c r="L259" s="23">
        <v>1</v>
      </c>
      <c r="M259" s="22">
        <v>748</v>
      </c>
      <c r="N259" s="22">
        <v>748</v>
      </c>
      <c r="O259" s="23">
        <v>1</v>
      </c>
      <c r="Q259" s="31"/>
    </row>
    <row r="260" spans="1:17" x14ac:dyDescent="0.25">
      <c r="A260" s="20" t="s">
        <v>366</v>
      </c>
      <c r="B260" s="20" t="s">
        <v>15</v>
      </c>
      <c r="C260" s="21" t="s">
        <v>367</v>
      </c>
      <c r="D260" s="22">
        <v>56</v>
      </c>
      <c r="E260" s="22">
        <v>61</v>
      </c>
      <c r="F260" s="23">
        <v>0.91803278688524603</v>
      </c>
      <c r="G260" s="24">
        <v>67</v>
      </c>
      <c r="H260" s="24">
        <v>69</v>
      </c>
      <c r="I260" s="23">
        <v>0.97101449275362295</v>
      </c>
      <c r="J260" s="24">
        <v>69</v>
      </c>
      <c r="K260" s="24">
        <v>74</v>
      </c>
      <c r="L260" s="23">
        <v>0.93243243243243201</v>
      </c>
      <c r="M260" s="22">
        <v>192</v>
      </c>
      <c r="N260" s="22">
        <v>204</v>
      </c>
      <c r="O260" s="23">
        <v>0.94117647058823528</v>
      </c>
      <c r="Q260" s="31"/>
    </row>
    <row r="261" spans="1:17" x14ac:dyDescent="0.25">
      <c r="A261" s="20" t="s">
        <v>368</v>
      </c>
      <c r="B261" s="20" t="s">
        <v>642</v>
      </c>
      <c r="C261" s="21" t="s">
        <v>369</v>
      </c>
      <c r="D261" s="22">
        <v>98</v>
      </c>
      <c r="E261" s="22">
        <v>98</v>
      </c>
      <c r="F261" s="23">
        <v>1</v>
      </c>
      <c r="G261" s="24">
        <v>107</v>
      </c>
      <c r="H261" s="24">
        <v>107</v>
      </c>
      <c r="I261" s="23">
        <v>1</v>
      </c>
      <c r="J261" s="24">
        <v>102</v>
      </c>
      <c r="K261" s="24">
        <v>102</v>
      </c>
      <c r="L261" s="23">
        <v>1</v>
      </c>
      <c r="M261" s="22">
        <v>307</v>
      </c>
      <c r="N261" s="22">
        <v>307</v>
      </c>
      <c r="O261" s="23">
        <v>1</v>
      </c>
      <c r="Q261" s="31"/>
    </row>
    <row r="262" spans="1:17" x14ac:dyDescent="0.25">
      <c r="A262" s="20" t="s">
        <v>370</v>
      </c>
      <c r="B262" s="20" t="s">
        <v>571</v>
      </c>
      <c r="C262" s="21" t="s">
        <v>371</v>
      </c>
      <c r="D262" s="22">
        <v>173</v>
      </c>
      <c r="E262" s="22">
        <v>182</v>
      </c>
      <c r="F262" s="23">
        <v>0.95054945054944995</v>
      </c>
      <c r="G262" s="24">
        <v>162</v>
      </c>
      <c r="H262" s="24">
        <v>190</v>
      </c>
      <c r="I262" s="23">
        <v>0.85263157894736796</v>
      </c>
      <c r="J262" s="24">
        <v>206</v>
      </c>
      <c r="K262" s="24">
        <v>206</v>
      </c>
      <c r="L262" s="23">
        <v>1</v>
      </c>
      <c r="M262" s="22">
        <v>541</v>
      </c>
      <c r="N262" s="22">
        <v>578</v>
      </c>
      <c r="O262" s="23">
        <v>0.93598615916955019</v>
      </c>
      <c r="Q262" s="31"/>
    </row>
    <row r="263" spans="1:17" x14ac:dyDescent="0.25">
      <c r="A263" s="20" t="s">
        <v>374</v>
      </c>
      <c r="B263" s="20" t="s">
        <v>571</v>
      </c>
      <c r="C263" s="21" t="s">
        <v>375</v>
      </c>
      <c r="D263" s="22">
        <v>87</v>
      </c>
      <c r="E263" s="22">
        <v>89</v>
      </c>
      <c r="F263" s="23">
        <v>0.97752808988763995</v>
      </c>
      <c r="G263" s="24">
        <v>106</v>
      </c>
      <c r="H263" s="24">
        <v>106</v>
      </c>
      <c r="I263" s="23">
        <v>1</v>
      </c>
      <c r="J263" s="24">
        <v>97</v>
      </c>
      <c r="K263" s="24">
        <v>97</v>
      </c>
      <c r="L263" s="23">
        <v>1</v>
      </c>
      <c r="M263" s="22">
        <v>290</v>
      </c>
      <c r="N263" s="22">
        <v>292</v>
      </c>
      <c r="O263" s="23">
        <v>0.99315068493150682</v>
      </c>
      <c r="Q263" s="31"/>
    </row>
    <row r="264" spans="1:17" x14ac:dyDescent="0.25">
      <c r="A264" s="20" t="s">
        <v>376</v>
      </c>
      <c r="B264" s="20" t="s">
        <v>22</v>
      </c>
      <c r="C264" s="21" t="s">
        <v>377</v>
      </c>
      <c r="D264" s="22">
        <v>298</v>
      </c>
      <c r="E264" s="22">
        <v>298</v>
      </c>
      <c r="F264" s="23">
        <v>1</v>
      </c>
      <c r="G264" s="24">
        <v>330</v>
      </c>
      <c r="H264" s="24">
        <v>330</v>
      </c>
      <c r="I264" s="23">
        <v>1</v>
      </c>
      <c r="J264" s="24">
        <v>267</v>
      </c>
      <c r="K264" s="24">
        <v>267</v>
      </c>
      <c r="L264" s="23">
        <v>1</v>
      </c>
      <c r="M264" s="22">
        <v>895</v>
      </c>
      <c r="N264" s="22">
        <v>895</v>
      </c>
      <c r="O264" s="23">
        <v>1</v>
      </c>
      <c r="Q264" s="31"/>
    </row>
    <row r="265" spans="1:17" x14ac:dyDescent="0.25">
      <c r="A265" s="20" t="s">
        <v>372</v>
      </c>
      <c r="B265" s="20" t="s">
        <v>645</v>
      </c>
      <c r="C265" s="21" t="s">
        <v>373</v>
      </c>
      <c r="D265" s="22">
        <v>98</v>
      </c>
      <c r="E265" s="22">
        <v>98</v>
      </c>
      <c r="F265" s="23">
        <v>1</v>
      </c>
      <c r="G265" s="24">
        <v>71</v>
      </c>
      <c r="H265" s="24">
        <v>71</v>
      </c>
      <c r="I265" s="23">
        <v>1</v>
      </c>
      <c r="J265" s="24">
        <v>71</v>
      </c>
      <c r="K265" s="24">
        <v>71</v>
      </c>
      <c r="L265" s="23">
        <v>1</v>
      </c>
      <c r="M265" s="22">
        <v>240</v>
      </c>
      <c r="N265" s="22">
        <v>240</v>
      </c>
      <c r="O265" s="23">
        <v>1</v>
      </c>
      <c r="Q265" s="31"/>
    </row>
    <row r="266" spans="1:17" x14ac:dyDescent="0.25">
      <c r="A266" s="20" t="s">
        <v>332</v>
      </c>
      <c r="B266" s="20" t="s">
        <v>22</v>
      </c>
      <c r="C266" s="21" t="s">
        <v>601</v>
      </c>
      <c r="D266" s="22">
        <v>189</v>
      </c>
      <c r="E266" s="22">
        <v>189</v>
      </c>
      <c r="F266" s="23">
        <v>1</v>
      </c>
      <c r="G266" s="24">
        <v>210</v>
      </c>
      <c r="H266" s="24">
        <v>210</v>
      </c>
      <c r="I266" s="23">
        <v>1</v>
      </c>
      <c r="J266" s="24">
        <v>189</v>
      </c>
      <c r="K266" s="24">
        <v>189</v>
      </c>
      <c r="L266" s="23">
        <v>1</v>
      </c>
      <c r="M266" s="22">
        <v>588</v>
      </c>
      <c r="N266" s="22">
        <v>588</v>
      </c>
      <c r="O266" s="23">
        <v>1</v>
      </c>
      <c r="Q266" s="31"/>
    </row>
    <row r="267" spans="1:17" x14ac:dyDescent="0.25">
      <c r="A267" s="20" t="s">
        <v>313</v>
      </c>
      <c r="B267" s="20" t="s">
        <v>22</v>
      </c>
      <c r="C267" s="21" t="s">
        <v>598</v>
      </c>
      <c r="D267" s="22">
        <v>97</v>
      </c>
      <c r="E267" s="22">
        <v>97</v>
      </c>
      <c r="F267" s="23">
        <v>1</v>
      </c>
      <c r="G267" s="24">
        <v>116</v>
      </c>
      <c r="H267" s="24">
        <v>116</v>
      </c>
      <c r="I267" s="23">
        <v>1</v>
      </c>
      <c r="J267" s="24">
        <v>50</v>
      </c>
      <c r="K267" s="24">
        <v>99</v>
      </c>
      <c r="L267" s="23">
        <v>0.50505050505050497</v>
      </c>
      <c r="M267" s="22">
        <v>263</v>
      </c>
      <c r="N267" s="22">
        <v>312</v>
      </c>
      <c r="O267" s="23">
        <v>0.84294871794871795</v>
      </c>
      <c r="Q267" s="31"/>
    </row>
    <row r="268" spans="1:17" x14ac:dyDescent="0.25">
      <c r="A268" s="20" t="s">
        <v>331</v>
      </c>
      <c r="B268" s="20" t="s">
        <v>571</v>
      </c>
      <c r="C268" s="21" t="s">
        <v>600</v>
      </c>
      <c r="D268" s="22">
        <v>64</v>
      </c>
      <c r="E268" s="22">
        <v>64</v>
      </c>
      <c r="F268" s="23">
        <v>1</v>
      </c>
      <c r="G268" s="24">
        <v>68</v>
      </c>
      <c r="H268" s="24">
        <v>68</v>
      </c>
      <c r="I268" s="23">
        <v>1</v>
      </c>
      <c r="J268" s="24">
        <v>60</v>
      </c>
      <c r="K268" s="24">
        <v>60</v>
      </c>
      <c r="L268" s="23">
        <v>1</v>
      </c>
      <c r="M268" s="22">
        <v>192</v>
      </c>
      <c r="N268" s="22">
        <v>192</v>
      </c>
      <c r="O268" s="23">
        <v>1</v>
      </c>
      <c r="Q268" s="31"/>
    </row>
    <row r="269" spans="1:17" x14ac:dyDescent="0.25">
      <c r="A269" s="20" t="s">
        <v>339</v>
      </c>
      <c r="B269" s="20" t="s">
        <v>571</v>
      </c>
      <c r="C269" s="21" t="s">
        <v>602</v>
      </c>
      <c r="D269" s="22">
        <v>220</v>
      </c>
      <c r="E269" s="22">
        <v>220</v>
      </c>
      <c r="F269" s="23">
        <v>1</v>
      </c>
      <c r="G269" s="24">
        <v>210</v>
      </c>
      <c r="H269" s="24">
        <v>210</v>
      </c>
      <c r="I269" s="23">
        <v>1</v>
      </c>
      <c r="J269" s="24">
        <v>210</v>
      </c>
      <c r="K269" s="24">
        <v>210</v>
      </c>
      <c r="L269" s="23">
        <v>1</v>
      </c>
      <c r="M269" s="22">
        <v>640</v>
      </c>
      <c r="N269" s="22">
        <v>640</v>
      </c>
      <c r="O269" s="23">
        <v>1</v>
      </c>
      <c r="Q269" s="31"/>
    </row>
    <row r="270" spans="1:17" x14ac:dyDescent="0.25">
      <c r="A270" s="20" t="s">
        <v>342</v>
      </c>
      <c r="B270" s="20" t="s">
        <v>571</v>
      </c>
      <c r="C270" s="21" t="s">
        <v>603</v>
      </c>
      <c r="D270" s="22">
        <v>127</v>
      </c>
      <c r="E270" s="22">
        <v>127</v>
      </c>
      <c r="F270" s="23">
        <v>1</v>
      </c>
      <c r="G270" s="24">
        <v>133</v>
      </c>
      <c r="H270" s="24">
        <v>133</v>
      </c>
      <c r="I270" s="23">
        <v>1</v>
      </c>
      <c r="J270" s="24">
        <v>86</v>
      </c>
      <c r="K270" s="24">
        <v>86</v>
      </c>
      <c r="L270" s="23">
        <v>1</v>
      </c>
      <c r="M270" s="22">
        <v>346</v>
      </c>
      <c r="N270" s="22">
        <v>346</v>
      </c>
      <c r="O270" s="23">
        <v>1</v>
      </c>
      <c r="Q270" s="31"/>
    </row>
    <row r="271" spans="1:17" x14ac:dyDescent="0.25">
      <c r="A271" s="20" t="s">
        <v>343</v>
      </c>
      <c r="B271" s="20" t="s">
        <v>22</v>
      </c>
      <c r="C271" s="21" t="s">
        <v>604</v>
      </c>
      <c r="D271" s="22">
        <v>102</v>
      </c>
      <c r="E271" s="22">
        <v>102</v>
      </c>
      <c r="F271" s="23">
        <v>1</v>
      </c>
      <c r="G271" s="24">
        <v>83</v>
      </c>
      <c r="H271" s="24">
        <v>83</v>
      </c>
      <c r="I271" s="23">
        <v>1</v>
      </c>
      <c r="J271" s="24">
        <v>90</v>
      </c>
      <c r="K271" s="24">
        <v>90</v>
      </c>
      <c r="L271" s="23">
        <v>1</v>
      </c>
      <c r="M271" s="22">
        <v>275</v>
      </c>
      <c r="N271" s="22">
        <v>275</v>
      </c>
      <c r="O271" s="23">
        <v>1</v>
      </c>
      <c r="Q271" s="31"/>
    </row>
    <row r="272" spans="1:17" x14ac:dyDescent="0.25">
      <c r="A272" s="20" t="s">
        <v>322</v>
      </c>
      <c r="B272" s="20" t="s">
        <v>15</v>
      </c>
      <c r="C272" s="21" t="s">
        <v>599</v>
      </c>
      <c r="D272" s="22">
        <v>121</v>
      </c>
      <c r="E272" s="22">
        <v>121</v>
      </c>
      <c r="F272" s="23">
        <v>1</v>
      </c>
      <c r="G272" s="24">
        <v>149</v>
      </c>
      <c r="H272" s="24">
        <v>149</v>
      </c>
      <c r="I272" s="23">
        <v>1</v>
      </c>
      <c r="J272" s="24">
        <v>120</v>
      </c>
      <c r="K272" s="24">
        <v>120</v>
      </c>
      <c r="L272" s="23">
        <v>1</v>
      </c>
      <c r="M272" s="22">
        <v>390</v>
      </c>
      <c r="N272" s="22">
        <v>390</v>
      </c>
      <c r="O272" s="23">
        <v>1</v>
      </c>
      <c r="Q272" s="31"/>
    </row>
    <row r="273" spans="1:17" x14ac:dyDescent="0.25">
      <c r="A273" s="20" t="s">
        <v>309</v>
      </c>
      <c r="B273" s="20" t="s">
        <v>642</v>
      </c>
      <c r="C273" s="21" t="s">
        <v>596</v>
      </c>
      <c r="D273" s="22">
        <v>49</v>
      </c>
      <c r="E273" s="22">
        <v>49</v>
      </c>
      <c r="F273" s="23">
        <v>1</v>
      </c>
      <c r="G273" s="24">
        <v>60</v>
      </c>
      <c r="H273" s="24">
        <v>60</v>
      </c>
      <c r="I273" s="23">
        <v>1</v>
      </c>
      <c r="J273" s="24">
        <v>54</v>
      </c>
      <c r="K273" s="24">
        <v>54</v>
      </c>
      <c r="L273" s="23">
        <v>1</v>
      </c>
      <c r="M273" s="22">
        <v>163</v>
      </c>
      <c r="N273" s="22">
        <v>163</v>
      </c>
      <c r="O273" s="23">
        <v>1</v>
      </c>
      <c r="Q273" s="31"/>
    </row>
    <row r="274" spans="1:17" x14ac:dyDescent="0.25">
      <c r="A274" s="20" t="s">
        <v>378</v>
      </c>
      <c r="B274" s="20" t="s">
        <v>571</v>
      </c>
      <c r="C274" s="21" t="s">
        <v>605</v>
      </c>
      <c r="D274" s="22">
        <v>368</v>
      </c>
      <c r="E274" s="22">
        <v>368</v>
      </c>
      <c r="F274" s="23">
        <v>1</v>
      </c>
      <c r="G274" s="24">
        <v>455</v>
      </c>
      <c r="H274" s="24">
        <v>455</v>
      </c>
      <c r="I274" s="23">
        <v>1</v>
      </c>
      <c r="J274" s="24">
        <v>373</v>
      </c>
      <c r="K274" s="24">
        <v>373</v>
      </c>
      <c r="L274" s="23">
        <v>1</v>
      </c>
      <c r="M274" s="22">
        <v>1196</v>
      </c>
      <c r="N274" s="22">
        <v>1196</v>
      </c>
      <c r="O274" s="23">
        <v>1</v>
      </c>
      <c r="Q274" s="31"/>
    </row>
    <row r="275" spans="1:17" x14ac:dyDescent="0.25">
      <c r="A275" s="20" t="s">
        <v>312</v>
      </c>
      <c r="B275" s="20" t="s">
        <v>22</v>
      </c>
      <c r="C275" s="21" t="s">
        <v>597</v>
      </c>
      <c r="D275" s="22">
        <v>0</v>
      </c>
      <c r="E275" s="22">
        <v>112</v>
      </c>
      <c r="F275" s="23">
        <v>0</v>
      </c>
      <c r="G275" s="24">
        <v>0</v>
      </c>
      <c r="H275" s="24">
        <v>122</v>
      </c>
      <c r="I275" s="23">
        <v>0</v>
      </c>
      <c r="J275" s="24">
        <v>0</v>
      </c>
      <c r="K275" s="24">
        <v>174</v>
      </c>
      <c r="L275" s="23">
        <v>0</v>
      </c>
      <c r="M275" s="22">
        <v>0</v>
      </c>
      <c r="N275" s="22">
        <v>408</v>
      </c>
      <c r="O275" s="23">
        <v>0</v>
      </c>
      <c r="Q275" s="31"/>
    </row>
    <row r="276" spans="1:17" x14ac:dyDescent="0.25">
      <c r="A276" s="20" t="s">
        <v>305</v>
      </c>
      <c r="B276" s="20" t="s">
        <v>571</v>
      </c>
      <c r="C276" s="21" t="s">
        <v>594</v>
      </c>
      <c r="D276" s="22">
        <v>275</v>
      </c>
      <c r="E276" s="22">
        <v>275</v>
      </c>
      <c r="F276" s="23">
        <v>1</v>
      </c>
      <c r="G276" s="24">
        <v>247</v>
      </c>
      <c r="H276" s="24">
        <v>247</v>
      </c>
      <c r="I276" s="23">
        <v>1</v>
      </c>
      <c r="J276" s="24">
        <v>248</v>
      </c>
      <c r="K276" s="24">
        <v>248</v>
      </c>
      <c r="L276" s="23">
        <v>1</v>
      </c>
      <c r="M276" s="22">
        <v>770</v>
      </c>
      <c r="N276" s="22">
        <v>770</v>
      </c>
      <c r="O276" s="23">
        <v>1</v>
      </c>
      <c r="Q276" s="31"/>
    </row>
    <row r="277" spans="1:17" x14ac:dyDescent="0.25">
      <c r="A277" s="20" t="s">
        <v>452</v>
      </c>
      <c r="B277" s="20" t="s">
        <v>642</v>
      </c>
      <c r="C277" s="21" t="s">
        <v>453</v>
      </c>
      <c r="D277" s="22">
        <v>195</v>
      </c>
      <c r="E277" s="22">
        <v>204</v>
      </c>
      <c r="F277" s="23">
        <v>0.95588235294117596</v>
      </c>
      <c r="G277" s="24">
        <v>234</v>
      </c>
      <c r="H277" s="24">
        <v>242</v>
      </c>
      <c r="I277" s="23">
        <v>0.96694214876033102</v>
      </c>
      <c r="J277" s="24">
        <v>213</v>
      </c>
      <c r="K277" s="24">
        <v>226</v>
      </c>
      <c r="L277" s="23">
        <v>0.94247787610619504</v>
      </c>
      <c r="M277" s="22">
        <v>642</v>
      </c>
      <c r="N277" s="22">
        <v>672</v>
      </c>
      <c r="O277" s="23">
        <v>0.9553571428571429</v>
      </c>
      <c r="Q277" s="31"/>
    </row>
    <row r="278" spans="1:17" x14ac:dyDescent="0.25">
      <c r="A278" s="20" t="s">
        <v>291</v>
      </c>
      <c r="B278" s="20" t="s">
        <v>22</v>
      </c>
      <c r="C278" s="21" t="s">
        <v>292</v>
      </c>
      <c r="D278" s="22">
        <v>232</v>
      </c>
      <c r="E278" s="22">
        <v>232</v>
      </c>
      <c r="F278" s="23">
        <v>1</v>
      </c>
      <c r="G278" s="24">
        <v>232</v>
      </c>
      <c r="H278" s="24">
        <v>232</v>
      </c>
      <c r="I278" s="23">
        <v>1</v>
      </c>
      <c r="J278" s="24">
        <v>229</v>
      </c>
      <c r="K278" s="24">
        <v>230</v>
      </c>
      <c r="L278" s="23">
        <v>0.99565217391304395</v>
      </c>
      <c r="M278" s="22">
        <v>693</v>
      </c>
      <c r="N278" s="22">
        <v>694</v>
      </c>
      <c r="O278" s="23">
        <v>0.99855907780979825</v>
      </c>
      <c r="Q278" s="31"/>
    </row>
    <row r="279" spans="1:17" x14ac:dyDescent="0.25">
      <c r="A279" s="20" t="s">
        <v>411</v>
      </c>
      <c r="B279" s="20" t="s">
        <v>15</v>
      </c>
      <c r="C279" s="21" t="s">
        <v>412</v>
      </c>
      <c r="D279" s="22">
        <v>212</v>
      </c>
      <c r="E279" s="22">
        <v>215</v>
      </c>
      <c r="F279" s="23">
        <v>0.98604651162790702</v>
      </c>
      <c r="G279" s="24">
        <v>202</v>
      </c>
      <c r="H279" s="24">
        <v>209</v>
      </c>
      <c r="I279" s="23">
        <v>0.96650717703349298</v>
      </c>
      <c r="J279" s="24">
        <v>222</v>
      </c>
      <c r="K279" s="24">
        <v>228</v>
      </c>
      <c r="L279" s="23">
        <v>0.97368421052631604</v>
      </c>
      <c r="M279" s="22">
        <v>636</v>
      </c>
      <c r="N279" s="22">
        <v>652</v>
      </c>
      <c r="O279" s="23">
        <v>0.97546012269938653</v>
      </c>
      <c r="Q279" s="31"/>
    </row>
    <row r="280" spans="1:17" x14ac:dyDescent="0.25">
      <c r="A280" s="20" t="s">
        <v>632</v>
      </c>
      <c r="B280" s="20" t="s">
        <v>642</v>
      </c>
      <c r="C280" s="21" t="s">
        <v>633</v>
      </c>
      <c r="D280" s="22">
        <v>422</v>
      </c>
      <c r="E280" s="22">
        <v>444</v>
      </c>
      <c r="F280" s="23">
        <v>0.95045045045044996</v>
      </c>
      <c r="G280" s="24">
        <v>463</v>
      </c>
      <c r="H280" s="24">
        <v>474</v>
      </c>
      <c r="I280" s="23">
        <v>0.97679324894514796</v>
      </c>
      <c r="J280" s="24">
        <v>479</v>
      </c>
      <c r="K280" s="24">
        <v>493</v>
      </c>
      <c r="L280" s="23">
        <v>0.97160243407707902</v>
      </c>
      <c r="M280" s="22">
        <v>1364</v>
      </c>
      <c r="N280" s="22">
        <v>1411</v>
      </c>
      <c r="O280" s="23">
        <v>0.96669029057406097</v>
      </c>
      <c r="Q280" s="31"/>
    </row>
    <row r="281" spans="1:17" x14ac:dyDescent="0.25">
      <c r="A281" s="20" t="s">
        <v>567</v>
      </c>
      <c r="B281" s="20" t="s">
        <v>642</v>
      </c>
      <c r="C281" s="21" t="s">
        <v>568</v>
      </c>
      <c r="D281" s="22">
        <v>43</v>
      </c>
      <c r="E281" s="22">
        <v>45</v>
      </c>
      <c r="F281" s="23">
        <v>0.95555555555555605</v>
      </c>
      <c r="G281" s="24">
        <v>47</v>
      </c>
      <c r="H281" s="24">
        <v>47</v>
      </c>
      <c r="I281" s="23">
        <v>1</v>
      </c>
      <c r="J281" s="24">
        <v>55</v>
      </c>
      <c r="K281" s="24">
        <v>55</v>
      </c>
      <c r="L281" s="23">
        <v>1</v>
      </c>
      <c r="M281" s="22">
        <v>145</v>
      </c>
      <c r="N281" s="22">
        <v>147</v>
      </c>
      <c r="O281" s="23">
        <v>0.98639455782312924</v>
      </c>
      <c r="Q281" s="31"/>
    </row>
    <row r="282" spans="1:17" x14ac:dyDescent="0.25">
      <c r="A282" s="20" t="s">
        <v>448</v>
      </c>
      <c r="B282" s="20" t="s">
        <v>645</v>
      </c>
      <c r="C282" s="21" t="s">
        <v>449</v>
      </c>
      <c r="D282" s="22">
        <v>195</v>
      </c>
      <c r="E282" s="22">
        <v>196</v>
      </c>
      <c r="F282" s="23">
        <v>0.99489795918367396</v>
      </c>
      <c r="G282" s="24">
        <v>221</v>
      </c>
      <c r="H282" s="24">
        <v>221</v>
      </c>
      <c r="I282" s="23">
        <v>1</v>
      </c>
      <c r="J282" s="24">
        <v>177</v>
      </c>
      <c r="K282" s="24">
        <v>177</v>
      </c>
      <c r="L282" s="23">
        <v>1</v>
      </c>
      <c r="M282" s="22">
        <v>593</v>
      </c>
      <c r="N282" s="22">
        <v>594</v>
      </c>
      <c r="O282" s="23">
        <v>0.99831649831649827</v>
      </c>
      <c r="Q282" s="31"/>
    </row>
    <row r="283" spans="1:17" x14ac:dyDescent="0.25">
      <c r="A283" s="20" t="s">
        <v>391</v>
      </c>
      <c r="B283" s="20" t="s">
        <v>645</v>
      </c>
      <c r="C283" s="21" t="s">
        <v>392</v>
      </c>
      <c r="D283" s="22">
        <v>227</v>
      </c>
      <c r="E283" s="22">
        <v>227</v>
      </c>
      <c r="F283" s="23">
        <v>1</v>
      </c>
      <c r="G283" s="24">
        <v>226</v>
      </c>
      <c r="H283" s="24">
        <v>226</v>
      </c>
      <c r="I283" s="23">
        <v>1</v>
      </c>
      <c r="J283" s="24">
        <v>207</v>
      </c>
      <c r="K283" s="24">
        <v>207</v>
      </c>
      <c r="L283" s="23">
        <v>1</v>
      </c>
      <c r="M283" s="22">
        <v>660</v>
      </c>
      <c r="N283" s="22">
        <v>660</v>
      </c>
      <c r="O283" s="23">
        <v>1</v>
      </c>
      <c r="Q283" s="31"/>
    </row>
    <row r="284" spans="1:17" x14ac:dyDescent="0.25">
      <c r="A284" s="20" t="s">
        <v>387</v>
      </c>
      <c r="B284" s="20" t="s">
        <v>645</v>
      </c>
      <c r="C284" s="21" t="s">
        <v>388</v>
      </c>
      <c r="D284" s="22">
        <v>33</v>
      </c>
      <c r="E284" s="22">
        <v>33</v>
      </c>
      <c r="F284" s="23">
        <v>1</v>
      </c>
      <c r="G284" s="24">
        <v>26</v>
      </c>
      <c r="H284" s="24">
        <v>26</v>
      </c>
      <c r="I284" s="23">
        <v>1</v>
      </c>
      <c r="J284" s="24">
        <v>27</v>
      </c>
      <c r="K284" s="24">
        <v>27</v>
      </c>
      <c r="L284" s="23">
        <v>1</v>
      </c>
      <c r="M284" s="22">
        <v>86</v>
      </c>
      <c r="N284" s="22">
        <v>86</v>
      </c>
      <c r="O284" s="23">
        <v>1</v>
      </c>
      <c r="Q284" s="31"/>
    </row>
    <row r="285" spans="1:17" x14ac:dyDescent="0.25">
      <c r="A285" s="20" t="s">
        <v>434</v>
      </c>
      <c r="B285" s="20" t="s">
        <v>645</v>
      </c>
      <c r="C285" s="21" t="s">
        <v>435</v>
      </c>
      <c r="D285" s="22">
        <v>236</v>
      </c>
      <c r="E285" s="22">
        <v>236</v>
      </c>
      <c r="F285" s="23">
        <v>1</v>
      </c>
      <c r="G285" s="24">
        <v>246</v>
      </c>
      <c r="H285" s="24">
        <v>246</v>
      </c>
      <c r="I285" s="23">
        <v>1</v>
      </c>
      <c r="J285" s="24">
        <v>245</v>
      </c>
      <c r="K285" s="24">
        <v>245</v>
      </c>
      <c r="L285" s="23">
        <v>1</v>
      </c>
      <c r="M285" s="22">
        <v>727</v>
      </c>
      <c r="N285" s="22">
        <v>727</v>
      </c>
      <c r="O285" s="23">
        <v>1</v>
      </c>
      <c r="Q285" s="31"/>
    </row>
    <row r="286" spans="1:17" x14ac:dyDescent="0.25">
      <c r="A286" s="20" t="s">
        <v>381</v>
      </c>
      <c r="B286" s="20" t="s">
        <v>22</v>
      </c>
      <c r="C286" s="21" t="s">
        <v>382</v>
      </c>
      <c r="D286" s="22">
        <v>389</v>
      </c>
      <c r="E286" s="22">
        <v>414</v>
      </c>
      <c r="F286" s="23">
        <v>0.93961352657004804</v>
      </c>
      <c r="G286" s="24">
        <v>407</v>
      </c>
      <c r="H286" s="24">
        <v>424</v>
      </c>
      <c r="I286" s="23">
        <v>0.95990566037735803</v>
      </c>
      <c r="J286" s="24">
        <v>334</v>
      </c>
      <c r="K286" s="24">
        <v>355</v>
      </c>
      <c r="L286" s="23">
        <v>0.94084507042253496</v>
      </c>
      <c r="M286" s="22">
        <v>1130</v>
      </c>
      <c r="N286" s="22">
        <v>1193</v>
      </c>
      <c r="O286" s="23">
        <v>0.94719195305951387</v>
      </c>
      <c r="Q286" s="31"/>
    </row>
    <row r="287" spans="1:17" x14ac:dyDescent="0.25">
      <c r="A287" s="20" t="s">
        <v>625</v>
      </c>
      <c r="B287" s="20" t="s">
        <v>642</v>
      </c>
      <c r="C287" s="21" t="s">
        <v>626</v>
      </c>
      <c r="D287" s="22">
        <v>176</v>
      </c>
      <c r="E287" s="22">
        <v>176</v>
      </c>
      <c r="F287" s="23">
        <v>1</v>
      </c>
      <c r="G287" s="24">
        <v>233</v>
      </c>
      <c r="H287" s="24">
        <v>233</v>
      </c>
      <c r="I287" s="23">
        <v>1</v>
      </c>
      <c r="J287" s="24">
        <v>204</v>
      </c>
      <c r="K287" s="24">
        <v>204</v>
      </c>
      <c r="L287" s="23">
        <v>1</v>
      </c>
      <c r="M287" s="22">
        <v>613</v>
      </c>
      <c r="N287" s="22">
        <v>613</v>
      </c>
      <c r="O287" s="23">
        <v>1</v>
      </c>
      <c r="Q287" s="31"/>
    </row>
    <row r="288" spans="1:17" x14ac:dyDescent="0.25">
      <c r="A288" s="20" t="s">
        <v>288</v>
      </c>
      <c r="B288" s="20" t="s">
        <v>642</v>
      </c>
      <c r="C288" s="21" t="s">
        <v>289</v>
      </c>
      <c r="D288" s="22">
        <v>482</v>
      </c>
      <c r="E288" s="22">
        <v>510</v>
      </c>
      <c r="F288" s="23">
        <v>0.94509803921568603</v>
      </c>
      <c r="G288" s="24">
        <v>498</v>
      </c>
      <c r="H288" s="24">
        <v>552</v>
      </c>
      <c r="I288" s="23">
        <v>0.90217391304347805</v>
      </c>
      <c r="J288" s="24">
        <v>422</v>
      </c>
      <c r="K288" s="24">
        <v>524</v>
      </c>
      <c r="L288" s="23">
        <v>0.80534351145038197</v>
      </c>
      <c r="M288" s="22">
        <v>1402</v>
      </c>
      <c r="N288" s="22">
        <v>1586</v>
      </c>
      <c r="O288" s="23">
        <v>0.88398486759142492</v>
      </c>
      <c r="Q288" s="31"/>
    </row>
    <row r="289" spans="1:17" x14ac:dyDescent="0.25">
      <c r="A289" s="20" t="s">
        <v>458</v>
      </c>
      <c r="B289" s="20" t="s">
        <v>642</v>
      </c>
      <c r="C289" s="21" t="s">
        <v>459</v>
      </c>
      <c r="D289" s="22">
        <v>174</v>
      </c>
      <c r="E289" s="22">
        <v>175</v>
      </c>
      <c r="F289" s="23">
        <v>0.994285714285714</v>
      </c>
      <c r="G289" s="24">
        <v>198</v>
      </c>
      <c r="H289" s="24">
        <v>199</v>
      </c>
      <c r="I289" s="23">
        <v>0.99497487437185905</v>
      </c>
      <c r="J289" s="24">
        <v>199</v>
      </c>
      <c r="K289" s="24">
        <v>200</v>
      </c>
      <c r="L289" s="23">
        <v>0.995</v>
      </c>
      <c r="M289" s="22">
        <v>571</v>
      </c>
      <c r="N289" s="22">
        <v>574</v>
      </c>
      <c r="O289" s="23">
        <v>0.99477351916376311</v>
      </c>
      <c r="Q289" s="31"/>
    </row>
    <row r="290" spans="1:17" x14ac:dyDescent="0.25">
      <c r="A290" s="20" t="s">
        <v>389</v>
      </c>
      <c r="B290" s="20" t="s">
        <v>645</v>
      </c>
      <c r="C290" s="21" t="s">
        <v>390</v>
      </c>
      <c r="D290" s="22">
        <v>487</v>
      </c>
      <c r="E290" s="22">
        <v>490</v>
      </c>
      <c r="F290" s="23">
        <v>0.99387755102040798</v>
      </c>
      <c r="G290" s="24">
        <v>563</v>
      </c>
      <c r="H290" s="24">
        <v>566</v>
      </c>
      <c r="I290" s="23">
        <v>0.99469964664310995</v>
      </c>
      <c r="J290" s="24">
        <v>433</v>
      </c>
      <c r="K290" s="24">
        <v>452</v>
      </c>
      <c r="L290" s="23">
        <v>0.95796460176991205</v>
      </c>
      <c r="M290" s="22">
        <v>1483</v>
      </c>
      <c r="N290" s="22">
        <v>1508</v>
      </c>
      <c r="O290" s="23">
        <v>0.98342175066312998</v>
      </c>
      <c r="Q290" s="31"/>
    </row>
    <row r="291" spans="1:17" x14ac:dyDescent="0.25">
      <c r="A291" s="20" t="s">
        <v>393</v>
      </c>
      <c r="B291" s="20" t="s">
        <v>571</v>
      </c>
      <c r="C291" s="21" t="s">
        <v>394</v>
      </c>
      <c r="D291" s="22">
        <v>484</v>
      </c>
      <c r="E291" s="22">
        <v>509</v>
      </c>
      <c r="F291" s="23">
        <v>0.95088408644400801</v>
      </c>
      <c r="G291" s="24">
        <v>467</v>
      </c>
      <c r="H291" s="24">
        <v>481</v>
      </c>
      <c r="I291" s="23">
        <v>0.970893970893971</v>
      </c>
      <c r="J291" s="24">
        <v>559</v>
      </c>
      <c r="K291" s="24">
        <v>596</v>
      </c>
      <c r="L291" s="23">
        <v>0.93791946308724805</v>
      </c>
      <c r="M291" s="22">
        <v>1510</v>
      </c>
      <c r="N291" s="22">
        <v>1586</v>
      </c>
      <c r="O291" s="23">
        <v>0.95208070617906682</v>
      </c>
      <c r="Q291" s="31"/>
    </row>
    <row r="292" spans="1:17" x14ac:dyDescent="0.25">
      <c r="A292" s="20" t="s">
        <v>397</v>
      </c>
      <c r="B292" s="20" t="s">
        <v>22</v>
      </c>
      <c r="C292" s="21" t="s">
        <v>398</v>
      </c>
      <c r="D292" s="22">
        <v>511</v>
      </c>
      <c r="E292" s="22">
        <v>543</v>
      </c>
      <c r="F292" s="23">
        <v>0.94106813996316796</v>
      </c>
      <c r="G292" s="24">
        <v>662</v>
      </c>
      <c r="H292" s="24">
        <v>713</v>
      </c>
      <c r="I292" s="23">
        <v>0.92847124824684402</v>
      </c>
      <c r="J292" s="24">
        <v>599</v>
      </c>
      <c r="K292" s="24">
        <v>618</v>
      </c>
      <c r="L292" s="23">
        <v>0.96925566343042102</v>
      </c>
      <c r="M292" s="22">
        <v>1772</v>
      </c>
      <c r="N292" s="22">
        <v>1874</v>
      </c>
      <c r="O292" s="23">
        <v>0.94557097118463185</v>
      </c>
      <c r="Q292" s="31"/>
    </row>
    <row r="293" spans="1:17" x14ac:dyDescent="0.25">
      <c r="A293" s="20" t="s">
        <v>401</v>
      </c>
      <c r="B293" s="20" t="s">
        <v>571</v>
      </c>
      <c r="C293" s="21" t="s">
        <v>402</v>
      </c>
      <c r="D293" s="22">
        <v>653</v>
      </c>
      <c r="E293" s="22">
        <v>664</v>
      </c>
      <c r="F293" s="23">
        <v>0.98343373493975905</v>
      </c>
      <c r="G293" s="24">
        <v>668</v>
      </c>
      <c r="H293" s="24">
        <v>681</v>
      </c>
      <c r="I293" s="23">
        <v>0.98091042584434596</v>
      </c>
      <c r="J293" s="24">
        <v>727</v>
      </c>
      <c r="K293" s="24">
        <v>744</v>
      </c>
      <c r="L293" s="23">
        <v>0.97715053763440896</v>
      </c>
      <c r="M293" s="22">
        <v>2048</v>
      </c>
      <c r="N293" s="22">
        <v>2089</v>
      </c>
      <c r="O293" s="23">
        <v>0.9803733843944471</v>
      </c>
      <c r="Q293" s="31"/>
    </row>
    <row r="294" spans="1:17" x14ac:dyDescent="0.25">
      <c r="A294" s="20" t="s">
        <v>405</v>
      </c>
      <c r="B294" s="20" t="s">
        <v>645</v>
      </c>
      <c r="C294" s="21" t="s">
        <v>406</v>
      </c>
      <c r="D294" s="22">
        <v>277</v>
      </c>
      <c r="E294" s="22">
        <v>281</v>
      </c>
      <c r="F294" s="23">
        <v>0.98576512455515997</v>
      </c>
      <c r="G294" s="24">
        <v>332</v>
      </c>
      <c r="H294" s="24">
        <v>333</v>
      </c>
      <c r="I294" s="23">
        <v>0.99699699699699695</v>
      </c>
      <c r="J294" s="24">
        <v>326</v>
      </c>
      <c r="K294" s="24">
        <v>330</v>
      </c>
      <c r="L294" s="23">
        <v>0.98787878787878802</v>
      </c>
      <c r="M294" s="22">
        <v>935</v>
      </c>
      <c r="N294" s="22">
        <v>944</v>
      </c>
      <c r="O294" s="23">
        <v>0.99046610169491522</v>
      </c>
      <c r="Q294" s="31"/>
    </row>
    <row r="295" spans="1:17" x14ac:dyDescent="0.25">
      <c r="A295" s="20" t="s">
        <v>407</v>
      </c>
      <c r="B295" s="20" t="s">
        <v>645</v>
      </c>
      <c r="C295" s="21" t="s">
        <v>408</v>
      </c>
      <c r="D295" s="22">
        <v>508</v>
      </c>
      <c r="E295" s="22">
        <v>542</v>
      </c>
      <c r="F295" s="23">
        <v>0.93726937269372701</v>
      </c>
      <c r="G295" s="24">
        <v>507</v>
      </c>
      <c r="H295" s="24">
        <v>544</v>
      </c>
      <c r="I295" s="23">
        <v>0.93198529411764697</v>
      </c>
      <c r="J295" s="24">
        <v>505</v>
      </c>
      <c r="K295" s="24">
        <v>531</v>
      </c>
      <c r="L295" s="23">
        <v>0.95103578154425605</v>
      </c>
      <c r="M295" s="22">
        <v>1520</v>
      </c>
      <c r="N295" s="22">
        <v>1617</v>
      </c>
      <c r="O295" s="23">
        <v>0.94001236858379711</v>
      </c>
      <c r="Q295" s="31"/>
    </row>
    <row r="296" spans="1:17" x14ac:dyDescent="0.25">
      <c r="A296" s="20" t="s">
        <v>648</v>
      </c>
      <c r="B296" s="20" t="s">
        <v>15</v>
      </c>
      <c r="C296" s="21" t="s">
        <v>649</v>
      </c>
      <c r="D296" s="22">
        <v>0</v>
      </c>
      <c r="E296" s="22">
        <v>29</v>
      </c>
      <c r="F296" s="23">
        <v>0</v>
      </c>
      <c r="G296" s="24">
        <v>3</v>
      </c>
      <c r="H296" s="24">
        <v>47</v>
      </c>
      <c r="I296" s="23">
        <v>6.3829787234042604E-2</v>
      </c>
      <c r="J296" s="24">
        <v>1</v>
      </c>
      <c r="K296" s="24">
        <v>33</v>
      </c>
      <c r="L296" s="23">
        <v>3.03030303030303E-2</v>
      </c>
      <c r="M296" s="22">
        <v>4</v>
      </c>
      <c r="N296" s="22">
        <v>109</v>
      </c>
      <c r="O296" s="23">
        <v>3.669724770642202E-2</v>
      </c>
      <c r="Q296" s="31"/>
    </row>
    <row r="297" spans="1:17" x14ac:dyDescent="0.25">
      <c r="A297" s="20" t="s">
        <v>650</v>
      </c>
      <c r="B297" s="20" t="s">
        <v>571</v>
      </c>
      <c r="C297" s="21" t="s">
        <v>651</v>
      </c>
      <c r="D297" s="22">
        <v>363</v>
      </c>
      <c r="E297" s="22">
        <v>390</v>
      </c>
      <c r="F297" s="23">
        <v>0.93076923076923102</v>
      </c>
      <c r="G297" s="24">
        <v>479</v>
      </c>
      <c r="H297" s="24">
        <v>509</v>
      </c>
      <c r="I297" s="23">
        <v>0.94106090373281004</v>
      </c>
      <c r="J297" s="24">
        <v>504</v>
      </c>
      <c r="K297" s="24">
        <v>554</v>
      </c>
      <c r="L297" s="23">
        <v>0.90974729241877295</v>
      </c>
      <c r="M297" s="22">
        <v>1346</v>
      </c>
      <c r="N297" s="22">
        <v>1453</v>
      </c>
      <c r="O297" s="23">
        <v>0.92635925671025465</v>
      </c>
      <c r="Q297" s="31"/>
    </row>
    <row r="298" spans="1:17" x14ac:dyDescent="0.25">
      <c r="A298" s="20" t="s">
        <v>409</v>
      </c>
      <c r="B298" s="20" t="s">
        <v>642</v>
      </c>
      <c r="C298" s="21" t="s">
        <v>410</v>
      </c>
      <c r="D298" s="22">
        <v>442</v>
      </c>
      <c r="E298" s="22">
        <v>506</v>
      </c>
      <c r="F298" s="23">
        <v>0.873517786561265</v>
      </c>
      <c r="G298" s="24">
        <v>424</v>
      </c>
      <c r="H298" s="24">
        <v>505</v>
      </c>
      <c r="I298" s="23">
        <v>0.83960396039604002</v>
      </c>
      <c r="J298" s="24">
        <v>352</v>
      </c>
      <c r="K298" s="24">
        <v>463</v>
      </c>
      <c r="L298" s="23">
        <v>0.760259179265659</v>
      </c>
      <c r="M298" s="22">
        <v>1218</v>
      </c>
      <c r="N298" s="22">
        <v>1474</v>
      </c>
      <c r="O298" s="23">
        <v>0.82632293080054275</v>
      </c>
      <c r="Q298" s="31"/>
    </row>
    <row r="299" spans="1:17" x14ac:dyDescent="0.25">
      <c r="A299" s="20" t="s">
        <v>428</v>
      </c>
      <c r="B299" s="20" t="s">
        <v>571</v>
      </c>
      <c r="C299" s="21" t="s">
        <v>429</v>
      </c>
      <c r="D299" s="22">
        <v>430</v>
      </c>
      <c r="E299" s="22">
        <v>435</v>
      </c>
      <c r="F299" s="23">
        <v>0.98850574712643702</v>
      </c>
      <c r="G299" s="24">
        <v>393</v>
      </c>
      <c r="H299" s="24">
        <v>415</v>
      </c>
      <c r="I299" s="23">
        <v>0.94698795180722894</v>
      </c>
      <c r="J299" s="24">
        <v>402</v>
      </c>
      <c r="K299" s="24">
        <v>447</v>
      </c>
      <c r="L299" s="23">
        <v>0.89932885906040305</v>
      </c>
      <c r="M299" s="22">
        <v>1225</v>
      </c>
      <c r="N299" s="22">
        <v>1297</v>
      </c>
      <c r="O299" s="23">
        <v>0.94448727833461832</v>
      </c>
      <c r="Q299" s="31"/>
    </row>
    <row r="300" spans="1:17" x14ac:dyDescent="0.25">
      <c r="A300" s="20" t="s">
        <v>430</v>
      </c>
      <c r="B300" s="20" t="s">
        <v>22</v>
      </c>
      <c r="C300" s="21" t="s">
        <v>431</v>
      </c>
      <c r="D300" s="22">
        <v>80</v>
      </c>
      <c r="E300" s="22">
        <v>91</v>
      </c>
      <c r="F300" s="23">
        <v>0.879120879120879</v>
      </c>
      <c r="G300" s="24">
        <v>86</v>
      </c>
      <c r="H300" s="24">
        <v>89</v>
      </c>
      <c r="I300" s="23">
        <v>0.96629213483146104</v>
      </c>
      <c r="J300" s="24">
        <v>65</v>
      </c>
      <c r="K300" s="24">
        <v>72</v>
      </c>
      <c r="L300" s="23">
        <v>0.90277777777777801</v>
      </c>
      <c r="M300" s="22">
        <v>231</v>
      </c>
      <c r="N300" s="22">
        <v>252</v>
      </c>
      <c r="O300" s="23">
        <v>0.91666666666666663</v>
      </c>
      <c r="Q300" s="31"/>
    </row>
    <row r="301" spans="1:17" x14ac:dyDescent="0.25">
      <c r="A301" s="20" t="s">
        <v>432</v>
      </c>
      <c r="B301" s="20" t="s">
        <v>571</v>
      </c>
      <c r="C301" s="21" t="s">
        <v>433</v>
      </c>
      <c r="D301" s="22">
        <v>130</v>
      </c>
      <c r="E301" s="22">
        <v>131</v>
      </c>
      <c r="F301" s="23">
        <v>0.99236641221374</v>
      </c>
      <c r="G301" s="24">
        <v>105</v>
      </c>
      <c r="H301" s="24">
        <v>106</v>
      </c>
      <c r="I301" s="23">
        <v>0.99056603773584895</v>
      </c>
      <c r="J301" s="24">
        <v>126</v>
      </c>
      <c r="K301" s="24">
        <v>127</v>
      </c>
      <c r="L301" s="23">
        <v>0.99212598425196896</v>
      </c>
      <c r="M301" s="22">
        <v>361</v>
      </c>
      <c r="N301" s="22">
        <v>364</v>
      </c>
      <c r="O301" s="23">
        <v>0.99175824175824179</v>
      </c>
      <c r="Q301" s="31"/>
    </row>
    <row r="302" spans="1:17" x14ac:dyDescent="0.25">
      <c r="A302" s="20" t="s">
        <v>436</v>
      </c>
      <c r="B302" s="20" t="s">
        <v>22</v>
      </c>
      <c r="C302" s="21" t="s">
        <v>437</v>
      </c>
      <c r="D302" s="22">
        <v>354</v>
      </c>
      <c r="E302" s="22">
        <v>409</v>
      </c>
      <c r="F302" s="23">
        <v>0.86552567237163802</v>
      </c>
      <c r="G302" s="24">
        <v>361</v>
      </c>
      <c r="H302" s="24">
        <v>426</v>
      </c>
      <c r="I302" s="23">
        <v>0.84741784037558698</v>
      </c>
      <c r="J302" s="24">
        <v>417</v>
      </c>
      <c r="K302" s="24">
        <v>435</v>
      </c>
      <c r="L302" s="23">
        <v>0.958620689655172</v>
      </c>
      <c r="M302" s="22">
        <v>1132</v>
      </c>
      <c r="N302" s="22">
        <v>1270</v>
      </c>
      <c r="O302" s="23">
        <v>0.89133858267716537</v>
      </c>
      <c r="Q302" s="31"/>
    </row>
    <row r="303" spans="1:17" x14ac:dyDescent="0.25">
      <c r="A303" s="20" t="s">
        <v>442</v>
      </c>
      <c r="B303" s="20" t="s">
        <v>571</v>
      </c>
      <c r="C303" s="21" t="s">
        <v>443</v>
      </c>
      <c r="D303" s="22">
        <v>431</v>
      </c>
      <c r="E303" s="22">
        <v>438</v>
      </c>
      <c r="F303" s="23">
        <v>0.98401826484018295</v>
      </c>
      <c r="G303" s="24">
        <v>378</v>
      </c>
      <c r="H303" s="24">
        <v>391</v>
      </c>
      <c r="I303" s="23">
        <v>0.96675191815856798</v>
      </c>
      <c r="J303" s="24">
        <v>433</v>
      </c>
      <c r="K303" s="24">
        <v>455</v>
      </c>
      <c r="L303" s="23">
        <v>0.95164835164835204</v>
      </c>
      <c r="M303" s="22">
        <v>1242</v>
      </c>
      <c r="N303" s="22">
        <v>1284</v>
      </c>
      <c r="O303" s="23">
        <v>0.96728971962616828</v>
      </c>
      <c r="Q303" s="31"/>
    </row>
    <row r="304" spans="1:17" x14ac:dyDescent="0.25">
      <c r="A304" s="20" t="s">
        <v>446</v>
      </c>
      <c r="B304" s="20" t="s">
        <v>22</v>
      </c>
      <c r="C304" s="21" t="s">
        <v>447</v>
      </c>
      <c r="D304" s="22">
        <v>482</v>
      </c>
      <c r="E304" s="22">
        <v>482</v>
      </c>
      <c r="F304" s="23">
        <v>1</v>
      </c>
      <c r="G304" s="24">
        <v>557</v>
      </c>
      <c r="H304" s="24">
        <v>559</v>
      </c>
      <c r="I304" s="23">
        <v>0.99642218246869396</v>
      </c>
      <c r="J304" s="24">
        <v>461</v>
      </c>
      <c r="K304" s="24">
        <v>474</v>
      </c>
      <c r="L304" s="23">
        <v>0.97257383966244704</v>
      </c>
      <c r="M304" s="22">
        <v>1500</v>
      </c>
      <c r="N304" s="22">
        <v>1515</v>
      </c>
      <c r="O304" s="23">
        <v>0.99009900990099009</v>
      </c>
      <c r="Q304" s="31"/>
    </row>
    <row r="305" spans="1:17" x14ac:dyDescent="0.25">
      <c r="A305" s="20" t="s">
        <v>454</v>
      </c>
      <c r="B305" s="20" t="s">
        <v>22</v>
      </c>
      <c r="C305" s="21" t="s">
        <v>455</v>
      </c>
      <c r="D305" s="22">
        <v>461</v>
      </c>
      <c r="E305" s="22">
        <v>508</v>
      </c>
      <c r="F305" s="23">
        <v>0.90748031496062997</v>
      </c>
      <c r="G305" s="24">
        <v>450</v>
      </c>
      <c r="H305" s="24">
        <v>553</v>
      </c>
      <c r="I305" s="23">
        <v>0.81374321880651002</v>
      </c>
      <c r="J305" s="24">
        <v>593</v>
      </c>
      <c r="K305" s="24">
        <v>663</v>
      </c>
      <c r="L305" s="23">
        <v>0.894419306184012</v>
      </c>
      <c r="M305" s="22">
        <v>1504</v>
      </c>
      <c r="N305" s="22">
        <v>1724</v>
      </c>
      <c r="O305" s="23">
        <v>0.87238979118329463</v>
      </c>
      <c r="Q305" s="31"/>
    </row>
    <row r="306" spans="1:17" x14ac:dyDescent="0.25">
      <c r="A306" s="20" t="s">
        <v>444</v>
      </c>
      <c r="B306" s="20" t="s">
        <v>22</v>
      </c>
      <c r="C306" s="21" t="s">
        <v>445</v>
      </c>
      <c r="D306" s="22">
        <v>830</v>
      </c>
      <c r="E306" s="22">
        <v>832</v>
      </c>
      <c r="F306" s="23">
        <v>0.99759615384615397</v>
      </c>
      <c r="G306" s="24">
        <v>905</v>
      </c>
      <c r="H306" s="24">
        <v>911</v>
      </c>
      <c r="I306" s="23">
        <v>0.99341383095499403</v>
      </c>
      <c r="J306" s="24">
        <v>794</v>
      </c>
      <c r="K306" s="24">
        <v>828</v>
      </c>
      <c r="L306" s="23">
        <v>0.958937198067633</v>
      </c>
      <c r="M306" s="22">
        <v>2529</v>
      </c>
      <c r="N306" s="22">
        <v>2571</v>
      </c>
      <c r="O306" s="23">
        <v>0.98366394399066515</v>
      </c>
      <c r="Q306" s="31"/>
    </row>
    <row r="307" spans="1:17" x14ac:dyDescent="0.25">
      <c r="A307" s="20" t="s">
        <v>464</v>
      </c>
      <c r="B307" s="20" t="s">
        <v>571</v>
      </c>
      <c r="C307" s="21" t="s">
        <v>465</v>
      </c>
      <c r="D307" s="22">
        <v>1159</v>
      </c>
      <c r="E307" s="22">
        <v>1167</v>
      </c>
      <c r="F307" s="23">
        <v>0.99314481576692404</v>
      </c>
      <c r="G307" s="24">
        <v>1178</v>
      </c>
      <c r="H307" s="24">
        <v>1199</v>
      </c>
      <c r="I307" s="23">
        <v>0.98248540450375299</v>
      </c>
      <c r="J307" s="24">
        <v>1127</v>
      </c>
      <c r="K307" s="24">
        <v>1128</v>
      </c>
      <c r="L307" s="23">
        <v>0.99911347517730498</v>
      </c>
      <c r="M307" s="22">
        <v>3464</v>
      </c>
      <c r="N307" s="22">
        <v>3494</v>
      </c>
      <c r="O307" s="23">
        <v>0.99141385231825985</v>
      </c>
      <c r="Q307" s="31"/>
    </row>
    <row r="308" spans="1:17" x14ac:dyDescent="0.25">
      <c r="A308" s="20" t="s">
        <v>466</v>
      </c>
      <c r="B308" s="20" t="s">
        <v>22</v>
      </c>
      <c r="C308" s="21" t="s">
        <v>467</v>
      </c>
      <c r="D308" s="22">
        <v>355</v>
      </c>
      <c r="E308" s="22">
        <v>361</v>
      </c>
      <c r="F308" s="23">
        <v>0.98337950138504204</v>
      </c>
      <c r="G308" s="24">
        <v>335</v>
      </c>
      <c r="H308" s="24">
        <v>339</v>
      </c>
      <c r="I308" s="23">
        <v>0.98820058997050098</v>
      </c>
      <c r="J308" s="24">
        <v>352</v>
      </c>
      <c r="K308" s="24">
        <v>359</v>
      </c>
      <c r="L308" s="23">
        <v>0.98050139275766002</v>
      </c>
      <c r="M308" s="22">
        <v>1042</v>
      </c>
      <c r="N308" s="22">
        <v>1059</v>
      </c>
      <c r="O308" s="23">
        <v>0.98394711992445705</v>
      </c>
      <c r="Q308" s="31"/>
    </row>
    <row r="309" spans="1:17" x14ac:dyDescent="0.25">
      <c r="A309" s="20" t="s">
        <v>468</v>
      </c>
      <c r="B309" s="20" t="s">
        <v>645</v>
      </c>
      <c r="C309" s="21" t="s">
        <v>469</v>
      </c>
      <c r="D309" s="22">
        <v>258</v>
      </c>
      <c r="E309" s="22">
        <v>283</v>
      </c>
      <c r="F309" s="23">
        <v>0.91166077738515905</v>
      </c>
      <c r="G309" s="24">
        <v>258</v>
      </c>
      <c r="H309" s="24">
        <v>258</v>
      </c>
      <c r="I309" s="23">
        <v>1</v>
      </c>
      <c r="J309" s="24">
        <v>208</v>
      </c>
      <c r="K309" s="24">
        <v>208</v>
      </c>
      <c r="L309" s="23">
        <v>1</v>
      </c>
      <c r="M309" s="22">
        <v>724</v>
      </c>
      <c r="N309" s="22">
        <v>749</v>
      </c>
      <c r="O309" s="23">
        <v>0.96662216288384517</v>
      </c>
      <c r="Q309" s="31"/>
    </row>
    <row r="310" spans="1:17" x14ac:dyDescent="0.25">
      <c r="A310" s="20" t="s">
        <v>470</v>
      </c>
      <c r="B310" s="20" t="s">
        <v>22</v>
      </c>
      <c r="C310" s="21" t="s">
        <v>471</v>
      </c>
      <c r="D310" s="22">
        <v>566</v>
      </c>
      <c r="E310" s="22">
        <v>585</v>
      </c>
      <c r="F310" s="23">
        <v>0.96752136752136797</v>
      </c>
      <c r="G310" s="24">
        <v>644</v>
      </c>
      <c r="H310" s="24">
        <v>659</v>
      </c>
      <c r="I310" s="23">
        <v>0.97723823975720803</v>
      </c>
      <c r="J310" s="24">
        <v>616</v>
      </c>
      <c r="K310" s="24">
        <v>631</v>
      </c>
      <c r="L310" s="23">
        <v>0.97622820919175901</v>
      </c>
      <c r="M310" s="22">
        <v>1826</v>
      </c>
      <c r="N310" s="22">
        <v>1875</v>
      </c>
      <c r="O310" s="23">
        <v>0.97386666666666666</v>
      </c>
      <c r="Q310" s="31"/>
    </row>
    <row r="311" spans="1:17" x14ac:dyDescent="0.25">
      <c r="A311" s="20" t="s">
        <v>403</v>
      </c>
      <c r="B311" s="20" t="s">
        <v>642</v>
      </c>
      <c r="C311" s="21" t="s">
        <v>404</v>
      </c>
      <c r="D311" s="22">
        <v>223</v>
      </c>
      <c r="E311" s="22">
        <v>238</v>
      </c>
      <c r="F311" s="23">
        <v>0.93697478991596606</v>
      </c>
      <c r="G311" s="24">
        <v>231</v>
      </c>
      <c r="H311" s="24">
        <v>240</v>
      </c>
      <c r="I311" s="23">
        <v>0.96250000000000002</v>
      </c>
      <c r="J311" s="24">
        <v>224</v>
      </c>
      <c r="K311" s="24">
        <v>231</v>
      </c>
      <c r="L311" s="23">
        <v>0.96969696969696995</v>
      </c>
      <c r="M311" s="22">
        <v>678</v>
      </c>
      <c r="N311" s="22">
        <v>709</v>
      </c>
      <c r="O311" s="23">
        <v>0.95627644569816639</v>
      </c>
      <c r="Q311" s="31"/>
    </row>
    <row r="312" spans="1:17" x14ac:dyDescent="0.25">
      <c r="A312" s="20" t="s">
        <v>379</v>
      </c>
      <c r="B312" s="20" t="s">
        <v>22</v>
      </c>
      <c r="C312" s="21" t="s">
        <v>380</v>
      </c>
      <c r="D312" s="22">
        <v>262</v>
      </c>
      <c r="E312" s="22">
        <v>272</v>
      </c>
      <c r="F312" s="23">
        <v>0.96323529411764697</v>
      </c>
      <c r="G312" s="24">
        <v>218</v>
      </c>
      <c r="H312" s="24">
        <v>230</v>
      </c>
      <c r="I312" s="23">
        <v>0.94782608695652204</v>
      </c>
      <c r="J312" s="24">
        <v>210</v>
      </c>
      <c r="K312" s="24">
        <v>220</v>
      </c>
      <c r="L312" s="23">
        <v>0.95454545454545403</v>
      </c>
      <c r="M312" s="22">
        <v>690</v>
      </c>
      <c r="N312" s="22">
        <v>722</v>
      </c>
      <c r="O312" s="23">
        <v>0.95567867036011078</v>
      </c>
      <c r="Q312" s="31"/>
    </row>
    <row r="313" spans="1:17" x14ac:dyDescent="0.25">
      <c r="A313" s="20" t="s">
        <v>383</v>
      </c>
      <c r="B313" s="20" t="s">
        <v>571</v>
      </c>
      <c r="C313" s="21" t="s">
        <v>384</v>
      </c>
      <c r="D313" s="22">
        <v>128</v>
      </c>
      <c r="E313" s="22">
        <v>128</v>
      </c>
      <c r="F313" s="23">
        <v>1</v>
      </c>
      <c r="G313" s="24">
        <v>118</v>
      </c>
      <c r="H313" s="24">
        <v>119</v>
      </c>
      <c r="I313" s="23">
        <v>0.99159663865546199</v>
      </c>
      <c r="J313" s="24">
        <v>129</v>
      </c>
      <c r="K313" s="24">
        <v>141</v>
      </c>
      <c r="L313" s="23">
        <v>0.91489361702127603</v>
      </c>
      <c r="M313" s="22">
        <v>375</v>
      </c>
      <c r="N313" s="22">
        <v>388</v>
      </c>
      <c r="O313" s="23">
        <v>0.96649484536082475</v>
      </c>
      <c r="Q313" s="31"/>
    </row>
    <row r="314" spans="1:17" x14ac:dyDescent="0.25">
      <c r="A314" s="20" t="s">
        <v>385</v>
      </c>
      <c r="B314" s="20" t="s">
        <v>571</v>
      </c>
      <c r="C314" s="21" t="s">
        <v>386</v>
      </c>
      <c r="D314" s="22">
        <v>308</v>
      </c>
      <c r="E314" s="22">
        <v>308</v>
      </c>
      <c r="F314" s="23">
        <v>1</v>
      </c>
      <c r="G314" s="24">
        <v>332</v>
      </c>
      <c r="H314" s="24">
        <v>332</v>
      </c>
      <c r="I314" s="23">
        <v>1</v>
      </c>
      <c r="J314" s="24">
        <v>386</v>
      </c>
      <c r="K314" s="24">
        <v>386</v>
      </c>
      <c r="L314" s="23">
        <v>1</v>
      </c>
      <c r="M314" s="22">
        <v>1026</v>
      </c>
      <c r="N314" s="22">
        <v>1026</v>
      </c>
      <c r="O314" s="23">
        <v>1</v>
      </c>
      <c r="Q314" s="31"/>
    </row>
    <row r="315" spans="1:17" x14ac:dyDescent="0.25">
      <c r="A315" s="20" t="s">
        <v>295</v>
      </c>
      <c r="B315" s="20" t="s">
        <v>22</v>
      </c>
      <c r="C315" s="21" t="s">
        <v>296</v>
      </c>
      <c r="D315" s="22">
        <v>887</v>
      </c>
      <c r="E315" s="22">
        <v>995</v>
      </c>
      <c r="F315" s="23">
        <v>0.89145728643216104</v>
      </c>
      <c r="G315" s="24">
        <v>805</v>
      </c>
      <c r="H315" s="24">
        <v>951</v>
      </c>
      <c r="I315" s="23">
        <v>0.84647739221871698</v>
      </c>
      <c r="J315" s="24">
        <v>781</v>
      </c>
      <c r="K315" s="24">
        <v>1046</v>
      </c>
      <c r="L315" s="23">
        <v>0.74665391969407302</v>
      </c>
      <c r="M315" s="22">
        <v>2473</v>
      </c>
      <c r="N315" s="22">
        <v>2992</v>
      </c>
      <c r="O315" s="23">
        <v>0.82653743315508021</v>
      </c>
      <c r="Q315" s="31"/>
    </row>
    <row r="316" spans="1:17" x14ac:dyDescent="0.25">
      <c r="A316" s="20" t="s">
        <v>456</v>
      </c>
      <c r="B316" s="20" t="s">
        <v>571</v>
      </c>
      <c r="C316" s="21" t="s">
        <v>457</v>
      </c>
      <c r="D316" s="22">
        <v>0</v>
      </c>
      <c r="E316" s="22">
        <v>96</v>
      </c>
      <c r="F316" s="23">
        <v>0</v>
      </c>
      <c r="G316" s="24">
        <v>0</v>
      </c>
      <c r="H316" s="24">
        <v>71</v>
      </c>
      <c r="I316" s="23">
        <v>0</v>
      </c>
      <c r="J316" s="24">
        <v>0</v>
      </c>
      <c r="K316" s="24">
        <v>43</v>
      </c>
      <c r="L316" s="23">
        <v>0</v>
      </c>
      <c r="M316" s="22">
        <v>0</v>
      </c>
      <c r="N316" s="22">
        <v>210</v>
      </c>
      <c r="O316" s="23">
        <v>0</v>
      </c>
      <c r="Q316" s="31"/>
    </row>
    <row r="317" spans="1:17" x14ac:dyDescent="0.25">
      <c r="A317" s="20" t="s">
        <v>413</v>
      </c>
      <c r="B317" s="20" t="s">
        <v>22</v>
      </c>
      <c r="C317" s="21" t="s">
        <v>607</v>
      </c>
      <c r="D317" s="22">
        <v>329</v>
      </c>
      <c r="E317" s="22">
        <v>424</v>
      </c>
      <c r="F317" s="23">
        <v>0.77594339622641495</v>
      </c>
      <c r="G317" s="24">
        <v>456</v>
      </c>
      <c r="H317" s="24">
        <v>569</v>
      </c>
      <c r="I317" s="23">
        <v>0.80140597539543101</v>
      </c>
      <c r="J317" s="24">
        <v>475</v>
      </c>
      <c r="K317" s="24">
        <v>477</v>
      </c>
      <c r="L317" s="23">
        <v>0.99580712788259995</v>
      </c>
      <c r="M317" s="22">
        <v>1260</v>
      </c>
      <c r="N317" s="22">
        <v>1470</v>
      </c>
      <c r="O317" s="23">
        <v>0.8571428571428571</v>
      </c>
      <c r="Q317" s="31"/>
    </row>
    <row r="318" spans="1:17" x14ac:dyDescent="0.25">
      <c r="A318" s="20" t="s">
        <v>462</v>
      </c>
      <c r="B318" s="20" t="s">
        <v>22</v>
      </c>
      <c r="C318" s="21" t="s">
        <v>463</v>
      </c>
      <c r="D318" s="22">
        <v>121</v>
      </c>
      <c r="E318" s="22">
        <v>126</v>
      </c>
      <c r="F318" s="23">
        <v>0.96031746031746001</v>
      </c>
      <c r="G318" s="24">
        <v>177</v>
      </c>
      <c r="H318" s="24">
        <v>182</v>
      </c>
      <c r="I318" s="23">
        <v>0.97252747252747196</v>
      </c>
      <c r="J318" s="24">
        <v>151</v>
      </c>
      <c r="K318" s="24">
        <v>156</v>
      </c>
      <c r="L318" s="23">
        <v>0.96794871794871795</v>
      </c>
      <c r="M318" s="22">
        <v>449</v>
      </c>
      <c r="N318" s="22">
        <v>464</v>
      </c>
      <c r="O318" s="23">
        <v>0.96767241379310343</v>
      </c>
      <c r="Q318" s="31"/>
    </row>
    <row r="319" spans="1:17" x14ac:dyDescent="0.25">
      <c r="A319" s="20" t="s">
        <v>395</v>
      </c>
      <c r="B319" s="20" t="s">
        <v>571</v>
      </c>
      <c r="C319" s="21" t="s">
        <v>396</v>
      </c>
      <c r="D319" s="22">
        <v>164</v>
      </c>
      <c r="E319" s="22">
        <v>164</v>
      </c>
      <c r="F319" s="23">
        <v>1</v>
      </c>
      <c r="G319" s="24">
        <v>173</v>
      </c>
      <c r="H319" s="24">
        <v>173</v>
      </c>
      <c r="I319" s="23">
        <v>1</v>
      </c>
      <c r="J319" s="24">
        <v>142</v>
      </c>
      <c r="K319" s="24">
        <v>142</v>
      </c>
      <c r="L319" s="23">
        <v>1</v>
      </c>
      <c r="M319" s="22">
        <v>479</v>
      </c>
      <c r="N319" s="22">
        <v>479</v>
      </c>
      <c r="O319" s="23">
        <v>1</v>
      </c>
      <c r="Q319" s="31"/>
    </row>
    <row r="320" spans="1:17" x14ac:dyDescent="0.25">
      <c r="A320" s="20" t="s">
        <v>293</v>
      </c>
      <c r="B320" s="20" t="s">
        <v>642</v>
      </c>
      <c r="C320" s="21" t="s">
        <v>294</v>
      </c>
      <c r="D320" s="22">
        <v>410</v>
      </c>
      <c r="E320" s="22">
        <v>413</v>
      </c>
      <c r="F320" s="23">
        <v>0.99273607748184001</v>
      </c>
      <c r="G320" s="24">
        <v>442</v>
      </c>
      <c r="H320" s="24">
        <v>445</v>
      </c>
      <c r="I320" s="23">
        <v>0.99325842696629196</v>
      </c>
      <c r="J320" s="24">
        <v>438</v>
      </c>
      <c r="K320" s="24">
        <v>441</v>
      </c>
      <c r="L320" s="23">
        <v>0.99319727891156495</v>
      </c>
      <c r="M320" s="22">
        <v>1290</v>
      </c>
      <c r="N320" s="22">
        <v>1299</v>
      </c>
      <c r="O320" s="23">
        <v>0.99307159353348728</v>
      </c>
      <c r="Q320" s="31"/>
    </row>
    <row r="321" spans="1:17" x14ac:dyDescent="0.25">
      <c r="A321" s="20" t="s">
        <v>460</v>
      </c>
      <c r="B321" s="20" t="s">
        <v>642</v>
      </c>
      <c r="C321" s="21" t="s">
        <v>461</v>
      </c>
      <c r="D321" s="22">
        <v>319</v>
      </c>
      <c r="E321" s="22">
        <v>320</v>
      </c>
      <c r="F321" s="23">
        <v>0.99687499999999996</v>
      </c>
      <c r="G321" s="24">
        <v>278</v>
      </c>
      <c r="H321" s="24">
        <v>281</v>
      </c>
      <c r="I321" s="23">
        <v>0.98932384341637003</v>
      </c>
      <c r="J321" s="24">
        <v>361</v>
      </c>
      <c r="K321" s="24">
        <v>367</v>
      </c>
      <c r="L321" s="23">
        <v>0.98365122615803802</v>
      </c>
      <c r="M321" s="22">
        <v>958</v>
      </c>
      <c r="N321" s="22">
        <v>968</v>
      </c>
      <c r="O321" s="23">
        <v>0.98966942148760328</v>
      </c>
      <c r="Q321" s="31"/>
    </row>
    <row r="322" spans="1:17" x14ac:dyDescent="0.25">
      <c r="A322" s="20" t="s">
        <v>290</v>
      </c>
      <c r="B322" s="20" t="s">
        <v>22</v>
      </c>
      <c r="C322" s="21" t="s">
        <v>593</v>
      </c>
      <c r="D322" s="22">
        <v>415</v>
      </c>
      <c r="E322" s="22">
        <v>415</v>
      </c>
      <c r="F322" s="23">
        <v>1</v>
      </c>
      <c r="G322" s="24">
        <v>409</v>
      </c>
      <c r="H322" s="24">
        <v>409</v>
      </c>
      <c r="I322" s="23">
        <v>1</v>
      </c>
      <c r="J322" s="24">
        <v>467</v>
      </c>
      <c r="K322" s="24">
        <v>467</v>
      </c>
      <c r="L322" s="23">
        <v>1</v>
      </c>
      <c r="M322" s="22">
        <v>1291</v>
      </c>
      <c r="N322" s="22">
        <v>1291</v>
      </c>
      <c r="O322" s="23">
        <v>1</v>
      </c>
      <c r="Q322" s="31"/>
    </row>
    <row r="323" spans="1:17" s="57" customFormat="1" x14ac:dyDescent="0.25">
      <c r="A323" s="61" t="s">
        <v>472</v>
      </c>
      <c r="B323" s="62"/>
      <c r="C323" s="63"/>
      <c r="D323" s="53">
        <v>33282</v>
      </c>
      <c r="E323" s="53">
        <v>34463</v>
      </c>
      <c r="F323" s="54">
        <v>0.96573136407161309</v>
      </c>
      <c r="G323" s="53">
        <v>34383</v>
      </c>
      <c r="H323" s="53">
        <v>35798</v>
      </c>
      <c r="I323" s="54">
        <v>0.96047265210346944</v>
      </c>
      <c r="J323" s="53">
        <v>33618</v>
      </c>
      <c r="K323" s="53">
        <v>35250</v>
      </c>
      <c r="L323" s="54">
        <v>0.95370212765957452</v>
      </c>
      <c r="M323" s="55">
        <v>101283</v>
      </c>
      <c r="N323" s="55">
        <v>105511</v>
      </c>
      <c r="O323" s="56">
        <v>0.95992834870297883</v>
      </c>
    </row>
  </sheetData>
  <mergeCells count="14">
    <mergeCell ref="A165:C165"/>
    <mergeCell ref="A323:C323"/>
    <mergeCell ref="M3:O3"/>
    <mergeCell ref="M169:O169"/>
    <mergeCell ref="D9:F9"/>
    <mergeCell ref="G9:I9"/>
    <mergeCell ref="J9:L9"/>
    <mergeCell ref="D169:F169"/>
    <mergeCell ref="G169:I169"/>
    <mergeCell ref="J169:L169"/>
    <mergeCell ref="M9:O9"/>
    <mergeCell ref="D3:F3"/>
    <mergeCell ref="G3:I3"/>
    <mergeCell ref="J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VTE-Risk-Assessment-Quarter 1</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Helen Rowson</cp:lastModifiedBy>
  <dcterms:created xsi:type="dcterms:W3CDTF">2015-08-28T12:33:03Z</dcterms:created>
  <dcterms:modified xsi:type="dcterms:W3CDTF">2018-08-30T10:21:40Z</dcterms:modified>
</cp:coreProperties>
</file>