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8" windowWidth="18600" windowHeight="6756"/>
  </bookViews>
  <sheets>
    <sheet name="Front Sheet" sheetId="2" r:id="rId1"/>
    <sheet name="VTE-Risk-Assessment-Quarter 3" sheetId="9" r:id="rId2"/>
  </sheets>
  <definedNames>
    <definedName name="_AMO_UniqueIdentifier" hidden="1">"'cffdb295-5ec9-416d-a0a8-fc82c10c1dcd'"</definedName>
    <definedName name="_xlnm._FilterDatabase" localSheetId="1" hidden="1">'VTE-Risk-Assessment-Quarter 3'!$A$10:$Q$166</definedName>
  </definedNames>
  <calcPr calcId="145621"/>
</workbook>
</file>

<file path=xl/calcChain.xml><?xml version="1.0" encoding="utf-8"?>
<calcChain xmlns="http://schemas.openxmlformats.org/spreadsheetml/2006/main">
  <c r="M170" i="9" l="1"/>
  <c r="J170" i="9"/>
  <c r="G170" i="9"/>
  <c r="D170" i="9"/>
  <c r="M9" i="9"/>
  <c r="J9" i="9"/>
  <c r="G9" i="9"/>
  <c r="D9" i="9"/>
</calcChain>
</file>

<file path=xl/sharedStrings.xml><?xml version="1.0" encoding="utf-8"?>
<sst xmlns="http://schemas.openxmlformats.org/spreadsheetml/2006/main" count="984" uniqueCount="641">
  <si>
    <t xml:space="preserve"> VTE Risk Assessed Admissions </t>
  </si>
  <si>
    <t xml:space="preserve"> Total Admissions </t>
  </si>
  <si>
    <t>% of admitted patients risk-assessed for VTE</t>
  </si>
  <si>
    <t>England</t>
  </si>
  <si>
    <t>Acute Trusts</t>
  </si>
  <si>
    <t>Org Code</t>
  </si>
  <si>
    <t>Region</t>
  </si>
  <si>
    <t>Org Name</t>
  </si>
  <si>
    <t>REM</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</si>
  <si>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</si>
  <si>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</si>
  <si>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</si>
  <si>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</si>
  <si>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</si>
  <si>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</si>
  <si>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</si>
  <si>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</si>
  <si>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</si>
  <si>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</si>
  <si>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</si>
  <si>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</si>
  <si>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</si>
  <si>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</si>
  <si>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</si>
  <si>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</si>
  <si>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</si>
  <si>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</si>
  <si>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RXL</t>
  </si>
  <si>
    <t>BLACKPOOL TEACHING HOSPITALS NHS FOUNDATION TRUST</t>
  </si>
  <si>
    <t>RMC</t>
  </si>
  <si>
    <t>BOLTON NHS FOUNDATION TRUST</t>
  </si>
  <si>
    <t>RAE</t>
  </si>
  <si>
    <t>BRADFORD TEACHING HOSPITALS NHS FOUNDATION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</si>
  <si>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</si>
  <si>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</si>
  <si>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</si>
  <si>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</si>
  <si>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</si>
  <si>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</si>
  <si>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</si>
  <si>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</si>
  <si>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</si>
  <si>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</si>
  <si>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</si>
  <si>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</si>
  <si>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</si>
  <si>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</si>
  <si>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</si>
  <si>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</si>
  <si>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</si>
  <si>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</si>
  <si>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</si>
  <si>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</si>
  <si>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</si>
  <si>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</si>
  <si>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</si>
  <si>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</si>
  <si>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</si>
  <si>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</si>
  <si>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</si>
  <si>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</si>
  <si>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</si>
  <si>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RY8</t>
  </si>
  <si>
    <t>RP5</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</si>
  <si>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</si>
  <si>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</si>
  <si>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</si>
  <si>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</si>
  <si>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</si>
  <si>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</si>
  <si>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</si>
  <si>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</si>
  <si>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</si>
  <si>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</si>
  <si>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</si>
  <si>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</si>
  <si>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</si>
  <si>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</si>
  <si>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</si>
  <si>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</si>
  <si>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</si>
  <si>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</si>
  <si>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</si>
  <si>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</si>
  <si>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</si>
  <si>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</si>
  <si>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</si>
  <si>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</si>
  <si>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</si>
  <si>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</si>
  <si>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</si>
  <si>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</si>
  <si>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</si>
  <si>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</si>
  <si>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</si>
  <si>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</si>
  <si>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</si>
  <si>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</si>
  <si>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</si>
  <si>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</si>
  <si>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</si>
  <si>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</si>
  <si>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</si>
  <si>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</si>
  <si>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</si>
  <si>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</si>
  <si>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</si>
  <si>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</si>
  <si>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</si>
  <si>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</si>
  <si>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</si>
  <si>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</si>
  <si>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RXN</t>
  </si>
  <si>
    <t>LANCASHIRE TEACHING HOSPITALS NHS FOUNDATION TRUST</t>
  </si>
  <si>
    <t>RR8</t>
  </si>
  <si>
    <t>LEEDS TEACHING HOSPITALS NHS TRUST</t>
  </si>
  <si>
    <t>RJ2</t>
  </si>
  <si>
    <t>RY5</t>
  </si>
  <si>
    <t>LINCOLNSHIRE COMMUNITY HEALTH SERVICES NHS TRUST</t>
  </si>
  <si>
    <t>RBQ</t>
  </si>
  <si>
    <t>REP</t>
  </si>
  <si>
    <t>LIVERPOOL WOMEN'S NHS FOUNDATION TRUST</t>
  </si>
  <si>
    <t>R1K</t>
  </si>
  <si>
    <t>RC9</t>
  </si>
  <si>
    <t>RWF</t>
  </si>
  <si>
    <t>MAIDSTONE AND TUNBRIDGE WELLS NHS TRUST</t>
  </si>
  <si>
    <t>RPA</t>
  </si>
  <si>
    <t>MEDWAY NHS FOUNDATION TRUST</t>
  </si>
  <si>
    <t>RBT</t>
  </si>
  <si>
    <t>MID CHESHIRE HOSPITALS NHS FOUNDATION TRUST</t>
  </si>
  <si>
    <t>RQ8</t>
  </si>
  <si>
    <t>MID ESSEX HOSPITAL SERVICES NHS TRUST</t>
  </si>
  <si>
    <t>RXF</t>
  </si>
  <si>
    <t>MID YORKSHIRE HOSPITALS NHS TRUST</t>
  </si>
  <si>
    <t>RD8</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</si>
  <si>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</si>
  <si>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</si>
  <si>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</si>
  <si>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</si>
  <si>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</si>
  <si>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</si>
  <si>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</si>
  <si>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</si>
  <si>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</si>
  <si>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</si>
  <si>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</si>
  <si>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</si>
  <si>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</si>
  <si>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</si>
  <si>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RNS</t>
  </si>
  <si>
    <t>NORTHAMPTON GENERAL HOSPITAL NHS TRUST</t>
  </si>
  <si>
    <t>RBZ</t>
  </si>
  <si>
    <t>NORTHERN DEVON HEALTHCARE NHS TRUST</t>
  </si>
  <si>
    <t>RJL</t>
  </si>
  <si>
    <t>RTF</t>
  </si>
  <si>
    <t>NORTHUMBRIA HEALTHCARE NHS FOUNDATION TRUST</t>
  </si>
  <si>
    <t>RX1</t>
  </si>
  <si>
    <t>NOTTINGHAM UNIVERSITY HOSPITALS NHS TRUST</t>
  </si>
  <si>
    <t>RTH</t>
  </si>
  <si>
    <t>RGM</t>
  </si>
  <si>
    <t>RW6</t>
  </si>
  <si>
    <t>PENNINE ACUTE HOSPITALS NHS TRUST</t>
  </si>
  <si>
    <t>RGN</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</si>
  <si>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</si>
  <si>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</si>
  <si>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</si>
  <si>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</si>
  <si>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</si>
  <si>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</si>
  <si>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</si>
  <si>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</si>
  <si>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</si>
  <si>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</si>
  <si>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</si>
  <si>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REF</t>
  </si>
  <si>
    <t>ROYAL CORNWALL HOSPITALS NHS TRUST</t>
  </si>
  <si>
    <t>RH8</t>
  </si>
  <si>
    <t>ROYAL DEVON AND EXETER NHS FOUNDATION TRUST</t>
  </si>
  <si>
    <t>RAL</t>
  </si>
  <si>
    <t>ROYAL FREE LONDON NHS FOUNDATION TRUST</t>
  </si>
  <si>
    <t>RQ6</t>
  </si>
  <si>
    <t>ROYAL LIVERPOOL AND BROADGREEN UNIVERSITY HOSPITALS NHS TRUST</t>
  </si>
  <si>
    <t>RAN</t>
  </si>
  <si>
    <t>ROYAL NATIONAL ORTHOPAEDIC HOSPITAL NHS TRUST</t>
  </si>
  <si>
    <t>RA2</t>
  </si>
  <si>
    <t>ROYAL SURREY COUNTY HOSPITAL NHS FOUNDATION TRUST</t>
  </si>
  <si>
    <t>RD1</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</si>
  <si>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</si>
  <si>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</si>
  <si>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</si>
  <si>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</si>
  <si>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</si>
  <si>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</si>
  <si>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</si>
  <si>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</si>
  <si>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</si>
  <si>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</si>
  <si>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</si>
  <si>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</si>
  <si>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</si>
  <si>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</si>
  <si>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</si>
  <si>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</si>
  <si>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</si>
  <si>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</si>
  <si>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</si>
  <si>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</si>
  <si>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</si>
  <si>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</si>
  <si>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</si>
  <si>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</si>
  <si>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</si>
  <si>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</si>
  <si>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</si>
  <si>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</si>
  <si>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RBN</t>
  </si>
  <si>
    <t>RWJ</t>
  </si>
  <si>
    <t>STOCKPORT NHS FOUNDATION TRUST</t>
  </si>
  <si>
    <t>RTP</t>
  </si>
  <si>
    <t>SURREY AND SUSSEX HEALTHCARE NHS TRUST</t>
  </si>
  <si>
    <t>RMP</t>
  </si>
  <si>
    <t>RBA</t>
  </si>
  <si>
    <t>TAUNTON AND SOMERSET NHS FOUNDATION TRUST</t>
  </si>
  <si>
    <t>RBV</t>
  </si>
  <si>
    <t>THE CHRISTIE NHS FOUNDATION TRUST</t>
  </si>
  <si>
    <t>REN</t>
  </si>
  <si>
    <t>THE CLATTERBRIDGE CANCER CENTRE NHS FOUNDATION TRUST</t>
  </si>
  <si>
    <t>RNA</t>
  </si>
  <si>
    <t>RAS</t>
  </si>
  <si>
    <t>THE HILLINGDON HOSPITALS NHS FOUNDATION TRUST</t>
  </si>
  <si>
    <t>RTD</t>
  </si>
  <si>
    <t>THE NEWCASTLE UPON TYNE HOSPITALS NHS FOUNDATION TRUST</t>
  </si>
  <si>
    <t>RQW</t>
  </si>
  <si>
    <t>THE PRINCESS ALEXANDRA HOSPITAL NHS TRUST</t>
  </si>
  <si>
    <t>RCX</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</si>
  <si>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</si>
  <si>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</si>
  <si>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</si>
  <si>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</si>
  <si>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</si>
  <si>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</si>
  <si>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</si>
  <si>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</si>
  <si>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</si>
  <si>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</si>
  <si>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</si>
  <si>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RET</t>
  </si>
  <si>
    <t>THE WALTON CENTRE NHS FOUNDATION TRUST</t>
  </si>
  <si>
    <t>RKE</t>
  </si>
  <si>
    <t>RWD</t>
  </si>
  <si>
    <t>UNITED LINCOLNSHIRE HOSPITALS NHS TRUST</t>
  </si>
  <si>
    <t>RRV</t>
  </si>
  <si>
    <t>UNIVERSITY COLLEGE LONDON HOSPITALS NHS FOUNDATION TRUST</t>
  </si>
  <si>
    <t>RJE</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</si>
  <si>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</si>
  <si>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</si>
  <si>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</si>
  <si>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</si>
  <si>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</si>
  <si>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</si>
  <si>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</si>
  <si>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</si>
  <si>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</si>
  <si>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</si>
  <si>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</si>
  <si>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</si>
  <si>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</si>
  <si>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</si>
  <si>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WARRINGTON AND HALTON HOSPITALS NHS FOUNDATION TRUST</t>
  </si>
  <si>
    <t>RWG</t>
  </si>
  <si>
    <t>WEST HERTFORDSHIRE HOSPITALS NHS TRUST</t>
  </si>
  <si>
    <t>RGR</t>
  </si>
  <si>
    <t>WEST SUFFOLK NHS FOUNDATION TRUST</t>
  </si>
  <si>
    <t>RYR</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</si>
  <si>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</si>
  <si>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</si>
  <si>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</si>
  <si>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</si>
  <si>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</si>
  <si>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</si>
  <si>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</si>
  <si>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</si>
  <si>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</si>
  <si>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</si>
  <si>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</si>
  <si>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</si>
  <si>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</si>
  <si>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</si>
  <si>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 xml:space="preserve">TOTAL </t>
  </si>
  <si>
    <t>Independent Providers</t>
  </si>
  <si>
    <t>Percentage of admitted patients risk-assessed for VTE</t>
  </si>
  <si>
    <t>NQ1</t>
  </si>
  <si>
    <t>ANGLIAN COMMUNITY ENTERPRISE COMMUNITY INTEREST COMPANY (ACE CIC)</t>
  </si>
  <si>
    <t>NVC01</t>
  </si>
  <si>
    <t>ASHTEAD HOSPITAL</t>
  </si>
  <si>
    <t>NYW01</t>
  </si>
  <si>
    <t>NTP13</t>
  </si>
  <si>
    <t>BARLBOROUGH NHS TREATMENT CENTRE</t>
  </si>
  <si>
    <t>NWF01</t>
  </si>
  <si>
    <t>BENENDEN HOSPITAL</t>
  </si>
  <si>
    <t>NVC31</t>
  </si>
  <si>
    <t>BLAKELANDS HOSPITAL</t>
  </si>
  <si>
    <t>NT402</t>
  </si>
  <si>
    <t>BMI - BATH CLINIC</t>
  </si>
  <si>
    <t>NT405</t>
  </si>
  <si>
    <t>BMI - BISHOPS WOOD</t>
  </si>
  <si>
    <t>NT409</t>
  </si>
  <si>
    <t>BMI - CHELSFIELD PARK HOSPITAL</t>
  </si>
  <si>
    <t>NT414</t>
  </si>
  <si>
    <t>BMI - FAWKHAM MANOR HOSPITAL</t>
  </si>
  <si>
    <t>NT497</t>
  </si>
  <si>
    <t>NT417</t>
  </si>
  <si>
    <t>BMI - GORING HALL HOSPITAL</t>
  </si>
  <si>
    <t>NT416</t>
  </si>
  <si>
    <t>NT455</t>
  </si>
  <si>
    <t>NT433</t>
  </si>
  <si>
    <t>BMI - SARUM ROAD HOSPITAL</t>
  </si>
  <si>
    <t>NT490</t>
  </si>
  <si>
    <t>NT446</t>
  </si>
  <si>
    <t>NT401</t>
  </si>
  <si>
    <t>BMI - THE ALEXANDRA HOSPITAL</t>
  </si>
  <si>
    <t>NT403</t>
  </si>
  <si>
    <t>BMI - THE BEARDWOOD HOSPITAL</t>
  </si>
  <si>
    <t>NT404</t>
  </si>
  <si>
    <t>BMI - THE BEAUMONT HOSPITAL</t>
  </si>
  <si>
    <t>NT406</t>
  </si>
  <si>
    <t>BMI - THE BLACKHEATH HOSPITAL</t>
  </si>
  <si>
    <t>NT451</t>
  </si>
  <si>
    <t>NT408</t>
  </si>
  <si>
    <t>BMI - THE CHAUCER HOSPITAL</t>
  </si>
  <si>
    <t>NT410</t>
  </si>
  <si>
    <t>BMI - THE CHILTERN HOSPITAL</t>
  </si>
  <si>
    <t>NT411</t>
  </si>
  <si>
    <t>BMI - THE CLEMENTINE CHURCHILL HOSPITAL</t>
  </si>
  <si>
    <t>NT412</t>
  </si>
  <si>
    <t>BMI - THE DROITWICH SPA HOSPITAL</t>
  </si>
  <si>
    <t>NT447</t>
  </si>
  <si>
    <t>NT445</t>
  </si>
  <si>
    <t>NT413</t>
  </si>
  <si>
    <t>BMI - THE ESPERANCE HOSPITAL</t>
  </si>
  <si>
    <t>NT418</t>
  </si>
  <si>
    <t>BMI - THE HAMPSHIRE CLINIC</t>
  </si>
  <si>
    <t>NT419</t>
  </si>
  <si>
    <t>BMI - THE HARBOUR HOSPITAL</t>
  </si>
  <si>
    <t>NT448</t>
  </si>
  <si>
    <t>NT421</t>
  </si>
  <si>
    <t>BMI - THE KINGS OAK HOSPITAL</t>
  </si>
  <si>
    <t>NT449</t>
  </si>
  <si>
    <t>NT450</t>
  </si>
  <si>
    <t>NT422</t>
  </si>
  <si>
    <t>BMI - THE LONDON INDEPENDENT HOSPITAL</t>
  </si>
  <si>
    <t>NT423</t>
  </si>
  <si>
    <t>BMI - THE MANOR HOSPITAL</t>
  </si>
  <si>
    <t>NT424</t>
  </si>
  <si>
    <t>BMI - THE MERIDEN HOSPITAL</t>
  </si>
  <si>
    <t>NT427</t>
  </si>
  <si>
    <t>BMI - THE PARK HOSPITAL</t>
  </si>
  <si>
    <t>NT428</t>
  </si>
  <si>
    <t>BMI - THE PRINCESS MARGARET HOSPITAL</t>
  </si>
  <si>
    <t>NT429</t>
  </si>
  <si>
    <t>BMI - THE PRIORY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</si>
  <si>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</si>
  <si>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</si>
  <si>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</si>
  <si>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</si>
  <si>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</si>
  <si>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</si>
  <si>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</si>
  <si>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</si>
  <si>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</si>
  <si>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</si>
  <si>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</si>
  <si>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</si>
  <si>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</si>
  <si>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</si>
  <si>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</si>
  <si>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</si>
  <si>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</si>
  <si>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</si>
  <si>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</si>
  <si>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</si>
  <si>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</si>
  <si>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</si>
  <si>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NT457</t>
  </si>
  <si>
    <t>NVC27</t>
  </si>
  <si>
    <t>BOSTON WEST HOSPITAL</t>
  </si>
  <si>
    <t>NV313</t>
  </si>
  <si>
    <t>CIRCLE - NOTTINGHAM NHS TREATMENT CENTRE</t>
  </si>
  <si>
    <t>NVC28</t>
  </si>
  <si>
    <t>CLIFTON PARK HOSPITAL</t>
  </si>
  <si>
    <t>NVC29</t>
  </si>
  <si>
    <t>COBALT HOSPITAL</t>
  </si>
  <si>
    <t>NTPH3</t>
  </si>
  <si>
    <t>DEVIZES NHS TREATMENT CENTRE</t>
  </si>
  <si>
    <t>NVC04</t>
  </si>
  <si>
    <t>DUCHY HOSPITAL</t>
  </si>
  <si>
    <t>NTPH2</t>
  </si>
  <si>
    <t>EMERSONS GREEN NHS TREATMENT CENTRE</t>
  </si>
  <si>
    <t>NVC05</t>
  </si>
  <si>
    <t>EUXTON HALL HOSPITAL</t>
  </si>
  <si>
    <t>NVG01</t>
  </si>
  <si>
    <t>FAIRFIELD HOSPITAL</t>
  </si>
  <si>
    <t>NVC06</t>
  </si>
  <si>
    <t>FITZWILLIAM HOSPITAL</t>
  </si>
  <si>
    <t>AHH</t>
  </si>
  <si>
    <t>FOSCOTE COURT (BANBURY) TRUST LTD</t>
  </si>
  <si>
    <t>NVC07</t>
  </si>
  <si>
    <t>FULWOOD HALL HOSPITAL</t>
  </si>
  <si>
    <t>NVC25</t>
  </si>
  <si>
    <t>HORTON NHS TREATMENT CENTRE</t>
  </si>
  <si>
    <t>NVC08</t>
  </si>
  <si>
    <t>MOUNT STUART HOSPITAL</t>
  </si>
  <si>
    <t>NVC09</t>
  </si>
  <si>
    <t>NEW HALL HOSPITAL</t>
  </si>
  <si>
    <t>NVC11</t>
  </si>
  <si>
    <t>NORTH DOWNS HOSPITAL</t>
  </si>
  <si>
    <t>NTP15</t>
  </si>
  <si>
    <t>NORTH EAST LONDON TREATMENT CENTRE CARE UK</t>
  </si>
  <si>
    <t>NVC40</t>
  </si>
  <si>
    <t>NT212</t>
  </si>
  <si>
    <t>NUFFIELD HEALTH, CHICHESTER HOSPITAL</t>
  </si>
  <si>
    <t>NT226</t>
  </si>
  <si>
    <t>NUFFIELD HEALTH, LEICESTER HOSPITAL</t>
  </si>
  <si>
    <t>NT230</t>
  </si>
  <si>
    <t>NUFFIELD HEALTH, NORTH STAFFORDSHIRE HOSPITAL</t>
  </si>
  <si>
    <t>NT233</t>
  </si>
  <si>
    <t>NUFFIELD HEALTH, PLYMOUTH HOSPITAL</t>
  </si>
  <si>
    <t>NT238</t>
  </si>
  <si>
    <t>NUFFIELD HEALTH, TAUNTON HOSPITAL</t>
  </si>
  <si>
    <t>NT237</t>
  </si>
  <si>
    <t>NUFFIELD HEALTH, TEES HOSPITAL</t>
  </si>
  <si>
    <t>NT244</t>
  </si>
  <si>
    <t>NUFFIELD HOSPITAL OXFORD (THE MANOR)</t>
  </si>
  <si>
    <t>NVC12</t>
  </si>
  <si>
    <t>OAKLANDS HOSPITAL</t>
  </si>
  <si>
    <t>NVC13</t>
  </si>
  <si>
    <t>OAKS HOSPITAL</t>
  </si>
  <si>
    <t>NVC14</t>
  </si>
  <si>
    <t>PARK HILL HOSPITAL</t>
  </si>
  <si>
    <t>NTPH5</t>
  </si>
  <si>
    <t>PENINSULA NHS TREATMENT CENTRE</t>
  </si>
  <si>
    <t>NVC15</t>
  </si>
  <si>
    <t>PINEHILL HOSPITAL</t>
  </si>
  <si>
    <t>NEY</t>
  </si>
  <si>
    <t>PIONEER HEALTHCARE LIMITED</t>
  </si>
  <si>
    <t>NQA</t>
  </si>
  <si>
    <t>PROVIDE</t>
  </si>
  <si>
    <t>NVC16</t>
  </si>
  <si>
    <t>RENACRES HOSPITAL</t>
  </si>
  <si>
    <t>NVC19</t>
  </si>
  <si>
    <t>RIVERS HOSPITAL</t>
  </si>
  <si>
    <t>NVC17</t>
  </si>
  <si>
    <t>ROWLEY HALL HOSPITAL</t>
  </si>
  <si>
    <t>NTPH1</t>
  </si>
  <si>
    <t>SHEPTON MALLET NHS TREATMENT CENTRE</t>
  </si>
  <si>
    <t>NFH</t>
  </si>
  <si>
    <t>SOMERSET SURGICAL SERVICES HQ</t>
  </si>
  <si>
    <t>NTP11</t>
  </si>
  <si>
    <t>SOUTHAMPTON NHS TREATMENT CENTRE</t>
  </si>
  <si>
    <t>NVC18</t>
  </si>
  <si>
    <t>SPRINGFIELD HOSPITAL</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</si>
  <si>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</si>
  <si>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</si>
  <si>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</si>
  <si>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</si>
  <si>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</si>
  <si>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</si>
  <si>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</si>
  <si>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</si>
  <si>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</si>
  <si>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</si>
  <si>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</si>
  <si>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</si>
  <si>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NVC22</t>
  </si>
  <si>
    <t>WINFIELD HOSPITAL</t>
  </si>
  <si>
    <t>NVC23</t>
  </si>
  <si>
    <t>WOODLAND HOSPITAL</t>
  </si>
  <si>
    <t>TOTAL</t>
  </si>
  <si>
    <t xml:space="preserve">Title: </t>
  </si>
  <si>
    <t>Summary:</t>
  </si>
  <si>
    <t>Period:</t>
  </si>
  <si>
    <t xml:space="preserve">Geographical coverage: </t>
  </si>
  <si>
    <t>Source:</t>
  </si>
  <si>
    <t>ADP02</t>
  </si>
  <si>
    <t>NT436</t>
  </si>
  <si>
    <t>BMI - SHIRLEY OAKS HOSPITAL</t>
  </si>
  <si>
    <t>RWW</t>
  </si>
  <si>
    <t>NT225</t>
  </si>
  <si>
    <t>NUFFIELD HEALTH, LEEDS HOSPITAL</t>
  </si>
  <si>
    <t>NT242</t>
  </si>
  <si>
    <t>NUFFIELD HEALTH, WOLVERHAMPTON HOSPITAL</t>
  </si>
  <si>
    <t xml:space="preserve">The latest version of the guidance can be found at: </t>
  </si>
  <si>
    <t>No Data</t>
  </si>
  <si>
    <t>-</t>
  </si>
  <si>
    <t>NT211</t>
  </si>
  <si>
    <t>NUFFIELD HEALTH, CHELTENHAM HOSPITAL</t>
  </si>
  <si>
    <t>NT218</t>
  </si>
  <si>
    <t>NUFFIELD HEALTH, HAYWARDS HEATH HOSPITAL</t>
  </si>
  <si>
    <t>NQM01</t>
  </si>
  <si>
    <t>ORTHOPAEDICS &amp; SPINE SPECIALIST HOSPITAL SITE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</si>
  <si>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</si>
  <si>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</si>
  <si>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</si>
  <si>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</si>
  <si>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</si>
  <si>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</si>
  <si>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</si>
  <si>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</si>
  <si>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</si>
  <si>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</si>
  <si>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</si>
  <si>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</si>
  <si>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</si>
  <si>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</si>
  <si>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</si>
  <si>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</si>
  <si>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</si>
  <si>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</si>
  <si>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</si>
  <si>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</si>
  <si>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</si>
  <si>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</si>
  <si>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</si>
  <si>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</si>
  <si>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</si>
  <si>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</si>
  <si>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</si>
  <si>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</si>
  <si>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</si>
  <si>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</si>
  <si>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</si>
  <si>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</si>
  <si>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</si>
  <si>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</si>
  <si>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</si>
  <si>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</si>
  <si>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</si>
  <si>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</si>
  <si>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</si>
  <si>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</si>
  <si>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</si>
  <si>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</si>
  <si>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</si>
  <si>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</si>
  <si>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</si>
  <si>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</si>
  <si>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</si>
  <si>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</si>
  <si>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</si>
  <si>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</si>
  <si>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</si>
  <si>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</si>
  <si>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</si>
  <si>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</si>
  <si>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</si>
  <si>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</si>
  <si>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NT309</t>
  </si>
  <si>
    <t>SPIRE SUSSEX HOSPITAL</t>
  </si>
  <si>
    <t>NT343</t>
  </si>
  <si>
    <t>SPIRE THAMES VALLEY HOSPITAL</t>
  </si>
  <si>
    <t>NT310</t>
  </si>
  <si>
    <t>SPIRE TUNBRIDGE WELLS HOSPITAL</t>
  </si>
  <si>
    <t>NT333</t>
  </si>
  <si>
    <t>SPIRE WASHINGTON HOSPITAL</t>
  </si>
  <si>
    <t>NT313</t>
  </si>
  <si>
    <t>SPIRE WELLESLEY HOSPITAL</t>
  </si>
  <si>
    <t>RQ3</t>
  </si>
  <si>
    <t>BIRMINGHAM WOMEN'S AND CHILDREN'S NHS FOUNDATION TRUST</t>
  </si>
  <si>
    <t>NT206</t>
  </si>
  <si>
    <t>NUFFIELD HEALTH, BRISTOL HOSPITAL (CHESTERFIELD)</t>
  </si>
  <si>
    <t>NT219</t>
  </si>
  <si>
    <t>NUFFIELD HEALTH, HEREFORD HOSPITAL</t>
  </si>
  <si>
    <t>NORTH WEST ANGLIA NHS FOUNDATION TRUST</t>
  </si>
  <si>
    <t>R1L</t>
  </si>
  <si>
    <t>ESSEX PARTNERSHIP UNIVERSITY NHS FOUNDATION TRUST</t>
  </si>
  <si>
    <t>NTPAD</t>
  </si>
  <si>
    <t>ST MARY'S NHS TREATMENT CENTRE</t>
  </si>
  <si>
    <t xml:space="preserve">The senior analyst with overall responsibility for this report is:
Paul Stroner
Email: nhsi.vte@nhs.net
</t>
  </si>
  <si>
    <t xml:space="preserve">This monthly report presents data from the NHS Improvement data collection on the number of adult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</si>
  <si>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North of England</t>
  </si>
  <si>
    <t>DERBY TEACHING HOSPITALS NHS FOUNDATION TRUST</t>
  </si>
  <si>
    <t>DERBYSHIRE COMMUNITY HEALTH SERVICES NHS FOUNDATION TRUST</t>
  </si>
  <si>
    <t>DONCASTER AND BASSETLAW TEACHING HOSPITALS NHS FOUNDATION TRUST</t>
  </si>
  <si>
    <t>FRIMLEY HEALTH NHS FOUNDATION TRUST</t>
  </si>
  <si>
    <t>KINGSTON HOSPITAL NHS FOUNDATION TRUST</t>
  </si>
  <si>
    <t>LEWISHAM AND GREENWICH NHS TRUST</t>
  </si>
  <si>
    <t>LIVERPOOL HEART AND CHEST HOSPITAL NHS FOUNDATION TRUST</t>
  </si>
  <si>
    <t>LUTON AND DUNSTABLE UNIVERSITY HOSPITAL NHS FOUNDATION TRUST</t>
  </si>
  <si>
    <t>MILTON KEYNES UNIVERSITY HOSPITAL NHS FOUNDATION TRUST</t>
  </si>
  <si>
    <t>NORTHERN LINCOLNSHIRE AND GOOLE NHS FOUNDATION TRUST</t>
  </si>
  <si>
    <t>OXFORD UNIVERSITY HOSPITALS NHS FOUNDATION TRUST</t>
  </si>
  <si>
    <t>ROYAL BROMPTON &amp; HAREFIELD NHS FOUNDATION TRUST</t>
  </si>
  <si>
    <t>ROYAL UNITED HOSPITALS BATH NHS FOUNDATION TRUST</t>
  </si>
  <si>
    <t>TORBAY AND SOUTH DEVON NHS FOUNDATION TRUST</t>
  </si>
  <si>
    <t>ST GEORGE'S UNIVERSITY HOSPITALS NHS FOUNDATION TRUST</t>
  </si>
  <si>
    <t>ST HELENS AND KNOWSLEY HOSPITAL SERVICES NHS TRUST</t>
  </si>
  <si>
    <t>TAMESIDE AND GLOSSOP INTEGRATED CARE NHS FOUNDATION TRUST</t>
  </si>
  <si>
    <t>THE DUDLEY GROUP NHS FOUNDATION TRUST</t>
  </si>
  <si>
    <t>THE QUEEN ELIZABETH HOSPITAL, KING'S LYNN, NHS FOUNDATION TRUST</t>
  </si>
  <si>
    <t>THE ROYAL WOLVERHAMPTON NHS TRUST</t>
  </si>
  <si>
    <t>UNIVERSITY HOSPITALS OF NORTH MIDLANDS NHS TRUST</t>
  </si>
  <si>
    <t>WESTERN SUSSEX HOSPITALS NHS FOUNDATION TRUST</t>
  </si>
  <si>
    <t>ASPEN - THE HOLLY</t>
  </si>
  <si>
    <t>BMI GISBURNE PARK HOSPITAL</t>
  </si>
  <si>
    <t>BMI - HENDON HOSPITAL</t>
  </si>
  <si>
    <t>BMI MOUNT ALVERNIA HOSPITAL</t>
  </si>
  <si>
    <t>BMI SOUTHEND PRIVATE HOSPITAL</t>
  </si>
  <si>
    <t>BMI ST EDMUNDS HOSPITAL</t>
  </si>
  <si>
    <t>BMI THE CAVELL HOSPITAL</t>
  </si>
  <si>
    <t>BMI THE DUCHY HOSPITAL</t>
  </si>
  <si>
    <t>BMI THE EDGBASTON HOSPITAL</t>
  </si>
  <si>
    <t>BMI THE HUDDERSFIELD HOSPITAL</t>
  </si>
  <si>
    <t>BMI THE LANCASTER HOSPITAL</t>
  </si>
  <si>
    <t>BMI THE LINCOLN HOSPITAL</t>
  </si>
  <si>
    <t>BMI WOODLANDS HOSPITAL</t>
  </si>
  <si>
    <t>KIMS HOSPITAL (NEWNHAM COURT)</t>
  </si>
  <si>
    <t>WOODTHORPE HOSPITAL</t>
  </si>
  <si>
    <t>NT205</t>
  </si>
  <si>
    <t>NUFFIELD HEALTH, BRIGHTON HOSPITAL</t>
  </si>
  <si>
    <t>NT214</t>
  </si>
  <si>
    <t>NUFFIELD HEALTH, WESSEX HOSPITAL</t>
  </si>
  <si>
    <t>VTE Risk Assessment Data Collection Quarter 3 (October to December) 2017/18</t>
  </si>
  <si>
    <t>Quarter 3 (October to December) 2017/18</t>
  </si>
  <si>
    <t>2nd March 2018</t>
  </si>
  <si>
    <t>https://improvement.nhs.uk/resources/vte/</t>
  </si>
  <si>
    <t>NHS Digital Strategic Data Collection Service</t>
  </si>
  <si>
    <t>VTE-Risk-Assesment-Q3 2017-18 (October to December 2017)</t>
  </si>
  <si>
    <t>October 2017</t>
  </si>
  <si>
    <t>November 2017</t>
  </si>
  <si>
    <t>December 2017</t>
  </si>
  <si>
    <t>Quarter 3 2017-18</t>
  </si>
  <si>
    <t>LONDON NORTH WEST UNIVERSITY HEALTHCARE NHS TRUST</t>
  </si>
  <si>
    <t>R0A</t>
  </si>
  <si>
    <t>MANCHESTER UNIVERSITY NHS FOUNDATION TRUST</t>
  </si>
  <si>
    <t>ROYAL PAPWORTH HOSPITAL NHS FOUNDATION TRUST</t>
  </si>
  <si>
    <t>WHITTINGTON HEALTH NHS TRUST</t>
  </si>
  <si>
    <t>NT420</t>
  </si>
  <si>
    <t>BMI - THE HIGHFIELD HOSPITAL</t>
  </si>
  <si>
    <t>Published:</t>
  </si>
  <si>
    <t>Guidance:</t>
  </si>
  <si>
    <t>Contact: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</si>
</sst>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_(* #,##0.00_);_(* \(#,##0.00\);_(* &quot;-&quot;??_);_(@_)"/>
    <numFmt numFmtId="166" formatCode="_(* #,##0_);_(* \(#,##0\);_(* &quot;-&quot;??_);_(@_)"/>
  </numFmts>
  <fonts count="20" x14ac:knownFonts="1">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b/>
      <u/>
      <sz val="11"/>
      <name val="Arial"/>
      <family val="2"/>
    </font>
    <font>
      <sz val="11"/>
      <name val="Calibri"/>
      <family val="2"/>
      <scheme val="minor"/>
    </font>
    <font>
      <sz val="11"/>
      <name val="Arial"/>
      <family val="2"/>
    </font>
    <font>
      <u/>
      <sz val="10"/>
      <color theme="10"/>
      <name val="Arial"/>
      <family val="2"/>
    </font>
    <font>
      <sz val="10"/>
      <color indexed="8"/>
      <name val="Arial"/>
      <family val="2"/>
    </font>
    <font>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
      <b/>
      <sz val="11"/>
      <color theme="1"/>
      <name val="Calibri"/>
      <family val="2"/>
      <scheme val="minor"/>
    </font>
    <font>
      <b/>
      <sz val="11"/>
      <color indexed="8"/>
      <name val="Arial"/>
      <family val="2"/>
    </font>
    <font>
      <b/>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4">
    <xf numFmtId="0" fontId="0" fillId="0" borderId="0"/>
    <xf numFmtId="9"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0" fontId="3" fillId="0" borderId="0"/>
    <xf numFmtId="0" fontId="8" fillId="0" borderId="0" applyNumberFormat="0" applyFill="0" applyBorder="0" applyAlignment="0" applyProtection="0"/>
    <xf numFmtId="0" fontId="3" fillId="0" borderId="0"/>
    <xf numFmtId="165"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0" fillId="0" borderId="0"/>
    <xf numFmtId="9" fontId="9"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3" fillId="0" borderId="0">
      <alignment horizontal="left"/>
    </xf>
    <xf numFmtId="0" fontId="3" fillId="0" borderId="0">
      <alignment horizontal="left" vertical="top" wrapText="1" indent="2"/>
    </xf>
    <xf numFmtId="0" fontId="14" fillId="0" borderId="0">
      <alignment horizontal="left" indent="1"/>
    </xf>
    <xf numFmtId="0" fontId="1" fillId="0" borderId="0"/>
    <xf numFmtId="0" fontId="12"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horizontal="left" wrapText="1" indent="1"/>
    </xf>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4" fillId="2" borderId="0" xfId="4" applyFont="1" applyFill="1" applyBorder="1" applyAlignment="1">
      <alignment horizontal="left" vertical="top"/>
    </xf>
    <xf numFmtId="0" fontId="5" fillId="2" borderId="0" xfId="4" applyFont="1" applyFill="1" applyBorder="1" applyAlignment="1">
      <alignment horizontal="left" vertical="top"/>
    </xf>
    <xf numFmtId="0" fontId="6" fillId="2" borderId="0" xfId="4" applyFont="1" applyFill="1" applyBorder="1" applyAlignment="1">
      <alignment horizontal="left" vertical="center"/>
    </xf>
    <xf numFmtId="0" fontId="6" fillId="2" borderId="0" xfId="4" quotePrefix="1" applyFont="1" applyFill="1" applyBorder="1" applyAlignment="1">
      <alignment horizontal="left" vertical="top"/>
    </xf>
    <xf numFmtId="0" fontId="7" fillId="2" borderId="0" xfId="4" quotePrefix="1" applyFont="1" applyFill="1" applyBorder="1" applyAlignment="1">
      <alignment horizontal="left" vertical="top" wrapText="1"/>
    </xf>
    <xf numFmtId="0" fontId="7" fillId="2" borderId="0" xfId="4" applyFont="1" applyFill="1" applyBorder="1" applyAlignment="1">
      <alignment horizontal="left" vertical="center"/>
    </xf>
    <xf numFmtId="0" fontId="7" fillId="2" borderId="0" xfId="4" applyFont="1" applyFill="1" applyBorder="1" applyAlignment="1">
      <alignment horizontal="left" vertical="top" wrapText="1"/>
    </xf>
    <xf numFmtId="0" fontId="7" fillId="2" borderId="0" xfId="4" applyFont="1" applyFill="1" applyBorder="1" applyAlignment="1">
      <alignment horizontal="left" vertical="top"/>
    </xf>
    <xf numFmtId="0" fontId="4" fillId="2" borderId="0" xfId="4" applyFont="1" applyFill="1" applyBorder="1" applyAlignment="1">
      <alignment horizontal="left" vertical="top" wrapText="1"/>
    </xf>
    <xf numFmtId="0" fontId="0" fillId="2" borderId="0" xfId="0" applyFill="1"/>
    <xf numFmtId="0" fontId="3" fillId="2" borderId="0" xfId="4" applyFill="1"/>
    <xf numFmtId="0" fontId="7" fillId="0" borderId="0" xfId="4" applyFont="1" applyFill="1" applyBorder="1" applyAlignment="1">
      <alignment horizontal="left" vertical="top"/>
    </xf>
    <xf numFmtId="0" fontId="0" fillId="0" borderId="0" xfId="0" applyFont="1"/>
    <xf numFmtId="164" fontId="0" fillId="0" borderId="0" xfId="1" applyNumberFormat="1" applyFont="1"/>
    <xf numFmtId="166" fontId="0" fillId="0" borderId="4" xfId="2" applyNumberFormat="1" applyFont="1" applyBorder="1" applyAlignment="1"/>
    <xf numFmtId="10" fontId="0" fillId="0" borderId="4" xfId="1" applyNumberFormat="1" applyFont="1" applyBorder="1" applyAlignment="1"/>
    <xf numFmtId="166" fontId="0" fillId="0" borderId="4" xfId="2" applyNumberFormat="1" applyFont="1" applyBorder="1" applyAlignment="1">
      <alignment horizontal="right"/>
    </xf>
    <xf numFmtId="3" fontId="0" fillId="0" borderId="0" xfId="0" applyNumberFormat="1" applyFont="1" applyAlignment="1"/>
    <xf numFmtId="164" fontId="0" fillId="0" borderId="0" xfId="1" applyNumberFormat="1" applyFont="1" applyAlignment="1"/>
    <xf numFmtId="166" fontId="0" fillId="2" borderId="4" xfId="2" applyNumberFormat="1" applyFont="1" applyFill="1" applyBorder="1" applyAlignment="1"/>
    <xf numFmtId="0" fontId="0" fillId="2" borderId="1" xfId="2" applyNumberFormat="1" applyFont="1" applyFill="1" applyBorder="1" applyAlignment="1"/>
    <xf numFmtId="3" fontId="0" fillId="0" borderId="4" xfId="0" applyNumberFormat="1" applyFont="1" applyBorder="1" applyAlignment="1">
      <alignment horizontal="right"/>
    </xf>
    <xf numFmtId="10" fontId="0" fillId="0" borderId="4" xfId="1" applyNumberFormat="1" applyFont="1" applyBorder="1" applyAlignment="1">
      <alignment horizontal="right"/>
    </xf>
    <xf numFmtId="3" fontId="0" fillId="0" borderId="4" xfId="1" applyNumberFormat="1" applyFont="1" applyBorder="1" applyAlignment="1">
      <alignment horizontal="right"/>
    </xf>
    <xf numFmtId="0" fontId="0" fillId="0" borderId="1" xfId="2" applyNumberFormat="1" applyFont="1" applyFill="1" applyBorder="1" applyAlignment="1"/>
    <xf numFmtId="166" fontId="0" fillId="0" borderId="4" xfId="2" applyNumberFormat="1" applyFont="1" applyFill="1" applyBorder="1" applyAlignment="1"/>
    <xf numFmtId="0" fontId="0" fillId="0" borderId="0" xfId="0" applyFont="1" applyFill="1"/>
    <xf numFmtId="0" fontId="0" fillId="0" borderId="4" xfId="2" applyNumberFormat="1" applyFont="1" applyFill="1" applyBorder="1" applyAlignment="1"/>
    <xf numFmtId="166" fontId="0" fillId="0" borderId="5" xfId="2" applyNumberFormat="1" applyFont="1" applyFill="1" applyBorder="1" applyAlignment="1"/>
    <xf numFmtId="0" fontId="0" fillId="2" borderId="4" xfId="2" applyNumberFormat="1" applyFont="1" applyFill="1" applyBorder="1" applyAlignment="1"/>
    <xf numFmtId="0" fontId="0" fillId="0" borderId="0" xfId="0" applyFont="1" applyBorder="1"/>
    <xf numFmtId="3" fontId="0" fillId="0" borderId="0" xfId="0" applyNumberFormat="1" applyFont="1" applyFill="1" applyBorder="1" applyAlignment="1">
      <alignment horizontal="right"/>
    </xf>
    <xf numFmtId="164" fontId="0" fillId="0" borderId="0" xfId="1" applyNumberFormat="1" applyFont="1" applyFill="1" applyBorder="1" applyAlignment="1">
      <alignment horizontal="right"/>
    </xf>
    <xf numFmtId="164" fontId="0" fillId="0" borderId="0" xfId="1" applyNumberFormat="1" applyFont="1" applyBorder="1"/>
    <xf numFmtId="0" fontId="0" fillId="0" borderId="1" xfId="0" applyFont="1" applyFill="1" applyBorder="1"/>
    <xf numFmtId="9" fontId="0" fillId="0" borderId="0" xfId="1" applyFont="1"/>
    <xf numFmtId="3" fontId="15" fillId="0" borderId="4" xfId="0" applyNumberFormat="1" applyFont="1" applyBorder="1" applyAlignment="1">
      <alignment horizontal="right"/>
    </xf>
    <xf numFmtId="10" fontId="15" fillId="0" borderId="4" xfId="1" applyNumberFormat="1" applyFont="1" applyBorder="1" applyAlignment="1">
      <alignment horizontal="right"/>
    </xf>
    <xf numFmtId="3" fontId="15" fillId="0" borderId="4" xfId="1" applyNumberFormat="1" applyFont="1" applyBorder="1" applyAlignment="1">
      <alignment horizontal="right"/>
    </xf>
    <xf numFmtId="0" fontId="15" fillId="0" borderId="0" xfId="0" applyFont="1"/>
    <xf numFmtId="9" fontId="15" fillId="0" borderId="0" xfId="1" applyFont="1"/>
    <xf numFmtId="166" fontId="16" fillId="2" borderId="3" xfId="2" applyNumberFormat="1" applyFont="1" applyFill="1" applyBorder="1" applyAlignment="1">
      <alignment horizontal="center" wrapText="1"/>
    </xf>
    <xf numFmtId="166" fontId="16" fillId="2" borderId="4" xfId="2" applyNumberFormat="1" applyFont="1" applyFill="1" applyBorder="1" applyAlignment="1">
      <alignment horizontal="center" wrapText="1"/>
    </xf>
    <xf numFmtId="164" fontId="16" fillId="2" borderId="4" xfId="1" applyNumberFormat="1" applyFont="1" applyFill="1" applyBorder="1" applyAlignment="1">
      <alignment horizontal="center" wrapText="1"/>
    </xf>
    <xf numFmtId="166" fontId="17" fillId="2" borderId="4" xfId="2" applyNumberFormat="1" applyFont="1" applyFill="1" applyBorder="1" applyAlignment="1">
      <alignment horizontal="center" wrapText="1"/>
    </xf>
    <xf numFmtId="166" fontId="17" fillId="2" borderId="4" xfId="2" applyNumberFormat="1" applyFont="1" applyFill="1" applyBorder="1" applyAlignment="1">
      <alignment horizontal="center"/>
    </xf>
    <xf numFmtId="166" fontId="4" fillId="2" borderId="4" xfId="3" applyNumberFormat="1" applyFont="1" applyFill="1" applyBorder="1" applyAlignment="1">
      <alignment horizontal="center" vertical="top" wrapText="1"/>
    </xf>
    <xf numFmtId="164" fontId="4" fillId="2" borderId="4" xfId="1" applyNumberFormat="1" applyFont="1" applyFill="1" applyBorder="1" applyAlignment="1">
      <alignment horizontal="center" vertical="top" wrapText="1"/>
    </xf>
    <xf numFmtId="0" fontId="4" fillId="2" borderId="4" xfId="1" applyNumberFormat="1" applyFont="1" applyFill="1" applyBorder="1" applyAlignment="1">
      <alignment horizontal="center" vertical="top" wrapText="1"/>
    </xf>
    <xf numFmtId="0" fontId="4" fillId="2" borderId="4" xfId="3" applyNumberFormat="1" applyFont="1" applyFill="1" applyBorder="1" applyAlignment="1">
      <alignment horizontal="center" vertical="top" wrapText="1"/>
    </xf>
    <xf numFmtId="166" fontId="18" fillId="2" borderId="4" xfId="2" applyNumberFormat="1" applyFont="1" applyFill="1" applyBorder="1" applyAlignment="1">
      <alignment horizontal="left"/>
    </xf>
    <xf numFmtId="0" fontId="18" fillId="2" borderId="1" xfId="2" applyNumberFormat="1" applyFont="1" applyFill="1" applyBorder="1" applyAlignment="1">
      <alignment horizontal="left"/>
    </xf>
    <xf numFmtId="166" fontId="18" fillId="0" borderId="4" xfId="2" applyNumberFormat="1" applyFont="1" applyFill="1" applyBorder="1" applyAlignment="1">
      <alignment horizontal="left"/>
    </xf>
    <xf numFmtId="0" fontId="18" fillId="0" borderId="1" xfId="2" applyNumberFormat="1" applyFont="1" applyFill="1" applyBorder="1" applyAlignment="1">
      <alignment horizontal="left"/>
    </xf>
    <xf numFmtId="0" fontId="18" fillId="3" borderId="4" xfId="0" applyFont="1" applyFill="1" applyBorder="1" applyAlignment="1">
      <alignment horizontal="left" vertical="top"/>
    </xf>
    <xf numFmtId="0" fontId="18" fillId="0" borderId="4" xfId="2" applyNumberFormat="1" applyFont="1" applyFill="1" applyBorder="1" applyAlignment="1">
      <alignment horizontal="left"/>
    </xf>
    <xf numFmtId="0" fontId="19" fillId="0" borderId="0" xfId="5" applyFont="1"/>
    <xf numFmtId="166" fontId="4" fillId="2" borderId="1" xfId="2" quotePrefix="1" applyNumberFormat="1" applyFont="1" applyFill="1" applyBorder="1" applyAlignment="1">
      <alignment horizontal="center"/>
    </xf>
    <xf numFmtId="166" fontId="4" fillId="2" borderId="2" xfId="2" quotePrefix="1" applyNumberFormat="1" applyFont="1" applyFill="1" applyBorder="1" applyAlignment="1">
      <alignment horizontal="center"/>
    </xf>
    <xf numFmtId="166" fontId="4" fillId="2" borderId="3" xfId="2" quotePrefix="1" applyNumberFormat="1" applyFont="1" applyFill="1" applyBorder="1" applyAlignment="1">
      <alignment horizontal="center"/>
    </xf>
    <xf numFmtId="166" fontId="15" fillId="2" borderId="1" xfId="2" applyNumberFormat="1" applyFont="1" applyFill="1" applyBorder="1" applyAlignment="1">
      <alignment horizontal="center"/>
    </xf>
    <xf numFmtId="166" fontId="15" fillId="2" borderId="2" xfId="2" applyNumberFormat="1" applyFont="1" applyFill="1" applyBorder="1" applyAlignment="1">
      <alignment horizontal="center"/>
    </xf>
    <xf numFmtId="166" fontId="15" fillId="2" borderId="3" xfId="2" applyNumberFormat="1"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74">
    <cellStyle name="Comma 2" xfId="2"/>
    <cellStyle name="Comma 3" xfId="13"/>
    <cellStyle name="Comma 4" xfId="3"/>
    <cellStyle name="Comma 4 2" xfId="31"/>
    <cellStyle name="Comma 4 2 2" xfId="45"/>
    <cellStyle name="Comma 4 2 2 2" xfId="72"/>
    <cellStyle name="Comma 4 2 3" xfId="59"/>
    <cellStyle name="Comma 4 3" xfId="22"/>
    <cellStyle name="Comma 4 3 2" xfId="41"/>
    <cellStyle name="Comma 4 3 2 2" xfId="68"/>
    <cellStyle name="Comma 4 3 3" xfId="55"/>
    <cellStyle name="Comma 4 4" xfId="37"/>
    <cellStyle name="Comma 4 4 2" xfId="64"/>
    <cellStyle name="Comma 4 5" xfId="51"/>
    <cellStyle name="Comma 5" xfId="7"/>
    <cellStyle name="Comma 6" xfId="48"/>
    <cellStyle name="Currency 2" xfId="34"/>
    <cellStyle name="Currency 3" xfId="61"/>
    <cellStyle name="H1" xfId="25"/>
    <cellStyle name="H2" xfId="27"/>
    <cellStyle name="Hyperlink" xfId="5" builtinId="8"/>
    <cellStyle name="Hyperlink 2" xfId="29"/>
    <cellStyle name="IndentedPlain" xfId="26"/>
    <cellStyle name="Normal" xfId="0" builtinId="0"/>
    <cellStyle name="Normal 10" xfId="35"/>
    <cellStyle name="Normal 10 2" xfId="62"/>
    <cellStyle name="Normal 11" xfId="4"/>
    <cellStyle name="Normal 12" xfId="47"/>
    <cellStyle name="Normal 2" xfId="8"/>
    <cellStyle name="Normal 2 2" xfId="15"/>
    <cellStyle name="Normal 3" xfId="9"/>
    <cellStyle name="Normal 4" xfId="12"/>
    <cellStyle name="Normal 4 2" xfId="30"/>
    <cellStyle name="Normal 4 2 2" xfId="44"/>
    <cellStyle name="Normal 4 2 2 2" xfId="71"/>
    <cellStyle name="Normal 4 2 3" xfId="58"/>
    <cellStyle name="Normal 4 3" xfId="21"/>
    <cellStyle name="Normal 4 3 2" xfId="40"/>
    <cellStyle name="Normal 4 3 2 2" xfId="67"/>
    <cellStyle name="Normal 4 3 3" xfId="54"/>
    <cellStyle name="Normal 4 4" xfId="36"/>
    <cellStyle name="Normal 4 4 2" xfId="63"/>
    <cellStyle name="Normal 4 5" xfId="50"/>
    <cellStyle name="Normal 5" xfId="19"/>
    <cellStyle name="Normal 6" xfId="28"/>
    <cellStyle name="Normal 6 2" xfId="43"/>
    <cellStyle name="Normal 6 2 2" xfId="70"/>
    <cellStyle name="Normal 6 3" xfId="57"/>
    <cellStyle name="Normal 7" xfId="24"/>
    <cellStyle name="Normal 8" xfId="18"/>
    <cellStyle name="Normal 8 2" xfId="39"/>
    <cellStyle name="Normal 8 2 2" xfId="66"/>
    <cellStyle name="Normal 8 3" xfId="53"/>
    <cellStyle name="Normal 9" xfId="6"/>
    <cellStyle name="Percent 2" xfId="11"/>
    <cellStyle name="Percent 3" xfId="1"/>
    <cellStyle name="Percent 3 2" xfId="16"/>
    <cellStyle name="Percent 4" xfId="14"/>
    <cellStyle name="Percent 5" xfId="17"/>
    <cellStyle name="Percent 5 2" xfId="32"/>
    <cellStyle name="Percent 5 2 2" xfId="46"/>
    <cellStyle name="Percent 5 2 2 2" xfId="73"/>
    <cellStyle name="Percent 5 2 3" xfId="60"/>
    <cellStyle name="Percent 5 3" xfId="23"/>
    <cellStyle name="Percent 5 3 2" xfId="42"/>
    <cellStyle name="Percent 5 3 2 2" xfId="69"/>
    <cellStyle name="Percent 5 3 3" xfId="56"/>
    <cellStyle name="Percent 5 4" xfId="38"/>
    <cellStyle name="Percent 5 4 2" xfId="65"/>
    <cellStyle name="Percent 5 5" xfId="52"/>
    <cellStyle name="Percent 6" xfId="20"/>
    <cellStyle name="Percent 7" xfId="10"/>
    <cellStyle name="Percent 8" xfId="49"/>
    <cellStyle name="Plain" xfId="3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provement.nhs.uk/resources/v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tabSelected="1" workbookViewId="0">
      <selection activeCell="A18" sqref="A18"/>
    </sheetView>
  </sheetViews>
  <sheetFormatPr defaultColWidth="9.109375" defaultRowHeight="14.4" x14ac:dyDescent="0.3"/>
  <cols>
    <col min="1" max="1" width="14.88671875" style="10" customWidth="1"/>
    <col min="2" max="2" width="101.44140625" style="10" customWidth="1"/>
    <col min="3" max="16384" width="9.109375" style="10"/>
  </cols>
  <sheetData>
    <row r="1" spans="1:5" ht="15" x14ac:dyDescent="0.25">
      <c r="A1" s="1" t="s">
        <v>478</v>
      </c>
      <c r="B1" s="2" t="s">
        <v>621</v>
      </c>
      <c r="C1" s="3"/>
      <c r="D1" s="3"/>
      <c r="E1" s="3"/>
    </row>
    <row r="2" spans="1:5" ht="15" x14ac:dyDescent="0.25">
      <c r="A2" s="1"/>
      <c r="B2" s="4"/>
      <c r="C2" s="3"/>
      <c r="D2" s="3"/>
      <c r="E2" s="3"/>
    </row>
    <row r="3" spans="1:5" ht="15" x14ac:dyDescent="0.25">
      <c r="A3" s="1"/>
      <c r="B3" s="5"/>
      <c r="C3" s="6"/>
      <c r="D3" s="6"/>
      <c r="E3" s="6"/>
    </row>
    <row r="4" spans="1:5" ht="114" x14ac:dyDescent="0.25">
      <c r="A4" s="1" t="s">
        <v>479</v>
      </c>
      <c r="B4" s="5" t="s">
        <v>578</v>
      </c>
      <c r="C4" s="6"/>
      <c r="D4" s="6"/>
      <c r="E4" s="6"/>
    </row>
    <row r="5" spans="1:5" ht="15" x14ac:dyDescent="0.25">
      <c r="A5" s="1"/>
      <c r="B5" s="7"/>
      <c r="C5" s="6"/>
      <c r="D5" s="6"/>
      <c r="E5" s="6"/>
    </row>
    <row r="6" spans="1:5" ht="15" x14ac:dyDescent="0.25">
      <c r="A6" s="1" t="s">
        <v>480</v>
      </c>
      <c r="B6" s="8" t="s">
        <v>622</v>
      </c>
      <c r="C6" s="3"/>
      <c r="D6" s="3"/>
      <c r="E6" s="3"/>
    </row>
    <row r="7" spans="1:5" ht="15" x14ac:dyDescent="0.25">
      <c r="A7" s="1"/>
      <c r="B7" s="8"/>
      <c r="C7" s="3"/>
      <c r="D7" s="3"/>
      <c r="E7" s="3"/>
    </row>
    <row r="8" spans="1:5" ht="30" x14ac:dyDescent="0.25">
      <c r="A8" s="9" t="s">
        <v>481</v>
      </c>
      <c r="B8" s="8" t="s">
        <v>3</v>
      </c>
      <c r="C8" s="3"/>
      <c r="D8" s="3"/>
      <c r="E8" s="3"/>
    </row>
    <row r="9" spans="1:5" ht="15" x14ac:dyDescent="0.25">
      <c r="A9" s="9"/>
      <c r="B9" s="8"/>
      <c r="C9" s="3"/>
      <c r="D9" s="3"/>
      <c r="E9" s="3"/>
    </row>
    <row r="10" spans="1:5" ht="15" x14ac:dyDescent="0.25">
      <c r="A10" s="9" t="s">
        <v>482</v>
      </c>
      <c r="B10" s="8" t="s">
        <v>625</v>
      </c>
      <c r="C10" s="3"/>
      <c r="D10" s="3"/>
      <c r="E10" s="3"/>
    </row>
    <row r="11" spans="1:5" ht="15" x14ac:dyDescent="0.25">
      <c r="A11" s="9"/>
      <c r="B11" s="8"/>
      <c r="C11" s="3"/>
      <c r="D11" s="3"/>
      <c r="E11" s="3"/>
    </row>
    <row r="12" spans="1:5" x14ac:dyDescent="0.3">
      <c r="A12" s="9" t="s">
        <v>638</v>
      </c>
      <c r="B12" s="8" t="s">
        <v>623</v>
      </c>
      <c r="C12" s="3"/>
      <c r="D12" s="3"/>
      <c r="E12" s="3"/>
    </row>
    <row r="13" spans="1:5" ht="15" x14ac:dyDescent="0.25">
      <c r="A13" s="1"/>
      <c r="B13" s="2"/>
      <c r="C13" s="11"/>
      <c r="D13" s="11"/>
      <c r="E13" s="11"/>
    </row>
    <row r="14" spans="1:5" ht="15" x14ac:dyDescent="0.25">
      <c r="A14" s="1" t="s">
        <v>639</v>
      </c>
      <c r="B14" s="12" t="s">
        <v>491</v>
      </c>
      <c r="C14" s="11"/>
      <c r="D14" s="11"/>
      <c r="E14" s="11"/>
    </row>
    <row r="15" spans="1:5" ht="15" x14ac:dyDescent="0.25">
      <c r="A15" s="1"/>
      <c r="B15" s="57" t="s">
        <v>624</v>
      </c>
      <c r="C15" s="11"/>
      <c r="D15" s="11"/>
      <c r="E15" s="11"/>
    </row>
    <row r="16" spans="1:5" ht="15" x14ac:dyDescent="0.25">
      <c r="A16" s="1"/>
      <c r="B16" s="8"/>
      <c r="C16" s="11"/>
      <c r="D16" s="11"/>
      <c r="E16" s="11"/>
    </row>
    <row r="17" spans="1:2" ht="71.25" x14ac:dyDescent="0.25">
      <c r="A17" s="1" t="s">
        <v>640</v>
      </c>
      <c r="B17" s="7" t="s">
        <v>577</v>
      </c>
    </row>
  </sheetData>
  <hyperlinks>
    <hyperlink ref="B1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8"/>
  <sheetViews>
    <sheetView zoomScale="70" zoomScaleNormal="70" workbookViewId="0">
      <selection activeCell="B28" sqref="B28"/>
    </sheetView>
  </sheetViews>
  <sheetFormatPr defaultColWidth="9.109375" defaultRowHeight="14.4" x14ac:dyDescent="0.3"/>
  <cols>
    <col min="1" max="1" width="11.5546875" style="13" customWidth="1"/>
    <col min="2" max="2" width="30.5546875" style="13" bestFit="1" customWidth="1"/>
    <col min="3" max="3" width="89.6640625" style="13" customWidth="1"/>
    <col min="4" max="15" width="15.109375" style="13" customWidth="1"/>
    <col min="16" max="16384" width="9.109375" style="13"/>
  </cols>
  <sheetData>
    <row r="1" spans="1:15" ht="15" x14ac:dyDescent="0.25">
      <c r="A1" s="13" t="s">
        <v>626</v>
      </c>
    </row>
    <row r="3" spans="1:15" x14ac:dyDescent="0.3">
      <c r="A3" s="67"/>
      <c r="B3" s="68"/>
      <c r="C3" s="69"/>
      <c r="D3" s="58" t="s">
        <v>627</v>
      </c>
      <c r="E3" s="59"/>
      <c r="F3" s="60"/>
      <c r="G3" s="58" t="s">
        <v>628</v>
      </c>
      <c r="H3" s="59"/>
      <c r="I3" s="60"/>
      <c r="J3" s="58" t="s">
        <v>629</v>
      </c>
      <c r="K3" s="59"/>
      <c r="L3" s="60"/>
      <c r="M3" s="58" t="s">
        <v>630</v>
      </c>
      <c r="N3" s="59"/>
      <c r="O3" s="60"/>
    </row>
    <row r="4" spans="1:15" ht="84" customHeight="1" x14ac:dyDescent="0.3">
      <c r="A4" s="70"/>
      <c r="B4" s="71"/>
      <c r="C4" s="72"/>
      <c r="D4" s="42" t="s">
        <v>0</v>
      </c>
      <c r="E4" s="43" t="s">
        <v>1</v>
      </c>
      <c r="F4" s="44" t="s">
        <v>2</v>
      </c>
      <c r="G4" s="42" t="s">
        <v>0</v>
      </c>
      <c r="H4" s="43" t="s">
        <v>1</v>
      </c>
      <c r="I4" s="44" t="s">
        <v>2</v>
      </c>
      <c r="J4" s="42" t="s">
        <v>0</v>
      </c>
      <c r="K4" s="43" t="s">
        <v>1</v>
      </c>
      <c r="L4" s="44" t="s">
        <v>2</v>
      </c>
      <c r="M4" s="42" t="s">
        <v>0</v>
      </c>
      <c r="N4" s="43" t="s">
        <v>1</v>
      </c>
      <c r="O4" s="44" t="s">
        <v>2</v>
      </c>
    </row>
    <row r="5" spans="1:15" ht="15" x14ac:dyDescent="0.25">
      <c r="A5" s="64" t="s">
        <v>3</v>
      </c>
      <c r="B5" s="65"/>
      <c r="C5" s="66"/>
      <c r="D5" s="15">
        <v>1224087</v>
      </c>
      <c r="E5" s="15">
        <v>1281819</v>
      </c>
      <c r="F5" s="16">
        <v>0.95496087981220434</v>
      </c>
      <c r="G5" s="15">
        <v>1226058</v>
      </c>
      <c r="H5" s="15">
        <v>1282977</v>
      </c>
      <c r="I5" s="16">
        <v>0.95563521403735219</v>
      </c>
      <c r="J5" s="15">
        <v>1108268</v>
      </c>
      <c r="K5" s="15">
        <v>1166874</v>
      </c>
      <c r="L5" s="16">
        <v>0.94977521137672105</v>
      </c>
      <c r="M5" s="17">
        <v>3558413</v>
      </c>
      <c r="N5" s="17">
        <v>3731670</v>
      </c>
      <c r="O5" s="16">
        <v>0.95357118930666429</v>
      </c>
    </row>
    <row r="6" spans="1:15" ht="15" x14ac:dyDescent="0.25">
      <c r="D6" s="18"/>
      <c r="E6" s="18"/>
      <c r="F6" s="19"/>
      <c r="G6" s="18"/>
      <c r="H6" s="18"/>
      <c r="I6" s="19"/>
      <c r="J6" s="18"/>
      <c r="K6" s="18"/>
      <c r="L6" s="19"/>
      <c r="M6" s="18"/>
      <c r="N6" s="18"/>
      <c r="O6" s="19"/>
    </row>
    <row r="7" spans="1:15" ht="15" x14ac:dyDescent="0.25">
      <c r="F7" s="14"/>
      <c r="I7" s="14"/>
      <c r="L7" s="14"/>
      <c r="O7" s="14"/>
    </row>
    <row r="8" spans="1:15" ht="15" x14ac:dyDescent="0.25">
      <c r="F8" s="14"/>
      <c r="I8" s="14"/>
      <c r="L8" s="14"/>
      <c r="O8" s="14"/>
    </row>
    <row r="9" spans="1:15" ht="15" x14ac:dyDescent="0.25">
      <c r="A9" s="64" t="s">
        <v>4</v>
      </c>
      <c r="B9" s="65"/>
      <c r="C9" s="66"/>
      <c r="D9" s="58" t="str">
        <f>D$3</f>
        <v>October 2017</v>
      </c>
      <c r="E9" s="59"/>
      <c r="F9" s="60"/>
      <c r="G9" s="58" t="str">
        <f>G$3</f>
        <v>November 2017</v>
      </c>
      <c r="H9" s="59"/>
      <c r="I9" s="60"/>
      <c r="J9" s="58" t="str">
        <f>J$3</f>
        <v>December 2017</v>
      </c>
      <c r="K9" s="59"/>
      <c r="L9" s="60"/>
      <c r="M9" s="58" t="str">
        <f>M$3</f>
        <v>Quarter 3 2017-18</v>
      </c>
      <c r="N9" s="59"/>
      <c r="O9" s="60"/>
    </row>
    <row r="10" spans="1:15" ht="82.5" customHeight="1" x14ac:dyDescent="0.25">
      <c r="A10" s="45" t="s">
        <v>5</v>
      </c>
      <c r="B10" s="46" t="s">
        <v>6</v>
      </c>
      <c r="C10" s="45" t="s">
        <v>7</v>
      </c>
      <c r="D10" s="47" t="s">
        <v>0</v>
      </c>
      <c r="E10" s="47" t="s">
        <v>1</v>
      </c>
      <c r="F10" s="48" t="s">
        <v>2</v>
      </c>
      <c r="G10" s="49" t="s">
        <v>0</v>
      </c>
      <c r="H10" s="47" t="s">
        <v>1</v>
      </c>
      <c r="I10" s="48" t="s">
        <v>2</v>
      </c>
      <c r="J10" s="50" t="s">
        <v>0</v>
      </c>
      <c r="K10" s="47" t="s">
        <v>1</v>
      </c>
      <c r="L10" s="48" t="s">
        <v>2</v>
      </c>
      <c r="M10" s="47" t="s">
        <v>0</v>
      </c>
      <c r="N10" s="47" t="s">
        <v>1</v>
      </c>
      <c r="O10" s="48" t="s">
        <v>2</v>
      </c>
    </row>
    <row r="11" spans="1:15" ht="15" x14ac:dyDescent="0.25">
      <c r="A11" s="20" t="s">
        <v>8</v>
      </c>
      <c r="B11" s="20" t="s">
        <v>579</v>
      </c>
      <c r="C11" s="21" t="s">
        <v>9</v>
      </c>
      <c r="D11" s="22">
        <v>7475</v>
      </c>
      <c r="E11" s="22">
        <v>8063</v>
      </c>
      <c r="F11" s="23">
        <v>0.92707428996651398</v>
      </c>
      <c r="G11" s="24">
        <v>7721</v>
      </c>
      <c r="H11" s="24">
        <v>8300</v>
      </c>
      <c r="I11" s="23">
        <v>0.93024096385542199</v>
      </c>
      <c r="J11" s="24">
        <v>6903</v>
      </c>
      <c r="K11" s="24">
        <v>7583</v>
      </c>
      <c r="L11" s="23">
        <v>0.91032572860345495</v>
      </c>
      <c r="M11" s="22">
        <v>22099</v>
      </c>
      <c r="N11" s="22">
        <v>23946</v>
      </c>
      <c r="O11" s="23">
        <v>0.92286811993652385</v>
      </c>
    </row>
    <row r="12" spans="1:15" ht="15" x14ac:dyDescent="0.25">
      <c r="A12" s="20" t="s">
        <v>10</v>
      </c>
      <c r="B12" s="20" t="s">
        <v>579</v>
      </c>
      <c r="C12" s="21" t="s">
        <v>11</v>
      </c>
      <c r="D12" s="22">
        <v>4458</v>
      </c>
      <c r="E12" s="22">
        <v>4671</v>
      </c>
      <c r="F12" s="23">
        <v>0.95439948619139403</v>
      </c>
      <c r="G12" s="24">
        <v>4500</v>
      </c>
      <c r="H12" s="24">
        <v>4707</v>
      </c>
      <c r="I12" s="23">
        <v>0.95602294455066905</v>
      </c>
      <c r="J12" s="24">
        <v>4194</v>
      </c>
      <c r="K12" s="24">
        <v>4390</v>
      </c>
      <c r="L12" s="23">
        <v>0.955353075170843</v>
      </c>
      <c r="M12" s="22">
        <v>13152</v>
      </c>
      <c r="N12" s="22">
        <v>13768</v>
      </c>
      <c r="O12" s="23">
        <v>0.95525857059848929</v>
      </c>
    </row>
    <row r="13" spans="1:15" ht="15" x14ac:dyDescent="0.25">
      <c r="A13" s="20" t="s">
        <v>12</v>
      </c>
      <c r="B13" s="20" t="s">
        <v>13</v>
      </c>
      <c r="C13" s="21" t="s">
        <v>14</v>
      </c>
      <c r="D13" s="22">
        <v>5318</v>
      </c>
      <c r="E13" s="22">
        <v>5358</v>
      </c>
      <c r="F13" s="23">
        <v>0.99253452780888396</v>
      </c>
      <c r="G13" s="24">
        <v>5269</v>
      </c>
      <c r="H13" s="24">
        <v>5307</v>
      </c>
      <c r="I13" s="23">
        <v>0.99283964575089501</v>
      </c>
      <c r="J13" s="24">
        <v>5169</v>
      </c>
      <c r="K13" s="24">
        <v>5231</v>
      </c>
      <c r="L13" s="23">
        <v>0.98814758172433603</v>
      </c>
      <c r="M13" s="22">
        <v>15756</v>
      </c>
      <c r="N13" s="22">
        <v>15896</v>
      </c>
      <c r="O13" s="23">
        <v>0.99119275289380981</v>
      </c>
    </row>
    <row r="14" spans="1:15" ht="15" x14ac:dyDescent="0.25">
      <c r="A14" s="20" t="s">
        <v>15</v>
      </c>
      <c r="B14" s="20" t="s">
        <v>16</v>
      </c>
      <c r="C14" s="21" t="s">
        <v>17</v>
      </c>
      <c r="D14" s="22">
        <v>11188</v>
      </c>
      <c r="E14" s="22">
        <v>11531</v>
      </c>
      <c r="F14" s="23">
        <v>0.97025409764981396</v>
      </c>
      <c r="G14" s="24">
        <v>11310</v>
      </c>
      <c r="H14" s="24">
        <v>11645</v>
      </c>
      <c r="I14" s="23">
        <v>0.97123228853585197</v>
      </c>
      <c r="J14" s="24">
        <v>9996</v>
      </c>
      <c r="K14" s="24">
        <v>10407</v>
      </c>
      <c r="L14" s="23">
        <v>0.96050735082156202</v>
      </c>
      <c r="M14" s="22">
        <v>32494</v>
      </c>
      <c r="N14" s="22">
        <v>33583</v>
      </c>
      <c r="O14" s="23">
        <v>0.96757287913527679</v>
      </c>
    </row>
    <row r="15" spans="1:15" ht="15" x14ac:dyDescent="0.25">
      <c r="A15" s="20" t="s">
        <v>18</v>
      </c>
      <c r="B15" s="20" t="s">
        <v>579</v>
      </c>
      <c r="C15" s="21" t="s">
        <v>19</v>
      </c>
      <c r="D15" s="22">
        <v>5432</v>
      </c>
      <c r="E15" s="22">
        <v>5515</v>
      </c>
      <c r="F15" s="23">
        <v>0.98495013599274694</v>
      </c>
      <c r="G15" s="24">
        <v>5491</v>
      </c>
      <c r="H15" s="24">
        <v>5555</v>
      </c>
      <c r="I15" s="23">
        <v>0.98847884788478801</v>
      </c>
      <c r="J15" s="24">
        <v>4882</v>
      </c>
      <c r="K15" s="24">
        <v>4992</v>
      </c>
      <c r="L15" s="23">
        <v>0.97796474358974395</v>
      </c>
      <c r="M15" s="22">
        <v>15805</v>
      </c>
      <c r="N15" s="22">
        <v>16062</v>
      </c>
      <c r="O15" s="23">
        <v>0.98399950193002117</v>
      </c>
    </row>
    <row r="16" spans="1:15" ht="15" x14ac:dyDescent="0.25">
      <c r="A16" s="20" t="s">
        <v>20</v>
      </c>
      <c r="B16" s="20" t="s">
        <v>16</v>
      </c>
      <c r="C16" s="21" t="s">
        <v>21</v>
      </c>
      <c r="D16" s="22">
        <v>33319</v>
      </c>
      <c r="E16" s="22">
        <v>34017</v>
      </c>
      <c r="F16" s="23">
        <v>0.979480847811388</v>
      </c>
      <c r="G16" s="24">
        <v>32784</v>
      </c>
      <c r="H16" s="24">
        <v>33515</v>
      </c>
      <c r="I16" s="23">
        <v>0.97818887065493099</v>
      </c>
      <c r="J16" s="24">
        <v>31765</v>
      </c>
      <c r="K16" s="24">
        <v>32421</v>
      </c>
      <c r="L16" s="23">
        <v>0.979766200919157</v>
      </c>
      <c r="M16" s="22">
        <v>97868</v>
      </c>
      <c r="N16" s="22">
        <v>99953</v>
      </c>
      <c r="O16" s="23">
        <v>0.97914019589206924</v>
      </c>
    </row>
    <row r="17" spans="1:15" ht="15" x14ac:dyDescent="0.25">
      <c r="A17" s="20" t="s">
        <v>22</v>
      </c>
      <c r="B17" s="20" t="s">
        <v>23</v>
      </c>
      <c r="C17" s="21" t="s">
        <v>24</v>
      </c>
      <c r="D17" s="22">
        <v>5447</v>
      </c>
      <c r="E17" s="22">
        <v>5752</v>
      </c>
      <c r="F17" s="23">
        <v>0.94697496522948599</v>
      </c>
      <c r="G17" s="24">
        <v>5413</v>
      </c>
      <c r="H17" s="24">
        <v>5716</v>
      </c>
      <c r="I17" s="23">
        <v>0.94699090272918096</v>
      </c>
      <c r="J17" s="24">
        <v>5165</v>
      </c>
      <c r="K17" s="24">
        <v>5473</v>
      </c>
      <c r="L17" s="23">
        <v>0.94372373469760595</v>
      </c>
      <c r="M17" s="22">
        <v>16025</v>
      </c>
      <c r="N17" s="22">
        <v>16941</v>
      </c>
      <c r="O17" s="23">
        <v>0.94592999232630892</v>
      </c>
    </row>
    <row r="18" spans="1:15" ht="15" x14ac:dyDescent="0.25">
      <c r="A18" s="20" t="s">
        <v>25</v>
      </c>
      <c r="B18" s="20" t="s">
        <v>23</v>
      </c>
      <c r="C18" s="21" t="s">
        <v>26</v>
      </c>
      <c r="D18" s="22">
        <v>4415</v>
      </c>
      <c r="E18" s="22">
        <v>4494</v>
      </c>
      <c r="F18" s="23">
        <v>0.98242100578549196</v>
      </c>
      <c r="G18" s="24">
        <v>4640</v>
      </c>
      <c r="H18" s="24">
        <v>4685</v>
      </c>
      <c r="I18" s="23">
        <v>0.99039487726787601</v>
      </c>
      <c r="J18" s="24">
        <v>4367</v>
      </c>
      <c r="K18" s="24">
        <v>4448</v>
      </c>
      <c r="L18" s="23">
        <v>0.98178956834532405</v>
      </c>
      <c r="M18" s="22">
        <v>13422</v>
      </c>
      <c r="N18" s="22">
        <v>13627</v>
      </c>
      <c r="O18" s="23">
        <v>0.98495633668452343</v>
      </c>
    </row>
    <row r="19" spans="1:15" ht="15" x14ac:dyDescent="0.25">
      <c r="A19" s="20" t="s">
        <v>566</v>
      </c>
      <c r="B19" s="20" t="s">
        <v>23</v>
      </c>
      <c r="C19" s="21" t="s">
        <v>567</v>
      </c>
      <c r="D19" s="22">
        <v>1156</v>
      </c>
      <c r="E19" s="22">
        <v>1170</v>
      </c>
      <c r="F19" s="23">
        <v>0.98803418803418797</v>
      </c>
      <c r="G19" s="24">
        <v>943</v>
      </c>
      <c r="H19" s="24">
        <v>948</v>
      </c>
      <c r="I19" s="23">
        <v>0.99472573839662404</v>
      </c>
      <c r="J19" s="24">
        <v>1145</v>
      </c>
      <c r="K19" s="24">
        <v>1164</v>
      </c>
      <c r="L19" s="23">
        <v>0.98367697594501702</v>
      </c>
      <c r="M19" s="22">
        <v>3244</v>
      </c>
      <c r="N19" s="22">
        <v>3282</v>
      </c>
      <c r="O19" s="23">
        <v>0.98842169408897018</v>
      </c>
    </row>
    <row r="20" spans="1:15" ht="15" x14ac:dyDescent="0.25">
      <c r="A20" s="20" t="s">
        <v>27</v>
      </c>
      <c r="B20" s="20" t="s">
        <v>579</v>
      </c>
      <c r="C20" s="21" t="s">
        <v>28</v>
      </c>
      <c r="D20" s="22">
        <v>8589</v>
      </c>
      <c r="E20" s="22">
        <v>8688</v>
      </c>
      <c r="F20" s="23">
        <v>0.988604972375691</v>
      </c>
      <c r="G20" s="24">
        <v>8189</v>
      </c>
      <c r="H20" s="24">
        <v>8244</v>
      </c>
      <c r="I20" s="23">
        <v>0.99332848131974805</v>
      </c>
      <c r="J20" s="24">
        <v>7431</v>
      </c>
      <c r="K20" s="24">
        <v>7482</v>
      </c>
      <c r="L20" s="23">
        <v>0.99318364073777099</v>
      </c>
      <c r="M20" s="22">
        <v>24209</v>
      </c>
      <c r="N20" s="22">
        <v>24414</v>
      </c>
      <c r="O20" s="23">
        <v>0.99160317850413693</v>
      </c>
    </row>
    <row r="21" spans="1:15" ht="15" x14ac:dyDescent="0.25">
      <c r="A21" s="20" t="s">
        <v>29</v>
      </c>
      <c r="B21" s="20" t="s">
        <v>579</v>
      </c>
      <c r="C21" s="21" t="s">
        <v>30</v>
      </c>
      <c r="D21" s="22">
        <v>5797</v>
      </c>
      <c r="E21" s="22">
        <v>5919</v>
      </c>
      <c r="F21" s="23">
        <v>0.97938841020442602</v>
      </c>
      <c r="G21" s="24">
        <v>5871</v>
      </c>
      <c r="H21" s="24">
        <v>6003</v>
      </c>
      <c r="I21" s="23">
        <v>0.97801099450274898</v>
      </c>
      <c r="J21" s="24">
        <v>5406</v>
      </c>
      <c r="K21" s="24">
        <v>5542</v>
      </c>
      <c r="L21" s="23">
        <v>0.97546012269938598</v>
      </c>
      <c r="M21" s="22">
        <v>17074</v>
      </c>
      <c r="N21" s="22">
        <v>17464</v>
      </c>
      <c r="O21" s="23">
        <v>0.97766834631241406</v>
      </c>
    </row>
    <row r="22" spans="1:15" ht="15" x14ac:dyDescent="0.25">
      <c r="A22" s="20" t="s">
        <v>31</v>
      </c>
      <c r="B22" s="20" t="s">
        <v>579</v>
      </c>
      <c r="C22" s="21" t="s">
        <v>32</v>
      </c>
      <c r="D22" s="22">
        <v>8561</v>
      </c>
      <c r="E22" s="22">
        <v>9268</v>
      </c>
      <c r="F22" s="23">
        <v>0.92371601208459198</v>
      </c>
      <c r="G22" s="24">
        <v>8713</v>
      </c>
      <c r="H22" s="24">
        <v>9575</v>
      </c>
      <c r="I22" s="23">
        <v>0.90997389033942599</v>
      </c>
      <c r="J22" s="24">
        <v>8272</v>
      </c>
      <c r="K22" s="24">
        <v>9151</v>
      </c>
      <c r="L22" s="23">
        <v>0.90394492405201599</v>
      </c>
      <c r="M22" s="22">
        <v>25546</v>
      </c>
      <c r="N22" s="22">
        <v>27994</v>
      </c>
      <c r="O22" s="23">
        <v>0.91255268986211335</v>
      </c>
    </row>
    <row r="23" spans="1:15" ht="15" x14ac:dyDescent="0.25">
      <c r="A23" s="51" t="s">
        <v>33</v>
      </c>
      <c r="B23" s="20" t="s">
        <v>13</v>
      </c>
      <c r="C23" s="52" t="s">
        <v>34</v>
      </c>
      <c r="D23" s="22">
        <v>8921</v>
      </c>
      <c r="E23" s="22">
        <v>9572</v>
      </c>
      <c r="F23" s="23">
        <v>0.93198913497701596</v>
      </c>
      <c r="G23" s="24">
        <v>8657</v>
      </c>
      <c r="H23" s="24">
        <v>9320</v>
      </c>
      <c r="I23" s="23">
        <v>0.928862660944206</v>
      </c>
      <c r="J23" s="24">
        <v>7898</v>
      </c>
      <c r="K23" s="24">
        <v>8488</v>
      </c>
      <c r="L23" s="23">
        <v>0.930490103675778</v>
      </c>
      <c r="M23" s="22">
        <v>25476</v>
      </c>
      <c r="N23" s="22">
        <v>27380</v>
      </c>
      <c r="O23" s="23">
        <v>0.93046018991964941</v>
      </c>
    </row>
    <row r="24" spans="1:15" ht="15" x14ac:dyDescent="0.25">
      <c r="A24" s="20" t="s">
        <v>35</v>
      </c>
      <c r="B24" s="20" t="s">
        <v>13</v>
      </c>
      <c r="C24" s="21" t="s">
        <v>36</v>
      </c>
      <c r="D24" s="22">
        <v>4656</v>
      </c>
      <c r="E24" s="22">
        <v>4840</v>
      </c>
      <c r="F24" s="23">
        <v>0.96198347107437998</v>
      </c>
      <c r="G24" s="24">
        <v>4606</v>
      </c>
      <c r="H24" s="24">
        <v>4748</v>
      </c>
      <c r="I24" s="23">
        <v>0.97009267059814597</v>
      </c>
      <c r="J24" s="24">
        <v>3724</v>
      </c>
      <c r="K24" s="24">
        <v>3925</v>
      </c>
      <c r="L24" s="23">
        <v>0.948789808917198</v>
      </c>
      <c r="M24" s="22">
        <v>12986</v>
      </c>
      <c r="N24" s="22">
        <v>13513</v>
      </c>
      <c r="O24" s="23">
        <v>0.96100051801968478</v>
      </c>
    </row>
    <row r="25" spans="1:15" ht="15" x14ac:dyDescent="0.25">
      <c r="A25" s="20" t="s">
        <v>37</v>
      </c>
      <c r="B25" s="20" t="s">
        <v>23</v>
      </c>
      <c r="C25" s="25" t="s">
        <v>38</v>
      </c>
      <c r="D25" s="22">
        <v>3762</v>
      </c>
      <c r="E25" s="22">
        <v>3903</v>
      </c>
      <c r="F25" s="23">
        <v>0.96387394312067598</v>
      </c>
      <c r="G25" s="24">
        <v>3669</v>
      </c>
      <c r="H25" s="24">
        <v>3826</v>
      </c>
      <c r="I25" s="23">
        <v>0.95896497647673795</v>
      </c>
      <c r="J25" s="24">
        <v>3389</v>
      </c>
      <c r="K25" s="24">
        <v>3571</v>
      </c>
      <c r="L25" s="23">
        <v>0.94903388406608802</v>
      </c>
      <c r="M25" s="22">
        <v>10820</v>
      </c>
      <c r="N25" s="22">
        <v>11300</v>
      </c>
      <c r="O25" s="23">
        <v>0.95752212389380531</v>
      </c>
    </row>
    <row r="26" spans="1:15" ht="15" x14ac:dyDescent="0.25">
      <c r="A26" s="20" t="s">
        <v>39</v>
      </c>
      <c r="B26" s="20" t="s">
        <v>579</v>
      </c>
      <c r="C26" s="25" t="s">
        <v>40</v>
      </c>
      <c r="D26" s="22">
        <v>8474</v>
      </c>
      <c r="E26" s="22">
        <v>8706</v>
      </c>
      <c r="F26" s="23">
        <v>0.97335171146335897</v>
      </c>
      <c r="G26" s="24">
        <v>8779</v>
      </c>
      <c r="H26" s="24">
        <v>9045</v>
      </c>
      <c r="I26" s="23">
        <v>0.97059148700939801</v>
      </c>
      <c r="J26" s="24">
        <v>7752</v>
      </c>
      <c r="K26" s="24">
        <v>8017</v>
      </c>
      <c r="L26" s="23">
        <v>0.96694524136210602</v>
      </c>
      <c r="M26" s="22">
        <v>25005</v>
      </c>
      <c r="N26" s="22">
        <v>25768</v>
      </c>
      <c r="O26" s="23">
        <v>0.97038963054951877</v>
      </c>
    </row>
    <row r="27" spans="1:15" ht="15" x14ac:dyDescent="0.25">
      <c r="A27" s="20" t="s">
        <v>41</v>
      </c>
      <c r="B27" s="20" t="s">
        <v>23</v>
      </c>
      <c r="C27" s="25" t="s">
        <v>42</v>
      </c>
      <c r="D27" s="22">
        <v>13917</v>
      </c>
      <c r="E27" s="22">
        <v>15142</v>
      </c>
      <c r="F27" s="23">
        <v>0.91909919429401699</v>
      </c>
      <c r="G27" s="24">
        <v>13812</v>
      </c>
      <c r="H27" s="24">
        <v>14323</v>
      </c>
      <c r="I27" s="23">
        <v>0.96432311666550297</v>
      </c>
      <c r="J27" s="24">
        <v>13571</v>
      </c>
      <c r="K27" s="24">
        <v>14062</v>
      </c>
      <c r="L27" s="23">
        <v>0.96508320295832695</v>
      </c>
      <c r="M27" s="22">
        <v>41300</v>
      </c>
      <c r="N27" s="22">
        <v>43527</v>
      </c>
      <c r="O27" s="23">
        <v>0.94883635444666525</v>
      </c>
    </row>
    <row r="28" spans="1:15" ht="15" x14ac:dyDescent="0.25">
      <c r="A28" s="20" t="s">
        <v>43</v>
      </c>
      <c r="B28" s="20" t="s">
        <v>23</v>
      </c>
      <c r="C28" s="25" t="s">
        <v>44</v>
      </c>
      <c r="D28" s="22">
        <v>113</v>
      </c>
      <c r="E28" s="22">
        <v>113</v>
      </c>
      <c r="F28" s="23">
        <v>1</v>
      </c>
      <c r="G28" s="24">
        <v>107</v>
      </c>
      <c r="H28" s="24">
        <v>108</v>
      </c>
      <c r="I28" s="23">
        <v>0.99074074074074103</v>
      </c>
      <c r="J28" s="24">
        <v>96</v>
      </c>
      <c r="K28" s="24">
        <v>97</v>
      </c>
      <c r="L28" s="23">
        <v>0.98969072164948402</v>
      </c>
      <c r="M28" s="22">
        <v>316</v>
      </c>
      <c r="N28" s="22">
        <v>318</v>
      </c>
      <c r="O28" s="23">
        <v>0.99371069182389937</v>
      </c>
    </row>
    <row r="29" spans="1:15" ht="15" x14ac:dyDescent="0.25">
      <c r="A29" s="20" t="s">
        <v>45</v>
      </c>
      <c r="B29" s="20" t="s">
        <v>16</v>
      </c>
      <c r="C29" s="27" t="s">
        <v>46</v>
      </c>
      <c r="D29" s="22">
        <v>7505</v>
      </c>
      <c r="E29" s="22">
        <v>8671</v>
      </c>
      <c r="F29" s="23">
        <v>0.86552877407450102</v>
      </c>
      <c r="G29" s="24">
        <v>7108</v>
      </c>
      <c r="H29" s="24">
        <v>8266</v>
      </c>
      <c r="I29" s="23">
        <v>0.85990805710137896</v>
      </c>
      <c r="J29" s="24">
        <v>6744</v>
      </c>
      <c r="K29" s="24">
        <v>7922</v>
      </c>
      <c r="L29" s="23">
        <v>0.85130017672305003</v>
      </c>
      <c r="M29" s="22">
        <v>21357</v>
      </c>
      <c r="N29" s="22">
        <v>24859</v>
      </c>
      <c r="O29" s="23">
        <v>0.85912546763747533</v>
      </c>
    </row>
    <row r="30" spans="1:15" ht="15" x14ac:dyDescent="0.25">
      <c r="A30" s="20" t="s">
        <v>47</v>
      </c>
      <c r="B30" s="20" t="s">
        <v>23</v>
      </c>
      <c r="C30" s="25" t="s">
        <v>48</v>
      </c>
      <c r="D30" s="22">
        <v>6121</v>
      </c>
      <c r="E30" s="22">
        <v>6313</v>
      </c>
      <c r="F30" s="23">
        <v>0.96958656740060201</v>
      </c>
      <c r="G30" s="24">
        <v>6199</v>
      </c>
      <c r="H30" s="24">
        <v>6346</v>
      </c>
      <c r="I30" s="23">
        <v>0.97683580208005005</v>
      </c>
      <c r="J30" s="24">
        <v>5626</v>
      </c>
      <c r="K30" s="24">
        <v>5812</v>
      </c>
      <c r="L30" s="23">
        <v>0.967997247075017</v>
      </c>
      <c r="M30" s="22">
        <v>17946</v>
      </c>
      <c r="N30" s="22">
        <v>18471</v>
      </c>
      <c r="O30" s="23">
        <v>0.97157706675328892</v>
      </c>
    </row>
    <row r="31" spans="1:15" ht="15" x14ac:dyDescent="0.25">
      <c r="A31" s="20" t="s">
        <v>49</v>
      </c>
      <c r="B31" s="20" t="s">
        <v>579</v>
      </c>
      <c r="C31" s="25" t="s">
        <v>50</v>
      </c>
      <c r="D31" s="22">
        <v>8759</v>
      </c>
      <c r="E31" s="22">
        <v>8868</v>
      </c>
      <c r="F31" s="23">
        <v>0.98770861524582798</v>
      </c>
      <c r="G31" s="24">
        <v>8647</v>
      </c>
      <c r="H31" s="24">
        <v>8777</v>
      </c>
      <c r="I31" s="23">
        <v>0.98518856101173502</v>
      </c>
      <c r="J31" s="24">
        <v>8014</v>
      </c>
      <c r="K31" s="24">
        <v>8145</v>
      </c>
      <c r="L31" s="23">
        <v>0.983916513198281</v>
      </c>
      <c r="M31" s="22">
        <v>25420</v>
      </c>
      <c r="N31" s="22">
        <v>25790</v>
      </c>
      <c r="O31" s="23">
        <v>0.98565335401318344</v>
      </c>
    </row>
    <row r="32" spans="1:15" ht="15" x14ac:dyDescent="0.25">
      <c r="A32" s="20" t="s">
        <v>51</v>
      </c>
      <c r="B32" s="20" t="s">
        <v>23</v>
      </c>
      <c r="C32" s="21" t="s">
        <v>52</v>
      </c>
      <c r="D32" s="22">
        <v>6711</v>
      </c>
      <c r="E32" s="22">
        <v>7034</v>
      </c>
      <c r="F32" s="23">
        <v>0.95408018197327304</v>
      </c>
      <c r="G32" s="24">
        <v>6851</v>
      </c>
      <c r="H32" s="24">
        <v>7144</v>
      </c>
      <c r="I32" s="23">
        <v>0.95898656215005595</v>
      </c>
      <c r="J32" s="24">
        <v>6195</v>
      </c>
      <c r="K32" s="24">
        <v>6540</v>
      </c>
      <c r="L32" s="23">
        <v>0.94724770642201805</v>
      </c>
      <c r="M32" s="22">
        <v>19757</v>
      </c>
      <c r="N32" s="22">
        <v>20718</v>
      </c>
      <c r="O32" s="23">
        <v>0.95361521382372816</v>
      </c>
    </row>
    <row r="33" spans="1:15" ht="15" x14ac:dyDescent="0.25">
      <c r="A33" s="20" t="s">
        <v>53</v>
      </c>
      <c r="B33" s="20" t="s">
        <v>579</v>
      </c>
      <c r="C33" s="21" t="s">
        <v>54</v>
      </c>
      <c r="D33" s="22">
        <v>6696</v>
      </c>
      <c r="E33" s="22">
        <v>6984</v>
      </c>
      <c r="F33" s="23">
        <v>0.95876288659793796</v>
      </c>
      <c r="G33" s="24">
        <v>6624</v>
      </c>
      <c r="H33" s="24">
        <v>6901</v>
      </c>
      <c r="I33" s="23">
        <v>0.95986088972612604</v>
      </c>
      <c r="J33" s="24">
        <v>6308</v>
      </c>
      <c r="K33" s="24">
        <v>6566</v>
      </c>
      <c r="L33" s="23">
        <v>0.96070667072799298</v>
      </c>
      <c r="M33" s="22">
        <v>19628</v>
      </c>
      <c r="N33" s="22">
        <v>20451</v>
      </c>
      <c r="O33" s="23">
        <v>0.95975746907241699</v>
      </c>
    </row>
    <row r="34" spans="1:15" ht="15" x14ac:dyDescent="0.25">
      <c r="A34" s="20" t="s">
        <v>55</v>
      </c>
      <c r="B34" s="20" t="s">
        <v>579</v>
      </c>
      <c r="C34" s="21" t="s">
        <v>56</v>
      </c>
      <c r="D34" s="22">
        <v>8541</v>
      </c>
      <c r="E34" s="22">
        <v>8970</v>
      </c>
      <c r="F34" s="23">
        <v>0.95217391304347798</v>
      </c>
      <c r="G34" s="24">
        <v>8694</v>
      </c>
      <c r="H34" s="24">
        <v>8984</v>
      </c>
      <c r="I34" s="23">
        <v>0.96772039180765801</v>
      </c>
      <c r="J34" s="24">
        <v>8007</v>
      </c>
      <c r="K34" s="24">
        <v>8425</v>
      </c>
      <c r="L34" s="23">
        <v>0.950385756676558</v>
      </c>
      <c r="M34" s="22">
        <v>25242</v>
      </c>
      <c r="N34" s="22">
        <v>26379</v>
      </c>
      <c r="O34" s="23">
        <v>0.95689753212782891</v>
      </c>
    </row>
    <row r="35" spans="1:15" x14ac:dyDescent="0.3">
      <c r="A35" s="20" t="s">
        <v>57</v>
      </c>
      <c r="B35" s="20" t="s">
        <v>16</v>
      </c>
      <c r="C35" s="21" t="s">
        <v>58</v>
      </c>
      <c r="D35" s="22">
        <v>4600</v>
      </c>
      <c r="E35" s="22">
        <v>4714</v>
      </c>
      <c r="F35" s="23">
        <v>0.97581671616461596</v>
      </c>
      <c r="G35" s="24">
        <v>4573</v>
      </c>
      <c r="H35" s="24">
        <v>4693</v>
      </c>
      <c r="I35" s="23">
        <v>0.97443000213083297</v>
      </c>
      <c r="J35" s="24">
        <v>4026</v>
      </c>
      <c r="K35" s="24">
        <v>4231</v>
      </c>
      <c r="L35" s="23">
        <v>0.95154809737650703</v>
      </c>
      <c r="M35" s="22">
        <v>13199</v>
      </c>
      <c r="N35" s="22">
        <v>13638</v>
      </c>
      <c r="O35" s="23">
        <v>0.96781052940313828</v>
      </c>
    </row>
    <row r="36" spans="1:15" x14ac:dyDescent="0.3">
      <c r="A36" s="20" t="s">
        <v>59</v>
      </c>
      <c r="B36" s="20" t="s">
        <v>13</v>
      </c>
      <c r="C36" s="21" t="s">
        <v>60</v>
      </c>
      <c r="D36" s="22">
        <v>5708</v>
      </c>
      <c r="E36" s="22">
        <v>5948</v>
      </c>
      <c r="F36" s="23">
        <v>0.95965030262272999</v>
      </c>
      <c r="G36" s="24">
        <v>6014</v>
      </c>
      <c r="H36" s="24">
        <v>6335</v>
      </c>
      <c r="I36" s="23">
        <v>0.94932912391475899</v>
      </c>
      <c r="J36" s="24">
        <v>5430</v>
      </c>
      <c r="K36" s="24">
        <v>5652</v>
      </c>
      <c r="L36" s="23">
        <v>0.96072186836518003</v>
      </c>
      <c r="M36" s="22">
        <v>17152</v>
      </c>
      <c r="N36" s="22">
        <v>17935</v>
      </c>
      <c r="O36" s="23">
        <v>0.95634234736548651</v>
      </c>
    </row>
    <row r="37" spans="1:15" x14ac:dyDescent="0.3">
      <c r="A37" s="20" t="s">
        <v>61</v>
      </c>
      <c r="B37" s="20" t="s">
        <v>23</v>
      </c>
      <c r="C37" s="25" t="s">
        <v>580</v>
      </c>
      <c r="D37" s="22">
        <v>11912</v>
      </c>
      <c r="E37" s="22">
        <v>12299</v>
      </c>
      <c r="F37" s="23">
        <v>0.96853402715667902</v>
      </c>
      <c r="G37" s="24">
        <v>11817</v>
      </c>
      <c r="H37" s="24">
        <v>12190</v>
      </c>
      <c r="I37" s="23">
        <v>0.96940114848236303</v>
      </c>
      <c r="J37" s="24">
        <v>11050</v>
      </c>
      <c r="K37" s="24">
        <v>11415</v>
      </c>
      <c r="L37" s="23">
        <v>0.96802452912834003</v>
      </c>
      <c r="M37" s="22">
        <v>34779</v>
      </c>
      <c r="N37" s="22">
        <v>35904</v>
      </c>
      <c r="O37" s="23">
        <v>0.96866644385026734</v>
      </c>
    </row>
    <row r="38" spans="1:15" x14ac:dyDescent="0.3">
      <c r="A38" s="20" t="s">
        <v>62</v>
      </c>
      <c r="B38" s="20" t="s">
        <v>23</v>
      </c>
      <c r="C38" s="21" t="s">
        <v>581</v>
      </c>
      <c r="D38" s="22">
        <v>622</v>
      </c>
      <c r="E38" s="22">
        <v>623</v>
      </c>
      <c r="F38" s="23">
        <v>0.99839486356340301</v>
      </c>
      <c r="G38" s="24">
        <v>738</v>
      </c>
      <c r="H38" s="24">
        <v>738</v>
      </c>
      <c r="I38" s="23">
        <v>1</v>
      </c>
      <c r="J38" s="24">
        <v>401</v>
      </c>
      <c r="K38" s="24">
        <v>401</v>
      </c>
      <c r="L38" s="23">
        <v>1</v>
      </c>
      <c r="M38" s="22">
        <v>1761</v>
      </c>
      <c r="N38" s="22">
        <v>1762</v>
      </c>
      <c r="O38" s="23">
        <v>0.99943246311010214</v>
      </c>
    </row>
    <row r="39" spans="1:15" x14ac:dyDescent="0.3">
      <c r="A39" s="20" t="s">
        <v>63</v>
      </c>
      <c r="B39" s="20" t="s">
        <v>579</v>
      </c>
      <c r="C39" s="21" t="s">
        <v>582</v>
      </c>
      <c r="D39" s="22">
        <v>9277</v>
      </c>
      <c r="E39" s="22">
        <v>9757</v>
      </c>
      <c r="F39" s="23">
        <v>0.95080455057907098</v>
      </c>
      <c r="G39" s="24">
        <v>8951</v>
      </c>
      <c r="H39" s="24">
        <v>9421</v>
      </c>
      <c r="I39" s="23">
        <v>0.95011145313661005</v>
      </c>
      <c r="J39" s="24">
        <v>8342</v>
      </c>
      <c r="K39" s="24">
        <v>8778</v>
      </c>
      <c r="L39" s="23">
        <v>0.95033037138300303</v>
      </c>
      <c r="M39" s="22">
        <v>26570</v>
      </c>
      <c r="N39" s="22">
        <v>27956</v>
      </c>
      <c r="O39" s="23">
        <v>0.95042209185863502</v>
      </c>
    </row>
    <row r="40" spans="1:15" x14ac:dyDescent="0.3">
      <c r="A40" s="26" t="s">
        <v>64</v>
      </c>
      <c r="B40" s="26" t="s">
        <v>13</v>
      </c>
      <c r="C40" s="25" t="s">
        <v>65</v>
      </c>
      <c r="D40" s="22">
        <v>8483</v>
      </c>
      <c r="E40" s="22">
        <v>8794</v>
      </c>
      <c r="F40" s="23">
        <v>0.96463497839435997</v>
      </c>
      <c r="G40" s="24">
        <v>8099</v>
      </c>
      <c r="H40" s="24">
        <v>8391</v>
      </c>
      <c r="I40" s="23">
        <v>0.96520081039208705</v>
      </c>
      <c r="J40" s="24">
        <v>7723</v>
      </c>
      <c r="K40" s="24">
        <v>8059</v>
      </c>
      <c r="L40" s="23">
        <v>0.95830748231790597</v>
      </c>
      <c r="M40" s="22">
        <v>24305</v>
      </c>
      <c r="N40" s="22">
        <v>25244</v>
      </c>
      <c r="O40" s="23">
        <v>0.96280304230708291</v>
      </c>
    </row>
    <row r="41" spans="1:15" x14ac:dyDescent="0.3">
      <c r="A41" s="26" t="s">
        <v>66</v>
      </c>
      <c r="B41" s="26" t="s">
        <v>23</v>
      </c>
      <c r="C41" s="25" t="s">
        <v>67</v>
      </c>
      <c r="D41" s="22" t="s">
        <v>492</v>
      </c>
      <c r="E41" s="22" t="s">
        <v>492</v>
      </c>
      <c r="F41" s="23" t="s">
        <v>492</v>
      </c>
      <c r="G41" s="24" t="s">
        <v>492</v>
      </c>
      <c r="H41" s="24" t="s">
        <v>492</v>
      </c>
      <c r="I41" s="23" t="s">
        <v>492</v>
      </c>
      <c r="J41" s="24" t="s">
        <v>492</v>
      </c>
      <c r="K41" s="24" t="s">
        <v>492</v>
      </c>
      <c r="L41" s="23" t="s">
        <v>492</v>
      </c>
      <c r="M41" s="22" t="s">
        <v>493</v>
      </c>
      <c r="N41" s="22" t="s">
        <v>493</v>
      </c>
      <c r="O41" s="23" t="s">
        <v>493</v>
      </c>
    </row>
    <row r="42" spans="1:15" x14ac:dyDescent="0.3">
      <c r="A42" s="26" t="s">
        <v>68</v>
      </c>
      <c r="B42" s="26" t="s">
        <v>579</v>
      </c>
      <c r="C42" s="25" t="s">
        <v>69</v>
      </c>
      <c r="D42" s="22">
        <v>2327</v>
      </c>
      <c r="E42" s="22">
        <v>2410</v>
      </c>
      <c r="F42" s="23">
        <v>0.96556016597510397</v>
      </c>
      <c r="G42" s="24">
        <v>2341</v>
      </c>
      <c r="H42" s="24">
        <v>2433</v>
      </c>
      <c r="I42" s="23">
        <v>0.96218660090423402</v>
      </c>
      <c r="J42" s="24">
        <v>2082</v>
      </c>
      <c r="K42" s="24">
        <v>2202</v>
      </c>
      <c r="L42" s="23">
        <v>0.94550408719346002</v>
      </c>
      <c r="M42" s="22">
        <v>6750</v>
      </c>
      <c r="N42" s="22">
        <v>7045</v>
      </c>
      <c r="O42" s="23">
        <v>0.95812633073101494</v>
      </c>
    </row>
    <row r="43" spans="1:15" x14ac:dyDescent="0.3">
      <c r="A43" s="26" t="s">
        <v>70</v>
      </c>
      <c r="B43" s="26" t="s">
        <v>13</v>
      </c>
      <c r="C43" s="25" t="s">
        <v>71</v>
      </c>
      <c r="D43" s="22">
        <v>13461</v>
      </c>
      <c r="E43" s="22">
        <v>14178</v>
      </c>
      <c r="F43" s="23">
        <v>0.94942869234024596</v>
      </c>
      <c r="G43" s="24">
        <v>13632</v>
      </c>
      <c r="H43" s="24">
        <v>14325</v>
      </c>
      <c r="I43" s="23">
        <v>0.95162303664921499</v>
      </c>
      <c r="J43" s="24">
        <v>11961</v>
      </c>
      <c r="K43" s="24">
        <v>12755</v>
      </c>
      <c r="L43" s="23">
        <v>0.93774990199921604</v>
      </c>
      <c r="M43" s="22">
        <v>39054</v>
      </c>
      <c r="N43" s="22">
        <v>41258</v>
      </c>
      <c r="O43" s="23">
        <v>0.94658005720102767</v>
      </c>
    </row>
    <row r="44" spans="1:15" x14ac:dyDescent="0.3">
      <c r="A44" s="26" t="s">
        <v>72</v>
      </c>
      <c r="B44" s="26" t="s">
        <v>579</v>
      </c>
      <c r="C44" s="25" t="s">
        <v>73</v>
      </c>
      <c r="D44" s="22">
        <v>10506</v>
      </c>
      <c r="E44" s="22">
        <v>10651</v>
      </c>
      <c r="F44" s="23">
        <v>0.98638625481175501</v>
      </c>
      <c r="G44" s="24">
        <v>10474</v>
      </c>
      <c r="H44" s="24">
        <v>10596</v>
      </c>
      <c r="I44" s="23">
        <v>0.98848622121555296</v>
      </c>
      <c r="J44" s="24">
        <v>9743</v>
      </c>
      <c r="K44" s="24">
        <v>9928</v>
      </c>
      <c r="L44" s="23">
        <v>0.98136583400483501</v>
      </c>
      <c r="M44" s="22">
        <v>30723</v>
      </c>
      <c r="N44" s="22">
        <v>31175</v>
      </c>
      <c r="O44" s="23">
        <v>0.98550120288692866</v>
      </c>
    </row>
    <row r="45" spans="1:15" x14ac:dyDescent="0.3">
      <c r="A45" s="26" t="s">
        <v>74</v>
      </c>
      <c r="B45" s="26" t="s">
        <v>13</v>
      </c>
      <c r="C45" s="25" t="s">
        <v>75</v>
      </c>
      <c r="D45" s="22">
        <v>7738</v>
      </c>
      <c r="E45" s="22">
        <v>8009</v>
      </c>
      <c r="F45" s="23">
        <v>0.96616306655013096</v>
      </c>
      <c r="G45" s="24">
        <v>7997</v>
      </c>
      <c r="H45" s="24">
        <v>8338</v>
      </c>
      <c r="I45" s="23">
        <v>0.95910290237467</v>
      </c>
      <c r="J45" s="24">
        <v>7074</v>
      </c>
      <c r="K45" s="24">
        <v>7405</v>
      </c>
      <c r="L45" s="23">
        <v>0.95530047265361195</v>
      </c>
      <c r="M45" s="22">
        <v>22809</v>
      </c>
      <c r="N45" s="22">
        <v>23752</v>
      </c>
      <c r="O45" s="23">
        <v>0.96029808016167062</v>
      </c>
    </row>
    <row r="46" spans="1:15" x14ac:dyDescent="0.3">
      <c r="A46" s="26" t="s">
        <v>76</v>
      </c>
      <c r="B46" s="26" t="s">
        <v>16</v>
      </c>
      <c r="C46" s="25" t="s">
        <v>77</v>
      </c>
      <c r="D46" s="22">
        <v>7442</v>
      </c>
      <c r="E46" s="22">
        <v>7977</v>
      </c>
      <c r="F46" s="23">
        <v>0.93293218001754996</v>
      </c>
      <c r="G46" s="24">
        <v>7484</v>
      </c>
      <c r="H46" s="24">
        <v>8082</v>
      </c>
      <c r="I46" s="23">
        <v>0.92600841375897103</v>
      </c>
      <c r="J46" s="24">
        <v>6828</v>
      </c>
      <c r="K46" s="24">
        <v>7538</v>
      </c>
      <c r="L46" s="23">
        <v>0.90581055983019398</v>
      </c>
      <c r="M46" s="22">
        <v>21754</v>
      </c>
      <c r="N46" s="22">
        <v>23597</v>
      </c>
      <c r="O46" s="23">
        <v>0.92189685129465615</v>
      </c>
    </row>
    <row r="47" spans="1:15" x14ac:dyDescent="0.3">
      <c r="A47" s="26" t="s">
        <v>78</v>
      </c>
      <c r="B47" s="26" t="s">
        <v>13</v>
      </c>
      <c r="C47" s="25" t="s">
        <v>583</v>
      </c>
      <c r="D47" s="22">
        <v>12622</v>
      </c>
      <c r="E47" s="22">
        <v>12953</v>
      </c>
      <c r="F47" s="23">
        <v>0.97444607426850904</v>
      </c>
      <c r="G47" s="24">
        <v>14640</v>
      </c>
      <c r="H47" s="24">
        <v>14911</v>
      </c>
      <c r="I47" s="23">
        <v>0.98182549795453</v>
      </c>
      <c r="J47" s="24">
        <v>12977</v>
      </c>
      <c r="K47" s="24">
        <v>13298</v>
      </c>
      <c r="L47" s="23">
        <v>0.975861031734095</v>
      </c>
      <c r="M47" s="22">
        <v>40239</v>
      </c>
      <c r="N47" s="22">
        <v>41162</v>
      </c>
      <c r="O47" s="23">
        <v>0.97757640542247703</v>
      </c>
    </row>
    <row r="48" spans="1:15" x14ac:dyDescent="0.3">
      <c r="A48" s="26" t="s">
        <v>79</v>
      </c>
      <c r="B48" s="26" t="s">
        <v>579</v>
      </c>
      <c r="C48" s="25" t="s">
        <v>80</v>
      </c>
      <c r="D48" s="22">
        <v>5169</v>
      </c>
      <c r="E48" s="22">
        <v>5190</v>
      </c>
      <c r="F48" s="23">
        <v>0.995953757225434</v>
      </c>
      <c r="G48" s="24">
        <v>5037</v>
      </c>
      <c r="H48" s="24">
        <v>5071</v>
      </c>
      <c r="I48" s="23">
        <v>0.99329520804575</v>
      </c>
      <c r="J48" s="24">
        <v>4713</v>
      </c>
      <c r="K48" s="24">
        <v>4760</v>
      </c>
      <c r="L48" s="23">
        <v>0.99012605042016799</v>
      </c>
      <c r="M48" s="22">
        <v>14919</v>
      </c>
      <c r="N48" s="22">
        <v>15021</v>
      </c>
      <c r="O48" s="23">
        <v>0.99320950669063313</v>
      </c>
    </row>
    <row r="49" spans="1:15" x14ac:dyDescent="0.3">
      <c r="A49" s="26" t="s">
        <v>81</v>
      </c>
      <c r="B49" s="26" t="s">
        <v>23</v>
      </c>
      <c r="C49" s="25" t="s">
        <v>82</v>
      </c>
      <c r="D49" s="22">
        <v>3006</v>
      </c>
      <c r="E49" s="22">
        <v>3159</v>
      </c>
      <c r="F49" s="23">
        <v>0.95156695156695204</v>
      </c>
      <c r="G49" s="24">
        <v>2988</v>
      </c>
      <c r="H49" s="24">
        <v>3135</v>
      </c>
      <c r="I49" s="23">
        <v>0.95311004784689002</v>
      </c>
      <c r="J49" s="24">
        <v>2623</v>
      </c>
      <c r="K49" s="24">
        <v>2756</v>
      </c>
      <c r="L49" s="23">
        <v>0.95174165457184301</v>
      </c>
      <c r="M49" s="22">
        <v>8617</v>
      </c>
      <c r="N49" s="22">
        <v>9050</v>
      </c>
      <c r="O49" s="23">
        <v>0.95215469613259673</v>
      </c>
    </row>
    <row r="50" spans="1:15" x14ac:dyDescent="0.3">
      <c r="A50" s="26" t="s">
        <v>83</v>
      </c>
      <c r="B50" s="26" t="s">
        <v>13</v>
      </c>
      <c r="C50" s="25" t="s">
        <v>84</v>
      </c>
      <c r="D50" s="22">
        <v>949</v>
      </c>
      <c r="E50" s="22">
        <v>1048</v>
      </c>
      <c r="F50" s="23">
        <v>0.905534351145038</v>
      </c>
      <c r="G50" s="24">
        <v>723</v>
      </c>
      <c r="H50" s="24">
        <v>837</v>
      </c>
      <c r="I50" s="23">
        <v>0.86379928315412202</v>
      </c>
      <c r="J50" s="24">
        <v>643</v>
      </c>
      <c r="K50" s="24">
        <v>740</v>
      </c>
      <c r="L50" s="23">
        <v>0.86891891891891904</v>
      </c>
      <c r="M50" s="22">
        <v>2315</v>
      </c>
      <c r="N50" s="22">
        <v>2625</v>
      </c>
      <c r="O50" s="23">
        <v>0.88190476190476186</v>
      </c>
    </row>
    <row r="51" spans="1:15" x14ac:dyDescent="0.3">
      <c r="A51" s="26" t="s">
        <v>85</v>
      </c>
      <c r="B51" s="26" t="s">
        <v>13</v>
      </c>
      <c r="C51" s="25" t="s">
        <v>86</v>
      </c>
      <c r="D51" s="22">
        <v>6827</v>
      </c>
      <c r="E51" s="22">
        <v>6875</v>
      </c>
      <c r="F51" s="23">
        <v>0.99301818181818202</v>
      </c>
      <c r="G51" s="24">
        <v>6951</v>
      </c>
      <c r="H51" s="24">
        <v>6987</v>
      </c>
      <c r="I51" s="23">
        <v>0.99484757406612301</v>
      </c>
      <c r="J51" s="24">
        <v>6646</v>
      </c>
      <c r="K51" s="24">
        <v>6694</v>
      </c>
      <c r="L51" s="23">
        <v>0.99282939946220505</v>
      </c>
      <c r="M51" s="22">
        <v>20424</v>
      </c>
      <c r="N51" s="22">
        <v>20556</v>
      </c>
      <c r="O51" s="23">
        <v>0.99357851722124924</v>
      </c>
    </row>
    <row r="52" spans="1:15" x14ac:dyDescent="0.3">
      <c r="A52" s="26" t="s">
        <v>87</v>
      </c>
      <c r="B52" s="26" t="s">
        <v>16</v>
      </c>
      <c r="C52" s="25" t="s">
        <v>88</v>
      </c>
      <c r="D52" s="22">
        <v>21346</v>
      </c>
      <c r="E52" s="22">
        <v>22462</v>
      </c>
      <c r="F52" s="23">
        <v>0.950316089395423</v>
      </c>
      <c r="G52" s="24">
        <v>21456</v>
      </c>
      <c r="H52" s="24">
        <v>22674</v>
      </c>
      <c r="I52" s="23">
        <v>0.94628208520772705</v>
      </c>
      <c r="J52" s="24">
        <v>19876</v>
      </c>
      <c r="K52" s="24">
        <v>21090</v>
      </c>
      <c r="L52" s="23">
        <v>0.94243717401612104</v>
      </c>
      <c r="M52" s="22">
        <v>62678</v>
      </c>
      <c r="N52" s="22">
        <v>66226</v>
      </c>
      <c r="O52" s="23">
        <v>0.94642587503397457</v>
      </c>
    </row>
    <row r="53" spans="1:15" x14ac:dyDescent="0.3">
      <c r="A53" s="26" t="s">
        <v>89</v>
      </c>
      <c r="B53" s="26" t="s">
        <v>13</v>
      </c>
      <c r="C53" s="25" t="s">
        <v>90</v>
      </c>
      <c r="D53" s="22">
        <v>8990</v>
      </c>
      <c r="E53" s="22">
        <v>9264</v>
      </c>
      <c r="F53" s="23">
        <v>0.97042314335060398</v>
      </c>
      <c r="G53" s="24">
        <v>9086</v>
      </c>
      <c r="H53" s="24">
        <v>9420</v>
      </c>
      <c r="I53" s="23">
        <v>0.964543524416136</v>
      </c>
      <c r="J53" s="24">
        <v>8034</v>
      </c>
      <c r="K53" s="24">
        <v>8434</v>
      </c>
      <c r="L53" s="23">
        <v>0.95257291913682696</v>
      </c>
      <c r="M53" s="22">
        <v>26110</v>
      </c>
      <c r="N53" s="22">
        <v>27118</v>
      </c>
      <c r="O53" s="23">
        <v>0.9628291171915333</v>
      </c>
    </row>
    <row r="54" spans="1:15" x14ac:dyDescent="0.3">
      <c r="A54" s="26" t="s">
        <v>91</v>
      </c>
      <c r="B54" s="26" t="s">
        <v>579</v>
      </c>
      <c r="C54" s="25" t="s">
        <v>92</v>
      </c>
      <c r="D54" s="22">
        <v>3892</v>
      </c>
      <c r="E54" s="22">
        <v>4060</v>
      </c>
      <c r="F54" s="23">
        <v>0.958620689655172</v>
      </c>
      <c r="G54" s="24">
        <v>4115</v>
      </c>
      <c r="H54" s="24">
        <v>4286</v>
      </c>
      <c r="I54" s="23">
        <v>0.96010265982267795</v>
      </c>
      <c r="J54" s="24">
        <v>3673</v>
      </c>
      <c r="K54" s="24">
        <v>3928</v>
      </c>
      <c r="L54" s="23">
        <v>0.93508146639511203</v>
      </c>
      <c r="M54" s="22">
        <v>11680</v>
      </c>
      <c r="N54" s="22">
        <v>12274</v>
      </c>
      <c r="O54" s="23">
        <v>0.95160501873879744</v>
      </c>
    </row>
    <row r="55" spans="1:15" x14ac:dyDescent="0.3">
      <c r="A55" s="26" t="s">
        <v>93</v>
      </c>
      <c r="B55" s="26" t="s">
        <v>23</v>
      </c>
      <c r="C55" s="25" t="s">
        <v>94</v>
      </c>
      <c r="D55" s="22">
        <v>18831</v>
      </c>
      <c r="E55" s="22">
        <v>19229</v>
      </c>
      <c r="F55" s="23">
        <v>0.97930209579281302</v>
      </c>
      <c r="G55" s="24">
        <v>18846</v>
      </c>
      <c r="H55" s="24">
        <v>19188</v>
      </c>
      <c r="I55" s="23">
        <v>0.98217636022514099</v>
      </c>
      <c r="J55" s="24">
        <v>17679</v>
      </c>
      <c r="K55" s="24">
        <v>17978</v>
      </c>
      <c r="L55" s="23">
        <v>0.98336856157525898</v>
      </c>
      <c r="M55" s="22">
        <v>55356</v>
      </c>
      <c r="N55" s="22">
        <v>56395</v>
      </c>
      <c r="O55" s="23">
        <v>0.98157638088483024</v>
      </c>
    </row>
    <row r="56" spans="1:15" x14ac:dyDescent="0.3">
      <c r="A56" s="26" t="s">
        <v>95</v>
      </c>
      <c r="B56" s="26" t="s">
        <v>16</v>
      </c>
      <c r="C56" s="25" t="s">
        <v>96</v>
      </c>
      <c r="D56" s="22">
        <v>2274</v>
      </c>
      <c r="E56" s="22">
        <v>2346</v>
      </c>
      <c r="F56" s="23">
        <v>0.96930946291560105</v>
      </c>
      <c r="G56" s="24">
        <v>2277</v>
      </c>
      <c r="H56" s="24">
        <v>2336</v>
      </c>
      <c r="I56" s="23">
        <v>0.974743150684932</v>
      </c>
      <c r="J56" s="24">
        <v>2127</v>
      </c>
      <c r="K56" s="24">
        <v>2178</v>
      </c>
      <c r="L56" s="23">
        <v>0.97658402203856798</v>
      </c>
      <c r="M56" s="22">
        <v>6678</v>
      </c>
      <c r="N56" s="22">
        <v>6860</v>
      </c>
      <c r="O56" s="23">
        <v>0.97346938775510206</v>
      </c>
    </row>
    <row r="57" spans="1:15" x14ac:dyDescent="0.3">
      <c r="A57" s="26" t="s">
        <v>97</v>
      </c>
      <c r="B57" s="26" t="s">
        <v>579</v>
      </c>
      <c r="C57" s="25" t="s">
        <v>98</v>
      </c>
      <c r="D57" s="22">
        <v>10864</v>
      </c>
      <c r="E57" s="22">
        <v>12148</v>
      </c>
      <c r="F57" s="23">
        <v>0.89430358906815899</v>
      </c>
      <c r="G57" s="24">
        <v>10738</v>
      </c>
      <c r="H57" s="24">
        <v>12006</v>
      </c>
      <c r="I57" s="23">
        <v>0.89438614026320196</v>
      </c>
      <c r="J57" s="24">
        <v>9619</v>
      </c>
      <c r="K57" s="24">
        <v>10840</v>
      </c>
      <c r="L57" s="23">
        <v>0.88736162361623605</v>
      </c>
      <c r="M57" s="22">
        <v>31221</v>
      </c>
      <c r="N57" s="22">
        <v>34994</v>
      </c>
      <c r="O57" s="23">
        <v>0.89218151683145686</v>
      </c>
    </row>
    <row r="58" spans="1:15" x14ac:dyDescent="0.3">
      <c r="A58" s="26" t="s">
        <v>99</v>
      </c>
      <c r="B58" s="26" t="s">
        <v>16</v>
      </c>
      <c r="C58" s="25" t="s">
        <v>100</v>
      </c>
      <c r="D58" s="22">
        <v>15236</v>
      </c>
      <c r="E58" s="22">
        <v>16035</v>
      </c>
      <c r="F58" s="23">
        <v>0.95017149984409099</v>
      </c>
      <c r="G58" s="24">
        <v>15399</v>
      </c>
      <c r="H58" s="24">
        <v>16077</v>
      </c>
      <c r="I58" s="23">
        <v>0.95782795297630197</v>
      </c>
      <c r="J58" s="24">
        <v>13169</v>
      </c>
      <c r="K58" s="24">
        <v>13742</v>
      </c>
      <c r="L58" s="23">
        <v>0.95830301266191198</v>
      </c>
      <c r="M58" s="22">
        <v>43804</v>
      </c>
      <c r="N58" s="22">
        <v>45854</v>
      </c>
      <c r="O58" s="23">
        <v>0.95529288611680552</v>
      </c>
    </row>
    <row r="59" spans="1:15" x14ac:dyDescent="0.3">
      <c r="A59" s="26" t="s">
        <v>101</v>
      </c>
      <c r="B59" s="26" t="s">
        <v>23</v>
      </c>
      <c r="C59" s="25" t="s">
        <v>102</v>
      </c>
      <c r="D59" s="22">
        <v>5719</v>
      </c>
      <c r="E59" s="22">
        <v>6350</v>
      </c>
      <c r="F59" s="23">
        <v>0.90062992125984198</v>
      </c>
      <c r="G59" s="24">
        <v>5357</v>
      </c>
      <c r="H59" s="24">
        <v>6125</v>
      </c>
      <c r="I59" s="23">
        <v>0.87461224489795897</v>
      </c>
      <c r="J59" s="24">
        <v>5004</v>
      </c>
      <c r="K59" s="24">
        <v>5852</v>
      </c>
      <c r="L59" s="23">
        <v>0.85509227614490801</v>
      </c>
      <c r="M59" s="22">
        <v>16080</v>
      </c>
      <c r="N59" s="22">
        <v>18327</v>
      </c>
      <c r="O59" s="23">
        <v>0.87739400883941721</v>
      </c>
    </row>
    <row r="60" spans="1:15" x14ac:dyDescent="0.3">
      <c r="A60" s="26" t="s">
        <v>103</v>
      </c>
      <c r="B60" s="26" t="s">
        <v>13</v>
      </c>
      <c r="C60" s="25" t="s">
        <v>104</v>
      </c>
      <c r="D60" s="22">
        <v>2189</v>
      </c>
      <c r="E60" s="22">
        <v>2207</v>
      </c>
      <c r="F60" s="23">
        <v>0.99184413230629798</v>
      </c>
      <c r="G60" s="24">
        <v>2131</v>
      </c>
      <c r="H60" s="24">
        <v>2168</v>
      </c>
      <c r="I60" s="23">
        <v>0.98293357933579395</v>
      </c>
      <c r="J60" s="24">
        <v>1858</v>
      </c>
      <c r="K60" s="24">
        <v>1880</v>
      </c>
      <c r="L60" s="23">
        <v>0.98829787234042599</v>
      </c>
      <c r="M60" s="22">
        <v>6178</v>
      </c>
      <c r="N60" s="22">
        <v>6255</v>
      </c>
      <c r="O60" s="23">
        <v>0.98768984812150284</v>
      </c>
    </row>
    <row r="61" spans="1:15" x14ac:dyDescent="0.3">
      <c r="A61" s="27" t="s">
        <v>105</v>
      </c>
      <c r="B61" s="26" t="s">
        <v>23</v>
      </c>
      <c r="C61" s="27" t="s">
        <v>106</v>
      </c>
      <c r="D61" s="22">
        <v>4781</v>
      </c>
      <c r="E61" s="22">
        <v>4843</v>
      </c>
      <c r="F61" s="23">
        <v>0.98719801775758798</v>
      </c>
      <c r="G61" s="24">
        <v>4753</v>
      </c>
      <c r="H61" s="24">
        <v>4815</v>
      </c>
      <c r="I61" s="23">
        <v>0.987123572170301</v>
      </c>
      <c r="J61" s="24">
        <v>4326</v>
      </c>
      <c r="K61" s="24">
        <v>4413</v>
      </c>
      <c r="L61" s="23">
        <v>0.98028552005438496</v>
      </c>
      <c r="M61" s="22">
        <v>13860</v>
      </c>
      <c r="N61" s="22">
        <v>14071</v>
      </c>
      <c r="O61" s="23">
        <v>0.98500461943003337</v>
      </c>
    </row>
    <row r="62" spans="1:15" x14ac:dyDescent="0.3">
      <c r="A62" s="26" t="s">
        <v>107</v>
      </c>
      <c r="B62" s="26" t="s">
        <v>23</v>
      </c>
      <c r="C62" s="25" t="s">
        <v>108</v>
      </c>
      <c r="D62" s="22">
        <v>6993</v>
      </c>
      <c r="E62" s="22">
        <v>7041</v>
      </c>
      <c r="F62" s="23">
        <v>0.993182786536004</v>
      </c>
      <c r="G62" s="24">
        <v>7232</v>
      </c>
      <c r="H62" s="24">
        <v>7305</v>
      </c>
      <c r="I62" s="23">
        <v>0.99000684462696797</v>
      </c>
      <c r="J62" s="24">
        <v>6409</v>
      </c>
      <c r="K62" s="24">
        <v>6491</v>
      </c>
      <c r="L62" s="23">
        <v>0.98736712370975199</v>
      </c>
      <c r="M62" s="22">
        <v>20634</v>
      </c>
      <c r="N62" s="22">
        <v>20837</v>
      </c>
      <c r="O62" s="23">
        <v>0.99025771464222301</v>
      </c>
    </row>
    <row r="63" spans="1:15" x14ac:dyDescent="0.3">
      <c r="A63" s="53" t="s">
        <v>109</v>
      </c>
      <c r="B63" s="26" t="s">
        <v>16</v>
      </c>
      <c r="C63" s="54" t="s">
        <v>110</v>
      </c>
      <c r="D63" s="22">
        <v>21724</v>
      </c>
      <c r="E63" s="22">
        <v>22281</v>
      </c>
      <c r="F63" s="23">
        <v>0.975001122032225</v>
      </c>
      <c r="G63" s="24">
        <v>22091</v>
      </c>
      <c r="H63" s="24">
        <v>22708</v>
      </c>
      <c r="I63" s="23">
        <v>0.97282895895719601</v>
      </c>
      <c r="J63" s="24">
        <v>19547</v>
      </c>
      <c r="K63" s="24">
        <v>20947</v>
      </c>
      <c r="L63" s="23">
        <v>0.93316465364968704</v>
      </c>
      <c r="M63" s="22">
        <v>63362</v>
      </c>
      <c r="N63" s="22">
        <v>65936</v>
      </c>
      <c r="O63" s="23">
        <v>0.96096214511041012</v>
      </c>
    </row>
    <row r="64" spans="1:15" x14ac:dyDescent="0.3">
      <c r="A64" s="26" t="s">
        <v>111</v>
      </c>
      <c r="B64" s="26" t="s">
        <v>16</v>
      </c>
      <c r="C64" s="25" t="s">
        <v>584</v>
      </c>
      <c r="D64" s="22">
        <v>5752</v>
      </c>
      <c r="E64" s="22">
        <v>5867</v>
      </c>
      <c r="F64" s="23">
        <v>0.98039884097494401</v>
      </c>
      <c r="G64" s="24">
        <v>5848</v>
      </c>
      <c r="H64" s="24">
        <v>5941</v>
      </c>
      <c r="I64" s="23">
        <v>0.98434606968523797</v>
      </c>
      <c r="J64" s="24">
        <v>5418</v>
      </c>
      <c r="K64" s="24">
        <v>5533</v>
      </c>
      <c r="L64" s="23">
        <v>0.97921561539851798</v>
      </c>
      <c r="M64" s="22">
        <v>17018</v>
      </c>
      <c r="N64" s="22">
        <v>17341</v>
      </c>
      <c r="O64" s="23">
        <v>0.98137362320512078</v>
      </c>
    </row>
    <row r="65" spans="1:15" x14ac:dyDescent="0.3">
      <c r="A65" s="26" t="s">
        <v>112</v>
      </c>
      <c r="B65" s="26" t="s">
        <v>579</v>
      </c>
      <c r="C65" s="25" t="s">
        <v>113</v>
      </c>
      <c r="D65" s="22">
        <v>17816</v>
      </c>
      <c r="E65" s="22">
        <v>18541</v>
      </c>
      <c r="F65" s="23">
        <v>0.96089747047084795</v>
      </c>
      <c r="G65" s="24">
        <v>18003</v>
      </c>
      <c r="H65" s="24">
        <v>18695</v>
      </c>
      <c r="I65" s="23">
        <v>0.96298475528216099</v>
      </c>
      <c r="J65" s="24">
        <v>16205</v>
      </c>
      <c r="K65" s="24">
        <v>16907</v>
      </c>
      <c r="L65" s="23">
        <v>0.95847873661796901</v>
      </c>
      <c r="M65" s="22">
        <v>52024</v>
      </c>
      <c r="N65" s="22">
        <v>54143</v>
      </c>
      <c r="O65" s="23">
        <v>0.96086290009788888</v>
      </c>
    </row>
    <row r="66" spans="1:15" x14ac:dyDescent="0.3">
      <c r="A66" s="26" t="s">
        <v>114</v>
      </c>
      <c r="B66" s="26" t="s">
        <v>579</v>
      </c>
      <c r="C66" s="25" t="s">
        <v>115</v>
      </c>
      <c r="D66" s="22">
        <v>14764</v>
      </c>
      <c r="E66" s="22">
        <v>16068</v>
      </c>
      <c r="F66" s="23">
        <v>0.91884490913617101</v>
      </c>
      <c r="G66" s="24">
        <v>15136</v>
      </c>
      <c r="H66" s="24">
        <v>16615</v>
      </c>
      <c r="I66" s="23">
        <v>0.91098405055672604</v>
      </c>
      <c r="J66" s="24">
        <v>13946</v>
      </c>
      <c r="K66" s="24">
        <v>14867</v>
      </c>
      <c r="L66" s="23">
        <v>0.93805071635165105</v>
      </c>
      <c r="M66" s="22">
        <v>43846</v>
      </c>
      <c r="N66" s="22">
        <v>47550</v>
      </c>
      <c r="O66" s="23">
        <v>0.92210304942166144</v>
      </c>
    </row>
    <row r="67" spans="1:15" x14ac:dyDescent="0.3">
      <c r="A67" s="26" t="s">
        <v>116</v>
      </c>
      <c r="B67" s="26" t="s">
        <v>16</v>
      </c>
      <c r="C67" s="25" t="s">
        <v>585</v>
      </c>
      <c r="D67" s="22">
        <v>9558</v>
      </c>
      <c r="E67" s="22">
        <v>9849</v>
      </c>
      <c r="F67" s="23">
        <v>0.97045385318306399</v>
      </c>
      <c r="G67" s="24">
        <v>9453</v>
      </c>
      <c r="H67" s="24">
        <v>9745</v>
      </c>
      <c r="I67" s="23">
        <v>0.97003591585428395</v>
      </c>
      <c r="J67" s="24">
        <v>8542</v>
      </c>
      <c r="K67" s="24">
        <v>8820</v>
      </c>
      <c r="L67" s="23">
        <v>0.96848072562358301</v>
      </c>
      <c r="M67" s="22">
        <v>27553</v>
      </c>
      <c r="N67" s="22">
        <v>28414</v>
      </c>
      <c r="O67" s="23">
        <v>0.96969803617934824</v>
      </c>
    </row>
    <row r="68" spans="1:15" x14ac:dyDescent="0.3">
      <c r="A68" s="26" t="s">
        <v>117</v>
      </c>
      <c r="B68" s="26" t="s">
        <v>23</v>
      </c>
      <c r="C68" s="25" t="s">
        <v>118</v>
      </c>
      <c r="D68" s="22">
        <v>22</v>
      </c>
      <c r="E68" s="22">
        <v>22</v>
      </c>
      <c r="F68" s="23">
        <v>1</v>
      </c>
      <c r="G68" s="24">
        <v>30</v>
      </c>
      <c r="H68" s="24">
        <v>30</v>
      </c>
      <c r="I68" s="23">
        <v>1</v>
      </c>
      <c r="J68" s="24">
        <v>19</v>
      </c>
      <c r="K68" s="24">
        <v>20</v>
      </c>
      <c r="L68" s="23">
        <v>0.95</v>
      </c>
      <c r="M68" s="22">
        <v>71</v>
      </c>
      <c r="N68" s="22">
        <v>72</v>
      </c>
      <c r="O68" s="23">
        <v>0.98611111111111116</v>
      </c>
    </row>
    <row r="69" spans="1:15" x14ac:dyDescent="0.3">
      <c r="A69" s="26" t="s">
        <v>119</v>
      </c>
      <c r="B69" s="26" t="s">
        <v>579</v>
      </c>
      <c r="C69" s="25" t="s">
        <v>586</v>
      </c>
      <c r="D69" s="22">
        <v>1037</v>
      </c>
      <c r="E69" s="22">
        <v>1062</v>
      </c>
      <c r="F69" s="23">
        <v>0.97645951035781597</v>
      </c>
      <c r="G69" s="24">
        <v>1163</v>
      </c>
      <c r="H69" s="24">
        <v>1192</v>
      </c>
      <c r="I69" s="23">
        <v>0.97567114093959695</v>
      </c>
      <c r="J69" s="24">
        <v>992</v>
      </c>
      <c r="K69" s="24">
        <v>1052</v>
      </c>
      <c r="L69" s="23">
        <v>0.94296577946768101</v>
      </c>
      <c r="M69" s="22">
        <v>3192</v>
      </c>
      <c r="N69" s="22">
        <v>3306</v>
      </c>
      <c r="O69" s="23">
        <v>0.96551724137931039</v>
      </c>
    </row>
    <row r="70" spans="1:15" x14ac:dyDescent="0.3">
      <c r="A70" s="26" t="s">
        <v>120</v>
      </c>
      <c r="B70" s="26" t="s">
        <v>579</v>
      </c>
      <c r="C70" s="21" t="s">
        <v>121</v>
      </c>
      <c r="D70" s="22">
        <v>1314</v>
      </c>
      <c r="E70" s="22">
        <v>1363</v>
      </c>
      <c r="F70" s="23">
        <v>0.96404988994864305</v>
      </c>
      <c r="G70" s="24">
        <v>1344</v>
      </c>
      <c r="H70" s="24">
        <v>1385</v>
      </c>
      <c r="I70" s="23">
        <v>0.97039711191335798</v>
      </c>
      <c r="J70" s="24">
        <v>1241</v>
      </c>
      <c r="K70" s="24">
        <v>1289</v>
      </c>
      <c r="L70" s="23">
        <v>0.96276183087664902</v>
      </c>
      <c r="M70" s="22">
        <v>3899</v>
      </c>
      <c r="N70" s="22">
        <v>4037</v>
      </c>
      <c r="O70" s="23">
        <v>0.96581620014862524</v>
      </c>
    </row>
    <row r="71" spans="1:15" x14ac:dyDescent="0.3">
      <c r="A71" s="26" t="s">
        <v>122</v>
      </c>
      <c r="B71" s="26" t="s">
        <v>16</v>
      </c>
      <c r="C71" s="25" t="s">
        <v>631</v>
      </c>
      <c r="D71" s="22">
        <v>8332</v>
      </c>
      <c r="E71" s="22">
        <v>8593</v>
      </c>
      <c r="F71" s="23">
        <v>0.969626440125684</v>
      </c>
      <c r="G71" s="24">
        <v>9495</v>
      </c>
      <c r="H71" s="24">
        <v>9992</v>
      </c>
      <c r="I71" s="23">
        <v>0.950260208166533</v>
      </c>
      <c r="J71" s="24">
        <v>8519</v>
      </c>
      <c r="K71" s="24">
        <v>9350</v>
      </c>
      <c r="L71" s="23">
        <v>0.91112299465240598</v>
      </c>
      <c r="M71" s="22">
        <v>26346</v>
      </c>
      <c r="N71" s="22">
        <v>27935</v>
      </c>
      <c r="O71" s="23">
        <v>0.9431179523894756</v>
      </c>
    </row>
    <row r="72" spans="1:15" x14ac:dyDescent="0.3">
      <c r="A72" s="26" t="s">
        <v>123</v>
      </c>
      <c r="B72" s="26" t="s">
        <v>23</v>
      </c>
      <c r="C72" s="25" t="s">
        <v>587</v>
      </c>
      <c r="D72" s="22">
        <v>7453</v>
      </c>
      <c r="E72" s="22">
        <v>7829</v>
      </c>
      <c r="F72" s="23">
        <v>0.95197343211138097</v>
      </c>
      <c r="G72" s="24">
        <v>7544</v>
      </c>
      <c r="H72" s="24">
        <v>7846</v>
      </c>
      <c r="I72" s="23">
        <v>0.96150904919704305</v>
      </c>
      <c r="J72" s="24">
        <v>7114</v>
      </c>
      <c r="K72" s="24">
        <v>7379</v>
      </c>
      <c r="L72" s="23">
        <v>0.964087274698469</v>
      </c>
      <c r="M72" s="22">
        <v>22111</v>
      </c>
      <c r="N72" s="22">
        <v>23054</v>
      </c>
      <c r="O72" s="23">
        <v>0.9590960353951592</v>
      </c>
    </row>
    <row r="73" spans="1:15" x14ac:dyDescent="0.3">
      <c r="A73" s="26" t="s">
        <v>124</v>
      </c>
      <c r="B73" s="26" t="s">
        <v>13</v>
      </c>
      <c r="C73" s="25" t="s">
        <v>125</v>
      </c>
      <c r="D73" s="22">
        <v>9829</v>
      </c>
      <c r="E73" s="22">
        <v>10871</v>
      </c>
      <c r="F73" s="23">
        <v>0.904148652377886</v>
      </c>
      <c r="G73" s="24">
        <v>9902</v>
      </c>
      <c r="H73" s="24">
        <v>10400</v>
      </c>
      <c r="I73" s="23">
        <v>0.95211538461538403</v>
      </c>
      <c r="J73" s="24">
        <v>9181</v>
      </c>
      <c r="K73" s="24">
        <v>9655</v>
      </c>
      <c r="L73" s="23">
        <v>0.95090626618332497</v>
      </c>
      <c r="M73" s="22">
        <v>28912</v>
      </c>
      <c r="N73" s="22">
        <v>30926</v>
      </c>
      <c r="O73" s="23">
        <v>0.93487680269029294</v>
      </c>
    </row>
    <row r="74" spans="1:15" x14ac:dyDescent="0.3">
      <c r="A74" s="55" t="s">
        <v>632</v>
      </c>
      <c r="B74" s="20" t="s">
        <v>579</v>
      </c>
      <c r="C74" s="35" t="s">
        <v>633</v>
      </c>
      <c r="D74" s="22">
        <v>19548</v>
      </c>
      <c r="E74" s="22">
        <v>20290</v>
      </c>
      <c r="F74" s="23">
        <v>0.96343026121242004</v>
      </c>
      <c r="G74" s="24">
        <v>19486</v>
      </c>
      <c r="H74" s="24">
        <v>20395</v>
      </c>
      <c r="I74" s="23">
        <v>0.95543025251287095</v>
      </c>
      <c r="J74" s="24">
        <v>17149</v>
      </c>
      <c r="K74" s="24">
        <v>17983</v>
      </c>
      <c r="L74" s="23">
        <v>0.95362286604014901</v>
      </c>
      <c r="M74" s="22">
        <v>56183</v>
      </c>
      <c r="N74" s="22">
        <v>58668</v>
      </c>
      <c r="O74" s="23">
        <v>0.95764300811345193</v>
      </c>
    </row>
    <row r="75" spans="1:15" x14ac:dyDescent="0.3">
      <c r="A75" s="26" t="s">
        <v>126</v>
      </c>
      <c r="B75" s="26" t="s">
        <v>13</v>
      </c>
      <c r="C75" s="25" t="s">
        <v>127</v>
      </c>
      <c r="D75" s="22">
        <v>2446</v>
      </c>
      <c r="E75" s="22">
        <v>2543</v>
      </c>
      <c r="F75" s="23">
        <v>0.96185607550137597</v>
      </c>
      <c r="G75" s="24">
        <v>2442</v>
      </c>
      <c r="H75" s="24">
        <v>2551</v>
      </c>
      <c r="I75" s="23">
        <v>0.95727165817326598</v>
      </c>
      <c r="J75" s="24">
        <v>2257</v>
      </c>
      <c r="K75" s="24">
        <v>2406</v>
      </c>
      <c r="L75" s="23">
        <v>0.93807148794679995</v>
      </c>
      <c r="M75" s="22">
        <v>7145</v>
      </c>
      <c r="N75" s="22">
        <v>7500</v>
      </c>
      <c r="O75" s="23">
        <v>0.95266666666666666</v>
      </c>
    </row>
    <row r="76" spans="1:15" x14ac:dyDescent="0.3">
      <c r="A76" s="26" t="s">
        <v>128</v>
      </c>
      <c r="B76" s="26" t="s">
        <v>579</v>
      </c>
      <c r="C76" s="28" t="s">
        <v>129</v>
      </c>
      <c r="D76" s="22">
        <v>5328</v>
      </c>
      <c r="E76" s="22">
        <v>5588</v>
      </c>
      <c r="F76" s="23">
        <v>0.95347172512526801</v>
      </c>
      <c r="G76" s="24">
        <v>5181</v>
      </c>
      <c r="H76" s="24">
        <v>5430</v>
      </c>
      <c r="I76" s="23">
        <v>0.95414364640883997</v>
      </c>
      <c r="J76" s="24">
        <v>4565</v>
      </c>
      <c r="K76" s="24">
        <v>4797</v>
      </c>
      <c r="L76" s="23">
        <v>0.95163643944131804</v>
      </c>
      <c r="M76" s="22">
        <v>15074</v>
      </c>
      <c r="N76" s="22">
        <v>15815</v>
      </c>
      <c r="O76" s="23">
        <v>0.9531457477078723</v>
      </c>
    </row>
    <row r="77" spans="1:15" x14ac:dyDescent="0.3">
      <c r="A77" s="26" t="s">
        <v>132</v>
      </c>
      <c r="B77" s="26" t="s">
        <v>579</v>
      </c>
      <c r="C77" s="28" t="s">
        <v>133</v>
      </c>
      <c r="D77" s="22">
        <v>10783</v>
      </c>
      <c r="E77" s="22">
        <v>11350</v>
      </c>
      <c r="F77" s="23">
        <v>0.95004405286343596</v>
      </c>
      <c r="G77" s="24">
        <v>11354</v>
      </c>
      <c r="H77" s="24">
        <v>11914</v>
      </c>
      <c r="I77" s="23">
        <v>0.952996474735605</v>
      </c>
      <c r="J77" s="24">
        <v>10065</v>
      </c>
      <c r="K77" s="24">
        <v>10628</v>
      </c>
      <c r="L77" s="23">
        <v>0.94702672186676695</v>
      </c>
      <c r="M77" s="22">
        <v>32202</v>
      </c>
      <c r="N77" s="22">
        <v>33892</v>
      </c>
      <c r="O77" s="23">
        <v>0.95013572524489553</v>
      </c>
    </row>
    <row r="78" spans="1:15" x14ac:dyDescent="0.3">
      <c r="A78" s="26" t="s">
        <v>134</v>
      </c>
      <c r="B78" s="26" t="s">
        <v>23</v>
      </c>
      <c r="C78" s="28" t="s">
        <v>588</v>
      </c>
      <c r="D78" s="22">
        <v>4039</v>
      </c>
      <c r="E78" s="22">
        <v>4919</v>
      </c>
      <c r="F78" s="23">
        <v>0.82110184996950597</v>
      </c>
      <c r="G78" s="24">
        <v>3823</v>
      </c>
      <c r="H78" s="24">
        <v>5003</v>
      </c>
      <c r="I78" s="23">
        <v>0.76414151509094597</v>
      </c>
      <c r="J78" s="24">
        <v>3197</v>
      </c>
      <c r="K78" s="24">
        <v>4452</v>
      </c>
      <c r="L78" s="23">
        <v>0.71810422282120401</v>
      </c>
      <c r="M78" s="22">
        <v>11059</v>
      </c>
      <c r="N78" s="22">
        <v>14374</v>
      </c>
      <c r="O78" s="23">
        <v>0.76937526088771391</v>
      </c>
    </row>
    <row r="79" spans="1:15" x14ac:dyDescent="0.3">
      <c r="A79" s="26" t="s">
        <v>135</v>
      </c>
      <c r="B79" s="26" t="s">
        <v>16</v>
      </c>
      <c r="C79" s="28" t="s">
        <v>136</v>
      </c>
      <c r="D79" s="22">
        <v>3094</v>
      </c>
      <c r="E79" s="22">
        <v>3141</v>
      </c>
      <c r="F79" s="23">
        <v>0.98503661254377595</v>
      </c>
      <c r="G79" s="24">
        <v>3134</v>
      </c>
      <c r="H79" s="24">
        <v>3174</v>
      </c>
      <c r="I79" s="23">
        <v>0.98739760554505396</v>
      </c>
      <c r="J79" s="24">
        <v>2568</v>
      </c>
      <c r="K79" s="24">
        <v>2605</v>
      </c>
      <c r="L79" s="23">
        <v>0.98579654510556602</v>
      </c>
      <c r="M79" s="22">
        <v>8796</v>
      </c>
      <c r="N79" s="22">
        <v>8920</v>
      </c>
      <c r="O79" s="23">
        <v>0.98609865470852021</v>
      </c>
    </row>
    <row r="80" spans="1:15" x14ac:dyDescent="0.3">
      <c r="A80" s="26" t="s">
        <v>137</v>
      </c>
      <c r="B80" s="26" t="s">
        <v>23</v>
      </c>
      <c r="C80" s="28" t="s">
        <v>138</v>
      </c>
      <c r="D80" s="22">
        <v>16326</v>
      </c>
      <c r="E80" s="22">
        <v>16502</v>
      </c>
      <c r="F80" s="23">
        <v>0.98933462610592604</v>
      </c>
      <c r="G80" s="24">
        <v>16547</v>
      </c>
      <c r="H80" s="24">
        <v>16689</v>
      </c>
      <c r="I80" s="23">
        <v>0.99149140152196102</v>
      </c>
      <c r="J80" s="24">
        <v>15565</v>
      </c>
      <c r="K80" s="24">
        <v>15728</v>
      </c>
      <c r="L80" s="23">
        <v>0.98963631739572699</v>
      </c>
      <c r="M80" s="22">
        <v>48438</v>
      </c>
      <c r="N80" s="22">
        <v>48919</v>
      </c>
      <c r="O80" s="23">
        <v>0.99016741961201171</v>
      </c>
    </row>
    <row r="81" spans="1:15" x14ac:dyDescent="0.3">
      <c r="A81" s="26" t="s">
        <v>139</v>
      </c>
      <c r="B81" s="26" t="s">
        <v>23</v>
      </c>
      <c r="C81" s="28" t="s">
        <v>140</v>
      </c>
      <c r="D81" s="22">
        <v>220</v>
      </c>
      <c r="E81" s="22">
        <v>223</v>
      </c>
      <c r="F81" s="23">
        <v>0.98654708520179402</v>
      </c>
      <c r="G81" s="24">
        <v>220</v>
      </c>
      <c r="H81" s="24">
        <v>226</v>
      </c>
      <c r="I81" s="23">
        <v>0.97345132743362806</v>
      </c>
      <c r="J81" s="24">
        <v>209</v>
      </c>
      <c r="K81" s="24">
        <v>214</v>
      </c>
      <c r="L81" s="23">
        <v>0.97663551401869197</v>
      </c>
      <c r="M81" s="22">
        <v>649</v>
      </c>
      <c r="N81" s="22">
        <v>663</v>
      </c>
      <c r="O81" s="23">
        <v>0.97888386123680238</v>
      </c>
    </row>
    <row r="82" spans="1:15" x14ac:dyDescent="0.3">
      <c r="A82" s="26" t="s">
        <v>141</v>
      </c>
      <c r="B82" s="26" t="s">
        <v>13</v>
      </c>
      <c r="C82" s="28" t="s">
        <v>142</v>
      </c>
      <c r="D82" s="22">
        <v>15921</v>
      </c>
      <c r="E82" s="22">
        <v>16720</v>
      </c>
      <c r="F82" s="23">
        <v>0.95221291866028701</v>
      </c>
      <c r="G82" s="24">
        <v>16231</v>
      </c>
      <c r="H82" s="24">
        <v>17064</v>
      </c>
      <c r="I82" s="23">
        <v>0.95118377871542403</v>
      </c>
      <c r="J82" s="24">
        <v>15229</v>
      </c>
      <c r="K82" s="24">
        <v>15980</v>
      </c>
      <c r="L82" s="23">
        <v>0.95300375469336696</v>
      </c>
      <c r="M82" s="22">
        <v>47381</v>
      </c>
      <c r="N82" s="22">
        <v>49764</v>
      </c>
      <c r="O82" s="23">
        <v>0.95211397797604691</v>
      </c>
    </row>
    <row r="83" spans="1:15" x14ac:dyDescent="0.3">
      <c r="A83" s="26" t="s">
        <v>143</v>
      </c>
      <c r="B83" s="26" t="s">
        <v>579</v>
      </c>
      <c r="C83" s="28" t="s">
        <v>144</v>
      </c>
      <c r="D83" s="22">
        <v>3484</v>
      </c>
      <c r="E83" s="22">
        <v>3573</v>
      </c>
      <c r="F83" s="23">
        <v>0.97509095997760997</v>
      </c>
      <c r="G83" s="24">
        <v>3304</v>
      </c>
      <c r="H83" s="24">
        <v>3418</v>
      </c>
      <c r="I83" s="23">
        <v>0.96664716208308998</v>
      </c>
      <c r="J83" s="24">
        <v>2890</v>
      </c>
      <c r="K83" s="24">
        <v>2959</v>
      </c>
      <c r="L83" s="23">
        <v>0.97668131125380198</v>
      </c>
      <c r="M83" s="22">
        <v>9678</v>
      </c>
      <c r="N83" s="22">
        <v>9950</v>
      </c>
      <c r="O83" s="23">
        <v>0.97266331658291461</v>
      </c>
    </row>
    <row r="84" spans="1:15" x14ac:dyDescent="0.3">
      <c r="A84" s="26" t="s">
        <v>145</v>
      </c>
      <c r="B84" s="26" t="s">
        <v>16</v>
      </c>
      <c r="C84" s="28" t="s">
        <v>146</v>
      </c>
      <c r="D84" s="22">
        <v>5307</v>
      </c>
      <c r="E84" s="22">
        <v>5578</v>
      </c>
      <c r="F84" s="23">
        <v>0.951416278235927</v>
      </c>
      <c r="G84" s="24">
        <v>5243</v>
      </c>
      <c r="H84" s="24">
        <v>5503</v>
      </c>
      <c r="I84" s="23">
        <v>0.95275304379429404</v>
      </c>
      <c r="J84" s="24">
        <v>4877</v>
      </c>
      <c r="K84" s="24">
        <v>5133</v>
      </c>
      <c r="L84" s="23">
        <v>0.95012663159945399</v>
      </c>
      <c r="M84" s="22">
        <v>15427</v>
      </c>
      <c r="N84" s="22">
        <v>16214</v>
      </c>
      <c r="O84" s="23">
        <v>0.95146169976563466</v>
      </c>
    </row>
    <row r="85" spans="1:15" x14ac:dyDescent="0.3">
      <c r="A85" s="26" t="s">
        <v>147</v>
      </c>
      <c r="B85" s="26" t="s">
        <v>579</v>
      </c>
      <c r="C85" s="28" t="s">
        <v>148</v>
      </c>
      <c r="D85" s="22">
        <v>6130</v>
      </c>
      <c r="E85" s="22">
        <v>6263</v>
      </c>
      <c r="F85" s="23">
        <v>0.97876417052530695</v>
      </c>
      <c r="G85" s="24">
        <v>5519</v>
      </c>
      <c r="H85" s="24">
        <v>5635</v>
      </c>
      <c r="I85" s="23">
        <v>0.97941437444543</v>
      </c>
      <c r="J85" s="24">
        <v>5808</v>
      </c>
      <c r="K85" s="24">
        <v>5982</v>
      </c>
      <c r="L85" s="23">
        <v>0.97091273821464397</v>
      </c>
      <c r="M85" s="22">
        <v>17457</v>
      </c>
      <c r="N85" s="22">
        <v>17880</v>
      </c>
      <c r="O85" s="23">
        <v>0.97634228187919458</v>
      </c>
    </row>
    <row r="86" spans="1:15" x14ac:dyDescent="0.3">
      <c r="A86" s="26" t="s">
        <v>162</v>
      </c>
      <c r="B86" s="26" t="s">
        <v>23</v>
      </c>
      <c r="C86" s="28" t="s">
        <v>572</v>
      </c>
      <c r="D86" s="22">
        <v>9385</v>
      </c>
      <c r="E86" s="22">
        <v>9666</v>
      </c>
      <c r="F86" s="23">
        <v>0.970929029588248</v>
      </c>
      <c r="G86" s="24">
        <v>9161</v>
      </c>
      <c r="H86" s="24">
        <v>9509</v>
      </c>
      <c r="I86" s="23">
        <v>0.96340309180776096</v>
      </c>
      <c r="J86" s="24">
        <v>8377</v>
      </c>
      <c r="K86" s="24">
        <v>8640</v>
      </c>
      <c r="L86" s="23">
        <v>0.96956018518518505</v>
      </c>
      <c r="M86" s="22">
        <v>26923</v>
      </c>
      <c r="N86" s="22">
        <v>27815</v>
      </c>
      <c r="O86" s="23">
        <v>0.96793097249685423</v>
      </c>
    </row>
    <row r="87" spans="1:15" x14ac:dyDescent="0.3">
      <c r="A87" s="26" t="s">
        <v>149</v>
      </c>
      <c r="B87" s="26" t="s">
        <v>23</v>
      </c>
      <c r="C87" s="28" t="s">
        <v>150</v>
      </c>
      <c r="D87" s="22">
        <v>7003</v>
      </c>
      <c r="E87" s="22">
        <v>7341</v>
      </c>
      <c r="F87" s="23">
        <v>0.95395722653589399</v>
      </c>
      <c r="G87" s="24">
        <v>6618</v>
      </c>
      <c r="H87" s="24">
        <v>6877</v>
      </c>
      <c r="I87" s="23">
        <v>0.96233822887887199</v>
      </c>
      <c r="J87" s="24">
        <v>6004</v>
      </c>
      <c r="K87" s="24">
        <v>6242</v>
      </c>
      <c r="L87" s="23">
        <v>0.96187119512976604</v>
      </c>
      <c r="M87" s="22">
        <v>19625</v>
      </c>
      <c r="N87" s="22">
        <v>20460</v>
      </c>
      <c r="O87" s="23">
        <v>0.95918866080156406</v>
      </c>
    </row>
    <row r="88" spans="1:15" x14ac:dyDescent="0.3">
      <c r="A88" s="26" t="s">
        <v>151</v>
      </c>
      <c r="B88" s="26" t="s">
        <v>13</v>
      </c>
      <c r="C88" s="28" t="s">
        <v>152</v>
      </c>
      <c r="D88" s="22">
        <v>2908</v>
      </c>
      <c r="E88" s="22">
        <v>3597</v>
      </c>
      <c r="F88" s="23">
        <v>0.80845148735057004</v>
      </c>
      <c r="G88" s="24">
        <v>2986</v>
      </c>
      <c r="H88" s="24">
        <v>3731</v>
      </c>
      <c r="I88" s="23">
        <v>0.80032162958992203</v>
      </c>
      <c r="J88" s="24">
        <v>2468</v>
      </c>
      <c r="K88" s="24">
        <v>3244</v>
      </c>
      <c r="L88" s="23">
        <v>0.76078914919852003</v>
      </c>
      <c r="M88" s="22">
        <v>8362</v>
      </c>
      <c r="N88" s="22">
        <v>10572</v>
      </c>
      <c r="O88" s="23">
        <v>0.79095724555429436</v>
      </c>
    </row>
    <row r="89" spans="1:15" x14ac:dyDescent="0.3">
      <c r="A89" s="26" t="s">
        <v>153</v>
      </c>
      <c r="B89" s="26" t="s">
        <v>579</v>
      </c>
      <c r="C89" s="28" t="s">
        <v>589</v>
      </c>
      <c r="D89" s="22">
        <v>8187</v>
      </c>
      <c r="E89" s="22">
        <v>8814</v>
      </c>
      <c r="F89" s="23">
        <v>0.92886317222600401</v>
      </c>
      <c r="G89" s="24">
        <v>8057</v>
      </c>
      <c r="H89" s="24">
        <v>8597</v>
      </c>
      <c r="I89" s="23">
        <v>0.93718739095033199</v>
      </c>
      <c r="J89" s="24">
        <v>7131</v>
      </c>
      <c r="K89" s="24">
        <v>7725</v>
      </c>
      <c r="L89" s="23">
        <v>0.92310679611650504</v>
      </c>
      <c r="M89" s="22">
        <v>23375</v>
      </c>
      <c r="N89" s="22">
        <v>25136</v>
      </c>
      <c r="O89" s="23">
        <v>0.92994112030553788</v>
      </c>
    </row>
    <row r="90" spans="1:15" x14ac:dyDescent="0.3">
      <c r="A90" s="26" t="s">
        <v>154</v>
      </c>
      <c r="B90" s="26" t="s">
        <v>579</v>
      </c>
      <c r="C90" s="28" t="s">
        <v>155</v>
      </c>
      <c r="D90" s="22">
        <v>8841</v>
      </c>
      <c r="E90" s="22">
        <v>9273</v>
      </c>
      <c r="F90" s="23">
        <v>0.953413134907797</v>
      </c>
      <c r="G90" s="24">
        <v>8998</v>
      </c>
      <c r="H90" s="24">
        <v>9389</v>
      </c>
      <c r="I90" s="23">
        <v>0.958355522419853</v>
      </c>
      <c r="J90" s="24">
        <v>8441</v>
      </c>
      <c r="K90" s="24">
        <v>8826</v>
      </c>
      <c r="L90" s="23">
        <v>0.95637888058010401</v>
      </c>
      <c r="M90" s="22">
        <v>26280</v>
      </c>
      <c r="N90" s="22">
        <v>27488</v>
      </c>
      <c r="O90" s="23">
        <v>0.95605355064027941</v>
      </c>
    </row>
    <row r="91" spans="1:15" x14ac:dyDescent="0.3">
      <c r="A91" s="26" t="s">
        <v>156</v>
      </c>
      <c r="B91" s="26" t="s">
        <v>23</v>
      </c>
      <c r="C91" s="28" t="s">
        <v>157</v>
      </c>
      <c r="D91" s="22">
        <v>13819</v>
      </c>
      <c r="E91" s="22">
        <v>14478</v>
      </c>
      <c r="F91" s="23">
        <v>0.95448266335129195</v>
      </c>
      <c r="G91" s="24">
        <v>13630</v>
      </c>
      <c r="H91" s="24">
        <v>14281</v>
      </c>
      <c r="I91" s="23">
        <v>0.95441495693578904</v>
      </c>
      <c r="J91" s="24">
        <v>12916</v>
      </c>
      <c r="K91" s="24">
        <v>13651</v>
      </c>
      <c r="L91" s="23">
        <v>0.94615779063804795</v>
      </c>
      <c r="M91" s="22">
        <v>40365</v>
      </c>
      <c r="N91" s="22">
        <v>42410</v>
      </c>
      <c r="O91" s="23">
        <v>0.95178024050931387</v>
      </c>
    </row>
    <row r="92" spans="1:15" x14ac:dyDescent="0.3">
      <c r="A92" s="26" t="s">
        <v>158</v>
      </c>
      <c r="B92" s="26" t="s">
        <v>13</v>
      </c>
      <c r="C92" s="28" t="s">
        <v>590</v>
      </c>
      <c r="D92" s="22">
        <v>21106</v>
      </c>
      <c r="E92" s="22">
        <v>21630</v>
      </c>
      <c r="F92" s="23">
        <v>0.97577438742487299</v>
      </c>
      <c r="G92" s="24">
        <v>21537</v>
      </c>
      <c r="H92" s="24">
        <v>22013</v>
      </c>
      <c r="I92" s="23">
        <v>0.97837641393721897</v>
      </c>
      <c r="J92" s="24">
        <v>19526</v>
      </c>
      <c r="K92" s="24">
        <v>19954</v>
      </c>
      <c r="L92" s="23">
        <v>0.97855066653302603</v>
      </c>
      <c r="M92" s="22">
        <v>62169</v>
      </c>
      <c r="N92" s="22">
        <v>63597</v>
      </c>
      <c r="O92" s="23">
        <v>0.97754611066559738</v>
      </c>
    </row>
    <row r="93" spans="1:15" x14ac:dyDescent="0.3">
      <c r="A93" s="26" t="s">
        <v>160</v>
      </c>
      <c r="B93" s="26" t="s">
        <v>579</v>
      </c>
      <c r="C93" s="28" t="s">
        <v>161</v>
      </c>
      <c r="D93" s="22">
        <v>14127</v>
      </c>
      <c r="E93" s="22">
        <v>14764</v>
      </c>
      <c r="F93" s="23">
        <v>0.95685451097263596</v>
      </c>
      <c r="G93" s="24">
        <v>13374</v>
      </c>
      <c r="H93" s="24">
        <v>14054</v>
      </c>
      <c r="I93" s="23">
        <v>0.95161519851999399</v>
      </c>
      <c r="J93" s="24">
        <v>11883</v>
      </c>
      <c r="K93" s="24">
        <v>12628</v>
      </c>
      <c r="L93" s="23">
        <v>0.941004117833386</v>
      </c>
      <c r="M93" s="22">
        <v>39384</v>
      </c>
      <c r="N93" s="22">
        <v>41446</v>
      </c>
      <c r="O93" s="23">
        <v>0.95024851614148531</v>
      </c>
    </row>
    <row r="94" spans="1:15" x14ac:dyDescent="0.3">
      <c r="A94" s="26" t="s">
        <v>163</v>
      </c>
      <c r="B94" s="26" t="s">
        <v>13</v>
      </c>
      <c r="C94" s="28" t="s">
        <v>164</v>
      </c>
      <c r="D94" s="22">
        <v>8705</v>
      </c>
      <c r="E94" s="22">
        <v>9186</v>
      </c>
      <c r="F94" s="23">
        <v>0.94763770955802296</v>
      </c>
      <c r="G94" s="24">
        <v>8698</v>
      </c>
      <c r="H94" s="24">
        <v>9179</v>
      </c>
      <c r="I94" s="23">
        <v>0.94759777753567898</v>
      </c>
      <c r="J94" s="24">
        <v>7668</v>
      </c>
      <c r="K94" s="24">
        <v>8156</v>
      </c>
      <c r="L94" s="23">
        <v>0.94016674840608105</v>
      </c>
      <c r="M94" s="22">
        <v>25071</v>
      </c>
      <c r="N94" s="22">
        <v>26521</v>
      </c>
      <c r="O94" s="23">
        <v>0.9453263451604389</v>
      </c>
    </row>
    <row r="95" spans="1:15" x14ac:dyDescent="0.3">
      <c r="A95" s="26" t="s">
        <v>165</v>
      </c>
      <c r="B95" s="26" t="s">
        <v>13</v>
      </c>
      <c r="C95" s="28" t="s">
        <v>166</v>
      </c>
      <c r="D95" s="22">
        <v>2940</v>
      </c>
      <c r="E95" s="22">
        <v>3071</v>
      </c>
      <c r="F95" s="23">
        <v>0.957342885053728</v>
      </c>
      <c r="G95" s="24">
        <v>2907</v>
      </c>
      <c r="H95" s="24">
        <v>3028</v>
      </c>
      <c r="I95" s="23">
        <v>0.96003963011889004</v>
      </c>
      <c r="J95" s="24">
        <v>2763</v>
      </c>
      <c r="K95" s="24">
        <v>2863</v>
      </c>
      <c r="L95" s="23">
        <v>0.96507160321341201</v>
      </c>
      <c r="M95" s="22">
        <v>8610</v>
      </c>
      <c r="N95" s="22">
        <v>8962</v>
      </c>
      <c r="O95" s="23">
        <v>0.96072305288997994</v>
      </c>
    </row>
    <row r="96" spans="1:15" x14ac:dyDescent="0.3">
      <c r="A96" s="26" t="s">
        <v>167</v>
      </c>
      <c r="B96" s="26" t="s">
        <v>13</v>
      </c>
      <c r="C96" s="28" t="s">
        <v>168</v>
      </c>
      <c r="D96" s="22">
        <v>10336</v>
      </c>
      <c r="E96" s="22">
        <v>10862</v>
      </c>
      <c r="F96" s="23">
        <v>0.951574295709814</v>
      </c>
      <c r="G96" s="24">
        <v>10072</v>
      </c>
      <c r="H96" s="24">
        <v>10635</v>
      </c>
      <c r="I96" s="23">
        <v>0.94706158909261895</v>
      </c>
      <c r="J96" s="24">
        <v>9001</v>
      </c>
      <c r="K96" s="24">
        <v>9676</v>
      </c>
      <c r="L96" s="23">
        <v>0.93023976849937995</v>
      </c>
      <c r="M96" s="22">
        <v>29409</v>
      </c>
      <c r="N96" s="22">
        <v>31173</v>
      </c>
      <c r="O96" s="23">
        <v>0.94341256856895395</v>
      </c>
    </row>
    <row r="97" spans="1:15" x14ac:dyDescent="0.3">
      <c r="A97" s="26" t="s">
        <v>169</v>
      </c>
      <c r="B97" s="26" t="s">
        <v>13</v>
      </c>
      <c r="C97" s="28" t="s">
        <v>170</v>
      </c>
      <c r="D97" s="22">
        <v>1200</v>
      </c>
      <c r="E97" s="22">
        <v>1237</v>
      </c>
      <c r="F97" s="23">
        <v>0.97008892481810804</v>
      </c>
      <c r="G97" s="24">
        <v>1107</v>
      </c>
      <c r="H97" s="24">
        <v>1118</v>
      </c>
      <c r="I97" s="23">
        <v>0.99016100178890898</v>
      </c>
      <c r="J97" s="24">
        <v>954</v>
      </c>
      <c r="K97" s="24">
        <v>969</v>
      </c>
      <c r="L97" s="23">
        <v>0.984520123839009</v>
      </c>
      <c r="M97" s="22">
        <v>3261</v>
      </c>
      <c r="N97" s="22">
        <v>3324</v>
      </c>
      <c r="O97" s="23">
        <v>0.98104693140794219</v>
      </c>
    </row>
    <row r="98" spans="1:15" x14ac:dyDescent="0.3">
      <c r="A98" s="26" t="s">
        <v>171</v>
      </c>
      <c r="B98" s="26" t="s">
        <v>13</v>
      </c>
      <c r="C98" s="28" t="s">
        <v>172</v>
      </c>
      <c r="D98" s="22">
        <v>13122</v>
      </c>
      <c r="E98" s="22">
        <v>13312</v>
      </c>
      <c r="F98" s="23">
        <v>0.98572716346153799</v>
      </c>
      <c r="G98" s="24">
        <v>12578</v>
      </c>
      <c r="H98" s="24">
        <v>13193</v>
      </c>
      <c r="I98" s="23">
        <v>0.95338437049950697</v>
      </c>
      <c r="J98" s="24">
        <v>11168</v>
      </c>
      <c r="K98" s="24">
        <v>11493</v>
      </c>
      <c r="L98" s="23">
        <v>0.97172191768902805</v>
      </c>
      <c r="M98" s="22">
        <v>36868</v>
      </c>
      <c r="N98" s="22">
        <v>37998</v>
      </c>
      <c r="O98" s="23">
        <v>0.97026159271540613</v>
      </c>
    </row>
    <row r="99" spans="1:15" x14ac:dyDescent="0.3">
      <c r="A99" s="26" t="s">
        <v>173</v>
      </c>
      <c r="B99" s="26" t="s">
        <v>16</v>
      </c>
      <c r="C99" s="28" t="s">
        <v>591</v>
      </c>
      <c r="D99" s="22">
        <v>2898</v>
      </c>
      <c r="E99" s="22">
        <v>2963</v>
      </c>
      <c r="F99" s="23">
        <v>0.97806277421532195</v>
      </c>
      <c r="G99" s="24">
        <v>2826</v>
      </c>
      <c r="H99" s="24">
        <v>2958</v>
      </c>
      <c r="I99" s="23">
        <v>0.95537525354969599</v>
      </c>
      <c r="J99" s="24">
        <v>2231</v>
      </c>
      <c r="K99" s="24">
        <v>2348</v>
      </c>
      <c r="L99" s="23">
        <v>0.95017035775127801</v>
      </c>
      <c r="M99" s="22">
        <v>7955</v>
      </c>
      <c r="N99" s="22">
        <v>8269</v>
      </c>
      <c r="O99" s="23">
        <v>0.96202684726085375</v>
      </c>
    </row>
    <row r="100" spans="1:15" x14ac:dyDescent="0.3">
      <c r="A100" s="26" t="s">
        <v>174</v>
      </c>
      <c r="B100" s="26" t="s">
        <v>13</v>
      </c>
      <c r="C100" s="28" t="s">
        <v>175</v>
      </c>
      <c r="D100" s="22">
        <v>7392</v>
      </c>
      <c r="E100" s="22">
        <v>7707</v>
      </c>
      <c r="F100" s="23">
        <v>0.95912806539509499</v>
      </c>
      <c r="G100" s="24">
        <v>7419</v>
      </c>
      <c r="H100" s="24">
        <v>7689</v>
      </c>
      <c r="I100" s="23">
        <v>0.96488490050721798</v>
      </c>
      <c r="J100" s="24">
        <v>6751</v>
      </c>
      <c r="K100" s="24">
        <v>7042</v>
      </c>
      <c r="L100" s="23">
        <v>0.95867651235444495</v>
      </c>
      <c r="M100" s="22">
        <v>21562</v>
      </c>
      <c r="N100" s="22">
        <v>22438</v>
      </c>
      <c r="O100" s="23">
        <v>0.96095908726267942</v>
      </c>
    </row>
    <row r="101" spans="1:15" x14ac:dyDescent="0.3">
      <c r="A101" s="26" t="s">
        <v>176</v>
      </c>
      <c r="B101" s="26" t="s">
        <v>13</v>
      </c>
      <c r="C101" s="28" t="s">
        <v>177</v>
      </c>
      <c r="D101" s="22">
        <v>8829</v>
      </c>
      <c r="E101" s="22">
        <v>9343</v>
      </c>
      <c r="F101" s="23">
        <v>0.94498555067965295</v>
      </c>
      <c r="G101" s="24">
        <v>9022</v>
      </c>
      <c r="H101" s="24">
        <v>9499</v>
      </c>
      <c r="I101" s="23">
        <v>0.94978418780924301</v>
      </c>
      <c r="J101" s="24">
        <v>8127</v>
      </c>
      <c r="K101" s="24">
        <v>8737</v>
      </c>
      <c r="L101" s="23">
        <v>0.93018198466292801</v>
      </c>
      <c r="M101" s="22">
        <v>25978</v>
      </c>
      <c r="N101" s="22">
        <v>27579</v>
      </c>
      <c r="O101" s="23">
        <v>0.94194858406758764</v>
      </c>
    </row>
    <row r="102" spans="1:15" x14ac:dyDescent="0.3">
      <c r="A102" s="26" t="s">
        <v>178</v>
      </c>
      <c r="B102" s="26" t="s">
        <v>16</v>
      </c>
      <c r="C102" s="28" t="s">
        <v>179</v>
      </c>
      <c r="D102" s="22">
        <v>20884</v>
      </c>
      <c r="E102" s="22">
        <v>21797</v>
      </c>
      <c r="F102" s="23">
        <v>0.958113501858054</v>
      </c>
      <c r="G102" s="24">
        <v>20816</v>
      </c>
      <c r="H102" s="24">
        <v>21789</v>
      </c>
      <c r="I102" s="23">
        <v>0.95534443985497297</v>
      </c>
      <c r="J102" s="24">
        <v>19441</v>
      </c>
      <c r="K102" s="24">
        <v>20177</v>
      </c>
      <c r="L102" s="23">
        <v>0.96352282301630598</v>
      </c>
      <c r="M102" s="22">
        <v>61141</v>
      </c>
      <c r="N102" s="22">
        <v>63763</v>
      </c>
      <c r="O102" s="23">
        <v>0.95887897369948094</v>
      </c>
    </row>
    <row r="103" spans="1:15" x14ac:dyDescent="0.3">
      <c r="A103" s="26" t="s">
        <v>180</v>
      </c>
      <c r="B103" s="26" t="s">
        <v>579</v>
      </c>
      <c r="C103" s="28" t="s">
        <v>181</v>
      </c>
      <c r="D103" s="22">
        <v>8318</v>
      </c>
      <c r="E103" s="22">
        <v>9763</v>
      </c>
      <c r="F103" s="23">
        <v>0.85199221550752802</v>
      </c>
      <c r="G103" s="24">
        <v>8583</v>
      </c>
      <c r="H103" s="24">
        <v>9985</v>
      </c>
      <c r="I103" s="23">
        <v>0.85958938407611396</v>
      </c>
      <c r="J103" s="24">
        <v>7910</v>
      </c>
      <c r="K103" s="24">
        <v>8955</v>
      </c>
      <c r="L103" s="23">
        <v>0.88330541596873202</v>
      </c>
      <c r="M103" s="22">
        <v>24811</v>
      </c>
      <c r="N103" s="22">
        <v>28703</v>
      </c>
      <c r="O103" s="23">
        <v>0.86440441765669096</v>
      </c>
    </row>
    <row r="104" spans="1:15" x14ac:dyDescent="0.3">
      <c r="A104" s="26" t="s">
        <v>182</v>
      </c>
      <c r="B104" s="26" t="s">
        <v>16</v>
      </c>
      <c r="C104" s="28" t="s">
        <v>183</v>
      </c>
      <c r="D104" s="22">
        <v>726</v>
      </c>
      <c r="E104" s="22">
        <v>751</v>
      </c>
      <c r="F104" s="23">
        <v>0.96671105193075901</v>
      </c>
      <c r="G104" s="24">
        <v>720</v>
      </c>
      <c r="H104" s="24">
        <v>734</v>
      </c>
      <c r="I104" s="23">
        <v>0.980926430517711</v>
      </c>
      <c r="J104" s="24">
        <v>566</v>
      </c>
      <c r="K104" s="24">
        <v>577</v>
      </c>
      <c r="L104" s="23">
        <v>0.98093587521663805</v>
      </c>
      <c r="M104" s="22">
        <v>2012</v>
      </c>
      <c r="N104" s="22">
        <v>2062</v>
      </c>
      <c r="O104" s="23">
        <v>0.97575169738118328</v>
      </c>
    </row>
    <row r="105" spans="1:15" x14ac:dyDescent="0.3">
      <c r="A105" s="26" t="s">
        <v>159</v>
      </c>
      <c r="B105" s="26" t="s">
        <v>23</v>
      </c>
      <c r="C105" s="28" t="s">
        <v>634</v>
      </c>
      <c r="D105" s="22">
        <v>1719</v>
      </c>
      <c r="E105" s="22">
        <v>1752</v>
      </c>
      <c r="F105" s="23">
        <v>0.98116438356164404</v>
      </c>
      <c r="G105" s="24">
        <v>1345</v>
      </c>
      <c r="H105" s="24">
        <v>1470</v>
      </c>
      <c r="I105" s="23">
        <v>0.91496598639455795</v>
      </c>
      <c r="J105" s="24">
        <v>983</v>
      </c>
      <c r="K105" s="24">
        <v>1068</v>
      </c>
      <c r="L105" s="23">
        <v>0.92041198501872601</v>
      </c>
      <c r="M105" s="22">
        <v>4047</v>
      </c>
      <c r="N105" s="22">
        <v>4290</v>
      </c>
      <c r="O105" s="23">
        <v>0.94335664335664338</v>
      </c>
    </row>
    <row r="106" spans="1:15" x14ac:dyDescent="0.3">
      <c r="A106" s="26" t="s">
        <v>184</v>
      </c>
      <c r="B106" s="26" t="s">
        <v>13</v>
      </c>
      <c r="C106" s="28" t="s">
        <v>185</v>
      </c>
      <c r="D106" s="22">
        <v>5999</v>
      </c>
      <c r="E106" s="22">
        <v>6198</v>
      </c>
      <c r="F106" s="23">
        <v>0.96789286866731195</v>
      </c>
      <c r="G106" s="24">
        <v>6139</v>
      </c>
      <c r="H106" s="24">
        <v>6289</v>
      </c>
      <c r="I106" s="23">
        <v>0.976148831292733</v>
      </c>
      <c r="J106" s="24">
        <v>5263</v>
      </c>
      <c r="K106" s="24">
        <v>5468</v>
      </c>
      <c r="L106" s="23">
        <v>0.96250914411119204</v>
      </c>
      <c r="M106" s="22">
        <v>17401</v>
      </c>
      <c r="N106" s="22">
        <v>17955</v>
      </c>
      <c r="O106" s="23">
        <v>0.96914508493455864</v>
      </c>
    </row>
    <row r="107" spans="1:15" x14ac:dyDescent="0.3">
      <c r="A107" s="26" t="s">
        <v>186</v>
      </c>
      <c r="B107" s="26" t="s">
        <v>13</v>
      </c>
      <c r="C107" s="28" t="s">
        <v>592</v>
      </c>
      <c r="D107" s="22">
        <v>5221</v>
      </c>
      <c r="E107" s="22">
        <v>6437</v>
      </c>
      <c r="F107" s="23">
        <v>0.81109212366008998</v>
      </c>
      <c r="G107" s="24">
        <v>5824</v>
      </c>
      <c r="H107" s="24">
        <v>6439</v>
      </c>
      <c r="I107" s="23">
        <v>0.90448827457679803</v>
      </c>
      <c r="J107" s="24">
        <v>5565</v>
      </c>
      <c r="K107" s="24">
        <v>6063</v>
      </c>
      <c r="L107" s="23">
        <v>0.91786244433448805</v>
      </c>
      <c r="M107" s="22">
        <v>16610</v>
      </c>
      <c r="N107" s="22">
        <v>18939</v>
      </c>
      <c r="O107" s="23">
        <v>0.87702624214583669</v>
      </c>
    </row>
    <row r="108" spans="1:15" x14ac:dyDescent="0.3">
      <c r="A108" s="26" t="s">
        <v>187</v>
      </c>
      <c r="B108" s="26" t="s">
        <v>579</v>
      </c>
      <c r="C108" s="28" t="s">
        <v>188</v>
      </c>
      <c r="D108" s="22">
        <v>12507</v>
      </c>
      <c r="E108" s="22">
        <v>13007</v>
      </c>
      <c r="F108" s="23">
        <v>0.96155916045206402</v>
      </c>
      <c r="G108" s="24">
        <v>12667</v>
      </c>
      <c r="H108" s="24">
        <v>13196</v>
      </c>
      <c r="I108" s="23">
        <v>0.95991209457411397</v>
      </c>
      <c r="J108" s="24">
        <v>11477</v>
      </c>
      <c r="K108" s="24">
        <v>11904</v>
      </c>
      <c r="L108" s="23">
        <v>0.96412970430107503</v>
      </c>
      <c r="M108" s="22">
        <v>36651</v>
      </c>
      <c r="N108" s="22">
        <v>38107</v>
      </c>
      <c r="O108" s="23">
        <v>0.96179179678274329</v>
      </c>
    </row>
    <row r="109" spans="1:15" x14ac:dyDescent="0.3">
      <c r="A109" s="26" t="s">
        <v>189</v>
      </c>
      <c r="B109" s="26" t="s">
        <v>13</v>
      </c>
      <c r="C109" s="28" t="s">
        <v>190</v>
      </c>
      <c r="D109" s="22">
        <v>4465</v>
      </c>
      <c r="E109" s="22">
        <v>4506</v>
      </c>
      <c r="F109" s="23">
        <v>0.99090102086107401</v>
      </c>
      <c r="G109" s="24">
        <v>4514</v>
      </c>
      <c r="H109" s="24">
        <v>4537</v>
      </c>
      <c r="I109" s="23">
        <v>0.99493057086180303</v>
      </c>
      <c r="J109" s="24">
        <v>4107</v>
      </c>
      <c r="K109" s="24">
        <v>4123</v>
      </c>
      <c r="L109" s="23">
        <v>0.99611933058452595</v>
      </c>
      <c r="M109" s="22">
        <v>13086</v>
      </c>
      <c r="N109" s="22">
        <v>13166</v>
      </c>
      <c r="O109" s="23">
        <v>0.99392374297432784</v>
      </c>
    </row>
    <row r="110" spans="1:15" x14ac:dyDescent="0.3">
      <c r="A110" s="26" t="s">
        <v>191</v>
      </c>
      <c r="B110" s="26" t="s">
        <v>23</v>
      </c>
      <c r="C110" s="28" t="s">
        <v>192</v>
      </c>
      <c r="D110" s="22">
        <v>8096</v>
      </c>
      <c r="E110" s="22">
        <v>8340</v>
      </c>
      <c r="F110" s="23">
        <v>0.97074340527577896</v>
      </c>
      <c r="G110" s="24">
        <v>8222</v>
      </c>
      <c r="H110" s="24">
        <v>8436</v>
      </c>
      <c r="I110" s="23">
        <v>0.97463252726410599</v>
      </c>
      <c r="J110" s="24">
        <v>7314</v>
      </c>
      <c r="K110" s="24">
        <v>7708</v>
      </c>
      <c r="L110" s="23">
        <v>0.94888427607680403</v>
      </c>
      <c r="M110" s="22">
        <v>23632</v>
      </c>
      <c r="N110" s="22">
        <v>24484</v>
      </c>
      <c r="O110" s="23">
        <v>0.96520176441757888</v>
      </c>
    </row>
    <row r="111" spans="1:15" x14ac:dyDescent="0.3">
      <c r="A111" s="26" t="s">
        <v>193</v>
      </c>
      <c r="B111" s="26" t="s">
        <v>579</v>
      </c>
      <c r="C111" s="28" t="s">
        <v>194</v>
      </c>
      <c r="D111" s="22">
        <v>27842</v>
      </c>
      <c r="E111" s="22">
        <v>29289</v>
      </c>
      <c r="F111" s="23">
        <v>0.95059578681416201</v>
      </c>
      <c r="G111" s="24">
        <v>27308</v>
      </c>
      <c r="H111" s="24">
        <v>28649</v>
      </c>
      <c r="I111" s="23">
        <v>0.95319208349331597</v>
      </c>
      <c r="J111" s="24">
        <v>25142</v>
      </c>
      <c r="K111" s="24">
        <v>26413</v>
      </c>
      <c r="L111" s="23">
        <v>0.951879756180669</v>
      </c>
      <c r="M111" s="22">
        <v>80292</v>
      </c>
      <c r="N111" s="22">
        <v>84351</v>
      </c>
      <c r="O111" s="23">
        <v>0.95187964576590678</v>
      </c>
    </row>
    <row r="112" spans="1:15" x14ac:dyDescent="0.3">
      <c r="A112" s="26" t="s">
        <v>195</v>
      </c>
      <c r="B112" s="26" t="s">
        <v>23</v>
      </c>
      <c r="C112" s="28" t="s">
        <v>196</v>
      </c>
      <c r="D112" s="22">
        <v>6541</v>
      </c>
      <c r="E112" s="22">
        <v>6798</v>
      </c>
      <c r="F112" s="23">
        <v>0.96219476316563701</v>
      </c>
      <c r="G112" s="24">
        <v>6516</v>
      </c>
      <c r="H112" s="24">
        <v>6791</v>
      </c>
      <c r="I112" s="23">
        <v>0.95950522750699396</v>
      </c>
      <c r="J112" s="24">
        <v>5676</v>
      </c>
      <c r="K112" s="24">
        <v>5969</v>
      </c>
      <c r="L112" s="23">
        <v>0.95091305076227195</v>
      </c>
      <c r="M112" s="22">
        <v>18733</v>
      </c>
      <c r="N112" s="22">
        <v>19558</v>
      </c>
      <c r="O112" s="23">
        <v>0.95781777277840274</v>
      </c>
    </row>
    <row r="113" spans="1:15" x14ac:dyDescent="0.3">
      <c r="A113" s="26" t="s">
        <v>197</v>
      </c>
      <c r="B113" s="26" t="s">
        <v>23</v>
      </c>
      <c r="C113" s="28" t="s">
        <v>198</v>
      </c>
      <c r="D113" s="22">
        <v>11545</v>
      </c>
      <c r="E113" s="22">
        <v>12042</v>
      </c>
      <c r="F113" s="23">
        <v>0.95872778608204601</v>
      </c>
      <c r="G113" s="24">
        <v>11254</v>
      </c>
      <c r="H113" s="24">
        <v>11789</v>
      </c>
      <c r="I113" s="23">
        <v>0.95461871235897899</v>
      </c>
      <c r="J113" s="24">
        <v>10341</v>
      </c>
      <c r="K113" s="24">
        <v>10878</v>
      </c>
      <c r="L113" s="23">
        <v>0.95063430777716496</v>
      </c>
      <c r="M113" s="22">
        <v>33140</v>
      </c>
      <c r="N113" s="22">
        <v>34709</v>
      </c>
      <c r="O113" s="23">
        <v>0.95479558615920945</v>
      </c>
    </row>
    <row r="114" spans="1:15" x14ac:dyDescent="0.3">
      <c r="A114" s="26" t="s">
        <v>199</v>
      </c>
      <c r="B114" s="26" t="s">
        <v>23</v>
      </c>
      <c r="C114" s="28" t="s">
        <v>200</v>
      </c>
      <c r="D114" s="22">
        <v>116</v>
      </c>
      <c r="E114" s="22">
        <v>122</v>
      </c>
      <c r="F114" s="23">
        <v>0.95081967213114804</v>
      </c>
      <c r="G114" s="24">
        <v>135</v>
      </c>
      <c r="H114" s="24">
        <v>141</v>
      </c>
      <c r="I114" s="23">
        <v>0.95744680851063801</v>
      </c>
      <c r="J114" s="24">
        <v>97</v>
      </c>
      <c r="K114" s="24">
        <v>105</v>
      </c>
      <c r="L114" s="23">
        <v>0.92380952380952397</v>
      </c>
      <c r="M114" s="22">
        <v>348</v>
      </c>
      <c r="N114" s="22">
        <v>368</v>
      </c>
      <c r="O114" s="23">
        <v>0.94565217391304346</v>
      </c>
    </row>
    <row r="115" spans="1:15" x14ac:dyDescent="0.3">
      <c r="A115" s="26" t="s">
        <v>202</v>
      </c>
      <c r="B115" s="26" t="s">
        <v>579</v>
      </c>
      <c r="C115" s="28" t="s">
        <v>203</v>
      </c>
      <c r="D115" s="22">
        <v>9981</v>
      </c>
      <c r="E115" s="22">
        <v>10435</v>
      </c>
      <c r="F115" s="23">
        <v>0.95649257307139401</v>
      </c>
      <c r="G115" s="24">
        <v>9931</v>
      </c>
      <c r="H115" s="24">
        <v>10387</v>
      </c>
      <c r="I115" s="23">
        <v>0.95609896986617904</v>
      </c>
      <c r="J115" s="24">
        <v>9092</v>
      </c>
      <c r="K115" s="24">
        <v>9631</v>
      </c>
      <c r="L115" s="23">
        <v>0.94403488734295504</v>
      </c>
      <c r="M115" s="22">
        <v>29004</v>
      </c>
      <c r="N115" s="22">
        <v>30453</v>
      </c>
      <c r="O115" s="23">
        <v>0.95241848093783865</v>
      </c>
    </row>
    <row r="116" spans="1:15" x14ac:dyDescent="0.3">
      <c r="A116" s="26" t="s">
        <v>204</v>
      </c>
      <c r="B116" s="26" t="s">
        <v>579</v>
      </c>
      <c r="C116" s="28" t="s">
        <v>205</v>
      </c>
      <c r="D116" s="22">
        <v>2556</v>
      </c>
      <c r="E116" s="22">
        <v>2647</v>
      </c>
      <c r="F116" s="23">
        <v>0.96562145825462797</v>
      </c>
      <c r="G116" s="24">
        <v>2444</v>
      </c>
      <c r="H116" s="24">
        <v>2551</v>
      </c>
      <c r="I116" s="23">
        <v>0.95805566444531598</v>
      </c>
      <c r="J116" s="24">
        <v>2056</v>
      </c>
      <c r="K116" s="24">
        <v>2163</v>
      </c>
      <c r="L116" s="23">
        <v>0.95053166897827102</v>
      </c>
      <c r="M116" s="22">
        <v>7056</v>
      </c>
      <c r="N116" s="22">
        <v>7361</v>
      </c>
      <c r="O116" s="23">
        <v>0.95856541230811032</v>
      </c>
    </row>
    <row r="117" spans="1:15" x14ac:dyDescent="0.3">
      <c r="A117" s="53" t="s">
        <v>206</v>
      </c>
      <c r="B117" s="26" t="s">
        <v>23</v>
      </c>
      <c r="C117" s="56" t="s">
        <v>207</v>
      </c>
      <c r="D117" s="22">
        <v>768</v>
      </c>
      <c r="E117" s="22">
        <v>891</v>
      </c>
      <c r="F117" s="23">
        <v>0.86195286195286203</v>
      </c>
      <c r="G117" s="24">
        <v>880</v>
      </c>
      <c r="H117" s="24">
        <v>994</v>
      </c>
      <c r="I117" s="23">
        <v>0.88531187122736399</v>
      </c>
      <c r="J117" s="24">
        <v>965</v>
      </c>
      <c r="K117" s="24">
        <v>1092</v>
      </c>
      <c r="L117" s="23">
        <v>0.883699633699634</v>
      </c>
      <c r="M117" s="22">
        <v>2613</v>
      </c>
      <c r="N117" s="22">
        <v>2977</v>
      </c>
      <c r="O117" s="23">
        <v>0.87772925764192145</v>
      </c>
    </row>
    <row r="118" spans="1:15" x14ac:dyDescent="0.3">
      <c r="A118" s="26" t="s">
        <v>208</v>
      </c>
      <c r="B118" s="26" t="s">
        <v>23</v>
      </c>
      <c r="C118" s="28" t="s">
        <v>209</v>
      </c>
      <c r="D118" s="22">
        <v>6737</v>
      </c>
      <c r="E118" s="22">
        <v>6842</v>
      </c>
      <c r="F118" s="23">
        <v>0.98465361005553897</v>
      </c>
      <c r="G118" s="24">
        <v>6670</v>
      </c>
      <c r="H118" s="24">
        <v>6751</v>
      </c>
      <c r="I118" s="23">
        <v>0.98800177751444196</v>
      </c>
      <c r="J118" s="24">
        <v>5892</v>
      </c>
      <c r="K118" s="24">
        <v>5975</v>
      </c>
      <c r="L118" s="23">
        <v>0.98610878661087897</v>
      </c>
      <c r="M118" s="22">
        <v>19299</v>
      </c>
      <c r="N118" s="22">
        <v>19568</v>
      </c>
      <c r="O118" s="23">
        <v>0.98625306623058051</v>
      </c>
    </row>
    <row r="119" spans="1:15" x14ac:dyDescent="0.3">
      <c r="A119" s="26" t="s">
        <v>210</v>
      </c>
      <c r="B119" s="26" t="s">
        <v>13</v>
      </c>
      <c r="C119" s="28" t="s">
        <v>211</v>
      </c>
      <c r="D119" s="22">
        <v>141</v>
      </c>
      <c r="E119" s="22">
        <v>145</v>
      </c>
      <c r="F119" s="23">
        <v>0.972413793103448</v>
      </c>
      <c r="G119" s="24">
        <v>141</v>
      </c>
      <c r="H119" s="24">
        <v>148</v>
      </c>
      <c r="I119" s="23">
        <v>0.95270270270270296</v>
      </c>
      <c r="J119" s="24">
        <v>160</v>
      </c>
      <c r="K119" s="24">
        <v>162</v>
      </c>
      <c r="L119" s="23">
        <v>0.98765432098765404</v>
      </c>
      <c r="M119" s="22">
        <v>442</v>
      </c>
      <c r="N119" s="22">
        <v>455</v>
      </c>
      <c r="O119" s="23">
        <v>0.97142857142857142</v>
      </c>
    </row>
    <row r="120" spans="1:15" x14ac:dyDescent="0.3">
      <c r="A120" s="26" t="s">
        <v>212</v>
      </c>
      <c r="B120" s="26" t="s">
        <v>579</v>
      </c>
      <c r="C120" s="28" t="s">
        <v>213</v>
      </c>
      <c r="D120" s="22">
        <v>3758</v>
      </c>
      <c r="E120" s="22">
        <v>3803</v>
      </c>
      <c r="F120" s="23">
        <v>0.98816723639232196</v>
      </c>
      <c r="G120" s="24">
        <v>3714</v>
      </c>
      <c r="H120" s="24">
        <v>3767</v>
      </c>
      <c r="I120" s="23">
        <v>0.98593044863286405</v>
      </c>
      <c r="J120" s="24">
        <v>3456</v>
      </c>
      <c r="K120" s="24">
        <v>3550</v>
      </c>
      <c r="L120" s="23">
        <v>0.97352112676056302</v>
      </c>
      <c r="M120" s="22">
        <v>10928</v>
      </c>
      <c r="N120" s="22">
        <v>11120</v>
      </c>
      <c r="O120" s="23">
        <v>0.98273381294964024</v>
      </c>
    </row>
    <row r="121" spans="1:15" x14ac:dyDescent="0.3">
      <c r="A121" s="26" t="s">
        <v>214</v>
      </c>
      <c r="B121" s="26" t="s">
        <v>16</v>
      </c>
      <c r="C121" s="28" t="s">
        <v>594</v>
      </c>
      <c r="D121" s="22">
        <v>10568</v>
      </c>
      <c r="E121" s="22">
        <v>11003</v>
      </c>
      <c r="F121" s="23">
        <v>0.96046532763791703</v>
      </c>
      <c r="G121" s="24">
        <v>10695</v>
      </c>
      <c r="H121" s="24">
        <v>11096</v>
      </c>
      <c r="I121" s="23">
        <v>0.96386085075702999</v>
      </c>
      <c r="J121" s="24">
        <v>9696</v>
      </c>
      <c r="K121" s="24">
        <v>10099</v>
      </c>
      <c r="L121" s="23">
        <v>0.96009505891672398</v>
      </c>
      <c r="M121" s="22">
        <v>30959</v>
      </c>
      <c r="N121" s="22">
        <v>32198</v>
      </c>
      <c r="O121" s="23">
        <v>0.96151934902788994</v>
      </c>
    </row>
    <row r="122" spans="1:15" x14ac:dyDescent="0.3">
      <c r="A122" s="26" t="s">
        <v>215</v>
      </c>
      <c r="B122" s="26" t="s">
        <v>579</v>
      </c>
      <c r="C122" s="28" t="s">
        <v>595</v>
      </c>
      <c r="D122" s="22">
        <v>9066</v>
      </c>
      <c r="E122" s="22">
        <v>9528</v>
      </c>
      <c r="F122" s="23">
        <v>0.951511335012594</v>
      </c>
      <c r="G122" s="24">
        <v>9167</v>
      </c>
      <c r="H122" s="24">
        <v>9636</v>
      </c>
      <c r="I122" s="23">
        <v>0.95132835201328403</v>
      </c>
      <c r="J122" s="24">
        <v>8352</v>
      </c>
      <c r="K122" s="24">
        <v>8816</v>
      </c>
      <c r="L122" s="23">
        <v>0.94736842105263197</v>
      </c>
      <c r="M122" s="22">
        <v>26585</v>
      </c>
      <c r="N122" s="22">
        <v>27980</v>
      </c>
      <c r="O122" s="23">
        <v>0.95014295925661185</v>
      </c>
    </row>
    <row r="123" spans="1:15" x14ac:dyDescent="0.3">
      <c r="A123" s="26" t="s">
        <v>216</v>
      </c>
      <c r="B123" s="26" t="s">
        <v>579</v>
      </c>
      <c r="C123" s="28" t="s">
        <v>217</v>
      </c>
      <c r="D123" s="22">
        <v>6437</v>
      </c>
      <c r="E123" s="22">
        <v>6646</v>
      </c>
      <c r="F123" s="23">
        <v>0.96855251278964805</v>
      </c>
      <c r="G123" s="24">
        <v>6495</v>
      </c>
      <c r="H123" s="24">
        <v>6696</v>
      </c>
      <c r="I123" s="23">
        <v>0.96998207885304599</v>
      </c>
      <c r="J123" s="24">
        <v>6039</v>
      </c>
      <c r="K123" s="24">
        <v>6295</v>
      </c>
      <c r="L123" s="23">
        <v>0.95933280381255004</v>
      </c>
      <c r="M123" s="22">
        <v>18971</v>
      </c>
      <c r="N123" s="22">
        <v>19637</v>
      </c>
      <c r="O123" s="23">
        <v>0.96608443244894837</v>
      </c>
    </row>
    <row r="124" spans="1:15" x14ac:dyDescent="0.3">
      <c r="A124" s="26" t="s">
        <v>218</v>
      </c>
      <c r="B124" s="26" t="s">
        <v>13</v>
      </c>
      <c r="C124" s="28" t="s">
        <v>219</v>
      </c>
      <c r="D124" s="22">
        <v>6999</v>
      </c>
      <c r="E124" s="22">
        <v>7207</v>
      </c>
      <c r="F124" s="23">
        <v>0.97113917025114505</v>
      </c>
      <c r="G124" s="24">
        <v>7396</v>
      </c>
      <c r="H124" s="24">
        <v>7589</v>
      </c>
      <c r="I124" s="23">
        <v>0.97456845434181005</v>
      </c>
      <c r="J124" s="24">
        <v>6929</v>
      </c>
      <c r="K124" s="24">
        <v>7135</v>
      </c>
      <c r="L124" s="23">
        <v>0.97112824106517204</v>
      </c>
      <c r="M124" s="22">
        <v>21324</v>
      </c>
      <c r="N124" s="22">
        <v>21931</v>
      </c>
      <c r="O124" s="23">
        <v>0.97232228352560301</v>
      </c>
    </row>
    <row r="125" spans="1:15" x14ac:dyDescent="0.3">
      <c r="A125" s="26" t="s">
        <v>220</v>
      </c>
      <c r="B125" s="26" t="s">
        <v>579</v>
      </c>
      <c r="C125" s="28" t="s">
        <v>596</v>
      </c>
      <c r="D125" s="22">
        <v>3626</v>
      </c>
      <c r="E125" s="22">
        <v>3675</v>
      </c>
      <c r="F125" s="23">
        <v>0.98666666666666702</v>
      </c>
      <c r="G125" s="24">
        <v>3503</v>
      </c>
      <c r="H125" s="24">
        <v>3565</v>
      </c>
      <c r="I125" s="23">
        <v>0.98260869565217401</v>
      </c>
      <c r="J125" s="24">
        <v>3385</v>
      </c>
      <c r="K125" s="24">
        <v>3450</v>
      </c>
      <c r="L125" s="23">
        <v>0.98115942028985503</v>
      </c>
      <c r="M125" s="22">
        <v>10514</v>
      </c>
      <c r="N125" s="22">
        <v>10690</v>
      </c>
      <c r="O125" s="23">
        <v>0.98353601496725918</v>
      </c>
    </row>
    <row r="126" spans="1:15" x14ac:dyDescent="0.3">
      <c r="A126" s="26" t="s">
        <v>221</v>
      </c>
      <c r="B126" s="26" t="s">
        <v>13</v>
      </c>
      <c r="C126" s="28" t="s">
        <v>222</v>
      </c>
      <c r="D126" s="22">
        <v>6094</v>
      </c>
      <c r="E126" s="22">
        <v>6450</v>
      </c>
      <c r="F126" s="23">
        <v>0.94480620155038797</v>
      </c>
      <c r="G126" s="24">
        <v>6836</v>
      </c>
      <c r="H126" s="24">
        <v>7332</v>
      </c>
      <c r="I126" s="23">
        <v>0.93235133660665603</v>
      </c>
      <c r="J126" s="24">
        <v>6281</v>
      </c>
      <c r="K126" s="24">
        <v>6595</v>
      </c>
      <c r="L126" s="23">
        <v>0.95238817285822597</v>
      </c>
      <c r="M126" s="22">
        <v>19211</v>
      </c>
      <c r="N126" s="22">
        <v>20377</v>
      </c>
      <c r="O126" s="23">
        <v>0.94277862295725567</v>
      </c>
    </row>
    <row r="127" spans="1:15" x14ac:dyDescent="0.3">
      <c r="A127" s="26" t="s">
        <v>223</v>
      </c>
      <c r="B127" s="26" t="s">
        <v>579</v>
      </c>
      <c r="C127" s="28" t="s">
        <v>224</v>
      </c>
      <c r="D127" s="22">
        <v>1736</v>
      </c>
      <c r="E127" s="22">
        <v>1797</v>
      </c>
      <c r="F127" s="23">
        <v>0.96605453533667196</v>
      </c>
      <c r="G127" s="24">
        <v>1865</v>
      </c>
      <c r="H127" s="24">
        <v>1935</v>
      </c>
      <c r="I127" s="23">
        <v>0.96382428940568499</v>
      </c>
      <c r="J127" s="24">
        <v>1704</v>
      </c>
      <c r="K127" s="24">
        <v>1739</v>
      </c>
      <c r="L127" s="23">
        <v>0.97987349051178796</v>
      </c>
      <c r="M127" s="22">
        <v>5305</v>
      </c>
      <c r="N127" s="22">
        <v>5471</v>
      </c>
      <c r="O127" s="23">
        <v>0.96965819777006035</v>
      </c>
    </row>
    <row r="128" spans="1:15" x14ac:dyDescent="0.3">
      <c r="A128" s="26" t="s">
        <v>225</v>
      </c>
      <c r="B128" s="26" t="s">
        <v>579</v>
      </c>
      <c r="C128" s="28" t="s">
        <v>226</v>
      </c>
      <c r="D128" s="22">
        <v>180</v>
      </c>
      <c r="E128" s="22">
        <v>189</v>
      </c>
      <c r="F128" s="23">
        <v>0.952380952380952</v>
      </c>
      <c r="G128" s="24">
        <v>180</v>
      </c>
      <c r="H128" s="24">
        <v>192</v>
      </c>
      <c r="I128" s="23">
        <v>0.9375</v>
      </c>
      <c r="J128" s="24">
        <v>154</v>
      </c>
      <c r="K128" s="24">
        <v>165</v>
      </c>
      <c r="L128" s="23">
        <v>0.93333333333333302</v>
      </c>
      <c r="M128" s="22">
        <v>514</v>
      </c>
      <c r="N128" s="22">
        <v>546</v>
      </c>
      <c r="O128" s="23">
        <v>0.94139194139194138</v>
      </c>
    </row>
    <row r="129" spans="1:15" x14ac:dyDescent="0.3">
      <c r="A129" s="26" t="s">
        <v>227</v>
      </c>
      <c r="B129" s="26" t="s">
        <v>23</v>
      </c>
      <c r="C129" s="28" t="s">
        <v>597</v>
      </c>
      <c r="D129" s="22">
        <v>11451</v>
      </c>
      <c r="E129" s="22">
        <v>12047</v>
      </c>
      <c r="F129" s="23">
        <v>0.95052710218311598</v>
      </c>
      <c r="G129" s="24">
        <v>10902</v>
      </c>
      <c r="H129" s="24">
        <v>11601</v>
      </c>
      <c r="I129" s="23">
        <v>0.93974657357124403</v>
      </c>
      <c r="J129" s="24">
        <v>9763</v>
      </c>
      <c r="K129" s="24">
        <v>10597</v>
      </c>
      <c r="L129" s="23">
        <v>0.92129848070208598</v>
      </c>
      <c r="M129" s="22">
        <v>32116</v>
      </c>
      <c r="N129" s="22">
        <v>34245</v>
      </c>
      <c r="O129" s="23">
        <v>0.93783034019564904</v>
      </c>
    </row>
    <row r="130" spans="1:15" x14ac:dyDescent="0.3">
      <c r="A130" s="26" t="s">
        <v>228</v>
      </c>
      <c r="B130" s="26" t="s">
        <v>16</v>
      </c>
      <c r="C130" s="28" t="s">
        <v>229</v>
      </c>
      <c r="D130" s="22">
        <v>4245</v>
      </c>
      <c r="E130" s="22">
        <v>4367</v>
      </c>
      <c r="F130" s="23">
        <v>0.97206320128234502</v>
      </c>
      <c r="G130" s="24">
        <v>4056</v>
      </c>
      <c r="H130" s="24">
        <v>4223</v>
      </c>
      <c r="I130" s="23">
        <v>0.96045465309022005</v>
      </c>
      <c r="J130" s="24">
        <v>3773</v>
      </c>
      <c r="K130" s="24">
        <v>3951</v>
      </c>
      <c r="L130" s="23">
        <v>0.95494811440141703</v>
      </c>
      <c r="M130" s="22">
        <v>12074</v>
      </c>
      <c r="N130" s="22">
        <v>12541</v>
      </c>
      <c r="O130" s="23">
        <v>0.96276214018020889</v>
      </c>
    </row>
    <row r="131" spans="1:15" x14ac:dyDescent="0.3">
      <c r="A131" s="26" t="s">
        <v>230</v>
      </c>
      <c r="B131" s="26" t="s">
        <v>579</v>
      </c>
      <c r="C131" s="28" t="s">
        <v>231</v>
      </c>
      <c r="D131" s="22">
        <v>11132</v>
      </c>
      <c r="E131" s="22">
        <v>11598</v>
      </c>
      <c r="F131" s="23">
        <v>0.95982065873426403</v>
      </c>
      <c r="G131" s="24">
        <v>11261</v>
      </c>
      <c r="H131" s="24">
        <v>11699</v>
      </c>
      <c r="I131" s="23">
        <v>0.96256090264125105</v>
      </c>
      <c r="J131" s="24">
        <v>10005</v>
      </c>
      <c r="K131" s="24">
        <v>10425</v>
      </c>
      <c r="L131" s="23">
        <v>0.95971223021582697</v>
      </c>
      <c r="M131" s="22">
        <v>32398</v>
      </c>
      <c r="N131" s="22">
        <v>33722</v>
      </c>
      <c r="O131" s="23">
        <v>0.96073779728367237</v>
      </c>
    </row>
    <row r="132" spans="1:15" x14ac:dyDescent="0.3">
      <c r="A132" s="26" t="s">
        <v>232</v>
      </c>
      <c r="B132" s="26" t="s">
        <v>23</v>
      </c>
      <c r="C132" s="28" t="s">
        <v>233</v>
      </c>
      <c r="D132" s="22">
        <v>3836</v>
      </c>
      <c r="E132" s="22">
        <v>3879</v>
      </c>
      <c r="F132" s="23">
        <v>0.98891466872905398</v>
      </c>
      <c r="G132" s="24">
        <v>3830</v>
      </c>
      <c r="H132" s="24">
        <v>3935</v>
      </c>
      <c r="I132" s="23">
        <v>0.97331639135959303</v>
      </c>
      <c r="J132" s="24">
        <v>3429</v>
      </c>
      <c r="K132" s="24">
        <v>3497</v>
      </c>
      <c r="L132" s="23">
        <v>0.98055476122390595</v>
      </c>
      <c r="M132" s="22">
        <v>11095</v>
      </c>
      <c r="N132" s="22">
        <v>11311</v>
      </c>
      <c r="O132" s="23">
        <v>0.98090354522146583</v>
      </c>
    </row>
    <row r="133" spans="1:15" x14ac:dyDescent="0.3">
      <c r="A133" s="26" t="s">
        <v>234</v>
      </c>
      <c r="B133" s="26" t="s">
        <v>23</v>
      </c>
      <c r="C133" s="28" t="s">
        <v>598</v>
      </c>
      <c r="D133" s="22">
        <v>6332</v>
      </c>
      <c r="E133" s="22">
        <v>6494</v>
      </c>
      <c r="F133" s="23">
        <v>0.97505389590391101</v>
      </c>
      <c r="G133" s="24">
        <v>6553</v>
      </c>
      <c r="H133" s="24">
        <v>6705</v>
      </c>
      <c r="I133" s="23">
        <v>0.97733035048471295</v>
      </c>
      <c r="J133" s="24">
        <v>5874</v>
      </c>
      <c r="K133" s="24">
        <v>6028</v>
      </c>
      <c r="L133" s="23">
        <v>0.97445255474452597</v>
      </c>
      <c r="M133" s="22">
        <v>18759</v>
      </c>
      <c r="N133" s="22">
        <v>19227</v>
      </c>
      <c r="O133" s="23">
        <v>0.97565922920892489</v>
      </c>
    </row>
    <row r="134" spans="1:15" x14ac:dyDescent="0.3">
      <c r="A134" s="26" t="s">
        <v>235</v>
      </c>
      <c r="B134" s="26" t="s">
        <v>23</v>
      </c>
      <c r="C134" s="28" t="s">
        <v>236</v>
      </c>
      <c r="D134" s="22">
        <v>1338</v>
      </c>
      <c r="E134" s="22">
        <v>1340</v>
      </c>
      <c r="F134" s="23">
        <v>0.99850746268656698</v>
      </c>
      <c r="G134" s="24">
        <v>1306</v>
      </c>
      <c r="H134" s="24">
        <v>1306</v>
      </c>
      <c r="I134" s="23">
        <v>1</v>
      </c>
      <c r="J134" s="24">
        <v>1036</v>
      </c>
      <c r="K134" s="24">
        <v>1040</v>
      </c>
      <c r="L134" s="23">
        <v>0.99615384615384595</v>
      </c>
      <c r="M134" s="22">
        <v>3680</v>
      </c>
      <c r="N134" s="22">
        <v>3686</v>
      </c>
      <c r="O134" s="23">
        <v>0.99837221920781338</v>
      </c>
    </row>
    <row r="135" spans="1:15" x14ac:dyDescent="0.3">
      <c r="A135" s="29" t="s">
        <v>237</v>
      </c>
      <c r="B135" s="26" t="s">
        <v>579</v>
      </c>
      <c r="C135" s="28" t="s">
        <v>238</v>
      </c>
      <c r="D135" s="22">
        <v>3909</v>
      </c>
      <c r="E135" s="22">
        <v>4109</v>
      </c>
      <c r="F135" s="23">
        <v>0.95132635677780497</v>
      </c>
      <c r="G135" s="24">
        <v>3644</v>
      </c>
      <c r="H135" s="24">
        <v>3817</v>
      </c>
      <c r="I135" s="23">
        <v>0.954676447471836</v>
      </c>
      <c r="J135" s="24">
        <v>3489</v>
      </c>
      <c r="K135" s="24">
        <v>3579</v>
      </c>
      <c r="L135" s="23">
        <v>0.97485331098072103</v>
      </c>
      <c r="M135" s="22">
        <v>11042</v>
      </c>
      <c r="N135" s="22">
        <v>11505</v>
      </c>
      <c r="O135" s="23">
        <v>0.95975662755323776</v>
      </c>
    </row>
    <row r="136" spans="1:15" x14ac:dyDescent="0.3">
      <c r="A136" s="26" t="s">
        <v>239</v>
      </c>
      <c r="B136" s="26" t="s">
        <v>13</v>
      </c>
      <c r="C136" s="28" t="s">
        <v>240</v>
      </c>
      <c r="D136" s="22">
        <v>9552</v>
      </c>
      <c r="E136" s="22">
        <v>9890</v>
      </c>
      <c r="F136" s="23">
        <v>0.96582406471183002</v>
      </c>
      <c r="G136" s="24">
        <v>9437</v>
      </c>
      <c r="H136" s="24">
        <v>9736</v>
      </c>
      <c r="I136" s="23">
        <v>0.96928923582580095</v>
      </c>
      <c r="J136" s="24">
        <v>8290</v>
      </c>
      <c r="K136" s="24">
        <v>8605</v>
      </c>
      <c r="L136" s="23">
        <v>0.96339337594421803</v>
      </c>
      <c r="M136" s="22">
        <v>27279</v>
      </c>
      <c r="N136" s="22">
        <v>28231</v>
      </c>
      <c r="O136" s="23">
        <v>0.9662782048103149</v>
      </c>
    </row>
    <row r="137" spans="1:15" x14ac:dyDescent="0.3">
      <c r="A137" s="26" t="s">
        <v>241</v>
      </c>
      <c r="B137" s="26" t="s">
        <v>16</v>
      </c>
      <c r="C137" s="28" t="s">
        <v>242</v>
      </c>
      <c r="D137" s="22">
        <v>1455</v>
      </c>
      <c r="E137" s="22">
        <v>1506</v>
      </c>
      <c r="F137" s="23">
        <v>0.96613545816733104</v>
      </c>
      <c r="G137" s="24">
        <v>1490</v>
      </c>
      <c r="H137" s="24">
        <v>1545</v>
      </c>
      <c r="I137" s="23">
        <v>0.96440129449838197</v>
      </c>
      <c r="J137" s="24">
        <v>1246</v>
      </c>
      <c r="K137" s="24">
        <v>1292</v>
      </c>
      <c r="L137" s="23">
        <v>0.96439628482972095</v>
      </c>
      <c r="M137" s="22">
        <v>4191</v>
      </c>
      <c r="N137" s="22">
        <v>4343</v>
      </c>
      <c r="O137" s="23">
        <v>0.96500115127791852</v>
      </c>
    </row>
    <row r="138" spans="1:15" x14ac:dyDescent="0.3">
      <c r="A138" s="26" t="s">
        <v>243</v>
      </c>
      <c r="B138" s="26" t="s">
        <v>23</v>
      </c>
      <c r="C138" s="28" t="s">
        <v>244</v>
      </c>
      <c r="D138" s="22">
        <v>1150</v>
      </c>
      <c r="E138" s="22">
        <v>1175</v>
      </c>
      <c r="F138" s="23">
        <v>0.97872340425531901</v>
      </c>
      <c r="G138" s="24">
        <v>1106</v>
      </c>
      <c r="H138" s="24">
        <v>1129</v>
      </c>
      <c r="I138" s="23">
        <v>0.97962798937112505</v>
      </c>
      <c r="J138" s="24">
        <v>973</v>
      </c>
      <c r="K138" s="24">
        <v>1000</v>
      </c>
      <c r="L138" s="23">
        <v>0.97299999999999998</v>
      </c>
      <c r="M138" s="22">
        <v>3229</v>
      </c>
      <c r="N138" s="22">
        <v>3304</v>
      </c>
      <c r="O138" s="23">
        <v>0.97730024213075062</v>
      </c>
    </row>
    <row r="139" spans="1:15" x14ac:dyDescent="0.3">
      <c r="A139" s="26" t="s">
        <v>245</v>
      </c>
      <c r="B139" s="26" t="s">
        <v>23</v>
      </c>
      <c r="C139" s="28" t="s">
        <v>599</v>
      </c>
      <c r="D139" s="22">
        <v>8540</v>
      </c>
      <c r="E139" s="22">
        <v>8986</v>
      </c>
      <c r="F139" s="23">
        <v>0.95036723792566202</v>
      </c>
      <c r="G139" s="24">
        <v>8672</v>
      </c>
      <c r="H139" s="24">
        <v>8995</v>
      </c>
      <c r="I139" s="23">
        <v>0.96409116175653098</v>
      </c>
      <c r="J139" s="24">
        <v>7504</v>
      </c>
      <c r="K139" s="24">
        <v>7841</v>
      </c>
      <c r="L139" s="23">
        <v>0.95702078816477498</v>
      </c>
      <c r="M139" s="22">
        <v>24716</v>
      </c>
      <c r="N139" s="22">
        <v>25822</v>
      </c>
      <c r="O139" s="23">
        <v>0.95716830609557746</v>
      </c>
    </row>
    <row r="140" spans="1:15" x14ac:dyDescent="0.3">
      <c r="A140" s="26" t="s">
        <v>246</v>
      </c>
      <c r="B140" s="26" t="s">
        <v>579</v>
      </c>
      <c r="C140" s="28" t="s">
        <v>247</v>
      </c>
      <c r="D140" s="22">
        <v>458</v>
      </c>
      <c r="E140" s="22">
        <v>466</v>
      </c>
      <c r="F140" s="23">
        <v>0.98283261802575095</v>
      </c>
      <c r="G140" s="24">
        <v>445</v>
      </c>
      <c r="H140" s="24">
        <v>451</v>
      </c>
      <c r="I140" s="23">
        <v>0.98669623059866995</v>
      </c>
      <c r="J140" s="24">
        <v>401</v>
      </c>
      <c r="K140" s="24">
        <v>409</v>
      </c>
      <c r="L140" s="23">
        <v>0.98044009779951102</v>
      </c>
      <c r="M140" s="22">
        <v>1304</v>
      </c>
      <c r="N140" s="22">
        <v>1326</v>
      </c>
      <c r="O140" s="23">
        <v>0.98340874811463042</v>
      </c>
    </row>
    <row r="141" spans="1:15" x14ac:dyDescent="0.3">
      <c r="A141" s="26" t="s">
        <v>201</v>
      </c>
      <c r="B141" s="26" t="s">
        <v>13</v>
      </c>
      <c r="C141" s="28" t="s">
        <v>593</v>
      </c>
      <c r="D141" s="22">
        <v>5721</v>
      </c>
      <c r="E141" s="22">
        <v>6200</v>
      </c>
      <c r="F141" s="23">
        <v>0.92274193548387096</v>
      </c>
      <c r="G141" s="24">
        <v>5748</v>
      </c>
      <c r="H141" s="24">
        <v>6209</v>
      </c>
      <c r="I141" s="23">
        <v>0.925752939281688</v>
      </c>
      <c r="J141" s="24">
        <v>5114</v>
      </c>
      <c r="K141" s="24">
        <v>5741</v>
      </c>
      <c r="L141" s="23">
        <v>0.89078557742553599</v>
      </c>
      <c r="M141" s="22">
        <v>16583</v>
      </c>
      <c r="N141" s="22">
        <v>18150</v>
      </c>
      <c r="O141" s="23">
        <v>0.91366391184573004</v>
      </c>
    </row>
    <row r="142" spans="1:15" x14ac:dyDescent="0.3">
      <c r="A142" s="26" t="s">
        <v>249</v>
      </c>
      <c r="B142" s="26" t="s">
        <v>23</v>
      </c>
      <c r="C142" s="28" t="s">
        <v>250</v>
      </c>
      <c r="D142" s="22">
        <v>11175</v>
      </c>
      <c r="E142" s="22">
        <v>11506</v>
      </c>
      <c r="F142" s="23">
        <v>0.97123240048670201</v>
      </c>
      <c r="G142" s="24">
        <v>10940</v>
      </c>
      <c r="H142" s="24">
        <v>11169</v>
      </c>
      <c r="I142" s="23">
        <v>0.97949682155967399</v>
      </c>
      <c r="J142" s="24">
        <v>9901</v>
      </c>
      <c r="K142" s="24">
        <v>10272</v>
      </c>
      <c r="L142" s="23">
        <v>0.96388239875389403</v>
      </c>
      <c r="M142" s="22">
        <v>32016</v>
      </c>
      <c r="N142" s="22">
        <v>32947</v>
      </c>
      <c r="O142" s="23">
        <v>0.97174249552311287</v>
      </c>
    </row>
    <row r="143" spans="1:15" x14ac:dyDescent="0.3">
      <c r="A143" s="26" t="s">
        <v>251</v>
      </c>
      <c r="B143" s="26" t="s">
        <v>16</v>
      </c>
      <c r="C143" s="28" t="s">
        <v>252</v>
      </c>
      <c r="D143" s="22">
        <v>13888</v>
      </c>
      <c r="E143" s="22">
        <v>14410</v>
      </c>
      <c r="F143" s="23">
        <v>0.96377515614156795</v>
      </c>
      <c r="G143" s="24">
        <v>13514</v>
      </c>
      <c r="H143" s="24">
        <v>14117</v>
      </c>
      <c r="I143" s="23">
        <v>0.95728554225401996</v>
      </c>
      <c r="J143" s="24">
        <v>11522</v>
      </c>
      <c r="K143" s="24">
        <v>12067</v>
      </c>
      <c r="L143" s="23">
        <v>0.95483550178171905</v>
      </c>
      <c r="M143" s="22">
        <v>38924</v>
      </c>
      <c r="N143" s="22">
        <v>40594</v>
      </c>
      <c r="O143" s="23">
        <v>0.95886091540621765</v>
      </c>
    </row>
    <row r="144" spans="1:15" x14ac:dyDescent="0.3">
      <c r="A144" s="26" t="s">
        <v>254</v>
      </c>
      <c r="B144" s="26" t="s">
        <v>13</v>
      </c>
      <c r="C144" s="28" t="s">
        <v>255</v>
      </c>
      <c r="D144" s="22">
        <v>10325</v>
      </c>
      <c r="E144" s="22">
        <v>10984</v>
      </c>
      <c r="F144" s="23">
        <v>0.94000364166059702</v>
      </c>
      <c r="G144" s="24">
        <v>10131</v>
      </c>
      <c r="H144" s="24">
        <v>10859</v>
      </c>
      <c r="I144" s="23">
        <v>0.93295883598858098</v>
      </c>
      <c r="J144" s="24">
        <v>9386</v>
      </c>
      <c r="K144" s="24">
        <v>10039</v>
      </c>
      <c r="L144" s="23">
        <v>0.93495368064548201</v>
      </c>
      <c r="M144" s="22">
        <v>29842</v>
      </c>
      <c r="N144" s="22">
        <v>31882</v>
      </c>
      <c r="O144" s="23">
        <v>0.93601405181607178</v>
      </c>
    </row>
    <row r="145" spans="1:15" x14ac:dyDescent="0.3">
      <c r="A145" s="26" t="s">
        <v>256</v>
      </c>
      <c r="B145" s="26" t="s">
        <v>23</v>
      </c>
      <c r="C145" s="28" t="s">
        <v>257</v>
      </c>
      <c r="D145" s="22">
        <v>9830</v>
      </c>
      <c r="E145" s="22">
        <v>9899</v>
      </c>
      <c r="F145" s="23">
        <v>0.99302959894938903</v>
      </c>
      <c r="G145" s="24">
        <v>10127</v>
      </c>
      <c r="H145" s="24">
        <v>10195</v>
      </c>
      <c r="I145" s="23">
        <v>0.99333006375674404</v>
      </c>
      <c r="J145" s="24">
        <v>9243</v>
      </c>
      <c r="K145" s="24">
        <v>9290</v>
      </c>
      <c r="L145" s="23">
        <v>0.99494079655543599</v>
      </c>
      <c r="M145" s="22">
        <v>29200</v>
      </c>
      <c r="N145" s="22">
        <v>29384</v>
      </c>
      <c r="O145" s="23">
        <v>0.99373808875578551</v>
      </c>
    </row>
    <row r="146" spans="1:15" x14ac:dyDescent="0.3">
      <c r="A146" s="20" t="s">
        <v>258</v>
      </c>
      <c r="B146" s="20" t="s">
        <v>13</v>
      </c>
      <c r="C146" s="30" t="s">
        <v>259</v>
      </c>
      <c r="D146" s="22">
        <v>9443</v>
      </c>
      <c r="E146" s="22">
        <v>9601</v>
      </c>
      <c r="F146" s="23">
        <v>0.98354338089782301</v>
      </c>
      <c r="G146" s="24">
        <v>9248</v>
      </c>
      <c r="H146" s="24">
        <v>9420</v>
      </c>
      <c r="I146" s="23">
        <v>0.98174097664543503</v>
      </c>
      <c r="J146" s="24">
        <v>8557</v>
      </c>
      <c r="K146" s="24">
        <v>8732</v>
      </c>
      <c r="L146" s="23">
        <v>0.97995877233165396</v>
      </c>
      <c r="M146" s="22">
        <v>27248</v>
      </c>
      <c r="N146" s="22">
        <v>27753</v>
      </c>
      <c r="O146" s="23">
        <v>0.98180376896191401</v>
      </c>
    </row>
    <row r="147" spans="1:15" x14ac:dyDescent="0.3">
      <c r="A147" s="20" t="s">
        <v>260</v>
      </c>
      <c r="B147" s="20" t="s">
        <v>23</v>
      </c>
      <c r="C147" s="30" t="s">
        <v>261</v>
      </c>
      <c r="D147" s="22">
        <v>12554</v>
      </c>
      <c r="E147" s="22">
        <v>13009</v>
      </c>
      <c r="F147" s="23">
        <v>0.96502421400568805</v>
      </c>
      <c r="G147" s="24">
        <v>12221</v>
      </c>
      <c r="H147" s="24">
        <v>12575</v>
      </c>
      <c r="I147" s="23">
        <v>0.97184890656063605</v>
      </c>
      <c r="J147" s="24">
        <v>10997</v>
      </c>
      <c r="K147" s="24">
        <v>11313</v>
      </c>
      <c r="L147" s="23">
        <v>0.97206753292672099</v>
      </c>
      <c r="M147" s="22">
        <v>35772</v>
      </c>
      <c r="N147" s="22">
        <v>36897</v>
      </c>
      <c r="O147" s="23">
        <v>0.96950971623709248</v>
      </c>
    </row>
    <row r="148" spans="1:15" x14ac:dyDescent="0.3">
      <c r="A148" s="20" t="s">
        <v>262</v>
      </c>
      <c r="B148" s="20" t="s">
        <v>23</v>
      </c>
      <c r="C148" s="30" t="s">
        <v>263</v>
      </c>
      <c r="D148" s="22">
        <v>29751</v>
      </c>
      <c r="E148" s="22">
        <v>31073</v>
      </c>
      <c r="F148" s="23">
        <v>0.95745502526309001</v>
      </c>
      <c r="G148" s="24">
        <v>29794</v>
      </c>
      <c r="H148" s="24">
        <v>31016</v>
      </c>
      <c r="I148" s="23">
        <v>0.96060098013928297</v>
      </c>
      <c r="J148" s="24">
        <v>28112</v>
      </c>
      <c r="K148" s="24">
        <v>29542</v>
      </c>
      <c r="L148" s="23">
        <v>0.95159434026132295</v>
      </c>
      <c r="M148" s="22">
        <v>87657</v>
      </c>
      <c r="N148" s="22">
        <v>91631</v>
      </c>
      <c r="O148" s="23">
        <v>0.9566303980094073</v>
      </c>
    </row>
    <row r="149" spans="1:15" x14ac:dyDescent="0.3">
      <c r="A149" s="20" t="s">
        <v>264</v>
      </c>
      <c r="B149" s="20" t="s">
        <v>579</v>
      </c>
      <c r="C149" s="30" t="s">
        <v>265</v>
      </c>
      <c r="D149" s="22">
        <v>6764</v>
      </c>
      <c r="E149" s="22">
        <v>7147</v>
      </c>
      <c r="F149" s="23">
        <v>0.94641108157268805</v>
      </c>
      <c r="G149" s="24">
        <v>6682</v>
      </c>
      <c r="H149" s="24">
        <v>7167</v>
      </c>
      <c r="I149" s="23">
        <v>0.93232872889633001</v>
      </c>
      <c r="J149" s="24">
        <v>6308</v>
      </c>
      <c r="K149" s="24">
        <v>6663</v>
      </c>
      <c r="L149" s="23">
        <v>0.94672069638301104</v>
      </c>
      <c r="M149" s="22">
        <v>19754</v>
      </c>
      <c r="N149" s="22">
        <v>20977</v>
      </c>
      <c r="O149" s="23">
        <v>0.94169805024550701</v>
      </c>
    </row>
    <row r="150" spans="1:15" x14ac:dyDescent="0.3">
      <c r="A150" s="20" t="s">
        <v>253</v>
      </c>
      <c r="B150" s="20" t="s">
        <v>23</v>
      </c>
      <c r="C150" s="30" t="s">
        <v>600</v>
      </c>
      <c r="D150" s="22">
        <v>17892</v>
      </c>
      <c r="E150" s="22">
        <v>19119</v>
      </c>
      <c r="F150" s="23">
        <v>0.935823003295151</v>
      </c>
      <c r="G150" s="24">
        <v>18128</v>
      </c>
      <c r="H150" s="24">
        <v>19325</v>
      </c>
      <c r="I150" s="23">
        <v>0.93805950840879704</v>
      </c>
      <c r="J150" s="24">
        <v>16009</v>
      </c>
      <c r="K150" s="24">
        <v>17623</v>
      </c>
      <c r="L150" s="23">
        <v>0.90841513930658802</v>
      </c>
      <c r="M150" s="22">
        <v>52029</v>
      </c>
      <c r="N150" s="22">
        <v>56067</v>
      </c>
      <c r="O150" s="23">
        <v>0.92797902509497565</v>
      </c>
    </row>
    <row r="151" spans="1:15" x14ac:dyDescent="0.3">
      <c r="A151" s="20" t="s">
        <v>266</v>
      </c>
      <c r="B151" s="20" t="s">
        <v>23</v>
      </c>
      <c r="C151" s="30" t="s">
        <v>267</v>
      </c>
      <c r="D151" s="22">
        <v>4548</v>
      </c>
      <c r="E151" s="22">
        <v>5028</v>
      </c>
      <c r="F151" s="23">
        <v>0.90453460620525095</v>
      </c>
      <c r="G151" s="24">
        <v>4591</v>
      </c>
      <c r="H151" s="24">
        <v>5104</v>
      </c>
      <c r="I151" s="23">
        <v>0.89949059561128497</v>
      </c>
      <c r="J151" s="24">
        <v>4063</v>
      </c>
      <c r="K151" s="24">
        <v>4348</v>
      </c>
      <c r="L151" s="23">
        <v>0.93445262189512401</v>
      </c>
      <c r="M151" s="22">
        <v>13202</v>
      </c>
      <c r="N151" s="22">
        <v>14480</v>
      </c>
      <c r="O151" s="23">
        <v>0.91174033149171274</v>
      </c>
    </row>
    <row r="152" spans="1:15" x14ac:dyDescent="0.3">
      <c r="A152" s="20" t="s">
        <v>486</v>
      </c>
      <c r="B152" s="20" t="s">
        <v>579</v>
      </c>
      <c r="C152" s="30" t="s">
        <v>268</v>
      </c>
      <c r="D152" s="22">
        <v>5185</v>
      </c>
      <c r="E152" s="22">
        <v>5403</v>
      </c>
      <c r="F152" s="23">
        <v>0.95965204516009595</v>
      </c>
      <c r="G152" s="24">
        <v>5511</v>
      </c>
      <c r="H152" s="24">
        <v>5759</v>
      </c>
      <c r="I152" s="23">
        <v>0.95693696822365004</v>
      </c>
      <c r="J152" s="24">
        <v>4828</v>
      </c>
      <c r="K152" s="24">
        <v>5138</v>
      </c>
      <c r="L152" s="23">
        <v>0.93966523939276003</v>
      </c>
      <c r="M152" s="22">
        <v>15524</v>
      </c>
      <c r="N152" s="22">
        <v>16300</v>
      </c>
      <c r="O152" s="23">
        <v>0.95239263803680985</v>
      </c>
    </row>
    <row r="153" spans="1:15" x14ac:dyDescent="0.3">
      <c r="A153" s="20" t="s">
        <v>269</v>
      </c>
      <c r="B153" s="20" t="s">
        <v>23</v>
      </c>
      <c r="C153" s="30" t="s">
        <v>270</v>
      </c>
      <c r="D153" s="22">
        <v>6772</v>
      </c>
      <c r="E153" s="22">
        <v>7380</v>
      </c>
      <c r="F153" s="23">
        <v>0.91761517615176103</v>
      </c>
      <c r="G153" s="24">
        <v>6682</v>
      </c>
      <c r="H153" s="24">
        <v>7331</v>
      </c>
      <c r="I153" s="23">
        <v>0.91147183194652803</v>
      </c>
      <c r="J153" s="24">
        <v>5308</v>
      </c>
      <c r="K153" s="24">
        <v>5963</v>
      </c>
      <c r="L153" s="23">
        <v>0.89015596176421297</v>
      </c>
      <c r="M153" s="22">
        <v>18762</v>
      </c>
      <c r="N153" s="22">
        <v>20674</v>
      </c>
      <c r="O153" s="23">
        <v>0.90751668762697113</v>
      </c>
    </row>
    <row r="154" spans="1:15" x14ac:dyDescent="0.3">
      <c r="A154" s="20" t="s">
        <v>271</v>
      </c>
      <c r="B154" s="20" t="s">
        <v>23</v>
      </c>
      <c r="C154" s="30" t="s">
        <v>272</v>
      </c>
      <c r="D154" s="22">
        <v>3661</v>
      </c>
      <c r="E154" s="22">
        <v>3860</v>
      </c>
      <c r="F154" s="23">
        <v>0.94844559585492205</v>
      </c>
      <c r="G154" s="24">
        <v>3959</v>
      </c>
      <c r="H154" s="24">
        <v>4087</v>
      </c>
      <c r="I154" s="23">
        <v>0.96868118424272098</v>
      </c>
      <c r="J154" s="24">
        <v>3407</v>
      </c>
      <c r="K154" s="24">
        <v>3598</v>
      </c>
      <c r="L154" s="23">
        <v>0.94691495275152904</v>
      </c>
      <c r="M154" s="22">
        <v>11027</v>
      </c>
      <c r="N154" s="22">
        <v>11545</v>
      </c>
      <c r="O154" s="23">
        <v>0.95513209181463832</v>
      </c>
    </row>
    <row r="155" spans="1:15" x14ac:dyDescent="0.3">
      <c r="A155" s="20" t="s">
        <v>273</v>
      </c>
      <c r="B155" s="20" t="s">
        <v>13</v>
      </c>
      <c r="C155" s="30" t="s">
        <v>601</v>
      </c>
      <c r="D155" s="22">
        <v>9681</v>
      </c>
      <c r="E155" s="22">
        <v>10098</v>
      </c>
      <c r="F155" s="23">
        <v>0.95870469399881197</v>
      </c>
      <c r="G155" s="24">
        <v>10000</v>
      </c>
      <c r="H155" s="24">
        <v>10491</v>
      </c>
      <c r="I155" s="23">
        <v>0.95319797922028404</v>
      </c>
      <c r="J155" s="24">
        <v>8984</v>
      </c>
      <c r="K155" s="24">
        <v>9480</v>
      </c>
      <c r="L155" s="23">
        <v>0.94767932489451501</v>
      </c>
      <c r="M155" s="22">
        <v>28665</v>
      </c>
      <c r="N155" s="22">
        <v>30069</v>
      </c>
      <c r="O155" s="23">
        <v>0.953307392996109</v>
      </c>
    </row>
    <row r="156" spans="1:15" x14ac:dyDescent="0.3">
      <c r="A156" s="20" t="s">
        <v>274</v>
      </c>
      <c r="B156" s="20" t="s">
        <v>13</v>
      </c>
      <c r="C156" s="28" t="s">
        <v>275</v>
      </c>
      <c r="D156" s="22">
        <v>2143</v>
      </c>
      <c r="E156" s="22">
        <v>2296</v>
      </c>
      <c r="F156" s="23">
        <v>0.933362369337979</v>
      </c>
      <c r="G156" s="24">
        <v>2105</v>
      </c>
      <c r="H156" s="24">
        <v>2247</v>
      </c>
      <c r="I156" s="23">
        <v>0.93680462839341405</v>
      </c>
      <c r="J156" s="24">
        <v>2007</v>
      </c>
      <c r="K156" s="24">
        <v>2118</v>
      </c>
      <c r="L156" s="23">
        <v>0.94759206798866902</v>
      </c>
      <c r="M156" s="22">
        <v>6255</v>
      </c>
      <c r="N156" s="22">
        <v>6661</v>
      </c>
      <c r="O156" s="23">
        <v>0.93904819096231795</v>
      </c>
    </row>
    <row r="157" spans="1:15" x14ac:dyDescent="0.3">
      <c r="A157" s="20" t="s">
        <v>248</v>
      </c>
      <c r="B157" s="20" t="s">
        <v>16</v>
      </c>
      <c r="C157" s="30" t="s">
        <v>635</v>
      </c>
      <c r="D157" s="22">
        <v>3464</v>
      </c>
      <c r="E157" s="22">
        <v>3634</v>
      </c>
      <c r="F157" s="23">
        <v>0.95321959273527801</v>
      </c>
      <c r="G157" s="24">
        <v>3431</v>
      </c>
      <c r="H157" s="24">
        <v>3573</v>
      </c>
      <c r="I157" s="23">
        <v>0.96025748670584898</v>
      </c>
      <c r="J157" s="24">
        <v>2923</v>
      </c>
      <c r="K157" s="24">
        <v>3069</v>
      </c>
      <c r="L157" s="23">
        <v>0.95242750081459804</v>
      </c>
      <c r="M157" s="22">
        <v>9818</v>
      </c>
      <c r="N157" s="22">
        <v>10276</v>
      </c>
      <c r="O157" s="23">
        <v>0.95543012845465158</v>
      </c>
    </row>
    <row r="158" spans="1:15" x14ac:dyDescent="0.3">
      <c r="A158" s="20" t="s">
        <v>276</v>
      </c>
      <c r="B158" s="20" t="s">
        <v>579</v>
      </c>
      <c r="C158" s="30" t="s">
        <v>277</v>
      </c>
      <c r="D158" s="22">
        <v>10157</v>
      </c>
      <c r="E158" s="22">
        <v>10591</v>
      </c>
      <c r="F158" s="23">
        <v>0.95902181097158001</v>
      </c>
      <c r="G158" s="24">
        <v>9829</v>
      </c>
      <c r="H158" s="24">
        <v>10237</v>
      </c>
      <c r="I158" s="23">
        <v>0.96014457360554795</v>
      </c>
      <c r="J158" s="24">
        <v>9148</v>
      </c>
      <c r="K158" s="24">
        <v>9591</v>
      </c>
      <c r="L158" s="23">
        <v>0.95381086435199702</v>
      </c>
      <c r="M158" s="22">
        <v>29134</v>
      </c>
      <c r="N158" s="22">
        <v>30419</v>
      </c>
      <c r="O158" s="23">
        <v>0.95775666524211844</v>
      </c>
    </row>
    <row r="159" spans="1:15" x14ac:dyDescent="0.3">
      <c r="A159" s="20" t="s">
        <v>278</v>
      </c>
      <c r="B159" s="20" t="s">
        <v>23</v>
      </c>
      <c r="C159" s="30" t="s">
        <v>279</v>
      </c>
      <c r="D159" s="22">
        <v>8458</v>
      </c>
      <c r="E159" s="22">
        <v>9031</v>
      </c>
      <c r="F159" s="23">
        <v>0.936551876868564</v>
      </c>
      <c r="G159" s="24">
        <v>8647</v>
      </c>
      <c r="H159" s="24">
        <v>9164</v>
      </c>
      <c r="I159" s="23">
        <v>0.94358358795285902</v>
      </c>
      <c r="J159" s="24">
        <v>6961</v>
      </c>
      <c r="K159" s="24">
        <v>7727</v>
      </c>
      <c r="L159" s="23">
        <v>0.90086708942668603</v>
      </c>
      <c r="M159" s="22">
        <v>24066</v>
      </c>
      <c r="N159" s="22">
        <v>25922</v>
      </c>
      <c r="O159" s="23">
        <v>0.92840058637450817</v>
      </c>
    </row>
    <row r="160" spans="1:15" x14ac:dyDescent="0.3">
      <c r="A160" s="20" t="s">
        <v>280</v>
      </c>
      <c r="B160" s="20" t="s">
        <v>579</v>
      </c>
      <c r="C160" s="30" t="s">
        <v>281</v>
      </c>
      <c r="D160" s="22">
        <v>6042</v>
      </c>
      <c r="E160" s="22">
        <v>7068</v>
      </c>
      <c r="F160" s="23">
        <v>0.85483870967741904</v>
      </c>
      <c r="G160" s="24">
        <v>6101</v>
      </c>
      <c r="H160" s="24">
        <v>7088</v>
      </c>
      <c r="I160" s="23">
        <v>0.86075056433408603</v>
      </c>
      <c r="J160" s="24">
        <v>5381</v>
      </c>
      <c r="K160" s="24">
        <v>6496</v>
      </c>
      <c r="L160" s="23">
        <v>0.82835591133004904</v>
      </c>
      <c r="M160" s="22">
        <v>17524</v>
      </c>
      <c r="N160" s="22">
        <v>20652</v>
      </c>
      <c r="O160" s="23">
        <v>0.84853767189618434</v>
      </c>
    </row>
    <row r="161" spans="1:17" x14ac:dyDescent="0.3">
      <c r="A161" s="20" t="s">
        <v>282</v>
      </c>
      <c r="B161" s="20" t="s">
        <v>23</v>
      </c>
      <c r="C161" s="30" t="s">
        <v>283</v>
      </c>
      <c r="D161" s="22">
        <v>2162</v>
      </c>
      <c r="E161" s="22">
        <v>2679</v>
      </c>
      <c r="F161" s="23">
        <v>0.80701754385964897</v>
      </c>
      <c r="G161" s="24">
        <v>2223</v>
      </c>
      <c r="H161" s="24">
        <v>2751</v>
      </c>
      <c r="I161" s="23">
        <v>0.80806979280261704</v>
      </c>
      <c r="J161" s="24">
        <v>2206</v>
      </c>
      <c r="K161" s="24">
        <v>2903</v>
      </c>
      <c r="L161" s="23">
        <v>0.75990354805373805</v>
      </c>
      <c r="M161" s="22">
        <v>6591</v>
      </c>
      <c r="N161" s="22">
        <v>8333</v>
      </c>
      <c r="O161" s="23">
        <v>0.7909516380655226</v>
      </c>
    </row>
    <row r="162" spans="1:17" x14ac:dyDescent="0.3">
      <c r="A162" s="26" t="s">
        <v>284</v>
      </c>
      <c r="B162" s="26" t="s">
        <v>13</v>
      </c>
      <c r="C162" s="28" t="s">
        <v>285</v>
      </c>
      <c r="D162" s="22">
        <v>2748</v>
      </c>
      <c r="E162" s="22">
        <v>3013</v>
      </c>
      <c r="F162" s="23">
        <v>0.91204779289744398</v>
      </c>
      <c r="G162" s="24">
        <v>2794</v>
      </c>
      <c r="H162" s="24">
        <v>3039</v>
      </c>
      <c r="I162" s="23">
        <v>0.91938137545245102</v>
      </c>
      <c r="J162" s="24">
        <v>2431</v>
      </c>
      <c r="K162" s="24">
        <v>2645</v>
      </c>
      <c r="L162" s="23">
        <v>0.91909262759924404</v>
      </c>
      <c r="M162" s="22">
        <v>7973</v>
      </c>
      <c r="N162" s="22">
        <v>8697</v>
      </c>
      <c r="O162" s="23">
        <v>0.91675290329998849</v>
      </c>
    </row>
    <row r="163" spans="1:17" x14ac:dyDescent="0.3">
      <c r="A163" s="20" t="s">
        <v>286</v>
      </c>
      <c r="B163" s="20" t="s">
        <v>579</v>
      </c>
      <c r="C163" s="28" t="s">
        <v>287</v>
      </c>
      <c r="D163" s="22">
        <v>11986</v>
      </c>
      <c r="E163" s="22">
        <v>12222</v>
      </c>
      <c r="F163" s="23">
        <v>0.98069055801014604</v>
      </c>
      <c r="G163" s="24">
        <v>11864</v>
      </c>
      <c r="H163" s="24">
        <v>12026</v>
      </c>
      <c r="I163" s="23">
        <v>0.98652918676201595</v>
      </c>
      <c r="J163" s="24">
        <v>10963</v>
      </c>
      <c r="K163" s="24">
        <v>11189</v>
      </c>
      <c r="L163" s="23">
        <v>0.97980159084815399</v>
      </c>
      <c r="M163" s="22">
        <v>34813</v>
      </c>
      <c r="N163" s="22">
        <v>35437</v>
      </c>
      <c r="O163" s="23">
        <v>0.98239128594406977</v>
      </c>
    </row>
    <row r="164" spans="1:17" x14ac:dyDescent="0.3">
      <c r="A164" s="20" t="s">
        <v>130</v>
      </c>
      <c r="B164" s="20" t="s">
        <v>23</v>
      </c>
      <c r="C164" s="28" t="s">
        <v>131</v>
      </c>
      <c r="D164" s="22">
        <v>5490</v>
      </c>
      <c r="E164" s="22">
        <v>7133</v>
      </c>
      <c r="F164" s="23">
        <v>0.76966213374456804</v>
      </c>
      <c r="G164" s="24">
        <v>5348</v>
      </c>
      <c r="H164" s="24">
        <v>6924</v>
      </c>
      <c r="I164" s="23">
        <v>0.77238590410167496</v>
      </c>
      <c r="J164" s="24">
        <v>4424</v>
      </c>
      <c r="K164" s="24">
        <v>6003</v>
      </c>
      <c r="L164" s="23">
        <v>0.736964850907879</v>
      </c>
      <c r="M164" s="22">
        <v>15262</v>
      </c>
      <c r="N164" s="22">
        <v>20060</v>
      </c>
      <c r="O164" s="23">
        <v>0.76081754735792617</v>
      </c>
    </row>
    <row r="165" spans="1:17" x14ac:dyDescent="0.3">
      <c r="A165" s="20" t="s">
        <v>573</v>
      </c>
      <c r="B165" s="20" t="s">
        <v>23</v>
      </c>
      <c r="C165" s="28" t="s">
        <v>574</v>
      </c>
      <c r="D165" s="22">
        <v>131</v>
      </c>
      <c r="E165" s="22">
        <v>131</v>
      </c>
      <c r="F165" s="23">
        <v>1</v>
      </c>
      <c r="G165" s="24">
        <v>121</v>
      </c>
      <c r="H165" s="24">
        <v>121</v>
      </c>
      <c r="I165" s="23">
        <v>1</v>
      </c>
      <c r="J165" s="24">
        <v>96</v>
      </c>
      <c r="K165" s="24">
        <v>96</v>
      </c>
      <c r="L165" s="23">
        <v>1</v>
      </c>
      <c r="M165" s="22">
        <v>348</v>
      </c>
      <c r="N165" s="22">
        <v>348</v>
      </c>
      <c r="O165" s="23">
        <v>1</v>
      </c>
    </row>
    <row r="166" spans="1:17" s="40" customFormat="1" x14ac:dyDescent="0.3">
      <c r="A166" s="61" t="s">
        <v>288</v>
      </c>
      <c r="B166" s="62"/>
      <c r="C166" s="63"/>
      <c r="D166" s="37">
        <v>1184115</v>
      </c>
      <c r="E166" s="37">
        <v>1240844</v>
      </c>
      <c r="F166" s="38">
        <v>0.95428192423866331</v>
      </c>
      <c r="G166" s="39">
        <v>1186330</v>
      </c>
      <c r="H166" s="39">
        <v>1242192</v>
      </c>
      <c r="I166" s="38">
        <v>0.95502949624534694</v>
      </c>
      <c r="J166" s="39">
        <v>1078672</v>
      </c>
      <c r="K166" s="39">
        <v>1136357</v>
      </c>
      <c r="L166" s="38">
        <v>0.94923690354351664</v>
      </c>
      <c r="M166" s="37">
        <v>3449117</v>
      </c>
      <c r="N166" s="37">
        <v>3619393</v>
      </c>
      <c r="O166" s="38">
        <v>0.95295454237768595</v>
      </c>
    </row>
    <row r="167" spans="1:17" x14ac:dyDescent="0.3">
      <c r="C167" s="31"/>
      <c r="D167" s="32"/>
      <c r="E167" s="32"/>
      <c r="F167" s="33"/>
      <c r="G167" s="32"/>
      <c r="H167" s="32"/>
      <c r="I167" s="33"/>
      <c r="J167" s="32"/>
      <c r="K167" s="32"/>
      <c r="L167" s="33"/>
      <c r="M167" s="32"/>
      <c r="N167" s="32"/>
      <c r="O167" s="34"/>
    </row>
    <row r="168" spans="1:17" x14ac:dyDescent="0.3">
      <c r="F168" s="14"/>
      <c r="I168" s="14"/>
      <c r="L168" s="14"/>
      <c r="O168" s="14"/>
    </row>
    <row r="169" spans="1:17" x14ac:dyDescent="0.3">
      <c r="F169" s="14"/>
      <c r="I169" s="14"/>
      <c r="L169" s="14"/>
      <c r="O169" s="14"/>
    </row>
    <row r="170" spans="1:17" x14ac:dyDescent="0.3">
      <c r="A170" s="64" t="s">
        <v>289</v>
      </c>
      <c r="B170" s="65"/>
      <c r="C170" s="66"/>
      <c r="D170" s="58" t="str">
        <f>D$3</f>
        <v>October 2017</v>
      </c>
      <c r="E170" s="59"/>
      <c r="F170" s="60"/>
      <c r="G170" s="58" t="str">
        <f>G$3</f>
        <v>November 2017</v>
      </c>
      <c r="H170" s="59"/>
      <c r="I170" s="60"/>
      <c r="J170" s="58" t="str">
        <f>J$3</f>
        <v>December 2017</v>
      </c>
      <c r="K170" s="59"/>
      <c r="L170" s="60"/>
      <c r="M170" s="58" t="str">
        <f>M$3</f>
        <v>Quarter 3 2017-18</v>
      </c>
      <c r="N170" s="59"/>
      <c r="O170" s="60"/>
    </row>
    <row r="171" spans="1:17" ht="69" x14ac:dyDescent="0.3">
      <c r="A171" s="46" t="s">
        <v>5</v>
      </c>
      <c r="B171" s="46" t="s">
        <v>6</v>
      </c>
      <c r="C171" s="45" t="s">
        <v>7</v>
      </c>
      <c r="D171" s="47" t="s">
        <v>0</v>
      </c>
      <c r="E171" s="47" t="s">
        <v>1</v>
      </c>
      <c r="F171" s="48" t="s">
        <v>290</v>
      </c>
      <c r="G171" s="47" t="s">
        <v>0</v>
      </c>
      <c r="H171" s="47" t="s">
        <v>1</v>
      </c>
      <c r="I171" s="48" t="s">
        <v>290</v>
      </c>
      <c r="J171" s="47" t="s">
        <v>0</v>
      </c>
      <c r="K171" s="47" t="s">
        <v>1</v>
      </c>
      <c r="L171" s="48" t="s">
        <v>290</v>
      </c>
      <c r="M171" s="47" t="s">
        <v>0</v>
      </c>
      <c r="N171" s="47" t="s">
        <v>1</v>
      </c>
      <c r="O171" s="48" t="s">
        <v>290</v>
      </c>
    </row>
    <row r="172" spans="1:17" x14ac:dyDescent="0.3">
      <c r="A172" s="20" t="s">
        <v>291</v>
      </c>
      <c r="B172" s="20" t="s">
        <v>23</v>
      </c>
      <c r="C172" s="21" t="s">
        <v>292</v>
      </c>
      <c r="D172" s="22">
        <v>79</v>
      </c>
      <c r="E172" s="22">
        <v>80</v>
      </c>
      <c r="F172" s="23">
        <v>0.98750000000000004</v>
      </c>
      <c r="G172" s="24">
        <v>70</v>
      </c>
      <c r="H172" s="24">
        <v>70</v>
      </c>
      <c r="I172" s="23">
        <v>1</v>
      </c>
      <c r="J172" s="24">
        <v>80</v>
      </c>
      <c r="K172" s="24">
        <v>82</v>
      </c>
      <c r="L172" s="23">
        <v>0.97560975609756095</v>
      </c>
      <c r="M172" s="22">
        <v>229</v>
      </c>
      <c r="N172" s="22">
        <v>232</v>
      </c>
      <c r="O172" s="23">
        <v>0.98706896551724133</v>
      </c>
      <c r="Q172" s="36"/>
    </row>
    <row r="173" spans="1:17" x14ac:dyDescent="0.3">
      <c r="A173" s="20" t="s">
        <v>293</v>
      </c>
      <c r="B173" s="20" t="s">
        <v>13</v>
      </c>
      <c r="C173" s="21" t="s">
        <v>294</v>
      </c>
      <c r="D173" s="22">
        <v>489</v>
      </c>
      <c r="E173" s="22">
        <v>514</v>
      </c>
      <c r="F173" s="23">
        <v>0.95136186770428</v>
      </c>
      <c r="G173" s="24">
        <v>522</v>
      </c>
      <c r="H173" s="24">
        <v>548</v>
      </c>
      <c r="I173" s="23">
        <v>0.952554744525548</v>
      </c>
      <c r="J173" s="24">
        <v>268</v>
      </c>
      <c r="K173" s="24">
        <v>281</v>
      </c>
      <c r="L173" s="23">
        <v>0.95373665480426995</v>
      </c>
      <c r="M173" s="22">
        <v>1279</v>
      </c>
      <c r="N173" s="22">
        <v>1343</v>
      </c>
      <c r="O173" s="23">
        <v>0.95234549516008937</v>
      </c>
      <c r="Q173" s="36"/>
    </row>
    <row r="174" spans="1:17" x14ac:dyDescent="0.3">
      <c r="A174" s="20" t="s">
        <v>295</v>
      </c>
      <c r="B174" s="20" t="s">
        <v>23</v>
      </c>
      <c r="C174" s="21" t="s">
        <v>602</v>
      </c>
      <c r="D174" s="22">
        <v>467</v>
      </c>
      <c r="E174" s="22">
        <v>467</v>
      </c>
      <c r="F174" s="23">
        <v>1</v>
      </c>
      <c r="G174" s="24">
        <v>450</v>
      </c>
      <c r="H174" s="24">
        <v>450</v>
      </c>
      <c r="I174" s="23">
        <v>1</v>
      </c>
      <c r="J174" s="24">
        <v>350</v>
      </c>
      <c r="K174" s="24">
        <v>350</v>
      </c>
      <c r="L174" s="23">
        <v>1</v>
      </c>
      <c r="M174" s="22">
        <v>1267</v>
      </c>
      <c r="N174" s="22">
        <v>1267</v>
      </c>
      <c r="O174" s="23">
        <v>1</v>
      </c>
      <c r="Q174" s="36"/>
    </row>
    <row r="175" spans="1:17" x14ac:dyDescent="0.3">
      <c r="A175" s="20" t="s">
        <v>296</v>
      </c>
      <c r="B175" s="20" t="s">
        <v>23</v>
      </c>
      <c r="C175" s="21" t="s">
        <v>297</v>
      </c>
      <c r="D175" s="22">
        <v>241</v>
      </c>
      <c r="E175" s="22">
        <v>243</v>
      </c>
      <c r="F175" s="23">
        <v>0.99176954732510303</v>
      </c>
      <c r="G175" s="24">
        <v>275</v>
      </c>
      <c r="H175" s="24">
        <v>278</v>
      </c>
      <c r="I175" s="23">
        <v>0.98920863309352502</v>
      </c>
      <c r="J175" s="24">
        <v>191</v>
      </c>
      <c r="K175" s="24">
        <v>194</v>
      </c>
      <c r="L175" s="23">
        <v>0.98453608247422697</v>
      </c>
      <c r="M175" s="22">
        <v>707</v>
      </c>
      <c r="N175" s="22">
        <v>715</v>
      </c>
      <c r="O175" s="23">
        <v>0.98881118881118879</v>
      </c>
      <c r="Q175" s="36"/>
    </row>
    <row r="176" spans="1:17" x14ac:dyDescent="0.3">
      <c r="A176" s="20" t="s">
        <v>298</v>
      </c>
      <c r="B176" s="20" t="s">
        <v>13</v>
      </c>
      <c r="C176" s="21" t="s">
        <v>299</v>
      </c>
      <c r="D176" s="22">
        <v>438</v>
      </c>
      <c r="E176" s="22">
        <v>439</v>
      </c>
      <c r="F176" s="23">
        <v>0.997722095671982</v>
      </c>
      <c r="G176" s="24">
        <v>487</v>
      </c>
      <c r="H176" s="24">
        <v>489</v>
      </c>
      <c r="I176" s="23">
        <v>0.99591002044989796</v>
      </c>
      <c r="J176" s="24">
        <v>285</v>
      </c>
      <c r="K176" s="24">
        <v>286</v>
      </c>
      <c r="L176" s="23">
        <v>0.99650349650349601</v>
      </c>
      <c r="M176" s="22">
        <v>1210</v>
      </c>
      <c r="N176" s="22">
        <v>1214</v>
      </c>
      <c r="O176" s="23">
        <v>0.99670510708401971</v>
      </c>
      <c r="Q176" s="36"/>
    </row>
    <row r="177" spans="1:17" x14ac:dyDescent="0.3">
      <c r="A177" s="20" t="s">
        <v>300</v>
      </c>
      <c r="B177" s="20" t="s">
        <v>23</v>
      </c>
      <c r="C177" s="21" t="s">
        <v>301</v>
      </c>
      <c r="D177" s="22">
        <v>752</v>
      </c>
      <c r="E177" s="22">
        <v>779</v>
      </c>
      <c r="F177" s="23">
        <v>0.96534017971758701</v>
      </c>
      <c r="G177" s="24">
        <v>993</v>
      </c>
      <c r="H177" s="24">
        <v>1028</v>
      </c>
      <c r="I177" s="23">
        <v>0.96595330739299601</v>
      </c>
      <c r="J177" s="24">
        <v>641</v>
      </c>
      <c r="K177" s="24">
        <v>664</v>
      </c>
      <c r="L177" s="23">
        <v>0.96536144578313199</v>
      </c>
      <c r="M177" s="22">
        <v>2386</v>
      </c>
      <c r="N177" s="22">
        <v>2471</v>
      </c>
      <c r="O177" s="23">
        <v>0.96560097126669364</v>
      </c>
      <c r="Q177" s="36"/>
    </row>
    <row r="178" spans="1:17" x14ac:dyDescent="0.3">
      <c r="A178" s="20" t="s">
        <v>302</v>
      </c>
      <c r="B178" s="20" t="s">
        <v>13</v>
      </c>
      <c r="C178" s="21" t="s">
        <v>303</v>
      </c>
      <c r="D178" s="22">
        <v>149</v>
      </c>
      <c r="E178" s="22">
        <v>149</v>
      </c>
      <c r="F178" s="23">
        <v>1</v>
      </c>
      <c r="G178" s="24">
        <v>118</v>
      </c>
      <c r="H178" s="24">
        <v>118</v>
      </c>
      <c r="I178" s="23">
        <v>1</v>
      </c>
      <c r="J178" s="24">
        <v>113</v>
      </c>
      <c r="K178" s="24">
        <v>113</v>
      </c>
      <c r="L178" s="23">
        <v>1</v>
      </c>
      <c r="M178" s="22">
        <v>380</v>
      </c>
      <c r="N178" s="22">
        <v>380</v>
      </c>
      <c r="O178" s="23">
        <v>1</v>
      </c>
      <c r="Q178" s="36"/>
    </row>
    <row r="179" spans="1:17" x14ac:dyDescent="0.3">
      <c r="A179" s="20" t="s">
        <v>304</v>
      </c>
      <c r="B179" s="20" t="s">
        <v>16</v>
      </c>
      <c r="C179" s="21" t="s">
        <v>305</v>
      </c>
      <c r="D179" s="22">
        <v>99</v>
      </c>
      <c r="E179" s="22">
        <v>99</v>
      </c>
      <c r="F179" s="23">
        <v>1</v>
      </c>
      <c r="G179" s="24">
        <v>105</v>
      </c>
      <c r="H179" s="24">
        <v>105</v>
      </c>
      <c r="I179" s="23">
        <v>1</v>
      </c>
      <c r="J179" s="24">
        <v>55</v>
      </c>
      <c r="K179" s="24">
        <v>55</v>
      </c>
      <c r="L179" s="23">
        <v>1</v>
      </c>
      <c r="M179" s="22">
        <v>259</v>
      </c>
      <c r="N179" s="22">
        <v>259</v>
      </c>
      <c r="O179" s="23">
        <v>1</v>
      </c>
      <c r="Q179" s="36"/>
    </row>
    <row r="180" spans="1:17" x14ac:dyDescent="0.3">
      <c r="A180" s="20" t="s">
        <v>306</v>
      </c>
      <c r="B180" s="20" t="s">
        <v>16</v>
      </c>
      <c r="C180" s="21" t="s">
        <v>307</v>
      </c>
      <c r="D180" s="22">
        <v>86</v>
      </c>
      <c r="E180" s="22">
        <v>86</v>
      </c>
      <c r="F180" s="23">
        <v>1</v>
      </c>
      <c r="G180" s="24">
        <v>112</v>
      </c>
      <c r="H180" s="24">
        <v>112</v>
      </c>
      <c r="I180" s="23">
        <v>1</v>
      </c>
      <c r="J180" s="24">
        <v>70</v>
      </c>
      <c r="K180" s="24">
        <v>70</v>
      </c>
      <c r="L180" s="23">
        <v>1</v>
      </c>
      <c r="M180" s="22">
        <v>268</v>
      </c>
      <c r="N180" s="22">
        <v>268</v>
      </c>
      <c r="O180" s="23">
        <v>1</v>
      </c>
      <c r="Q180" s="36"/>
    </row>
    <row r="181" spans="1:17" x14ac:dyDescent="0.3">
      <c r="A181" s="20" t="s">
        <v>308</v>
      </c>
      <c r="B181" s="20" t="s">
        <v>13</v>
      </c>
      <c r="C181" s="21" t="s">
        <v>309</v>
      </c>
      <c r="D181" s="22">
        <v>112</v>
      </c>
      <c r="E181" s="22">
        <v>112</v>
      </c>
      <c r="F181" s="23">
        <v>1</v>
      </c>
      <c r="G181" s="24">
        <v>99</v>
      </c>
      <c r="H181" s="24">
        <v>99</v>
      </c>
      <c r="I181" s="23">
        <v>1</v>
      </c>
      <c r="J181" s="24">
        <v>87</v>
      </c>
      <c r="K181" s="24">
        <v>87</v>
      </c>
      <c r="L181" s="23">
        <v>1</v>
      </c>
      <c r="M181" s="22">
        <v>298</v>
      </c>
      <c r="N181" s="22">
        <v>298</v>
      </c>
      <c r="O181" s="23">
        <v>1</v>
      </c>
      <c r="Q181" s="36"/>
    </row>
    <row r="182" spans="1:17" x14ac:dyDescent="0.3">
      <c r="A182" s="20" t="s">
        <v>310</v>
      </c>
      <c r="B182" s="20" t="s">
        <v>579</v>
      </c>
      <c r="C182" s="21" t="s">
        <v>603</v>
      </c>
      <c r="D182" s="22">
        <v>277</v>
      </c>
      <c r="E182" s="22">
        <v>277</v>
      </c>
      <c r="F182" s="23">
        <v>1</v>
      </c>
      <c r="G182" s="24">
        <v>264</v>
      </c>
      <c r="H182" s="24">
        <v>264</v>
      </c>
      <c r="I182" s="23">
        <v>1</v>
      </c>
      <c r="J182" s="24">
        <v>183</v>
      </c>
      <c r="K182" s="24">
        <v>183</v>
      </c>
      <c r="L182" s="23">
        <v>1</v>
      </c>
      <c r="M182" s="22">
        <v>724</v>
      </c>
      <c r="N182" s="22">
        <v>724</v>
      </c>
      <c r="O182" s="23">
        <v>1</v>
      </c>
      <c r="Q182" s="36"/>
    </row>
    <row r="183" spans="1:17" x14ac:dyDescent="0.3">
      <c r="A183" s="20" t="s">
        <v>311</v>
      </c>
      <c r="B183" s="20" t="s">
        <v>13</v>
      </c>
      <c r="C183" s="21" t="s">
        <v>312</v>
      </c>
      <c r="D183" s="22">
        <v>262</v>
      </c>
      <c r="E183" s="22">
        <v>262</v>
      </c>
      <c r="F183" s="23">
        <v>1</v>
      </c>
      <c r="G183" s="24">
        <v>232</v>
      </c>
      <c r="H183" s="24">
        <v>232</v>
      </c>
      <c r="I183" s="23">
        <v>1</v>
      </c>
      <c r="J183" s="24">
        <v>143</v>
      </c>
      <c r="K183" s="24">
        <v>143</v>
      </c>
      <c r="L183" s="23">
        <v>1</v>
      </c>
      <c r="M183" s="22">
        <v>637</v>
      </c>
      <c r="N183" s="22">
        <v>637</v>
      </c>
      <c r="O183" s="23">
        <v>1</v>
      </c>
      <c r="Q183" s="36"/>
    </row>
    <row r="184" spans="1:17" x14ac:dyDescent="0.3">
      <c r="A184" s="20" t="s">
        <v>313</v>
      </c>
      <c r="B184" s="20" t="s">
        <v>16</v>
      </c>
      <c r="C184" s="21" t="s">
        <v>604</v>
      </c>
      <c r="D184" s="22">
        <v>55</v>
      </c>
      <c r="E184" s="22">
        <v>55</v>
      </c>
      <c r="F184" s="23">
        <v>1</v>
      </c>
      <c r="G184" s="24">
        <v>32</v>
      </c>
      <c r="H184" s="24">
        <v>32</v>
      </c>
      <c r="I184" s="23">
        <v>1</v>
      </c>
      <c r="J184" s="24">
        <v>33</v>
      </c>
      <c r="K184" s="24">
        <v>33</v>
      </c>
      <c r="L184" s="23">
        <v>1</v>
      </c>
      <c r="M184" s="22">
        <v>120</v>
      </c>
      <c r="N184" s="22">
        <v>120</v>
      </c>
      <c r="O184" s="23">
        <v>1</v>
      </c>
      <c r="Q184" s="36"/>
    </row>
    <row r="185" spans="1:17" x14ac:dyDescent="0.3">
      <c r="A185" s="20" t="s">
        <v>314</v>
      </c>
      <c r="B185" s="20" t="s">
        <v>13</v>
      </c>
      <c r="C185" s="21" t="s">
        <v>605</v>
      </c>
      <c r="D185" s="22">
        <v>78</v>
      </c>
      <c r="E185" s="22">
        <v>78</v>
      </c>
      <c r="F185" s="23">
        <v>1</v>
      </c>
      <c r="G185" s="24">
        <v>61</v>
      </c>
      <c r="H185" s="24">
        <v>61</v>
      </c>
      <c r="I185" s="23">
        <v>1</v>
      </c>
      <c r="J185" s="24">
        <v>41</v>
      </c>
      <c r="K185" s="24">
        <v>41</v>
      </c>
      <c r="L185" s="23">
        <v>1</v>
      </c>
      <c r="M185" s="22">
        <v>180</v>
      </c>
      <c r="N185" s="22">
        <v>180</v>
      </c>
      <c r="O185" s="23">
        <v>1</v>
      </c>
      <c r="Q185" s="36"/>
    </row>
    <row r="186" spans="1:17" x14ac:dyDescent="0.3">
      <c r="A186" s="20" t="s">
        <v>315</v>
      </c>
      <c r="B186" s="20" t="s">
        <v>13</v>
      </c>
      <c r="C186" s="21" t="s">
        <v>316</v>
      </c>
      <c r="D186" s="22">
        <v>61</v>
      </c>
      <c r="E186" s="22">
        <v>61</v>
      </c>
      <c r="F186" s="23">
        <v>1</v>
      </c>
      <c r="G186" s="24">
        <v>67</v>
      </c>
      <c r="H186" s="24">
        <v>67</v>
      </c>
      <c r="I186" s="23">
        <v>1</v>
      </c>
      <c r="J186" s="24">
        <v>31</v>
      </c>
      <c r="K186" s="24">
        <v>31</v>
      </c>
      <c r="L186" s="23">
        <v>1</v>
      </c>
      <c r="M186" s="22">
        <v>159</v>
      </c>
      <c r="N186" s="22">
        <v>159</v>
      </c>
      <c r="O186" s="23">
        <v>1</v>
      </c>
      <c r="Q186" s="36"/>
    </row>
    <row r="187" spans="1:17" x14ac:dyDescent="0.3">
      <c r="A187" s="20" t="s">
        <v>484</v>
      </c>
      <c r="B187" s="20" t="s">
        <v>16</v>
      </c>
      <c r="C187" s="21" t="s">
        <v>485</v>
      </c>
      <c r="D187" s="22">
        <v>306</v>
      </c>
      <c r="E187" s="22">
        <v>306</v>
      </c>
      <c r="F187" s="23">
        <v>1</v>
      </c>
      <c r="G187" s="24">
        <v>272</v>
      </c>
      <c r="H187" s="24">
        <v>272</v>
      </c>
      <c r="I187" s="23">
        <v>1</v>
      </c>
      <c r="J187" s="24">
        <v>201</v>
      </c>
      <c r="K187" s="24">
        <v>201</v>
      </c>
      <c r="L187" s="23">
        <v>1</v>
      </c>
      <c r="M187" s="22">
        <v>779</v>
      </c>
      <c r="N187" s="22">
        <v>779</v>
      </c>
      <c r="O187" s="23">
        <v>1</v>
      </c>
      <c r="Q187" s="36"/>
    </row>
    <row r="188" spans="1:17" x14ac:dyDescent="0.3">
      <c r="A188" s="20" t="s">
        <v>317</v>
      </c>
      <c r="B188" s="20" t="s">
        <v>23</v>
      </c>
      <c r="C188" s="21" t="s">
        <v>606</v>
      </c>
      <c r="D188" s="22">
        <v>87</v>
      </c>
      <c r="E188" s="22">
        <v>87</v>
      </c>
      <c r="F188" s="23">
        <v>1</v>
      </c>
      <c r="G188" s="24">
        <v>42</v>
      </c>
      <c r="H188" s="24">
        <v>42</v>
      </c>
      <c r="I188" s="23">
        <v>1</v>
      </c>
      <c r="J188" s="24">
        <v>58</v>
      </c>
      <c r="K188" s="24">
        <v>58</v>
      </c>
      <c r="L188" s="23">
        <v>1</v>
      </c>
      <c r="M188" s="22">
        <v>187</v>
      </c>
      <c r="N188" s="22">
        <v>187</v>
      </c>
      <c r="O188" s="23">
        <v>1</v>
      </c>
      <c r="Q188" s="36"/>
    </row>
    <row r="189" spans="1:17" x14ac:dyDescent="0.3">
      <c r="A189" s="20" t="s">
        <v>318</v>
      </c>
      <c r="B189" s="20" t="s">
        <v>23</v>
      </c>
      <c r="C189" s="21" t="s">
        <v>607</v>
      </c>
      <c r="D189" s="22">
        <v>123</v>
      </c>
      <c r="E189" s="22">
        <v>123</v>
      </c>
      <c r="F189" s="23">
        <v>1</v>
      </c>
      <c r="G189" s="24">
        <v>98</v>
      </c>
      <c r="H189" s="24">
        <v>98</v>
      </c>
      <c r="I189" s="23">
        <v>1</v>
      </c>
      <c r="J189" s="24">
        <v>85</v>
      </c>
      <c r="K189" s="24">
        <v>85</v>
      </c>
      <c r="L189" s="23">
        <v>1</v>
      </c>
      <c r="M189" s="22">
        <v>306</v>
      </c>
      <c r="N189" s="22">
        <v>306</v>
      </c>
      <c r="O189" s="23">
        <v>1</v>
      </c>
      <c r="Q189" s="36"/>
    </row>
    <row r="190" spans="1:17" x14ac:dyDescent="0.3">
      <c r="A190" s="20" t="s">
        <v>319</v>
      </c>
      <c r="B190" s="20" t="s">
        <v>579</v>
      </c>
      <c r="C190" s="21" t="s">
        <v>320</v>
      </c>
      <c r="D190" s="22">
        <v>384</v>
      </c>
      <c r="E190" s="22">
        <v>384</v>
      </c>
      <c r="F190" s="23">
        <v>1</v>
      </c>
      <c r="G190" s="24">
        <v>386</v>
      </c>
      <c r="H190" s="24">
        <v>386</v>
      </c>
      <c r="I190" s="23">
        <v>1</v>
      </c>
      <c r="J190" s="24">
        <v>225</v>
      </c>
      <c r="K190" s="24">
        <v>225</v>
      </c>
      <c r="L190" s="23">
        <v>1</v>
      </c>
      <c r="M190" s="22">
        <v>995</v>
      </c>
      <c r="N190" s="22">
        <v>995</v>
      </c>
      <c r="O190" s="23">
        <v>1</v>
      </c>
      <c r="Q190" s="36"/>
    </row>
    <row r="191" spans="1:17" x14ac:dyDescent="0.3">
      <c r="A191" s="20" t="s">
        <v>321</v>
      </c>
      <c r="B191" s="20" t="s">
        <v>579</v>
      </c>
      <c r="C191" s="21" t="s">
        <v>322</v>
      </c>
      <c r="D191" s="22">
        <v>573</v>
      </c>
      <c r="E191" s="22">
        <v>573</v>
      </c>
      <c r="F191" s="23">
        <v>1</v>
      </c>
      <c r="G191" s="24">
        <v>578</v>
      </c>
      <c r="H191" s="24">
        <v>578</v>
      </c>
      <c r="I191" s="23">
        <v>1</v>
      </c>
      <c r="J191" s="24">
        <v>394</v>
      </c>
      <c r="K191" s="24">
        <v>394</v>
      </c>
      <c r="L191" s="23">
        <v>1</v>
      </c>
      <c r="M191" s="22">
        <v>1545</v>
      </c>
      <c r="N191" s="22">
        <v>1545</v>
      </c>
      <c r="O191" s="23">
        <v>1</v>
      </c>
      <c r="Q191" s="36"/>
    </row>
    <row r="192" spans="1:17" x14ac:dyDescent="0.3">
      <c r="A192" s="20" t="s">
        <v>323</v>
      </c>
      <c r="B192" s="20" t="s">
        <v>579</v>
      </c>
      <c r="C192" s="21" t="s">
        <v>324</v>
      </c>
      <c r="D192" s="22">
        <v>427</v>
      </c>
      <c r="E192" s="22">
        <v>427</v>
      </c>
      <c r="F192" s="23">
        <v>1</v>
      </c>
      <c r="G192" s="24">
        <v>461</v>
      </c>
      <c r="H192" s="24">
        <v>461</v>
      </c>
      <c r="I192" s="23">
        <v>1</v>
      </c>
      <c r="J192" s="24">
        <v>357</v>
      </c>
      <c r="K192" s="24">
        <v>357</v>
      </c>
      <c r="L192" s="23">
        <v>1</v>
      </c>
      <c r="M192" s="22">
        <v>1245</v>
      </c>
      <c r="N192" s="22">
        <v>1245</v>
      </c>
      <c r="O192" s="23">
        <v>1</v>
      </c>
      <c r="Q192" s="36"/>
    </row>
    <row r="193" spans="1:17" x14ac:dyDescent="0.3">
      <c r="A193" s="20" t="s">
        <v>325</v>
      </c>
      <c r="B193" s="20" t="s">
        <v>16</v>
      </c>
      <c r="C193" s="21" t="s">
        <v>326</v>
      </c>
      <c r="D193" s="22">
        <v>118</v>
      </c>
      <c r="E193" s="22">
        <v>118</v>
      </c>
      <c r="F193" s="23">
        <v>1</v>
      </c>
      <c r="G193" s="24">
        <v>114</v>
      </c>
      <c r="H193" s="24">
        <v>114</v>
      </c>
      <c r="I193" s="23">
        <v>1</v>
      </c>
      <c r="J193" s="24">
        <v>60</v>
      </c>
      <c r="K193" s="24">
        <v>60</v>
      </c>
      <c r="L193" s="23">
        <v>1</v>
      </c>
      <c r="M193" s="22">
        <v>292</v>
      </c>
      <c r="N193" s="22">
        <v>292</v>
      </c>
      <c r="O193" s="23">
        <v>1</v>
      </c>
      <c r="Q193" s="36"/>
    </row>
    <row r="194" spans="1:17" x14ac:dyDescent="0.3">
      <c r="A194" s="20" t="s">
        <v>327</v>
      </c>
      <c r="B194" s="20" t="s">
        <v>16</v>
      </c>
      <c r="C194" s="21" t="s">
        <v>608</v>
      </c>
      <c r="D194" s="22">
        <v>148</v>
      </c>
      <c r="E194" s="22">
        <v>148</v>
      </c>
      <c r="F194" s="23">
        <v>1</v>
      </c>
      <c r="G194" s="24">
        <v>126</v>
      </c>
      <c r="H194" s="24">
        <v>126</v>
      </c>
      <c r="I194" s="23">
        <v>1</v>
      </c>
      <c r="J194" s="24">
        <v>93</v>
      </c>
      <c r="K194" s="24">
        <v>93</v>
      </c>
      <c r="L194" s="23">
        <v>1</v>
      </c>
      <c r="M194" s="22">
        <v>367</v>
      </c>
      <c r="N194" s="22">
        <v>367</v>
      </c>
      <c r="O194" s="23">
        <v>1</v>
      </c>
      <c r="Q194" s="36"/>
    </row>
    <row r="195" spans="1:17" x14ac:dyDescent="0.3">
      <c r="A195" s="20" t="s">
        <v>328</v>
      </c>
      <c r="B195" s="20" t="s">
        <v>13</v>
      </c>
      <c r="C195" s="21" t="s">
        <v>329</v>
      </c>
      <c r="D195" s="22">
        <v>246</v>
      </c>
      <c r="E195" s="22">
        <v>246</v>
      </c>
      <c r="F195" s="23">
        <v>1</v>
      </c>
      <c r="G195" s="24">
        <v>159</v>
      </c>
      <c r="H195" s="24">
        <v>159</v>
      </c>
      <c r="I195" s="23">
        <v>1</v>
      </c>
      <c r="J195" s="24">
        <v>117</v>
      </c>
      <c r="K195" s="24">
        <v>117</v>
      </c>
      <c r="L195" s="23">
        <v>1</v>
      </c>
      <c r="M195" s="22">
        <v>522</v>
      </c>
      <c r="N195" s="22">
        <v>522</v>
      </c>
      <c r="O195" s="23">
        <v>1</v>
      </c>
      <c r="Q195" s="36"/>
    </row>
    <row r="196" spans="1:17" x14ac:dyDescent="0.3">
      <c r="A196" s="20" t="s">
        <v>330</v>
      </c>
      <c r="B196" s="20" t="s">
        <v>13</v>
      </c>
      <c r="C196" s="21" t="s">
        <v>331</v>
      </c>
      <c r="D196" s="22">
        <v>68</v>
      </c>
      <c r="E196" s="22">
        <v>68</v>
      </c>
      <c r="F196" s="23">
        <v>1</v>
      </c>
      <c r="G196" s="24">
        <v>41</v>
      </c>
      <c r="H196" s="24">
        <v>41</v>
      </c>
      <c r="I196" s="23">
        <v>1</v>
      </c>
      <c r="J196" s="24">
        <v>0</v>
      </c>
      <c r="K196" s="24">
        <v>40</v>
      </c>
      <c r="L196" s="23">
        <v>0</v>
      </c>
      <c r="M196" s="22">
        <v>109</v>
      </c>
      <c r="N196" s="22">
        <v>149</v>
      </c>
      <c r="O196" s="23">
        <v>0.73154362416107388</v>
      </c>
      <c r="Q196" s="36"/>
    </row>
    <row r="197" spans="1:17" x14ac:dyDescent="0.3">
      <c r="A197" s="20" t="s">
        <v>332</v>
      </c>
      <c r="B197" s="20" t="s">
        <v>16</v>
      </c>
      <c r="C197" s="21" t="s">
        <v>333</v>
      </c>
      <c r="D197" s="22">
        <v>284</v>
      </c>
      <c r="E197" s="22">
        <v>284</v>
      </c>
      <c r="F197" s="23">
        <v>1</v>
      </c>
      <c r="G197" s="24">
        <v>234</v>
      </c>
      <c r="H197" s="24">
        <v>234</v>
      </c>
      <c r="I197" s="23">
        <v>1</v>
      </c>
      <c r="J197" s="24">
        <v>208</v>
      </c>
      <c r="K197" s="24">
        <v>208</v>
      </c>
      <c r="L197" s="23">
        <v>1</v>
      </c>
      <c r="M197" s="22">
        <v>726</v>
      </c>
      <c r="N197" s="22">
        <v>726</v>
      </c>
      <c r="O197" s="23">
        <v>1</v>
      </c>
      <c r="Q197" s="36"/>
    </row>
    <row r="198" spans="1:17" x14ac:dyDescent="0.3">
      <c r="A198" s="20" t="s">
        <v>334</v>
      </c>
      <c r="B198" s="20" t="s">
        <v>23</v>
      </c>
      <c r="C198" s="21" t="s">
        <v>335</v>
      </c>
      <c r="D198" s="22">
        <v>228</v>
      </c>
      <c r="E198" s="22">
        <v>228</v>
      </c>
      <c r="F198" s="23">
        <v>1</v>
      </c>
      <c r="G198" s="24">
        <v>266</v>
      </c>
      <c r="H198" s="24">
        <v>266</v>
      </c>
      <c r="I198" s="23">
        <v>1</v>
      </c>
      <c r="J198" s="24">
        <v>150</v>
      </c>
      <c r="K198" s="24">
        <v>188</v>
      </c>
      <c r="L198" s="23">
        <v>0.79787234042553201</v>
      </c>
      <c r="M198" s="22">
        <v>644</v>
      </c>
      <c r="N198" s="22">
        <v>682</v>
      </c>
      <c r="O198" s="23">
        <v>0.94428152492668627</v>
      </c>
      <c r="Q198" s="36"/>
    </row>
    <row r="199" spans="1:17" x14ac:dyDescent="0.3">
      <c r="A199" s="20" t="s">
        <v>336</v>
      </c>
      <c r="B199" s="20" t="s">
        <v>579</v>
      </c>
      <c r="C199" s="21" t="s">
        <v>609</v>
      </c>
      <c r="D199" s="22">
        <v>94</v>
      </c>
      <c r="E199" s="22">
        <v>94</v>
      </c>
      <c r="F199" s="23">
        <v>1</v>
      </c>
      <c r="G199" s="24">
        <v>73</v>
      </c>
      <c r="H199" s="24">
        <v>73</v>
      </c>
      <c r="I199" s="23">
        <v>1</v>
      </c>
      <c r="J199" s="24">
        <v>45</v>
      </c>
      <c r="K199" s="24">
        <v>45</v>
      </c>
      <c r="L199" s="23">
        <v>1</v>
      </c>
      <c r="M199" s="22">
        <v>212</v>
      </c>
      <c r="N199" s="22">
        <v>212</v>
      </c>
      <c r="O199" s="23">
        <v>1</v>
      </c>
      <c r="Q199" s="36"/>
    </row>
    <row r="200" spans="1:17" x14ac:dyDescent="0.3">
      <c r="A200" s="20" t="s">
        <v>337</v>
      </c>
      <c r="B200" s="20" t="s">
        <v>23</v>
      </c>
      <c r="C200" s="21" t="s">
        <v>610</v>
      </c>
      <c r="D200" s="22">
        <v>261</v>
      </c>
      <c r="E200" s="22">
        <v>261</v>
      </c>
      <c r="F200" s="23">
        <v>1</v>
      </c>
      <c r="G200" s="24">
        <v>209</v>
      </c>
      <c r="H200" s="24">
        <v>209</v>
      </c>
      <c r="I200" s="23">
        <v>1</v>
      </c>
      <c r="J200" s="24">
        <v>176</v>
      </c>
      <c r="K200" s="24">
        <v>176</v>
      </c>
      <c r="L200" s="23">
        <v>1</v>
      </c>
      <c r="M200" s="22">
        <v>646</v>
      </c>
      <c r="N200" s="22">
        <v>646</v>
      </c>
      <c r="O200" s="23">
        <v>1</v>
      </c>
      <c r="Q200" s="36"/>
    </row>
    <row r="201" spans="1:17" x14ac:dyDescent="0.3">
      <c r="A201" s="20" t="s">
        <v>338</v>
      </c>
      <c r="B201" s="20" t="s">
        <v>13</v>
      </c>
      <c r="C201" s="21" t="s">
        <v>339</v>
      </c>
      <c r="D201" s="22">
        <v>55</v>
      </c>
      <c r="E201" s="22">
        <v>56</v>
      </c>
      <c r="F201" s="23">
        <v>0.98214285714285698</v>
      </c>
      <c r="G201" s="24">
        <v>86</v>
      </c>
      <c r="H201" s="24">
        <v>86</v>
      </c>
      <c r="I201" s="23">
        <v>1</v>
      </c>
      <c r="J201" s="24">
        <v>68</v>
      </c>
      <c r="K201" s="24">
        <v>71</v>
      </c>
      <c r="L201" s="23">
        <v>0.95774647887323905</v>
      </c>
      <c r="M201" s="22">
        <v>209</v>
      </c>
      <c r="N201" s="22">
        <v>213</v>
      </c>
      <c r="O201" s="23">
        <v>0.98122065727699526</v>
      </c>
      <c r="Q201" s="36"/>
    </row>
    <row r="202" spans="1:17" x14ac:dyDescent="0.3">
      <c r="A202" s="20" t="s">
        <v>340</v>
      </c>
      <c r="B202" s="20" t="s">
        <v>13</v>
      </c>
      <c r="C202" s="21" t="s">
        <v>341</v>
      </c>
      <c r="D202" s="22">
        <v>247</v>
      </c>
      <c r="E202" s="22">
        <v>247</v>
      </c>
      <c r="F202" s="23">
        <v>1</v>
      </c>
      <c r="G202" s="24">
        <v>271</v>
      </c>
      <c r="H202" s="24">
        <v>271</v>
      </c>
      <c r="I202" s="23">
        <v>1</v>
      </c>
      <c r="J202" s="24">
        <v>140</v>
      </c>
      <c r="K202" s="24">
        <v>140</v>
      </c>
      <c r="L202" s="23">
        <v>1</v>
      </c>
      <c r="M202" s="22">
        <v>658</v>
      </c>
      <c r="N202" s="22">
        <v>658</v>
      </c>
      <c r="O202" s="23">
        <v>1</v>
      </c>
      <c r="Q202" s="36"/>
    </row>
    <row r="203" spans="1:17" x14ac:dyDescent="0.3">
      <c r="A203" s="20" t="s">
        <v>342</v>
      </c>
      <c r="B203" s="20" t="s">
        <v>13</v>
      </c>
      <c r="C203" s="21" t="s">
        <v>343</v>
      </c>
      <c r="D203" s="22">
        <v>100</v>
      </c>
      <c r="E203" s="22">
        <v>100</v>
      </c>
      <c r="F203" s="23">
        <v>1</v>
      </c>
      <c r="G203" s="24">
        <v>63</v>
      </c>
      <c r="H203" s="24">
        <v>63</v>
      </c>
      <c r="I203" s="23">
        <v>1</v>
      </c>
      <c r="J203" s="24">
        <v>45</v>
      </c>
      <c r="K203" s="24">
        <v>45</v>
      </c>
      <c r="L203" s="23">
        <v>1</v>
      </c>
      <c r="M203" s="22">
        <v>208</v>
      </c>
      <c r="N203" s="22">
        <v>208</v>
      </c>
      <c r="O203" s="23">
        <v>1</v>
      </c>
      <c r="Q203" s="36"/>
    </row>
    <row r="204" spans="1:17" x14ac:dyDescent="0.3">
      <c r="A204" s="20" t="s">
        <v>636</v>
      </c>
      <c r="B204" s="20" t="s">
        <v>579</v>
      </c>
      <c r="C204" s="21" t="s">
        <v>637</v>
      </c>
      <c r="D204" s="22">
        <v>274</v>
      </c>
      <c r="E204" s="22">
        <v>274</v>
      </c>
      <c r="F204" s="23">
        <v>1</v>
      </c>
      <c r="G204" s="24">
        <v>227</v>
      </c>
      <c r="H204" s="24">
        <v>227</v>
      </c>
      <c r="I204" s="23">
        <v>1</v>
      </c>
      <c r="J204" s="24">
        <v>168</v>
      </c>
      <c r="K204" s="24">
        <v>168</v>
      </c>
      <c r="L204" s="23">
        <v>1</v>
      </c>
      <c r="M204" s="22">
        <v>669</v>
      </c>
      <c r="N204" s="22">
        <v>669</v>
      </c>
      <c r="O204" s="23">
        <v>1</v>
      </c>
      <c r="Q204" s="36"/>
    </row>
    <row r="205" spans="1:17" x14ac:dyDescent="0.3">
      <c r="A205" s="20" t="s">
        <v>344</v>
      </c>
      <c r="B205" s="20" t="s">
        <v>579</v>
      </c>
      <c r="C205" s="21" t="s">
        <v>611</v>
      </c>
      <c r="D205" s="22">
        <v>254</v>
      </c>
      <c r="E205" s="22">
        <v>254</v>
      </c>
      <c r="F205" s="23">
        <v>1</v>
      </c>
      <c r="G205" s="24">
        <v>236</v>
      </c>
      <c r="H205" s="24">
        <v>236</v>
      </c>
      <c r="I205" s="23">
        <v>1</v>
      </c>
      <c r="J205" s="24">
        <v>185</v>
      </c>
      <c r="K205" s="24">
        <v>185</v>
      </c>
      <c r="L205" s="23">
        <v>1</v>
      </c>
      <c r="M205" s="22">
        <v>675</v>
      </c>
      <c r="N205" s="22">
        <v>675</v>
      </c>
      <c r="O205" s="23">
        <v>1</v>
      </c>
      <c r="Q205" s="36"/>
    </row>
    <row r="206" spans="1:17" x14ac:dyDescent="0.3">
      <c r="A206" s="20" t="s">
        <v>345</v>
      </c>
      <c r="B206" s="20" t="s">
        <v>16</v>
      </c>
      <c r="C206" s="21" t="s">
        <v>346</v>
      </c>
      <c r="D206" s="22">
        <v>109</v>
      </c>
      <c r="E206" s="22">
        <v>109</v>
      </c>
      <c r="F206" s="23">
        <v>1</v>
      </c>
      <c r="G206" s="24">
        <v>110</v>
      </c>
      <c r="H206" s="24">
        <v>110</v>
      </c>
      <c r="I206" s="23">
        <v>1</v>
      </c>
      <c r="J206" s="24">
        <v>84</v>
      </c>
      <c r="K206" s="24">
        <v>84</v>
      </c>
      <c r="L206" s="23">
        <v>1</v>
      </c>
      <c r="M206" s="22">
        <v>303</v>
      </c>
      <c r="N206" s="22">
        <v>303</v>
      </c>
      <c r="O206" s="23">
        <v>1</v>
      </c>
      <c r="Q206" s="36"/>
    </row>
    <row r="207" spans="1:17" x14ac:dyDescent="0.3">
      <c r="A207" s="20" t="s">
        <v>347</v>
      </c>
      <c r="B207" s="20" t="s">
        <v>579</v>
      </c>
      <c r="C207" s="21" t="s">
        <v>612</v>
      </c>
      <c r="D207" s="22">
        <v>135</v>
      </c>
      <c r="E207" s="22">
        <v>135</v>
      </c>
      <c r="F207" s="23">
        <v>1</v>
      </c>
      <c r="G207" s="24">
        <v>113</v>
      </c>
      <c r="H207" s="24">
        <v>113</v>
      </c>
      <c r="I207" s="23">
        <v>1</v>
      </c>
      <c r="J207" s="24">
        <v>88</v>
      </c>
      <c r="K207" s="24">
        <v>88</v>
      </c>
      <c r="L207" s="23">
        <v>1</v>
      </c>
      <c r="M207" s="22">
        <v>336</v>
      </c>
      <c r="N207" s="22">
        <v>336</v>
      </c>
      <c r="O207" s="23">
        <v>1</v>
      </c>
      <c r="Q207" s="36"/>
    </row>
    <row r="208" spans="1:17" x14ac:dyDescent="0.3">
      <c r="A208" s="20" t="s">
        <v>348</v>
      </c>
      <c r="B208" s="20" t="s">
        <v>23</v>
      </c>
      <c r="C208" s="21" t="s">
        <v>613</v>
      </c>
      <c r="D208" s="22">
        <v>114</v>
      </c>
      <c r="E208" s="22">
        <v>127</v>
      </c>
      <c r="F208" s="23">
        <v>0.89763779527558996</v>
      </c>
      <c r="G208" s="24">
        <v>110</v>
      </c>
      <c r="H208" s="24">
        <v>110</v>
      </c>
      <c r="I208" s="23">
        <v>1</v>
      </c>
      <c r="J208" s="24">
        <v>64</v>
      </c>
      <c r="K208" s="24">
        <v>92</v>
      </c>
      <c r="L208" s="23">
        <v>0.69565217391304401</v>
      </c>
      <c r="M208" s="22">
        <v>288</v>
      </c>
      <c r="N208" s="22">
        <v>329</v>
      </c>
      <c r="O208" s="23">
        <v>0.87537993920972645</v>
      </c>
      <c r="Q208" s="36"/>
    </row>
    <row r="209" spans="1:17" x14ac:dyDescent="0.3">
      <c r="A209" s="20" t="s">
        <v>349</v>
      </c>
      <c r="B209" s="20" t="s">
        <v>16</v>
      </c>
      <c r="C209" s="21" t="s">
        <v>350</v>
      </c>
      <c r="D209" s="22">
        <v>264</v>
      </c>
      <c r="E209" s="22">
        <v>352</v>
      </c>
      <c r="F209" s="23">
        <v>0.75</v>
      </c>
      <c r="G209" s="24">
        <v>250</v>
      </c>
      <c r="H209" s="24">
        <v>357</v>
      </c>
      <c r="I209" s="23">
        <v>0.70028011204481799</v>
      </c>
      <c r="J209" s="24">
        <v>174</v>
      </c>
      <c r="K209" s="24">
        <v>193</v>
      </c>
      <c r="L209" s="23">
        <v>0.90155440414507804</v>
      </c>
      <c r="M209" s="22">
        <v>688</v>
      </c>
      <c r="N209" s="22">
        <v>902</v>
      </c>
      <c r="O209" s="23">
        <v>0.7627494456762749</v>
      </c>
      <c r="Q209" s="36"/>
    </row>
    <row r="210" spans="1:17" x14ac:dyDescent="0.3">
      <c r="A210" s="20" t="s">
        <v>351</v>
      </c>
      <c r="B210" s="20" t="s">
        <v>23</v>
      </c>
      <c r="C210" s="21" t="s">
        <v>352</v>
      </c>
      <c r="D210" s="22">
        <v>53</v>
      </c>
      <c r="E210" s="22">
        <v>53</v>
      </c>
      <c r="F210" s="23">
        <v>1</v>
      </c>
      <c r="G210" s="24">
        <v>65</v>
      </c>
      <c r="H210" s="24">
        <v>65</v>
      </c>
      <c r="I210" s="23">
        <v>1</v>
      </c>
      <c r="J210" s="24">
        <v>26</v>
      </c>
      <c r="K210" s="24">
        <v>26</v>
      </c>
      <c r="L210" s="23">
        <v>1</v>
      </c>
      <c r="M210" s="22">
        <v>144</v>
      </c>
      <c r="N210" s="22">
        <v>144</v>
      </c>
      <c r="O210" s="23">
        <v>1</v>
      </c>
      <c r="Q210" s="36"/>
    </row>
    <row r="211" spans="1:17" x14ac:dyDescent="0.3">
      <c r="A211" s="20" t="s">
        <v>353</v>
      </c>
      <c r="B211" s="20" t="s">
        <v>23</v>
      </c>
      <c r="C211" s="21" t="s">
        <v>354</v>
      </c>
      <c r="D211" s="22">
        <v>207</v>
      </c>
      <c r="E211" s="22">
        <v>207</v>
      </c>
      <c r="F211" s="23">
        <v>1</v>
      </c>
      <c r="G211" s="24">
        <v>148</v>
      </c>
      <c r="H211" s="24">
        <v>161</v>
      </c>
      <c r="I211" s="23">
        <v>0.91925465838509302</v>
      </c>
      <c r="J211" s="24">
        <v>104</v>
      </c>
      <c r="K211" s="24">
        <v>108</v>
      </c>
      <c r="L211" s="23">
        <v>0.96296296296296302</v>
      </c>
      <c r="M211" s="22">
        <v>459</v>
      </c>
      <c r="N211" s="22">
        <v>476</v>
      </c>
      <c r="O211" s="23">
        <v>0.9642857142857143</v>
      </c>
      <c r="Q211" s="36"/>
    </row>
    <row r="212" spans="1:17" x14ac:dyDescent="0.3">
      <c r="A212" s="20" t="s">
        <v>355</v>
      </c>
      <c r="B212" s="20" t="s">
        <v>23</v>
      </c>
      <c r="C212" s="21" t="s">
        <v>356</v>
      </c>
      <c r="D212" s="22">
        <v>214</v>
      </c>
      <c r="E212" s="22">
        <v>225</v>
      </c>
      <c r="F212" s="23">
        <v>0.95111111111111102</v>
      </c>
      <c r="G212" s="24">
        <v>176</v>
      </c>
      <c r="H212" s="24">
        <v>176</v>
      </c>
      <c r="I212" s="23">
        <v>1</v>
      </c>
      <c r="J212" s="24">
        <v>151</v>
      </c>
      <c r="K212" s="24">
        <v>151</v>
      </c>
      <c r="L212" s="23">
        <v>1</v>
      </c>
      <c r="M212" s="22">
        <v>541</v>
      </c>
      <c r="N212" s="22">
        <v>552</v>
      </c>
      <c r="O212" s="23">
        <v>0.98007246376811596</v>
      </c>
      <c r="Q212" s="36"/>
    </row>
    <row r="213" spans="1:17" x14ac:dyDescent="0.3">
      <c r="A213" s="20" t="s">
        <v>357</v>
      </c>
      <c r="B213" s="20" t="s">
        <v>13</v>
      </c>
      <c r="C213" s="21" t="s">
        <v>358</v>
      </c>
      <c r="D213" s="22">
        <v>68</v>
      </c>
      <c r="E213" s="22">
        <v>75</v>
      </c>
      <c r="F213" s="23">
        <v>0.90666666666666595</v>
      </c>
      <c r="G213" s="24">
        <v>78</v>
      </c>
      <c r="H213" s="24">
        <v>91</v>
      </c>
      <c r="I213" s="23">
        <v>0.85714285714285698</v>
      </c>
      <c r="J213" s="24">
        <v>35</v>
      </c>
      <c r="K213" s="24">
        <v>42</v>
      </c>
      <c r="L213" s="23">
        <v>0.83333333333333404</v>
      </c>
      <c r="M213" s="22">
        <v>181</v>
      </c>
      <c r="N213" s="22">
        <v>208</v>
      </c>
      <c r="O213" s="23">
        <v>0.87019230769230771</v>
      </c>
      <c r="Q213" s="36"/>
    </row>
    <row r="214" spans="1:17" x14ac:dyDescent="0.3">
      <c r="A214" s="20" t="s">
        <v>359</v>
      </c>
      <c r="B214" s="20" t="s">
        <v>23</v>
      </c>
      <c r="C214" s="21" t="s">
        <v>360</v>
      </c>
      <c r="D214" s="22">
        <v>118</v>
      </c>
      <c r="E214" s="22">
        <v>118</v>
      </c>
      <c r="F214" s="23">
        <v>1</v>
      </c>
      <c r="G214" s="24">
        <v>122</v>
      </c>
      <c r="H214" s="24">
        <v>122</v>
      </c>
      <c r="I214" s="23">
        <v>1</v>
      </c>
      <c r="J214" s="24">
        <v>89</v>
      </c>
      <c r="K214" s="24">
        <v>89</v>
      </c>
      <c r="L214" s="23">
        <v>1</v>
      </c>
      <c r="M214" s="22">
        <v>329</v>
      </c>
      <c r="N214" s="22">
        <v>329</v>
      </c>
      <c r="O214" s="23">
        <v>1</v>
      </c>
      <c r="Q214" s="36"/>
    </row>
    <row r="215" spans="1:17" x14ac:dyDescent="0.3">
      <c r="A215" s="20" t="s">
        <v>361</v>
      </c>
      <c r="B215" s="20" t="s">
        <v>13</v>
      </c>
      <c r="C215" s="21" t="s">
        <v>362</v>
      </c>
      <c r="D215" s="22">
        <v>228</v>
      </c>
      <c r="E215" s="22">
        <v>233</v>
      </c>
      <c r="F215" s="23">
        <v>0.97854077253218896</v>
      </c>
      <c r="G215" s="24">
        <v>241</v>
      </c>
      <c r="H215" s="24">
        <v>246</v>
      </c>
      <c r="I215" s="23">
        <v>0.97967479674796798</v>
      </c>
      <c r="J215" s="24">
        <v>151</v>
      </c>
      <c r="K215" s="24">
        <v>157</v>
      </c>
      <c r="L215" s="23">
        <v>0.96178343949044598</v>
      </c>
      <c r="M215" s="22">
        <v>620</v>
      </c>
      <c r="N215" s="22">
        <v>636</v>
      </c>
      <c r="O215" s="23">
        <v>0.97484276729559749</v>
      </c>
      <c r="Q215" s="36"/>
    </row>
    <row r="216" spans="1:17" x14ac:dyDescent="0.3">
      <c r="A216" s="20" t="s">
        <v>363</v>
      </c>
      <c r="B216" s="20" t="s">
        <v>13</v>
      </c>
      <c r="C216" s="21" t="s">
        <v>364</v>
      </c>
      <c r="D216" s="22">
        <v>19</v>
      </c>
      <c r="E216" s="22">
        <v>19</v>
      </c>
      <c r="F216" s="23">
        <v>1</v>
      </c>
      <c r="G216" s="24">
        <v>22</v>
      </c>
      <c r="H216" s="24">
        <v>23</v>
      </c>
      <c r="I216" s="23">
        <v>0.95652173913043503</v>
      </c>
      <c r="J216" s="24">
        <v>10</v>
      </c>
      <c r="K216" s="24">
        <v>10</v>
      </c>
      <c r="L216" s="23">
        <v>1</v>
      </c>
      <c r="M216" s="22">
        <v>51</v>
      </c>
      <c r="N216" s="22">
        <v>52</v>
      </c>
      <c r="O216" s="23">
        <v>0.98076923076923073</v>
      </c>
      <c r="Q216" s="36"/>
    </row>
    <row r="217" spans="1:17" x14ac:dyDescent="0.3">
      <c r="A217" s="20" t="s">
        <v>365</v>
      </c>
      <c r="B217" s="20" t="s">
        <v>23</v>
      </c>
      <c r="C217" s="21" t="s">
        <v>366</v>
      </c>
      <c r="D217" s="22">
        <v>161</v>
      </c>
      <c r="E217" s="22">
        <v>161</v>
      </c>
      <c r="F217" s="23">
        <v>1</v>
      </c>
      <c r="G217" s="24">
        <v>133</v>
      </c>
      <c r="H217" s="24">
        <v>133</v>
      </c>
      <c r="I217" s="23">
        <v>1</v>
      </c>
      <c r="J217" s="24">
        <v>108</v>
      </c>
      <c r="K217" s="24">
        <v>108</v>
      </c>
      <c r="L217" s="23">
        <v>1</v>
      </c>
      <c r="M217" s="22">
        <v>402</v>
      </c>
      <c r="N217" s="22">
        <v>402</v>
      </c>
      <c r="O217" s="23">
        <v>1</v>
      </c>
      <c r="Q217" s="36"/>
    </row>
    <row r="218" spans="1:17" x14ac:dyDescent="0.3">
      <c r="A218" s="20" t="s">
        <v>367</v>
      </c>
      <c r="B218" s="20" t="s">
        <v>23</v>
      </c>
      <c r="C218" s="21" t="s">
        <v>368</v>
      </c>
      <c r="D218" s="22">
        <v>78</v>
      </c>
      <c r="E218" s="22">
        <v>78</v>
      </c>
      <c r="F218" s="23">
        <v>1</v>
      </c>
      <c r="G218" s="24">
        <v>83</v>
      </c>
      <c r="H218" s="24">
        <v>83</v>
      </c>
      <c r="I218" s="23">
        <v>1</v>
      </c>
      <c r="J218" s="24">
        <v>61</v>
      </c>
      <c r="K218" s="24">
        <v>61</v>
      </c>
      <c r="L218" s="23">
        <v>1</v>
      </c>
      <c r="M218" s="22">
        <v>222</v>
      </c>
      <c r="N218" s="22">
        <v>222</v>
      </c>
      <c r="O218" s="23">
        <v>1</v>
      </c>
      <c r="Q218" s="36"/>
    </row>
    <row r="219" spans="1:17" x14ac:dyDescent="0.3">
      <c r="A219" s="20" t="s">
        <v>369</v>
      </c>
      <c r="B219" s="20" t="s">
        <v>13</v>
      </c>
      <c r="C219" s="21" t="s">
        <v>370</v>
      </c>
      <c r="D219" s="22">
        <v>21</v>
      </c>
      <c r="E219" s="22">
        <v>21</v>
      </c>
      <c r="F219" s="23">
        <v>1</v>
      </c>
      <c r="G219" s="24">
        <v>27</v>
      </c>
      <c r="H219" s="24">
        <v>27</v>
      </c>
      <c r="I219" s="23">
        <v>1</v>
      </c>
      <c r="J219" s="24">
        <v>20</v>
      </c>
      <c r="K219" s="24">
        <v>20</v>
      </c>
      <c r="L219" s="23">
        <v>1</v>
      </c>
      <c r="M219" s="22">
        <v>68</v>
      </c>
      <c r="N219" s="22">
        <v>68</v>
      </c>
      <c r="O219" s="23">
        <v>1</v>
      </c>
      <c r="Q219" s="36"/>
    </row>
    <row r="220" spans="1:17" x14ac:dyDescent="0.3">
      <c r="A220" s="20" t="s">
        <v>371</v>
      </c>
      <c r="B220" s="20" t="s">
        <v>16</v>
      </c>
      <c r="C220" s="21" t="s">
        <v>372</v>
      </c>
      <c r="D220" s="22">
        <v>45</v>
      </c>
      <c r="E220" s="22">
        <v>48</v>
      </c>
      <c r="F220" s="23">
        <v>0.9375</v>
      </c>
      <c r="G220" s="24">
        <v>51</v>
      </c>
      <c r="H220" s="24">
        <v>51</v>
      </c>
      <c r="I220" s="23">
        <v>1</v>
      </c>
      <c r="J220" s="24">
        <v>46</v>
      </c>
      <c r="K220" s="24">
        <v>46</v>
      </c>
      <c r="L220" s="23">
        <v>1</v>
      </c>
      <c r="M220" s="22">
        <v>142</v>
      </c>
      <c r="N220" s="22">
        <v>145</v>
      </c>
      <c r="O220" s="23">
        <v>0.97931034482758617</v>
      </c>
      <c r="Q220" s="36"/>
    </row>
    <row r="221" spans="1:17" x14ac:dyDescent="0.3">
      <c r="A221" s="20" t="s">
        <v>373</v>
      </c>
      <c r="B221" s="20" t="s">
        <v>13</v>
      </c>
      <c r="C221" s="21" t="s">
        <v>374</v>
      </c>
      <c r="D221" s="22">
        <v>150</v>
      </c>
      <c r="E221" s="22">
        <v>150</v>
      </c>
      <c r="F221" s="23">
        <v>1</v>
      </c>
      <c r="G221" s="24">
        <v>121</v>
      </c>
      <c r="H221" s="24">
        <v>121</v>
      </c>
      <c r="I221" s="23">
        <v>1</v>
      </c>
      <c r="J221" s="24">
        <v>91</v>
      </c>
      <c r="K221" s="24">
        <v>91</v>
      </c>
      <c r="L221" s="23">
        <v>1</v>
      </c>
      <c r="M221" s="22">
        <v>362</v>
      </c>
      <c r="N221" s="22">
        <v>362</v>
      </c>
      <c r="O221" s="23">
        <v>1</v>
      </c>
      <c r="Q221" s="36"/>
    </row>
    <row r="222" spans="1:17" x14ac:dyDescent="0.3">
      <c r="A222" s="20" t="s">
        <v>375</v>
      </c>
      <c r="B222" s="20" t="s">
        <v>579</v>
      </c>
      <c r="C222" s="21" t="s">
        <v>376</v>
      </c>
      <c r="D222" s="22">
        <v>232</v>
      </c>
      <c r="E222" s="22">
        <v>232</v>
      </c>
      <c r="F222" s="23">
        <v>1</v>
      </c>
      <c r="G222" s="24">
        <v>186</v>
      </c>
      <c r="H222" s="24">
        <v>186</v>
      </c>
      <c r="I222" s="23">
        <v>1</v>
      </c>
      <c r="J222" s="24">
        <v>154</v>
      </c>
      <c r="K222" s="24">
        <v>154</v>
      </c>
      <c r="L222" s="23">
        <v>1</v>
      </c>
      <c r="M222" s="22">
        <v>572</v>
      </c>
      <c r="N222" s="22">
        <v>572</v>
      </c>
      <c r="O222" s="23">
        <v>1</v>
      </c>
      <c r="Q222" s="36"/>
    </row>
    <row r="223" spans="1:17" x14ac:dyDescent="0.3">
      <c r="A223" s="20" t="s">
        <v>377</v>
      </c>
      <c r="B223" s="20" t="s">
        <v>13</v>
      </c>
      <c r="C223" s="21" t="s">
        <v>378</v>
      </c>
      <c r="D223" s="22">
        <v>170</v>
      </c>
      <c r="E223" s="22">
        <v>170</v>
      </c>
      <c r="F223" s="23">
        <v>1</v>
      </c>
      <c r="G223" s="24">
        <v>138</v>
      </c>
      <c r="H223" s="24">
        <v>138</v>
      </c>
      <c r="I223" s="23">
        <v>1</v>
      </c>
      <c r="J223" s="24">
        <v>96</v>
      </c>
      <c r="K223" s="24">
        <v>96</v>
      </c>
      <c r="L223" s="23">
        <v>1</v>
      </c>
      <c r="M223" s="22">
        <v>404</v>
      </c>
      <c r="N223" s="22">
        <v>404</v>
      </c>
      <c r="O223" s="23">
        <v>1</v>
      </c>
      <c r="Q223" s="36"/>
    </row>
    <row r="224" spans="1:17" x14ac:dyDescent="0.3">
      <c r="A224" s="20" t="s">
        <v>379</v>
      </c>
      <c r="B224" s="20" t="s">
        <v>579</v>
      </c>
      <c r="C224" s="21" t="s">
        <v>380</v>
      </c>
      <c r="D224" s="22">
        <v>109</v>
      </c>
      <c r="E224" s="22">
        <v>114</v>
      </c>
      <c r="F224" s="23">
        <v>0.95614035087719296</v>
      </c>
      <c r="G224" s="24">
        <v>99</v>
      </c>
      <c r="H224" s="24">
        <v>99</v>
      </c>
      <c r="I224" s="23">
        <v>1</v>
      </c>
      <c r="J224" s="24">
        <v>80</v>
      </c>
      <c r="K224" s="24">
        <v>82</v>
      </c>
      <c r="L224" s="23">
        <v>0.97560975609756095</v>
      </c>
      <c r="M224" s="22">
        <v>288</v>
      </c>
      <c r="N224" s="22">
        <v>295</v>
      </c>
      <c r="O224" s="23">
        <v>0.97627118644067801</v>
      </c>
      <c r="Q224" s="36"/>
    </row>
    <row r="225" spans="1:17" x14ac:dyDescent="0.3">
      <c r="A225" s="20" t="s">
        <v>381</v>
      </c>
      <c r="B225" s="20" t="s">
        <v>23</v>
      </c>
      <c r="C225" s="21" t="s">
        <v>382</v>
      </c>
      <c r="D225" s="22">
        <v>338</v>
      </c>
      <c r="E225" s="22">
        <v>338</v>
      </c>
      <c r="F225" s="23">
        <v>1</v>
      </c>
      <c r="G225" s="24">
        <v>303</v>
      </c>
      <c r="H225" s="24">
        <v>303</v>
      </c>
      <c r="I225" s="23">
        <v>1</v>
      </c>
      <c r="J225" s="24">
        <v>220</v>
      </c>
      <c r="K225" s="24">
        <v>220</v>
      </c>
      <c r="L225" s="23">
        <v>1</v>
      </c>
      <c r="M225" s="22">
        <v>861</v>
      </c>
      <c r="N225" s="22">
        <v>861</v>
      </c>
      <c r="O225" s="23">
        <v>1</v>
      </c>
      <c r="Q225" s="36"/>
    </row>
    <row r="226" spans="1:17" x14ac:dyDescent="0.3">
      <c r="A226" s="20" t="s">
        <v>383</v>
      </c>
      <c r="B226" s="20" t="s">
        <v>579</v>
      </c>
      <c r="C226" s="21" t="s">
        <v>614</v>
      </c>
      <c r="D226" s="22">
        <v>450</v>
      </c>
      <c r="E226" s="22">
        <v>450</v>
      </c>
      <c r="F226" s="23">
        <v>1</v>
      </c>
      <c r="G226" s="24">
        <v>402</v>
      </c>
      <c r="H226" s="24">
        <v>402</v>
      </c>
      <c r="I226" s="23">
        <v>1</v>
      </c>
      <c r="J226" s="24">
        <v>258</v>
      </c>
      <c r="K226" s="24">
        <v>258</v>
      </c>
      <c r="L226" s="23">
        <v>1</v>
      </c>
      <c r="M226" s="22">
        <v>1110</v>
      </c>
      <c r="N226" s="22">
        <v>1110</v>
      </c>
      <c r="O226" s="23">
        <v>1</v>
      </c>
      <c r="Q226" s="36"/>
    </row>
    <row r="227" spans="1:17" x14ac:dyDescent="0.3">
      <c r="A227" s="20" t="s">
        <v>384</v>
      </c>
      <c r="B227" s="20" t="s">
        <v>23</v>
      </c>
      <c r="C227" s="21" t="s">
        <v>385</v>
      </c>
      <c r="D227" s="22">
        <v>202</v>
      </c>
      <c r="E227" s="22">
        <v>221</v>
      </c>
      <c r="F227" s="23">
        <v>0.91402714932126705</v>
      </c>
      <c r="G227" s="24">
        <v>236</v>
      </c>
      <c r="H227" s="24">
        <v>257</v>
      </c>
      <c r="I227" s="23">
        <v>0.91828793774319095</v>
      </c>
      <c r="J227" s="24">
        <v>206</v>
      </c>
      <c r="K227" s="24">
        <v>226</v>
      </c>
      <c r="L227" s="23">
        <v>0.91150442477876104</v>
      </c>
      <c r="M227" s="22">
        <v>644</v>
      </c>
      <c r="N227" s="22">
        <v>704</v>
      </c>
      <c r="O227" s="23">
        <v>0.91477272727272729</v>
      </c>
      <c r="Q227" s="36"/>
    </row>
    <row r="228" spans="1:17" x14ac:dyDescent="0.3">
      <c r="A228" s="20" t="s">
        <v>386</v>
      </c>
      <c r="B228" s="20" t="s">
        <v>23</v>
      </c>
      <c r="C228" s="21" t="s">
        <v>387</v>
      </c>
      <c r="D228" s="22">
        <v>409</v>
      </c>
      <c r="E228" s="22">
        <v>419</v>
      </c>
      <c r="F228" s="23">
        <v>0.97613365155131304</v>
      </c>
      <c r="G228" s="24">
        <v>401</v>
      </c>
      <c r="H228" s="24">
        <v>416</v>
      </c>
      <c r="I228" s="23">
        <v>0.96394230769230804</v>
      </c>
      <c r="J228" s="24">
        <v>354</v>
      </c>
      <c r="K228" s="24">
        <v>374</v>
      </c>
      <c r="L228" s="23">
        <v>0.946524064171123</v>
      </c>
      <c r="M228" s="22">
        <v>1164</v>
      </c>
      <c r="N228" s="22">
        <v>1209</v>
      </c>
      <c r="O228" s="23">
        <v>0.96277915632754341</v>
      </c>
      <c r="Q228" s="36"/>
    </row>
    <row r="229" spans="1:17" x14ac:dyDescent="0.3">
      <c r="A229" s="20" t="s">
        <v>388</v>
      </c>
      <c r="B229" s="20" t="s">
        <v>579</v>
      </c>
      <c r="C229" s="21" t="s">
        <v>389</v>
      </c>
      <c r="D229" s="22">
        <v>167</v>
      </c>
      <c r="E229" s="22">
        <v>167</v>
      </c>
      <c r="F229" s="23">
        <v>1</v>
      </c>
      <c r="G229" s="24">
        <v>133</v>
      </c>
      <c r="H229" s="24">
        <v>133</v>
      </c>
      <c r="I229" s="23">
        <v>1</v>
      </c>
      <c r="J229" s="24">
        <v>128</v>
      </c>
      <c r="K229" s="24">
        <v>128</v>
      </c>
      <c r="L229" s="23">
        <v>1</v>
      </c>
      <c r="M229" s="22">
        <v>428</v>
      </c>
      <c r="N229" s="22">
        <v>428</v>
      </c>
      <c r="O229" s="23">
        <v>1</v>
      </c>
      <c r="Q229" s="36"/>
    </row>
    <row r="230" spans="1:17" x14ac:dyDescent="0.3">
      <c r="A230" s="20" t="s">
        <v>390</v>
      </c>
      <c r="B230" s="20" t="s">
        <v>579</v>
      </c>
      <c r="C230" s="21" t="s">
        <v>391</v>
      </c>
      <c r="D230" s="22">
        <v>343</v>
      </c>
      <c r="E230" s="22">
        <v>346</v>
      </c>
      <c r="F230" s="23">
        <v>0.99132947976878605</v>
      </c>
      <c r="G230" s="24">
        <v>320</v>
      </c>
      <c r="H230" s="24">
        <v>323</v>
      </c>
      <c r="I230" s="23">
        <v>0.99071207430340602</v>
      </c>
      <c r="J230" s="24">
        <v>292</v>
      </c>
      <c r="K230" s="24">
        <v>292</v>
      </c>
      <c r="L230" s="23">
        <v>1</v>
      </c>
      <c r="M230" s="22">
        <v>955</v>
      </c>
      <c r="N230" s="22">
        <v>961</v>
      </c>
      <c r="O230" s="23">
        <v>0.99375650364203949</v>
      </c>
      <c r="Q230" s="36"/>
    </row>
    <row r="231" spans="1:17" x14ac:dyDescent="0.3">
      <c r="A231" s="20" t="s">
        <v>392</v>
      </c>
      <c r="B231" s="20" t="s">
        <v>13</v>
      </c>
      <c r="C231" s="21" t="s">
        <v>393</v>
      </c>
      <c r="D231" s="22">
        <v>39</v>
      </c>
      <c r="E231" s="22">
        <v>40</v>
      </c>
      <c r="F231" s="23">
        <v>0.97499999999999998</v>
      </c>
      <c r="G231" s="24">
        <v>38</v>
      </c>
      <c r="H231" s="24">
        <v>38</v>
      </c>
      <c r="I231" s="23">
        <v>1</v>
      </c>
      <c r="J231" s="24">
        <v>30</v>
      </c>
      <c r="K231" s="24">
        <v>30</v>
      </c>
      <c r="L231" s="23">
        <v>1</v>
      </c>
      <c r="M231" s="22">
        <v>107</v>
      </c>
      <c r="N231" s="22">
        <v>108</v>
      </c>
      <c r="O231" s="23">
        <v>0.9907407407407407</v>
      </c>
      <c r="Q231" s="36"/>
    </row>
    <row r="232" spans="1:17" x14ac:dyDescent="0.3">
      <c r="A232" s="20" t="s">
        <v>394</v>
      </c>
      <c r="B232" s="20" t="s">
        <v>13</v>
      </c>
      <c r="C232" s="21" t="s">
        <v>395</v>
      </c>
      <c r="D232" s="22">
        <v>547</v>
      </c>
      <c r="E232" s="22">
        <v>554</v>
      </c>
      <c r="F232" s="23">
        <v>0.98736462093862798</v>
      </c>
      <c r="G232" s="24">
        <v>540</v>
      </c>
      <c r="H232" s="24">
        <v>568</v>
      </c>
      <c r="I232" s="23">
        <v>0.95070422535211296</v>
      </c>
      <c r="J232" s="24">
        <v>403</v>
      </c>
      <c r="K232" s="24">
        <v>434</v>
      </c>
      <c r="L232" s="23">
        <v>0.92857142857142905</v>
      </c>
      <c r="M232" s="22">
        <v>1490</v>
      </c>
      <c r="N232" s="22">
        <v>1556</v>
      </c>
      <c r="O232" s="23">
        <v>0.95758354755784059</v>
      </c>
      <c r="Q232" s="36"/>
    </row>
    <row r="233" spans="1:17" x14ac:dyDescent="0.3">
      <c r="A233" s="20" t="s">
        <v>396</v>
      </c>
      <c r="B233" s="20" t="s">
        <v>13</v>
      </c>
      <c r="C233" s="21" t="s">
        <v>397</v>
      </c>
      <c r="D233" s="22">
        <v>295</v>
      </c>
      <c r="E233" s="22">
        <v>296</v>
      </c>
      <c r="F233" s="23">
        <v>0.99662162162162204</v>
      </c>
      <c r="G233" s="24">
        <v>285</v>
      </c>
      <c r="H233" s="24">
        <v>285</v>
      </c>
      <c r="I233" s="23">
        <v>1</v>
      </c>
      <c r="J233" s="24">
        <v>184</v>
      </c>
      <c r="K233" s="24">
        <v>184</v>
      </c>
      <c r="L233" s="23">
        <v>1</v>
      </c>
      <c r="M233" s="22">
        <v>764</v>
      </c>
      <c r="N233" s="22">
        <v>765</v>
      </c>
      <c r="O233" s="23">
        <v>0.99869281045751634</v>
      </c>
      <c r="Q233" s="36"/>
    </row>
    <row r="234" spans="1:17" x14ac:dyDescent="0.3">
      <c r="A234" s="20" t="s">
        <v>398</v>
      </c>
      <c r="B234" s="20" t="s">
        <v>579</v>
      </c>
      <c r="C234" s="21" t="s">
        <v>399</v>
      </c>
      <c r="D234" s="22">
        <v>539</v>
      </c>
      <c r="E234" s="22">
        <v>561</v>
      </c>
      <c r="F234" s="23">
        <v>0.96078431372549</v>
      </c>
      <c r="G234" s="24">
        <v>577</v>
      </c>
      <c r="H234" s="24">
        <v>603</v>
      </c>
      <c r="I234" s="23">
        <v>0.95688225538971805</v>
      </c>
      <c r="J234" s="24">
        <v>397</v>
      </c>
      <c r="K234" s="24">
        <v>415</v>
      </c>
      <c r="L234" s="23">
        <v>0.95662650602409605</v>
      </c>
      <c r="M234" s="22">
        <v>1513</v>
      </c>
      <c r="N234" s="22">
        <v>1579</v>
      </c>
      <c r="O234" s="23">
        <v>0.95820139328689047</v>
      </c>
      <c r="Q234" s="36"/>
    </row>
    <row r="235" spans="1:17" x14ac:dyDescent="0.3">
      <c r="A235" s="20" t="s">
        <v>400</v>
      </c>
      <c r="B235" s="20" t="s">
        <v>579</v>
      </c>
      <c r="C235" s="21" t="s">
        <v>401</v>
      </c>
      <c r="D235" s="22">
        <v>160</v>
      </c>
      <c r="E235" s="22">
        <v>160</v>
      </c>
      <c r="F235" s="23">
        <v>1</v>
      </c>
      <c r="G235" s="24">
        <v>190</v>
      </c>
      <c r="H235" s="24">
        <v>190</v>
      </c>
      <c r="I235" s="23">
        <v>1</v>
      </c>
      <c r="J235" s="24">
        <v>130</v>
      </c>
      <c r="K235" s="24">
        <v>130</v>
      </c>
      <c r="L235" s="23">
        <v>1</v>
      </c>
      <c r="M235" s="22">
        <v>480</v>
      </c>
      <c r="N235" s="22">
        <v>480</v>
      </c>
      <c r="O235" s="23">
        <v>1</v>
      </c>
      <c r="Q235" s="36"/>
    </row>
    <row r="236" spans="1:17" x14ac:dyDescent="0.3">
      <c r="A236" s="20" t="s">
        <v>402</v>
      </c>
      <c r="B236" s="20" t="s">
        <v>23</v>
      </c>
      <c r="C236" s="21" t="s">
        <v>403</v>
      </c>
      <c r="D236" s="22">
        <v>572</v>
      </c>
      <c r="E236" s="22">
        <v>594</v>
      </c>
      <c r="F236" s="23">
        <v>0.96296296296296302</v>
      </c>
      <c r="G236" s="24">
        <v>627</v>
      </c>
      <c r="H236" s="24">
        <v>649</v>
      </c>
      <c r="I236" s="23">
        <v>0.96610169491525399</v>
      </c>
      <c r="J236" s="24">
        <v>537</v>
      </c>
      <c r="K236" s="24">
        <v>549</v>
      </c>
      <c r="L236" s="23">
        <v>0.97814207650273199</v>
      </c>
      <c r="M236" s="22">
        <v>1736</v>
      </c>
      <c r="N236" s="22">
        <v>1792</v>
      </c>
      <c r="O236" s="23">
        <v>0.96875</v>
      </c>
      <c r="Q236" s="36"/>
    </row>
    <row r="237" spans="1:17" x14ac:dyDescent="0.3">
      <c r="A237" s="20" t="s">
        <v>404</v>
      </c>
      <c r="B237" s="20" t="s">
        <v>13</v>
      </c>
      <c r="C237" s="21" t="s">
        <v>405</v>
      </c>
      <c r="D237" s="22">
        <v>86</v>
      </c>
      <c r="E237" s="22">
        <v>86</v>
      </c>
      <c r="F237" s="23">
        <v>1</v>
      </c>
      <c r="G237" s="24">
        <v>90</v>
      </c>
      <c r="H237" s="24">
        <v>90</v>
      </c>
      <c r="I237" s="23">
        <v>1</v>
      </c>
      <c r="J237" s="24">
        <v>71</v>
      </c>
      <c r="K237" s="24">
        <v>71</v>
      </c>
      <c r="L237" s="23">
        <v>1</v>
      </c>
      <c r="M237" s="22">
        <v>247</v>
      </c>
      <c r="N237" s="22">
        <v>247</v>
      </c>
      <c r="O237" s="23">
        <v>1</v>
      </c>
      <c r="Q237" s="36"/>
    </row>
    <row r="238" spans="1:17" x14ac:dyDescent="0.3">
      <c r="A238" s="20" t="s">
        <v>406</v>
      </c>
      <c r="B238" s="20" t="s">
        <v>579</v>
      </c>
      <c r="C238" s="21" t="s">
        <v>407</v>
      </c>
      <c r="D238" s="22">
        <v>646</v>
      </c>
      <c r="E238" s="22">
        <v>658</v>
      </c>
      <c r="F238" s="23">
        <v>0.98176291793313097</v>
      </c>
      <c r="G238" s="24">
        <v>662</v>
      </c>
      <c r="H238" s="24">
        <v>681</v>
      </c>
      <c r="I238" s="23">
        <v>0.972099853157122</v>
      </c>
      <c r="J238" s="24">
        <v>442</v>
      </c>
      <c r="K238" s="24">
        <v>449</v>
      </c>
      <c r="L238" s="23">
        <v>0.98440979955456598</v>
      </c>
      <c r="M238" s="22">
        <v>1750</v>
      </c>
      <c r="N238" s="22">
        <v>1788</v>
      </c>
      <c r="O238" s="23">
        <v>0.97874720357941836</v>
      </c>
      <c r="Q238" s="36"/>
    </row>
    <row r="239" spans="1:17" x14ac:dyDescent="0.3">
      <c r="A239" s="20" t="s">
        <v>408</v>
      </c>
      <c r="B239" s="20" t="s">
        <v>13</v>
      </c>
      <c r="C239" s="21" t="s">
        <v>409</v>
      </c>
      <c r="D239" s="22">
        <v>285</v>
      </c>
      <c r="E239" s="22">
        <v>298</v>
      </c>
      <c r="F239" s="23">
        <v>0.95637583892617395</v>
      </c>
      <c r="G239" s="24">
        <v>309</v>
      </c>
      <c r="H239" s="24">
        <v>309</v>
      </c>
      <c r="I239" s="23">
        <v>1</v>
      </c>
      <c r="J239" s="24">
        <v>192</v>
      </c>
      <c r="K239" s="24">
        <v>199</v>
      </c>
      <c r="L239" s="23">
        <v>0.96482412060301503</v>
      </c>
      <c r="M239" s="22">
        <v>786</v>
      </c>
      <c r="N239" s="22">
        <v>806</v>
      </c>
      <c r="O239" s="23">
        <v>0.97518610421836227</v>
      </c>
      <c r="Q239" s="36"/>
    </row>
    <row r="240" spans="1:17" x14ac:dyDescent="0.3">
      <c r="A240" s="20" t="s">
        <v>483</v>
      </c>
      <c r="B240" s="20" t="s">
        <v>13</v>
      </c>
      <c r="C240" s="21" t="s">
        <v>615</v>
      </c>
      <c r="D240" s="22">
        <v>340</v>
      </c>
      <c r="E240" s="22">
        <v>347</v>
      </c>
      <c r="F240" s="23">
        <v>0.97982708933717599</v>
      </c>
      <c r="G240" s="24">
        <v>387</v>
      </c>
      <c r="H240" s="24">
        <v>391</v>
      </c>
      <c r="I240" s="23">
        <v>0.98976982097186705</v>
      </c>
      <c r="J240" s="24">
        <v>303</v>
      </c>
      <c r="K240" s="24">
        <v>306</v>
      </c>
      <c r="L240" s="23">
        <v>0.99019607843137303</v>
      </c>
      <c r="M240" s="22">
        <v>1030</v>
      </c>
      <c r="N240" s="22">
        <v>1044</v>
      </c>
      <c r="O240" s="23">
        <v>0.98659003831417624</v>
      </c>
      <c r="Q240" s="36"/>
    </row>
    <row r="241" spans="1:17" x14ac:dyDescent="0.3">
      <c r="A241" s="20" t="s">
        <v>410</v>
      </c>
      <c r="B241" s="20" t="s">
        <v>13</v>
      </c>
      <c r="C241" s="21" t="s">
        <v>411</v>
      </c>
      <c r="D241" s="22">
        <v>379</v>
      </c>
      <c r="E241" s="22">
        <v>384</v>
      </c>
      <c r="F241" s="23">
        <v>0.98697916666666596</v>
      </c>
      <c r="G241" s="24">
        <v>386</v>
      </c>
      <c r="H241" s="24">
        <v>396</v>
      </c>
      <c r="I241" s="23">
        <v>0.97474747474747503</v>
      </c>
      <c r="J241" s="24">
        <v>232</v>
      </c>
      <c r="K241" s="24">
        <v>240</v>
      </c>
      <c r="L241" s="23">
        <v>0.96666666666666701</v>
      </c>
      <c r="M241" s="22">
        <v>997</v>
      </c>
      <c r="N241" s="22">
        <v>1020</v>
      </c>
      <c r="O241" s="23">
        <v>0.97745098039215683</v>
      </c>
      <c r="Q241" s="36"/>
    </row>
    <row r="242" spans="1:17" x14ac:dyDescent="0.3">
      <c r="A242" s="20" t="s">
        <v>412</v>
      </c>
      <c r="B242" s="20" t="s">
        <v>13</v>
      </c>
      <c r="C242" s="21" t="s">
        <v>413</v>
      </c>
      <c r="D242" s="22">
        <v>478</v>
      </c>
      <c r="E242" s="22">
        <v>510</v>
      </c>
      <c r="F242" s="23">
        <v>0.93725490196078398</v>
      </c>
      <c r="G242" s="24">
        <v>520</v>
      </c>
      <c r="H242" s="24">
        <v>561</v>
      </c>
      <c r="I242" s="23">
        <v>0.92691622103386795</v>
      </c>
      <c r="J242" s="24">
        <v>367</v>
      </c>
      <c r="K242" s="24">
        <v>425</v>
      </c>
      <c r="L242" s="23">
        <v>0.86352941176470599</v>
      </c>
      <c r="M242" s="22">
        <v>1365</v>
      </c>
      <c r="N242" s="22">
        <v>1496</v>
      </c>
      <c r="O242" s="23">
        <v>0.91243315508021394</v>
      </c>
      <c r="Q242" s="36"/>
    </row>
    <row r="243" spans="1:17" x14ac:dyDescent="0.3">
      <c r="A243" s="20" t="s">
        <v>414</v>
      </c>
      <c r="B243" s="20" t="s">
        <v>13</v>
      </c>
      <c r="C243" s="21" t="s">
        <v>415</v>
      </c>
      <c r="D243" s="22">
        <v>464</v>
      </c>
      <c r="E243" s="22">
        <v>543</v>
      </c>
      <c r="F243" s="23">
        <v>0.85451197053407002</v>
      </c>
      <c r="G243" s="24">
        <v>366</v>
      </c>
      <c r="H243" s="24">
        <v>462</v>
      </c>
      <c r="I243" s="23">
        <v>0.79220779220779203</v>
      </c>
      <c r="J243" s="24">
        <v>274</v>
      </c>
      <c r="K243" s="24">
        <v>369</v>
      </c>
      <c r="L243" s="23">
        <v>0.74254742547425501</v>
      </c>
      <c r="M243" s="22">
        <v>1104</v>
      </c>
      <c r="N243" s="22">
        <v>1374</v>
      </c>
      <c r="O243" s="23">
        <v>0.80349344978165937</v>
      </c>
      <c r="Q243" s="36"/>
    </row>
    <row r="244" spans="1:17" x14ac:dyDescent="0.3">
      <c r="A244" s="20" t="s">
        <v>416</v>
      </c>
      <c r="B244" s="20" t="s">
        <v>16</v>
      </c>
      <c r="C244" s="21" t="s">
        <v>417</v>
      </c>
      <c r="D244" s="22">
        <v>908</v>
      </c>
      <c r="E244" s="22">
        <v>908</v>
      </c>
      <c r="F244" s="23">
        <v>1</v>
      </c>
      <c r="G244" s="24">
        <v>865</v>
      </c>
      <c r="H244" s="24">
        <v>865</v>
      </c>
      <c r="I244" s="23">
        <v>1</v>
      </c>
      <c r="J244" s="24">
        <v>585</v>
      </c>
      <c r="K244" s="24">
        <v>585</v>
      </c>
      <c r="L244" s="23">
        <v>1</v>
      </c>
      <c r="M244" s="22">
        <v>2358</v>
      </c>
      <c r="N244" s="22">
        <v>2358</v>
      </c>
      <c r="O244" s="23">
        <v>1</v>
      </c>
      <c r="Q244" s="36"/>
    </row>
    <row r="245" spans="1:17" x14ac:dyDescent="0.3">
      <c r="A245" s="20" t="s">
        <v>418</v>
      </c>
      <c r="B245" s="20" t="s">
        <v>23</v>
      </c>
      <c r="C245" s="21" t="s">
        <v>616</v>
      </c>
      <c r="D245" s="22">
        <v>510</v>
      </c>
      <c r="E245" s="22">
        <v>530</v>
      </c>
      <c r="F245" s="23">
        <v>0.96226415094339601</v>
      </c>
      <c r="G245" s="24">
        <v>425</v>
      </c>
      <c r="H245" s="24">
        <v>493</v>
      </c>
      <c r="I245" s="23">
        <v>0.86206896551724099</v>
      </c>
      <c r="J245" s="24">
        <v>370</v>
      </c>
      <c r="K245" s="24">
        <v>437</v>
      </c>
      <c r="L245" s="23">
        <v>0.84668192219679606</v>
      </c>
      <c r="M245" s="22">
        <v>1305</v>
      </c>
      <c r="N245" s="22">
        <v>1460</v>
      </c>
      <c r="O245" s="23">
        <v>0.89383561643835618</v>
      </c>
      <c r="Q245" s="36"/>
    </row>
    <row r="246" spans="1:17" x14ac:dyDescent="0.3">
      <c r="A246" s="20" t="s">
        <v>617</v>
      </c>
      <c r="B246" s="20" t="s">
        <v>13</v>
      </c>
      <c r="C246" s="21" t="s">
        <v>618</v>
      </c>
      <c r="D246" s="22">
        <v>47</v>
      </c>
      <c r="E246" s="22">
        <v>49</v>
      </c>
      <c r="F246" s="23">
        <v>0.95918367346938804</v>
      </c>
      <c r="G246" s="24">
        <v>65</v>
      </c>
      <c r="H246" s="24">
        <v>67</v>
      </c>
      <c r="I246" s="23">
        <v>0.97014925373134298</v>
      </c>
      <c r="J246" s="24">
        <v>17</v>
      </c>
      <c r="K246" s="24">
        <v>17</v>
      </c>
      <c r="L246" s="23">
        <v>1</v>
      </c>
      <c r="M246" s="22">
        <v>129</v>
      </c>
      <c r="N246" s="22">
        <v>133</v>
      </c>
      <c r="O246" s="23">
        <v>0.96992481203007519</v>
      </c>
      <c r="Q246" s="36"/>
    </row>
    <row r="247" spans="1:17" x14ac:dyDescent="0.3">
      <c r="A247" s="20" t="s">
        <v>568</v>
      </c>
      <c r="B247" s="20" t="s">
        <v>13</v>
      </c>
      <c r="C247" s="21" t="s">
        <v>569</v>
      </c>
      <c r="D247" s="22">
        <v>314</v>
      </c>
      <c r="E247" s="22">
        <v>326</v>
      </c>
      <c r="F247" s="23">
        <v>0.96319018404907997</v>
      </c>
      <c r="G247" s="24">
        <v>338</v>
      </c>
      <c r="H247" s="24">
        <v>350</v>
      </c>
      <c r="I247" s="23">
        <v>0.96571428571428597</v>
      </c>
      <c r="J247" s="24">
        <v>234</v>
      </c>
      <c r="K247" s="24">
        <v>247</v>
      </c>
      <c r="L247" s="23">
        <v>0.94736842105263197</v>
      </c>
      <c r="M247" s="22">
        <v>886</v>
      </c>
      <c r="N247" s="22">
        <v>923</v>
      </c>
      <c r="O247" s="23">
        <v>0.95991332611050917</v>
      </c>
      <c r="Q247" s="36"/>
    </row>
    <row r="248" spans="1:17" x14ac:dyDescent="0.3">
      <c r="A248" s="20" t="s">
        <v>494</v>
      </c>
      <c r="B248" s="20" t="s">
        <v>13</v>
      </c>
      <c r="C248" s="21" t="s">
        <v>495</v>
      </c>
      <c r="D248" s="22">
        <v>11</v>
      </c>
      <c r="E248" s="22">
        <v>11</v>
      </c>
      <c r="F248" s="23">
        <v>1</v>
      </c>
      <c r="G248" s="24">
        <v>14</v>
      </c>
      <c r="H248" s="24">
        <v>14</v>
      </c>
      <c r="I248" s="23">
        <v>1</v>
      </c>
      <c r="J248" s="24">
        <v>8</v>
      </c>
      <c r="K248" s="24">
        <v>8</v>
      </c>
      <c r="L248" s="23">
        <v>1</v>
      </c>
      <c r="M248" s="22">
        <v>33</v>
      </c>
      <c r="N248" s="22">
        <v>33</v>
      </c>
      <c r="O248" s="23">
        <v>1</v>
      </c>
      <c r="Q248" s="36"/>
    </row>
    <row r="249" spans="1:17" x14ac:dyDescent="0.3">
      <c r="A249" s="20" t="s">
        <v>419</v>
      </c>
      <c r="B249" s="20" t="s">
        <v>13</v>
      </c>
      <c r="C249" s="21" t="s">
        <v>420</v>
      </c>
      <c r="D249" s="22">
        <v>126</v>
      </c>
      <c r="E249" s="22">
        <v>126</v>
      </c>
      <c r="F249" s="23">
        <v>1</v>
      </c>
      <c r="G249" s="24">
        <v>147</v>
      </c>
      <c r="H249" s="24">
        <v>147</v>
      </c>
      <c r="I249" s="23">
        <v>1</v>
      </c>
      <c r="J249" s="24">
        <v>131</v>
      </c>
      <c r="K249" s="24">
        <v>131</v>
      </c>
      <c r="L249" s="23">
        <v>1</v>
      </c>
      <c r="M249" s="22">
        <v>404</v>
      </c>
      <c r="N249" s="22">
        <v>404</v>
      </c>
      <c r="O249" s="23">
        <v>1</v>
      </c>
      <c r="Q249" s="36"/>
    </row>
    <row r="250" spans="1:17" x14ac:dyDescent="0.3">
      <c r="A250" s="20" t="s">
        <v>496</v>
      </c>
      <c r="B250" s="20" t="s">
        <v>13</v>
      </c>
      <c r="C250" s="21" t="s">
        <v>497</v>
      </c>
      <c r="D250" s="22">
        <v>24</v>
      </c>
      <c r="E250" s="22">
        <v>24</v>
      </c>
      <c r="F250" s="23">
        <v>1</v>
      </c>
      <c r="G250" s="24">
        <v>32</v>
      </c>
      <c r="H250" s="24">
        <v>32</v>
      </c>
      <c r="I250" s="23">
        <v>1</v>
      </c>
      <c r="J250" s="24">
        <v>13</v>
      </c>
      <c r="K250" s="24">
        <v>13</v>
      </c>
      <c r="L250" s="23">
        <v>1</v>
      </c>
      <c r="M250" s="22">
        <v>69</v>
      </c>
      <c r="N250" s="22">
        <v>69</v>
      </c>
      <c r="O250" s="23">
        <v>1</v>
      </c>
      <c r="Q250" s="36"/>
    </row>
    <row r="251" spans="1:17" x14ac:dyDescent="0.3">
      <c r="A251" s="20" t="s">
        <v>570</v>
      </c>
      <c r="B251" s="20" t="s">
        <v>23</v>
      </c>
      <c r="C251" s="21" t="s">
        <v>571</v>
      </c>
      <c r="D251" s="22">
        <v>86</v>
      </c>
      <c r="E251" s="22">
        <v>86</v>
      </c>
      <c r="F251" s="23">
        <v>1</v>
      </c>
      <c r="G251" s="24">
        <v>61</v>
      </c>
      <c r="H251" s="24">
        <v>61</v>
      </c>
      <c r="I251" s="23">
        <v>1</v>
      </c>
      <c r="J251" s="24">
        <v>54</v>
      </c>
      <c r="K251" s="24">
        <v>54</v>
      </c>
      <c r="L251" s="23">
        <v>1</v>
      </c>
      <c r="M251" s="22">
        <v>201</v>
      </c>
      <c r="N251" s="22">
        <v>201</v>
      </c>
      <c r="O251" s="23">
        <v>1</v>
      </c>
      <c r="Q251" s="36"/>
    </row>
    <row r="252" spans="1:17" x14ac:dyDescent="0.3">
      <c r="A252" s="20" t="s">
        <v>487</v>
      </c>
      <c r="B252" s="20" t="s">
        <v>579</v>
      </c>
      <c r="C252" s="21" t="s">
        <v>488</v>
      </c>
      <c r="D252" s="22">
        <v>361</v>
      </c>
      <c r="E252" s="22">
        <v>361</v>
      </c>
      <c r="F252" s="23">
        <v>1</v>
      </c>
      <c r="G252" s="24">
        <v>359</v>
      </c>
      <c r="H252" s="24">
        <v>359</v>
      </c>
      <c r="I252" s="23">
        <v>1</v>
      </c>
      <c r="J252" s="24">
        <v>274</v>
      </c>
      <c r="K252" s="24">
        <v>274</v>
      </c>
      <c r="L252" s="23">
        <v>1</v>
      </c>
      <c r="M252" s="22">
        <v>994</v>
      </c>
      <c r="N252" s="22">
        <v>994</v>
      </c>
      <c r="O252" s="23">
        <v>1</v>
      </c>
      <c r="Q252" s="36"/>
    </row>
    <row r="253" spans="1:17" x14ac:dyDescent="0.3">
      <c r="A253" s="20" t="s">
        <v>421</v>
      </c>
      <c r="B253" s="20" t="s">
        <v>23</v>
      </c>
      <c r="C253" s="21" t="s">
        <v>422</v>
      </c>
      <c r="D253" s="22">
        <v>161</v>
      </c>
      <c r="E253" s="22">
        <v>161</v>
      </c>
      <c r="F253" s="23">
        <v>1</v>
      </c>
      <c r="G253" s="24">
        <v>162</v>
      </c>
      <c r="H253" s="24">
        <v>162</v>
      </c>
      <c r="I253" s="23">
        <v>1</v>
      </c>
      <c r="J253" s="24">
        <v>127</v>
      </c>
      <c r="K253" s="24">
        <v>127</v>
      </c>
      <c r="L253" s="23">
        <v>1</v>
      </c>
      <c r="M253" s="22">
        <v>450</v>
      </c>
      <c r="N253" s="22">
        <v>450</v>
      </c>
      <c r="O253" s="23">
        <v>1</v>
      </c>
      <c r="Q253" s="36"/>
    </row>
    <row r="254" spans="1:17" x14ac:dyDescent="0.3">
      <c r="A254" s="20" t="s">
        <v>423</v>
      </c>
      <c r="B254" s="20" t="s">
        <v>23</v>
      </c>
      <c r="C254" s="21" t="s">
        <v>424</v>
      </c>
      <c r="D254" s="22">
        <v>208</v>
      </c>
      <c r="E254" s="22">
        <v>208</v>
      </c>
      <c r="F254" s="23">
        <v>1</v>
      </c>
      <c r="G254" s="24">
        <v>264</v>
      </c>
      <c r="H254" s="24">
        <v>264</v>
      </c>
      <c r="I254" s="23">
        <v>1</v>
      </c>
      <c r="J254" s="24">
        <v>192</v>
      </c>
      <c r="K254" s="24">
        <v>192</v>
      </c>
      <c r="L254" s="23">
        <v>1</v>
      </c>
      <c r="M254" s="22">
        <v>664</v>
      </c>
      <c r="N254" s="22">
        <v>664</v>
      </c>
      <c r="O254" s="23">
        <v>1</v>
      </c>
      <c r="Q254" s="36"/>
    </row>
    <row r="255" spans="1:17" x14ac:dyDescent="0.3">
      <c r="A255" s="20" t="s">
        <v>425</v>
      </c>
      <c r="B255" s="20" t="s">
        <v>13</v>
      </c>
      <c r="C255" s="21" t="s">
        <v>426</v>
      </c>
      <c r="D255" s="22">
        <v>120</v>
      </c>
      <c r="E255" s="22">
        <v>120</v>
      </c>
      <c r="F255" s="23">
        <v>1</v>
      </c>
      <c r="G255" s="24">
        <v>138</v>
      </c>
      <c r="H255" s="24">
        <v>138</v>
      </c>
      <c r="I255" s="23">
        <v>1</v>
      </c>
      <c r="J255" s="24">
        <v>109</v>
      </c>
      <c r="K255" s="24">
        <v>109</v>
      </c>
      <c r="L255" s="23">
        <v>1</v>
      </c>
      <c r="M255" s="22">
        <v>367</v>
      </c>
      <c r="N255" s="22">
        <v>367</v>
      </c>
      <c r="O255" s="23">
        <v>1</v>
      </c>
      <c r="Q255" s="36"/>
    </row>
    <row r="256" spans="1:17" x14ac:dyDescent="0.3">
      <c r="A256" s="20" t="s">
        <v>427</v>
      </c>
      <c r="B256" s="20" t="s">
        <v>13</v>
      </c>
      <c r="C256" s="21" t="s">
        <v>428</v>
      </c>
      <c r="D256" s="22">
        <v>74</v>
      </c>
      <c r="E256" s="22">
        <v>74</v>
      </c>
      <c r="F256" s="23">
        <v>1</v>
      </c>
      <c r="G256" s="24">
        <v>83</v>
      </c>
      <c r="H256" s="24">
        <v>83</v>
      </c>
      <c r="I256" s="23">
        <v>1</v>
      </c>
      <c r="J256" s="24">
        <v>78</v>
      </c>
      <c r="K256" s="24">
        <v>78</v>
      </c>
      <c r="L256" s="23">
        <v>1</v>
      </c>
      <c r="M256" s="22">
        <v>235</v>
      </c>
      <c r="N256" s="22">
        <v>235</v>
      </c>
      <c r="O256" s="23">
        <v>1</v>
      </c>
      <c r="Q256" s="36"/>
    </row>
    <row r="257" spans="1:17" x14ac:dyDescent="0.3">
      <c r="A257" s="20" t="s">
        <v>429</v>
      </c>
      <c r="B257" s="20" t="s">
        <v>579</v>
      </c>
      <c r="C257" s="21" t="s">
        <v>430</v>
      </c>
      <c r="D257" s="22">
        <v>365</v>
      </c>
      <c r="E257" s="22">
        <v>365</v>
      </c>
      <c r="F257" s="23">
        <v>1</v>
      </c>
      <c r="G257" s="24">
        <v>364</v>
      </c>
      <c r="H257" s="24">
        <v>365</v>
      </c>
      <c r="I257" s="23">
        <v>0.99726027397260297</v>
      </c>
      <c r="J257" s="24">
        <v>278</v>
      </c>
      <c r="K257" s="24">
        <v>278</v>
      </c>
      <c r="L257" s="23">
        <v>1</v>
      </c>
      <c r="M257" s="22">
        <v>1007</v>
      </c>
      <c r="N257" s="22">
        <v>1008</v>
      </c>
      <c r="O257" s="23">
        <v>0.99900793650793651</v>
      </c>
      <c r="Q257" s="36"/>
    </row>
    <row r="258" spans="1:17" x14ac:dyDescent="0.3">
      <c r="A258" s="20" t="s">
        <v>619</v>
      </c>
      <c r="B258" s="20" t="s">
        <v>13</v>
      </c>
      <c r="C258" s="21" t="s">
        <v>620</v>
      </c>
      <c r="D258" s="22">
        <v>81</v>
      </c>
      <c r="E258" s="22">
        <v>96</v>
      </c>
      <c r="F258" s="23">
        <v>0.84375</v>
      </c>
      <c r="G258" s="24">
        <v>114</v>
      </c>
      <c r="H258" s="24">
        <v>138</v>
      </c>
      <c r="I258" s="23">
        <v>0.82608695652173902</v>
      </c>
      <c r="J258" s="24">
        <v>77</v>
      </c>
      <c r="K258" s="24">
        <v>87</v>
      </c>
      <c r="L258" s="23">
        <v>0.88505747126436796</v>
      </c>
      <c r="M258" s="22">
        <v>272</v>
      </c>
      <c r="N258" s="22">
        <v>321</v>
      </c>
      <c r="O258" s="23">
        <v>0.84735202492211836</v>
      </c>
      <c r="Q258" s="36"/>
    </row>
    <row r="259" spans="1:17" x14ac:dyDescent="0.3">
      <c r="A259" s="20" t="s">
        <v>489</v>
      </c>
      <c r="B259" s="20" t="s">
        <v>23</v>
      </c>
      <c r="C259" s="21" t="s">
        <v>490</v>
      </c>
      <c r="D259" s="22">
        <v>131</v>
      </c>
      <c r="E259" s="22">
        <v>131</v>
      </c>
      <c r="F259" s="23">
        <v>1</v>
      </c>
      <c r="G259" s="24">
        <v>110</v>
      </c>
      <c r="H259" s="24">
        <v>110</v>
      </c>
      <c r="I259" s="23">
        <v>1</v>
      </c>
      <c r="J259" s="24">
        <v>145</v>
      </c>
      <c r="K259" s="24">
        <v>145</v>
      </c>
      <c r="L259" s="23">
        <v>1</v>
      </c>
      <c r="M259" s="22">
        <v>386</v>
      </c>
      <c r="N259" s="22">
        <v>386</v>
      </c>
      <c r="O259" s="23">
        <v>1</v>
      </c>
      <c r="Q259" s="36"/>
    </row>
    <row r="260" spans="1:17" x14ac:dyDescent="0.3">
      <c r="A260" s="20" t="s">
        <v>431</v>
      </c>
      <c r="B260" s="20" t="s">
        <v>13</v>
      </c>
      <c r="C260" s="21" t="s">
        <v>432</v>
      </c>
      <c r="D260" s="22">
        <v>32</v>
      </c>
      <c r="E260" s="22">
        <v>32</v>
      </c>
      <c r="F260" s="23">
        <v>1</v>
      </c>
      <c r="G260" s="24">
        <v>33</v>
      </c>
      <c r="H260" s="24">
        <v>33</v>
      </c>
      <c r="I260" s="23">
        <v>1</v>
      </c>
      <c r="J260" s="24">
        <v>14</v>
      </c>
      <c r="K260" s="24">
        <v>14</v>
      </c>
      <c r="L260" s="23">
        <v>1</v>
      </c>
      <c r="M260" s="22">
        <v>79</v>
      </c>
      <c r="N260" s="22">
        <v>79</v>
      </c>
      <c r="O260" s="23">
        <v>1</v>
      </c>
      <c r="Q260" s="36"/>
    </row>
    <row r="261" spans="1:17" x14ac:dyDescent="0.3">
      <c r="A261" s="20" t="s">
        <v>433</v>
      </c>
      <c r="B261" s="20" t="s">
        <v>579</v>
      </c>
      <c r="C261" s="21" t="s">
        <v>434</v>
      </c>
      <c r="D261" s="22">
        <v>308</v>
      </c>
      <c r="E261" s="22">
        <v>334</v>
      </c>
      <c r="F261" s="23">
        <v>0.92215568862275399</v>
      </c>
      <c r="G261" s="24">
        <v>418</v>
      </c>
      <c r="H261" s="24">
        <v>427</v>
      </c>
      <c r="I261" s="23">
        <v>0.97892271662763497</v>
      </c>
      <c r="J261" s="24">
        <v>328</v>
      </c>
      <c r="K261" s="24">
        <v>332</v>
      </c>
      <c r="L261" s="23">
        <v>0.98795180722891596</v>
      </c>
      <c r="M261" s="22">
        <v>1054</v>
      </c>
      <c r="N261" s="22">
        <v>1093</v>
      </c>
      <c r="O261" s="23">
        <v>0.96431838975297346</v>
      </c>
      <c r="Q261" s="36"/>
    </row>
    <row r="262" spans="1:17" x14ac:dyDescent="0.3">
      <c r="A262" s="20" t="s">
        <v>435</v>
      </c>
      <c r="B262" s="20" t="s">
        <v>23</v>
      </c>
      <c r="C262" s="21" t="s">
        <v>436</v>
      </c>
      <c r="D262" s="22">
        <v>1011</v>
      </c>
      <c r="E262" s="22">
        <v>1188</v>
      </c>
      <c r="F262" s="23">
        <v>0.85101010101010099</v>
      </c>
      <c r="G262" s="24">
        <v>982</v>
      </c>
      <c r="H262" s="24">
        <v>1106</v>
      </c>
      <c r="I262" s="23">
        <v>0.88788426763110295</v>
      </c>
      <c r="J262" s="24">
        <v>726</v>
      </c>
      <c r="K262" s="24">
        <v>847</v>
      </c>
      <c r="L262" s="23">
        <v>0.85714285714285698</v>
      </c>
      <c r="M262" s="22">
        <v>2719</v>
      </c>
      <c r="N262" s="22">
        <v>3141</v>
      </c>
      <c r="O262" s="23">
        <v>0.86564788283985994</v>
      </c>
      <c r="Q262" s="36"/>
    </row>
    <row r="263" spans="1:17" x14ac:dyDescent="0.3">
      <c r="A263" s="20" t="s">
        <v>498</v>
      </c>
      <c r="B263" s="20" t="s">
        <v>23</v>
      </c>
      <c r="C263" s="21" t="s">
        <v>499</v>
      </c>
      <c r="D263" s="22">
        <v>34</v>
      </c>
      <c r="E263" s="22">
        <v>34</v>
      </c>
      <c r="F263" s="23">
        <v>1</v>
      </c>
      <c r="G263" s="24">
        <v>47</v>
      </c>
      <c r="H263" s="24">
        <v>47</v>
      </c>
      <c r="I263" s="23">
        <v>1</v>
      </c>
      <c r="J263" s="24">
        <v>30</v>
      </c>
      <c r="K263" s="24">
        <v>30</v>
      </c>
      <c r="L263" s="23">
        <v>1</v>
      </c>
      <c r="M263" s="22">
        <v>111</v>
      </c>
      <c r="N263" s="22">
        <v>111</v>
      </c>
      <c r="O263" s="23">
        <v>1</v>
      </c>
      <c r="Q263" s="36"/>
    </row>
    <row r="264" spans="1:17" x14ac:dyDescent="0.3">
      <c r="A264" s="20" t="s">
        <v>437</v>
      </c>
      <c r="B264" s="20" t="s">
        <v>579</v>
      </c>
      <c r="C264" s="21" t="s">
        <v>438</v>
      </c>
      <c r="D264" s="22">
        <v>160</v>
      </c>
      <c r="E264" s="22">
        <v>161</v>
      </c>
      <c r="F264" s="23">
        <v>0.99378881987577605</v>
      </c>
      <c r="G264" s="24">
        <v>181</v>
      </c>
      <c r="H264" s="24">
        <v>191</v>
      </c>
      <c r="I264" s="23">
        <v>0.94764397905759201</v>
      </c>
      <c r="J264" s="24">
        <v>111</v>
      </c>
      <c r="K264" s="24">
        <v>115</v>
      </c>
      <c r="L264" s="23">
        <v>0.96521739130434803</v>
      </c>
      <c r="M264" s="22">
        <v>452</v>
      </c>
      <c r="N264" s="22">
        <v>467</v>
      </c>
      <c r="O264" s="23">
        <v>0.9678800856531049</v>
      </c>
      <c r="Q264" s="36"/>
    </row>
    <row r="265" spans="1:17" x14ac:dyDescent="0.3">
      <c r="A265" s="20" t="s">
        <v>439</v>
      </c>
      <c r="B265" s="20" t="s">
        <v>13</v>
      </c>
      <c r="C265" s="21" t="s">
        <v>440</v>
      </c>
      <c r="D265" s="22">
        <v>218</v>
      </c>
      <c r="E265" s="22">
        <v>218</v>
      </c>
      <c r="F265" s="23">
        <v>1</v>
      </c>
      <c r="G265" s="24">
        <v>222</v>
      </c>
      <c r="H265" s="24">
        <v>222</v>
      </c>
      <c r="I265" s="23">
        <v>1</v>
      </c>
      <c r="J265" s="24">
        <v>160</v>
      </c>
      <c r="K265" s="24">
        <v>160</v>
      </c>
      <c r="L265" s="23">
        <v>1</v>
      </c>
      <c r="M265" s="22">
        <v>600</v>
      </c>
      <c r="N265" s="22">
        <v>600</v>
      </c>
      <c r="O265" s="23">
        <v>1</v>
      </c>
      <c r="Q265" s="36"/>
    </row>
    <row r="266" spans="1:17" x14ac:dyDescent="0.3">
      <c r="A266" s="20" t="s">
        <v>441</v>
      </c>
      <c r="B266" s="20" t="s">
        <v>23</v>
      </c>
      <c r="C266" s="21" t="s">
        <v>442</v>
      </c>
      <c r="D266" s="22">
        <v>346</v>
      </c>
      <c r="E266" s="22">
        <v>359</v>
      </c>
      <c r="F266" s="23">
        <v>0.96378830083565403</v>
      </c>
      <c r="G266" s="24">
        <v>420</v>
      </c>
      <c r="H266" s="24">
        <v>464</v>
      </c>
      <c r="I266" s="23">
        <v>0.90517241379310398</v>
      </c>
      <c r="J266" s="24">
        <v>271</v>
      </c>
      <c r="K266" s="24">
        <v>293</v>
      </c>
      <c r="L266" s="23">
        <v>0.92491467576791797</v>
      </c>
      <c r="M266" s="22">
        <v>1037</v>
      </c>
      <c r="N266" s="22">
        <v>1116</v>
      </c>
      <c r="O266" s="23">
        <v>0.92921146953405021</v>
      </c>
      <c r="Q266" s="36"/>
    </row>
    <row r="267" spans="1:17" x14ac:dyDescent="0.3">
      <c r="A267" s="20" t="s">
        <v>443</v>
      </c>
      <c r="B267" s="20" t="s">
        <v>579</v>
      </c>
      <c r="C267" s="21" t="s">
        <v>444</v>
      </c>
      <c r="D267" s="22">
        <v>11</v>
      </c>
      <c r="E267" s="22">
        <v>11</v>
      </c>
      <c r="F267" s="23">
        <v>1</v>
      </c>
      <c r="G267" s="24">
        <v>13</v>
      </c>
      <c r="H267" s="24">
        <v>13</v>
      </c>
      <c r="I267" s="23">
        <v>1</v>
      </c>
      <c r="J267" s="24">
        <v>19</v>
      </c>
      <c r="K267" s="24">
        <v>19</v>
      </c>
      <c r="L267" s="23">
        <v>1</v>
      </c>
      <c r="M267" s="22">
        <v>43</v>
      </c>
      <c r="N267" s="22">
        <v>43</v>
      </c>
      <c r="O267" s="23">
        <v>1</v>
      </c>
      <c r="Q267" s="36"/>
    </row>
    <row r="268" spans="1:17" x14ac:dyDescent="0.3">
      <c r="A268" s="20" t="s">
        <v>445</v>
      </c>
      <c r="B268" s="20" t="s">
        <v>23</v>
      </c>
      <c r="C268" s="21" t="s">
        <v>446</v>
      </c>
      <c r="D268" s="22">
        <v>63</v>
      </c>
      <c r="E268" s="22">
        <v>63</v>
      </c>
      <c r="F268" s="23">
        <v>1</v>
      </c>
      <c r="G268" s="24">
        <v>84</v>
      </c>
      <c r="H268" s="24">
        <v>84</v>
      </c>
      <c r="I268" s="23">
        <v>1</v>
      </c>
      <c r="J268" s="24">
        <v>86</v>
      </c>
      <c r="K268" s="24">
        <v>88</v>
      </c>
      <c r="L268" s="23">
        <v>0.97727272727272696</v>
      </c>
      <c r="M268" s="22">
        <v>233</v>
      </c>
      <c r="N268" s="22">
        <v>235</v>
      </c>
      <c r="O268" s="23">
        <v>0.99148936170212765</v>
      </c>
      <c r="Q268" s="36"/>
    </row>
    <row r="269" spans="1:17" x14ac:dyDescent="0.3">
      <c r="A269" s="20" t="s">
        <v>447</v>
      </c>
      <c r="B269" s="20" t="s">
        <v>579</v>
      </c>
      <c r="C269" s="21" t="s">
        <v>448</v>
      </c>
      <c r="D269" s="22">
        <v>422</v>
      </c>
      <c r="E269" s="22">
        <v>448</v>
      </c>
      <c r="F269" s="23">
        <v>0.94196428571428603</v>
      </c>
      <c r="G269" s="24">
        <v>386</v>
      </c>
      <c r="H269" s="24">
        <v>419</v>
      </c>
      <c r="I269" s="23">
        <v>0.92124105011933199</v>
      </c>
      <c r="J269" s="24">
        <v>304</v>
      </c>
      <c r="K269" s="24">
        <v>310</v>
      </c>
      <c r="L269" s="23">
        <v>0.98064516129032198</v>
      </c>
      <c r="M269" s="22">
        <v>1112</v>
      </c>
      <c r="N269" s="22">
        <v>1177</v>
      </c>
      <c r="O269" s="23">
        <v>0.94477485131690742</v>
      </c>
      <c r="Q269" s="36"/>
    </row>
    <row r="270" spans="1:17" x14ac:dyDescent="0.3">
      <c r="A270" s="20" t="s">
        <v>449</v>
      </c>
      <c r="B270" s="20" t="s">
        <v>23</v>
      </c>
      <c r="C270" s="21" t="s">
        <v>450</v>
      </c>
      <c r="D270" s="22">
        <v>836</v>
      </c>
      <c r="E270" s="22">
        <v>837</v>
      </c>
      <c r="F270" s="23">
        <v>0.99880525686977295</v>
      </c>
      <c r="G270" s="24">
        <v>843</v>
      </c>
      <c r="H270" s="24">
        <v>852</v>
      </c>
      <c r="I270" s="23">
        <v>0.98943661971830998</v>
      </c>
      <c r="J270" s="24">
        <v>639</v>
      </c>
      <c r="K270" s="24">
        <v>647</v>
      </c>
      <c r="L270" s="23">
        <v>0.98763523956723398</v>
      </c>
      <c r="M270" s="22">
        <v>2318</v>
      </c>
      <c r="N270" s="22">
        <v>2336</v>
      </c>
      <c r="O270" s="23">
        <v>0.9922945205479452</v>
      </c>
      <c r="Q270" s="36"/>
    </row>
    <row r="271" spans="1:17" x14ac:dyDescent="0.3">
      <c r="A271" s="20" t="s">
        <v>451</v>
      </c>
      <c r="B271" s="20" t="s">
        <v>23</v>
      </c>
      <c r="C271" s="21" t="s">
        <v>452</v>
      </c>
      <c r="D271" s="22">
        <v>532</v>
      </c>
      <c r="E271" s="22">
        <v>532</v>
      </c>
      <c r="F271" s="23">
        <v>1</v>
      </c>
      <c r="G271" s="24">
        <v>517</v>
      </c>
      <c r="H271" s="24">
        <v>517</v>
      </c>
      <c r="I271" s="23">
        <v>1</v>
      </c>
      <c r="J271" s="24">
        <v>442</v>
      </c>
      <c r="K271" s="24">
        <v>442</v>
      </c>
      <c r="L271" s="23">
        <v>1</v>
      </c>
      <c r="M271" s="22">
        <v>1491</v>
      </c>
      <c r="N271" s="22">
        <v>1491</v>
      </c>
      <c r="O271" s="23">
        <v>1</v>
      </c>
      <c r="Q271" s="36"/>
    </row>
    <row r="272" spans="1:17" x14ac:dyDescent="0.3">
      <c r="A272" s="20" t="s">
        <v>453</v>
      </c>
      <c r="B272" s="20" t="s">
        <v>13</v>
      </c>
      <c r="C272" s="21" t="s">
        <v>454</v>
      </c>
      <c r="D272" s="22">
        <v>252</v>
      </c>
      <c r="E272" s="22">
        <v>253</v>
      </c>
      <c r="F272" s="23">
        <v>0.99604743083003999</v>
      </c>
      <c r="G272" s="24">
        <v>226</v>
      </c>
      <c r="H272" s="24">
        <v>226</v>
      </c>
      <c r="I272" s="23">
        <v>1</v>
      </c>
      <c r="J272" s="24">
        <v>195</v>
      </c>
      <c r="K272" s="24">
        <v>195</v>
      </c>
      <c r="L272" s="23">
        <v>1</v>
      </c>
      <c r="M272" s="22">
        <v>673</v>
      </c>
      <c r="N272" s="22">
        <v>674</v>
      </c>
      <c r="O272" s="23">
        <v>0.99851632047477745</v>
      </c>
      <c r="Q272" s="36"/>
    </row>
    <row r="273" spans="1:17" x14ac:dyDescent="0.3">
      <c r="A273" s="20" t="s">
        <v>455</v>
      </c>
      <c r="B273" s="20" t="s">
        <v>13</v>
      </c>
      <c r="C273" s="21" t="s">
        <v>456</v>
      </c>
      <c r="D273" s="22">
        <v>177</v>
      </c>
      <c r="E273" s="22">
        <v>179</v>
      </c>
      <c r="F273" s="23">
        <v>0.988826815642458</v>
      </c>
      <c r="G273" s="24">
        <v>138</v>
      </c>
      <c r="H273" s="24">
        <v>138</v>
      </c>
      <c r="I273" s="23">
        <v>1</v>
      </c>
      <c r="J273" s="24">
        <v>125</v>
      </c>
      <c r="K273" s="24">
        <v>125</v>
      </c>
      <c r="L273" s="23">
        <v>1</v>
      </c>
      <c r="M273" s="22">
        <v>440</v>
      </c>
      <c r="N273" s="22">
        <v>442</v>
      </c>
      <c r="O273" s="23">
        <v>0.99547511312217196</v>
      </c>
      <c r="Q273" s="36"/>
    </row>
    <row r="274" spans="1:17" x14ac:dyDescent="0.3">
      <c r="A274" s="20" t="s">
        <v>457</v>
      </c>
      <c r="B274" s="20" t="s">
        <v>13</v>
      </c>
      <c r="C274" s="21" t="s">
        <v>458</v>
      </c>
      <c r="D274" s="22">
        <v>1214</v>
      </c>
      <c r="E274" s="22">
        <v>1214</v>
      </c>
      <c r="F274" s="23">
        <v>1</v>
      </c>
      <c r="G274" s="24">
        <v>1293</v>
      </c>
      <c r="H274" s="24">
        <v>1293</v>
      </c>
      <c r="I274" s="23">
        <v>1</v>
      </c>
      <c r="J274" s="24">
        <v>935</v>
      </c>
      <c r="K274" s="24">
        <v>935</v>
      </c>
      <c r="L274" s="23">
        <v>1</v>
      </c>
      <c r="M274" s="22">
        <v>3442</v>
      </c>
      <c r="N274" s="22">
        <v>3442</v>
      </c>
      <c r="O274" s="23">
        <v>1</v>
      </c>
      <c r="Q274" s="36"/>
    </row>
    <row r="275" spans="1:17" x14ac:dyDescent="0.3">
      <c r="A275" s="20" t="s">
        <v>500</v>
      </c>
      <c r="B275" s="20" t="s">
        <v>13</v>
      </c>
      <c r="C275" s="21" t="s">
        <v>501</v>
      </c>
      <c r="D275" s="22">
        <v>155</v>
      </c>
      <c r="E275" s="22">
        <v>155</v>
      </c>
      <c r="F275" s="23">
        <v>1</v>
      </c>
      <c r="G275" s="24">
        <v>154</v>
      </c>
      <c r="H275" s="24">
        <v>162</v>
      </c>
      <c r="I275" s="23">
        <v>0.95061728395061695</v>
      </c>
      <c r="J275" s="24">
        <v>107</v>
      </c>
      <c r="K275" s="24">
        <v>112</v>
      </c>
      <c r="L275" s="23">
        <v>0.95535714285714302</v>
      </c>
      <c r="M275" s="22">
        <v>416</v>
      </c>
      <c r="N275" s="22">
        <v>429</v>
      </c>
      <c r="O275" s="23">
        <v>0.96969696969696972</v>
      </c>
      <c r="Q275" s="36"/>
    </row>
    <row r="276" spans="1:17" x14ac:dyDescent="0.3">
      <c r="A276" s="20" t="s">
        <v>502</v>
      </c>
      <c r="B276" s="20" t="s">
        <v>13</v>
      </c>
      <c r="C276" s="21" t="s">
        <v>503</v>
      </c>
      <c r="D276" s="22">
        <v>177</v>
      </c>
      <c r="E276" s="22">
        <v>177</v>
      </c>
      <c r="F276" s="23">
        <v>1</v>
      </c>
      <c r="G276" s="24">
        <v>156</v>
      </c>
      <c r="H276" s="24">
        <v>156</v>
      </c>
      <c r="I276" s="23">
        <v>1</v>
      </c>
      <c r="J276" s="24">
        <v>116</v>
      </c>
      <c r="K276" s="24">
        <v>116</v>
      </c>
      <c r="L276" s="23">
        <v>1</v>
      </c>
      <c r="M276" s="22">
        <v>449</v>
      </c>
      <c r="N276" s="22">
        <v>449</v>
      </c>
      <c r="O276" s="23">
        <v>1</v>
      </c>
      <c r="Q276" s="36"/>
    </row>
    <row r="277" spans="1:17" x14ac:dyDescent="0.3">
      <c r="A277" s="20" t="s">
        <v>504</v>
      </c>
      <c r="B277" s="20" t="s">
        <v>23</v>
      </c>
      <c r="C277" s="21" t="s">
        <v>505</v>
      </c>
      <c r="D277" s="22">
        <v>106</v>
      </c>
      <c r="E277" s="22">
        <v>106</v>
      </c>
      <c r="F277" s="23">
        <v>1</v>
      </c>
      <c r="G277" s="24">
        <v>102</v>
      </c>
      <c r="H277" s="24">
        <v>102</v>
      </c>
      <c r="I277" s="23">
        <v>1</v>
      </c>
      <c r="J277" s="24">
        <v>81</v>
      </c>
      <c r="K277" s="24">
        <v>81</v>
      </c>
      <c r="L277" s="23">
        <v>1</v>
      </c>
      <c r="M277" s="22">
        <v>289</v>
      </c>
      <c r="N277" s="22">
        <v>289</v>
      </c>
      <c r="O277" s="23">
        <v>1</v>
      </c>
      <c r="Q277" s="36"/>
    </row>
    <row r="278" spans="1:17" x14ac:dyDescent="0.3">
      <c r="A278" s="20" t="s">
        <v>506</v>
      </c>
      <c r="B278" s="20" t="s">
        <v>23</v>
      </c>
      <c r="C278" s="21" t="s">
        <v>507</v>
      </c>
      <c r="D278" s="22">
        <v>124</v>
      </c>
      <c r="E278" s="22">
        <v>124</v>
      </c>
      <c r="F278" s="23">
        <v>1</v>
      </c>
      <c r="G278" s="24">
        <v>69</v>
      </c>
      <c r="H278" s="24">
        <v>69</v>
      </c>
      <c r="I278" s="23">
        <v>1</v>
      </c>
      <c r="J278" s="24">
        <v>64</v>
      </c>
      <c r="K278" s="24">
        <v>64</v>
      </c>
      <c r="L278" s="23">
        <v>1</v>
      </c>
      <c r="M278" s="22">
        <v>257</v>
      </c>
      <c r="N278" s="22">
        <v>257</v>
      </c>
      <c r="O278" s="23">
        <v>1</v>
      </c>
      <c r="Q278" s="36"/>
    </row>
    <row r="279" spans="1:17" x14ac:dyDescent="0.3">
      <c r="A279" s="20" t="s">
        <v>508</v>
      </c>
      <c r="B279" s="20" t="s">
        <v>579</v>
      </c>
      <c r="C279" s="21" t="s">
        <v>509</v>
      </c>
      <c r="D279" s="22">
        <v>326</v>
      </c>
      <c r="E279" s="22">
        <v>326</v>
      </c>
      <c r="F279" s="23">
        <v>1</v>
      </c>
      <c r="G279" s="24">
        <v>390</v>
      </c>
      <c r="H279" s="24">
        <v>390</v>
      </c>
      <c r="I279" s="23">
        <v>1</v>
      </c>
      <c r="J279" s="24">
        <v>300</v>
      </c>
      <c r="K279" s="24">
        <v>300</v>
      </c>
      <c r="L279" s="23">
        <v>1</v>
      </c>
      <c r="M279" s="22">
        <v>1016</v>
      </c>
      <c r="N279" s="22">
        <v>1016</v>
      </c>
      <c r="O279" s="23">
        <v>1</v>
      </c>
      <c r="Q279" s="36"/>
    </row>
    <row r="280" spans="1:17" x14ac:dyDescent="0.3">
      <c r="A280" s="20" t="s">
        <v>510</v>
      </c>
      <c r="B280" s="20" t="s">
        <v>13</v>
      </c>
      <c r="C280" s="21" t="s">
        <v>511</v>
      </c>
      <c r="D280" s="22">
        <v>115</v>
      </c>
      <c r="E280" s="22">
        <v>115</v>
      </c>
      <c r="F280" s="23">
        <v>1</v>
      </c>
      <c r="G280" s="24">
        <v>137</v>
      </c>
      <c r="H280" s="24">
        <v>137</v>
      </c>
      <c r="I280" s="23">
        <v>1</v>
      </c>
      <c r="J280" s="24">
        <v>87</v>
      </c>
      <c r="K280" s="24">
        <v>87</v>
      </c>
      <c r="L280" s="23">
        <v>1</v>
      </c>
      <c r="M280" s="22">
        <v>339</v>
      </c>
      <c r="N280" s="22">
        <v>339</v>
      </c>
      <c r="O280" s="23">
        <v>1</v>
      </c>
      <c r="Q280" s="36"/>
    </row>
    <row r="281" spans="1:17" x14ac:dyDescent="0.3">
      <c r="A281" s="20" t="s">
        <v>512</v>
      </c>
      <c r="B281" s="20" t="s">
        <v>13</v>
      </c>
      <c r="C281" s="21" t="s">
        <v>513</v>
      </c>
      <c r="D281" s="22">
        <v>179</v>
      </c>
      <c r="E281" s="22">
        <v>188</v>
      </c>
      <c r="F281" s="23">
        <v>0.95212765957446799</v>
      </c>
      <c r="G281" s="24">
        <v>138</v>
      </c>
      <c r="H281" s="24">
        <v>145</v>
      </c>
      <c r="I281" s="23">
        <v>0.95172413793103405</v>
      </c>
      <c r="J281" s="24">
        <v>126</v>
      </c>
      <c r="K281" s="24">
        <v>132</v>
      </c>
      <c r="L281" s="23">
        <v>0.95454545454545403</v>
      </c>
      <c r="M281" s="22">
        <v>443</v>
      </c>
      <c r="N281" s="22">
        <v>465</v>
      </c>
      <c r="O281" s="23">
        <v>0.95268817204301071</v>
      </c>
      <c r="Q281" s="36"/>
    </row>
    <row r="282" spans="1:17" x14ac:dyDescent="0.3">
      <c r="A282" s="20" t="s">
        <v>514</v>
      </c>
      <c r="B282" s="20" t="s">
        <v>579</v>
      </c>
      <c r="C282" s="21" t="s">
        <v>515</v>
      </c>
      <c r="D282" s="22">
        <v>401</v>
      </c>
      <c r="E282" s="22">
        <v>401</v>
      </c>
      <c r="F282" s="23">
        <v>1</v>
      </c>
      <c r="G282" s="24">
        <v>392</v>
      </c>
      <c r="H282" s="24">
        <v>392</v>
      </c>
      <c r="I282" s="23">
        <v>1</v>
      </c>
      <c r="J282" s="24">
        <v>265</v>
      </c>
      <c r="K282" s="24">
        <v>278</v>
      </c>
      <c r="L282" s="23">
        <v>0.95323741007194196</v>
      </c>
      <c r="M282" s="22">
        <v>1058</v>
      </c>
      <c r="N282" s="22">
        <v>1071</v>
      </c>
      <c r="O282" s="23">
        <v>0.9878618113912232</v>
      </c>
      <c r="Q282" s="36"/>
    </row>
    <row r="283" spans="1:17" x14ac:dyDescent="0.3">
      <c r="A283" s="20" t="s">
        <v>516</v>
      </c>
      <c r="B283" s="20" t="s">
        <v>579</v>
      </c>
      <c r="C283" s="21" t="s">
        <v>517</v>
      </c>
      <c r="D283" s="22">
        <v>464</v>
      </c>
      <c r="E283" s="22">
        <v>464</v>
      </c>
      <c r="F283" s="23">
        <v>1</v>
      </c>
      <c r="G283" s="24">
        <v>445</v>
      </c>
      <c r="H283" s="24">
        <v>468</v>
      </c>
      <c r="I283" s="23">
        <v>0.95085470085470103</v>
      </c>
      <c r="J283" s="24">
        <v>251</v>
      </c>
      <c r="K283" s="24">
        <v>260</v>
      </c>
      <c r="L283" s="23">
        <v>0.96538461538461595</v>
      </c>
      <c r="M283" s="22">
        <v>1160</v>
      </c>
      <c r="N283" s="22">
        <v>1192</v>
      </c>
      <c r="O283" s="23">
        <v>0.97315436241610742</v>
      </c>
      <c r="Q283" s="36"/>
    </row>
    <row r="284" spans="1:17" x14ac:dyDescent="0.3">
      <c r="A284" s="20" t="s">
        <v>518</v>
      </c>
      <c r="B284" s="20" t="s">
        <v>13</v>
      </c>
      <c r="C284" s="21" t="s">
        <v>519</v>
      </c>
      <c r="D284" s="22">
        <v>236</v>
      </c>
      <c r="E284" s="22">
        <v>236</v>
      </c>
      <c r="F284" s="23">
        <v>1</v>
      </c>
      <c r="G284" s="24">
        <v>212</v>
      </c>
      <c r="H284" s="24">
        <v>212</v>
      </c>
      <c r="I284" s="23">
        <v>1</v>
      </c>
      <c r="J284" s="24">
        <v>169</v>
      </c>
      <c r="K284" s="24">
        <v>169</v>
      </c>
      <c r="L284" s="23">
        <v>1</v>
      </c>
      <c r="M284" s="22">
        <v>617</v>
      </c>
      <c r="N284" s="22">
        <v>617</v>
      </c>
      <c r="O284" s="23">
        <v>1</v>
      </c>
      <c r="Q284" s="36"/>
    </row>
    <row r="285" spans="1:17" x14ac:dyDescent="0.3">
      <c r="A285" s="20" t="s">
        <v>520</v>
      </c>
      <c r="B285" s="20" t="s">
        <v>23</v>
      </c>
      <c r="C285" s="21" t="s">
        <v>521</v>
      </c>
      <c r="D285" s="22">
        <v>165</v>
      </c>
      <c r="E285" s="22">
        <v>173</v>
      </c>
      <c r="F285" s="23">
        <v>0.95375722543352603</v>
      </c>
      <c r="G285" s="24">
        <v>155</v>
      </c>
      <c r="H285" s="24">
        <v>155</v>
      </c>
      <c r="I285" s="23">
        <v>1</v>
      </c>
      <c r="J285" s="24">
        <v>138</v>
      </c>
      <c r="K285" s="24">
        <v>138</v>
      </c>
      <c r="L285" s="23">
        <v>1</v>
      </c>
      <c r="M285" s="22">
        <v>458</v>
      </c>
      <c r="N285" s="22">
        <v>466</v>
      </c>
      <c r="O285" s="23">
        <v>0.98283261802575106</v>
      </c>
      <c r="Q285" s="36"/>
    </row>
    <row r="286" spans="1:17" x14ac:dyDescent="0.3">
      <c r="A286" s="20" t="s">
        <v>522</v>
      </c>
      <c r="B286" s="20" t="s">
        <v>23</v>
      </c>
      <c r="C286" s="21" t="s">
        <v>523</v>
      </c>
      <c r="D286" s="22">
        <v>108</v>
      </c>
      <c r="E286" s="22">
        <v>108</v>
      </c>
      <c r="F286" s="23">
        <v>1</v>
      </c>
      <c r="G286" s="24">
        <v>107</v>
      </c>
      <c r="H286" s="24">
        <v>112</v>
      </c>
      <c r="I286" s="23">
        <v>0.95535714285714302</v>
      </c>
      <c r="J286" s="24">
        <v>89</v>
      </c>
      <c r="K286" s="24">
        <v>93</v>
      </c>
      <c r="L286" s="23">
        <v>0.956989247311828</v>
      </c>
      <c r="M286" s="22">
        <v>304</v>
      </c>
      <c r="N286" s="22">
        <v>313</v>
      </c>
      <c r="O286" s="23">
        <v>0.97124600638977632</v>
      </c>
      <c r="Q286" s="36"/>
    </row>
    <row r="287" spans="1:17" x14ac:dyDescent="0.3">
      <c r="A287" s="20" t="s">
        <v>524</v>
      </c>
      <c r="B287" s="20" t="s">
        <v>579</v>
      </c>
      <c r="C287" s="21" t="s">
        <v>525</v>
      </c>
      <c r="D287" s="22">
        <v>822</v>
      </c>
      <c r="E287" s="22">
        <v>822</v>
      </c>
      <c r="F287" s="23">
        <v>1</v>
      </c>
      <c r="G287" s="24">
        <v>826</v>
      </c>
      <c r="H287" s="24">
        <v>826</v>
      </c>
      <c r="I287" s="23">
        <v>1</v>
      </c>
      <c r="J287" s="24">
        <v>732</v>
      </c>
      <c r="K287" s="24">
        <v>732</v>
      </c>
      <c r="L287" s="23">
        <v>1</v>
      </c>
      <c r="M287" s="22">
        <v>2380</v>
      </c>
      <c r="N287" s="22">
        <v>2380</v>
      </c>
      <c r="O287" s="23">
        <v>1</v>
      </c>
      <c r="Q287" s="36"/>
    </row>
    <row r="288" spans="1:17" x14ac:dyDescent="0.3">
      <c r="A288" s="20" t="s">
        <v>526</v>
      </c>
      <c r="B288" s="20" t="s">
        <v>579</v>
      </c>
      <c r="C288" s="21" t="s">
        <v>527</v>
      </c>
      <c r="D288" s="22">
        <v>269</v>
      </c>
      <c r="E288" s="22">
        <v>283</v>
      </c>
      <c r="F288" s="23">
        <v>0.95053003533568903</v>
      </c>
      <c r="G288" s="24">
        <v>295</v>
      </c>
      <c r="H288" s="24">
        <v>295</v>
      </c>
      <c r="I288" s="23">
        <v>1</v>
      </c>
      <c r="J288" s="24">
        <v>268</v>
      </c>
      <c r="K288" s="24">
        <v>268</v>
      </c>
      <c r="L288" s="23">
        <v>1</v>
      </c>
      <c r="M288" s="22">
        <v>832</v>
      </c>
      <c r="N288" s="22">
        <v>846</v>
      </c>
      <c r="O288" s="23">
        <v>0.98345153664302598</v>
      </c>
      <c r="Q288" s="36"/>
    </row>
    <row r="289" spans="1:17" x14ac:dyDescent="0.3">
      <c r="A289" s="20" t="s">
        <v>528</v>
      </c>
      <c r="B289" s="20" t="s">
        <v>23</v>
      </c>
      <c r="C289" s="21" t="s">
        <v>529</v>
      </c>
      <c r="D289" s="22">
        <v>133</v>
      </c>
      <c r="E289" s="22">
        <v>133</v>
      </c>
      <c r="F289" s="23">
        <v>1</v>
      </c>
      <c r="G289" s="24">
        <v>123</v>
      </c>
      <c r="H289" s="24">
        <v>129</v>
      </c>
      <c r="I289" s="23">
        <v>0.95348837209302295</v>
      </c>
      <c r="J289" s="24">
        <v>94</v>
      </c>
      <c r="K289" s="24">
        <v>98</v>
      </c>
      <c r="L289" s="23">
        <v>0.95918367346938804</v>
      </c>
      <c r="M289" s="22">
        <v>350</v>
      </c>
      <c r="N289" s="22">
        <v>360</v>
      </c>
      <c r="O289" s="23">
        <v>0.97222222222222221</v>
      </c>
      <c r="Q289" s="36"/>
    </row>
    <row r="290" spans="1:17" x14ac:dyDescent="0.3">
      <c r="A290" s="20" t="s">
        <v>530</v>
      </c>
      <c r="B290" s="20" t="s">
        <v>23</v>
      </c>
      <c r="C290" s="21" t="s">
        <v>531</v>
      </c>
      <c r="D290" s="22">
        <v>232</v>
      </c>
      <c r="E290" s="22">
        <v>232</v>
      </c>
      <c r="F290" s="23">
        <v>1</v>
      </c>
      <c r="G290" s="24">
        <v>190</v>
      </c>
      <c r="H290" s="24">
        <v>200</v>
      </c>
      <c r="I290" s="23">
        <v>0.95</v>
      </c>
      <c r="J290" s="24">
        <v>177</v>
      </c>
      <c r="K290" s="24">
        <v>186</v>
      </c>
      <c r="L290" s="23">
        <v>0.95161290322580605</v>
      </c>
      <c r="M290" s="22">
        <v>599</v>
      </c>
      <c r="N290" s="22">
        <v>618</v>
      </c>
      <c r="O290" s="23">
        <v>0.96925566343042069</v>
      </c>
      <c r="Q290" s="36"/>
    </row>
    <row r="291" spans="1:17" x14ac:dyDescent="0.3">
      <c r="A291" s="20" t="s">
        <v>532</v>
      </c>
      <c r="B291" s="20" t="s">
        <v>579</v>
      </c>
      <c r="C291" s="21" t="s">
        <v>533</v>
      </c>
      <c r="D291" s="22">
        <v>714</v>
      </c>
      <c r="E291" s="22">
        <v>714</v>
      </c>
      <c r="F291" s="23">
        <v>1</v>
      </c>
      <c r="G291" s="24">
        <v>676</v>
      </c>
      <c r="H291" s="24">
        <v>676</v>
      </c>
      <c r="I291" s="23">
        <v>1</v>
      </c>
      <c r="J291" s="24">
        <v>551</v>
      </c>
      <c r="K291" s="24">
        <v>551</v>
      </c>
      <c r="L291" s="23">
        <v>1</v>
      </c>
      <c r="M291" s="22">
        <v>1941</v>
      </c>
      <c r="N291" s="22">
        <v>1941</v>
      </c>
      <c r="O291" s="23">
        <v>1</v>
      </c>
      <c r="Q291" s="36"/>
    </row>
    <row r="292" spans="1:17" x14ac:dyDescent="0.3">
      <c r="A292" s="20" t="s">
        <v>534</v>
      </c>
      <c r="B292" s="20" t="s">
        <v>579</v>
      </c>
      <c r="C292" s="21" t="s">
        <v>535</v>
      </c>
      <c r="D292" s="22">
        <v>218</v>
      </c>
      <c r="E292" s="22">
        <v>218</v>
      </c>
      <c r="F292" s="23">
        <v>1</v>
      </c>
      <c r="G292" s="24">
        <v>142</v>
      </c>
      <c r="H292" s="24">
        <v>149</v>
      </c>
      <c r="I292" s="23">
        <v>0.95302013422818799</v>
      </c>
      <c r="J292" s="24">
        <v>67</v>
      </c>
      <c r="K292" s="24">
        <v>70</v>
      </c>
      <c r="L292" s="23">
        <v>0.95714285714285696</v>
      </c>
      <c r="M292" s="22">
        <v>427</v>
      </c>
      <c r="N292" s="22">
        <v>437</v>
      </c>
      <c r="O292" s="23">
        <v>0.97711670480549195</v>
      </c>
      <c r="Q292" s="36"/>
    </row>
    <row r="293" spans="1:17" x14ac:dyDescent="0.3">
      <c r="A293" s="20" t="s">
        <v>536</v>
      </c>
      <c r="B293" s="20" t="s">
        <v>579</v>
      </c>
      <c r="C293" s="21" t="s">
        <v>537</v>
      </c>
      <c r="D293" s="22">
        <v>269</v>
      </c>
      <c r="E293" s="22">
        <v>283</v>
      </c>
      <c r="F293" s="23">
        <v>0.95053003533568903</v>
      </c>
      <c r="G293" s="24">
        <v>310</v>
      </c>
      <c r="H293" s="24">
        <v>326</v>
      </c>
      <c r="I293" s="23">
        <v>0.95092024539877296</v>
      </c>
      <c r="J293" s="24">
        <v>263</v>
      </c>
      <c r="K293" s="24">
        <v>276</v>
      </c>
      <c r="L293" s="23">
        <v>0.95289855072463803</v>
      </c>
      <c r="M293" s="22">
        <v>842</v>
      </c>
      <c r="N293" s="22">
        <v>885</v>
      </c>
      <c r="O293" s="23">
        <v>0.9514124293785311</v>
      </c>
      <c r="Q293" s="36"/>
    </row>
    <row r="294" spans="1:17" x14ac:dyDescent="0.3">
      <c r="A294" s="20" t="s">
        <v>538</v>
      </c>
      <c r="B294" s="20" t="s">
        <v>13</v>
      </c>
      <c r="C294" s="21" t="s">
        <v>539</v>
      </c>
      <c r="D294" s="22">
        <v>259</v>
      </c>
      <c r="E294" s="22">
        <v>259</v>
      </c>
      <c r="F294" s="23">
        <v>1</v>
      </c>
      <c r="G294" s="24">
        <v>302</v>
      </c>
      <c r="H294" s="24">
        <v>302</v>
      </c>
      <c r="I294" s="23">
        <v>1</v>
      </c>
      <c r="J294" s="24">
        <v>196</v>
      </c>
      <c r="K294" s="24">
        <v>196</v>
      </c>
      <c r="L294" s="23">
        <v>1</v>
      </c>
      <c r="M294" s="22">
        <v>757</v>
      </c>
      <c r="N294" s="22">
        <v>757</v>
      </c>
      <c r="O294" s="23">
        <v>1</v>
      </c>
      <c r="Q294" s="36"/>
    </row>
    <row r="295" spans="1:17" x14ac:dyDescent="0.3">
      <c r="A295" s="20" t="s">
        <v>540</v>
      </c>
      <c r="B295" s="20" t="s">
        <v>579</v>
      </c>
      <c r="C295" s="21" t="s">
        <v>541</v>
      </c>
      <c r="D295" s="22">
        <v>258</v>
      </c>
      <c r="E295" s="22">
        <v>271</v>
      </c>
      <c r="F295" s="23">
        <v>0.95202952029520305</v>
      </c>
      <c r="G295" s="24">
        <v>239</v>
      </c>
      <c r="H295" s="24">
        <v>239</v>
      </c>
      <c r="I295" s="23">
        <v>1</v>
      </c>
      <c r="J295" s="24">
        <v>45</v>
      </c>
      <c r="K295" s="24">
        <v>45</v>
      </c>
      <c r="L295" s="23">
        <v>1</v>
      </c>
      <c r="M295" s="22">
        <v>542</v>
      </c>
      <c r="N295" s="22">
        <v>555</v>
      </c>
      <c r="O295" s="23">
        <v>0.97657657657657659</v>
      </c>
      <c r="Q295" s="36"/>
    </row>
    <row r="296" spans="1:17" x14ac:dyDescent="0.3">
      <c r="A296" s="20" t="s">
        <v>542</v>
      </c>
      <c r="B296" s="20" t="s">
        <v>23</v>
      </c>
      <c r="C296" s="21" t="s">
        <v>543</v>
      </c>
      <c r="D296" s="22">
        <v>130</v>
      </c>
      <c r="E296" s="22">
        <v>136</v>
      </c>
      <c r="F296" s="23">
        <v>0.95588235294117596</v>
      </c>
      <c r="G296" s="24">
        <v>139</v>
      </c>
      <c r="H296" s="24">
        <v>139</v>
      </c>
      <c r="I296" s="23">
        <v>1</v>
      </c>
      <c r="J296" s="24">
        <v>146</v>
      </c>
      <c r="K296" s="24">
        <v>146</v>
      </c>
      <c r="L296" s="23">
        <v>1</v>
      </c>
      <c r="M296" s="22">
        <v>415</v>
      </c>
      <c r="N296" s="22">
        <v>421</v>
      </c>
      <c r="O296" s="23">
        <v>0.98574821852731587</v>
      </c>
      <c r="Q296" s="36"/>
    </row>
    <row r="297" spans="1:17" x14ac:dyDescent="0.3">
      <c r="A297" s="20" t="s">
        <v>544</v>
      </c>
      <c r="B297" s="20" t="s">
        <v>23</v>
      </c>
      <c r="C297" s="21" t="s">
        <v>545</v>
      </c>
      <c r="D297" s="22">
        <v>269</v>
      </c>
      <c r="E297" s="22">
        <v>269</v>
      </c>
      <c r="F297" s="23">
        <v>1</v>
      </c>
      <c r="G297" s="24">
        <v>227</v>
      </c>
      <c r="H297" s="24">
        <v>227</v>
      </c>
      <c r="I297" s="23">
        <v>1</v>
      </c>
      <c r="J297" s="24">
        <v>210</v>
      </c>
      <c r="K297" s="24">
        <v>210</v>
      </c>
      <c r="L297" s="23">
        <v>1</v>
      </c>
      <c r="M297" s="22">
        <v>706</v>
      </c>
      <c r="N297" s="22">
        <v>706</v>
      </c>
      <c r="O297" s="23">
        <v>1</v>
      </c>
      <c r="Q297" s="36"/>
    </row>
    <row r="298" spans="1:17" x14ac:dyDescent="0.3">
      <c r="A298" s="20" t="s">
        <v>546</v>
      </c>
      <c r="B298" s="20" t="s">
        <v>13</v>
      </c>
      <c r="C298" s="21" t="s">
        <v>547</v>
      </c>
      <c r="D298" s="22">
        <v>141</v>
      </c>
      <c r="E298" s="22">
        <v>148</v>
      </c>
      <c r="F298" s="23">
        <v>0.95270270270270296</v>
      </c>
      <c r="G298" s="24">
        <v>103</v>
      </c>
      <c r="H298" s="24">
        <v>108</v>
      </c>
      <c r="I298" s="23">
        <v>0.95370370370370405</v>
      </c>
      <c r="J298" s="24">
        <v>84</v>
      </c>
      <c r="K298" s="24">
        <v>88</v>
      </c>
      <c r="L298" s="23">
        <v>0.95454545454545403</v>
      </c>
      <c r="M298" s="22">
        <v>328</v>
      </c>
      <c r="N298" s="22">
        <v>344</v>
      </c>
      <c r="O298" s="23">
        <v>0.95348837209302328</v>
      </c>
      <c r="Q298" s="36"/>
    </row>
    <row r="299" spans="1:17" x14ac:dyDescent="0.3">
      <c r="A299" s="20" t="s">
        <v>548</v>
      </c>
      <c r="B299" s="20" t="s">
        <v>579</v>
      </c>
      <c r="C299" s="21" t="s">
        <v>549</v>
      </c>
      <c r="D299" s="22">
        <v>199</v>
      </c>
      <c r="E299" s="22">
        <v>199</v>
      </c>
      <c r="F299" s="23">
        <v>1</v>
      </c>
      <c r="G299" s="24">
        <v>207</v>
      </c>
      <c r="H299" s="24">
        <v>207</v>
      </c>
      <c r="I299" s="23">
        <v>1</v>
      </c>
      <c r="J299" s="24">
        <v>112</v>
      </c>
      <c r="K299" s="24">
        <v>112</v>
      </c>
      <c r="L299" s="23">
        <v>1</v>
      </c>
      <c r="M299" s="22">
        <v>518</v>
      </c>
      <c r="N299" s="22">
        <v>518</v>
      </c>
      <c r="O299" s="23">
        <v>1</v>
      </c>
      <c r="Q299" s="36"/>
    </row>
    <row r="300" spans="1:17" x14ac:dyDescent="0.3">
      <c r="A300" s="20" t="s">
        <v>550</v>
      </c>
      <c r="B300" s="20" t="s">
        <v>16</v>
      </c>
      <c r="C300" s="21" t="s">
        <v>551</v>
      </c>
      <c r="D300" s="22">
        <v>505</v>
      </c>
      <c r="E300" s="22">
        <v>505</v>
      </c>
      <c r="F300" s="23">
        <v>1</v>
      </c>
      <c r="G300" s="24">
        <v>377</v>
      </c>
      <c r="H300" s="24">
        <v>396</v>
      </c>
      <c r="I300" s="23">
        <v>0.95202020202020199</v>
      </c>
      <c r="J300" s="24">
        <v>307</v>
      </c>
      <c r="K300" s="24">
        <v>323</v>
      </c>
      <c r="L300" s="23">
        <v>0.95046439628483004</v>
      </c>
      <c r="M300" s="22">
        <v>1189</v>
      </c>
      <c r="N300" s="22">
        <v>1224</v>
      </c>
      <c r="O300" s="23">
        <v>0.97140522875816993</v>
      </c>
      <c r="Q300" s="36"/>
    </row>
    <row r="301" spans="1:17" x14ac:dyDescent="0.3">
      <c r="A301" s="20" t="s">
        <v>552</v>
      </c>
      <c r="B301" s="20" t="s">
        <v>23</v>
      </c>
      <c r="C301" s="21" t="s">
        <v>553</v>
      </c>
      <c r="D301" s="22">
        <v>227</v>
      </c>
      <c r="E301" s="22">
        <v>238</v>
      </c>
      <c r="F301" s="23">
        <v>0.95378151260504196</v>
      </c>
      <c r="G301" s="24">
        <v>217</v>
      </c>
      <c r="H301" s="24">
        <v>228</v>
      </c>
      <c r="I301" s="23">
        <v>0.95175438596491202</v>
      </c>
      <c r="J301" s="24">
        <v>152</v>
      </c>
      <c r="K301" s="24">
        <v>160</v>
      </c>
      <c r="L301" s="23">
        <v>0.95</v>
      </c>
      <c r="M301" s="22">
        <v>596</v>
      </c>
      <c r="N301" s="22">
        <v>626</v>
      </c>
      <c r="O301" s="23">
        <v>0.95207667731629397</v>
      </c>
      <c r="Q301" s="36"/>
    </row>
    <row r="302" spans="1:17" x14ac:dyDescent="0.3">
      <c r="A302" s="20" t="s">
        <v>554</v>
      </c>
      <c r="B302" s="20" t="s">
        <v>13</v>
      </c>
      <c r="C302" s="21" t="s">
        <v>555</v>
      </c>
      <c r="D302" s="22">
        <v>190</v>
      </c>
      <c r="E302" s="22">
        <v>200</v>
      </c>
      <c r="F302" s="23">
        <v>0.95</v>
      </c>
      <c r="G302" s="24">
        <v>146</v>
      </c>
      <c r="H302" s="24">
        <v>146</v>
      </c>
      <c r="I302" s="23">
        <v>1</v>
      </c>
      <c r="J302" s="24">
        <v>144</v>
      </c>
      <c r="K302" s="24">
        <v>144</v>
      </c>
      <c r="L302" s="23">
        <v>1</v>
      </c>
      <c r="M302" s="22">
        <v>480</v>
      </c>
      <c r="N302" s="22">
        <v>490</v>
      </c>
      <c r="O302" s="23">
        <v>0.97959183673469385</v>
      </c>
      <c r="Q302" s="36"/>
    </row>
    <row r="303" spans="1:17" x14ac:dyDescent="0.3">
      <c r="A303" s="20" t="s">
        <v>556</v>
      </c>
      <c r="B303" s="20" t="s">
        <v>13</v>
      </c>
      <c r="C303" s="21" t="s">
        <v>557</v>
      </c>
      <c r="D303" s="22">
        <v>96</v>
      </c>
      <c r="E303" s="22">
        <v>96</v>
      </c>
      <c r="F303" s="23">
        <v>1</v>
      </c>
      <c r="G303" s="24">
        <v>94</v>
      </c>
      <c r="H303" s="24">
        <v>94</v>
      </c>
      <c r="I303" s="23">
        <v>1</v>
      </c>
      <c r="J303" s="24">
        <v>59</v>
      </c>
      <c r="K303" s="24">
        <v>59</v>
      </c>
      <c r="L303" s="23">
        <v>1</v>
      </c>
      <c r="M303" s="22">
        <v>249</v>
      </c>
      <c r="N303" s="22">
        <v>249</v>
      </c>
      <c r="O303" s="23">
        <v>1</v>
      </c>
      <c r="Q303" s="36"/>
    </row>
    <row r="304" spans="1:17" x14ac:dyDescent="0.3">
      <c r="A304" s="20" t="s">
        <v>558</v>
      </c>
      <c r="B304" s="20" t="s">
        <v>13</v>
      </c>
      <c r="C304" s="21" t="s">
        <v>559</v>
      </c>
      <c r="D304" s="22">
        <v>72</v>
      </c>
      <c r="E304" s="22">
        <v>72</v>
      </c>
      <c r="F304" s="23">
        <v>1</v>
      </c>
      <c r="G304" s="24">
        <v>37</v>
      </c>
      <c r="H304" s="24">
        <v>38</v>
      </c>
      <c r="I304" s="23">
        <v>0.97368421052631604</v>
      </c>
      <c r="J304" s="24">
        <v>39</v>
      </c>
      <c r="K304" s="24">
        <v>41</v>
      </c>
      <c r="L304" s="23">
        <v>0.95121951219512202</v>
      </c>
      <c r="M304" s="22">
        <v>148</v>
      </c>
      <c r="N304" s="22">
        <v>151</v>
      </c>
      <c r="O304" s="23">
        <v>0.98013245033112584</v>
      </c>
      <c r="Q304" s="36"/>
    </row>
    <row r="305" spans="1:17" x14ac:dyDescent="0.3">
      <c r="A305" s="20" t="s">
        <v>560</v>
      </c>
      <c r="B305" s="20" t="s">
        <v>13</v>
      </c>
      <c r="C305" s="21" t="s">
        <v>561</v>
      </c>
      <c r="D305" s="22">
        <v>95</v>
      </c>
      <c r="E305" s="22">
        <v>99</v>
      </c>
      <c r="F305" s="23">
        <v>0.95959595959596</v>
      </c>
      <c r="G305" s="24">
        <v>84</v>
      </c>
      <c r="H305" s="24">
        <v>88</v>
      </c>
      <c r="I305" s="23">
        <v>0.95454545454545403</v>
      </c>
      <c r="J305" s="24">
        <v>44</v>
      </c>
      <c r="K305" s="24">
        <v>46</v>
      </c>
      <c r="L305" s="23">
        <v>0.95652173913043503</v>
      </c>
      <c r="M305" s="22">
        <v>223</v>
      </c>
      <c r="N305" s="22">
        <v>233</v>
      </c>
      <c r="O305" s="23">
        <v>0.9570815450643777</v>
      </c>
      <c r="Q305" s="36"/>
    </row>
    <row r="306" spans="1:17" x14ac:dyDescent="0.3">
      <c r="A306" s="20" t="s">
        <v>562</v>
      </c>
      <c r="B306" s="20" t="s">
        <v>579</v>
      </c>
      <c r="C306" s="21" t="s">
        <v>563</v>
      </c>
      <c r="D306" s="22">
        <v>501</v>
      </c>
      <c r="E306" s="22">
        <v>501</v>
      </c>
      <c r="F306" s="23">
        <v>1</v>
      </c>
      <c r="G306" s="24">
        <v>424</v>
      </c>
      <c r="H306" s="24">
        <v>424</v>
      </c>
      <c r="I306" s="23">
        <v>1</v>
      </c>
      <c r="J306" s="24">
        <v>391</v>
      </c>
      <c r="K306" s="24">
        <v>391</v>
      </c>
      <c r="L306" s="23">
        <v>1</v>
      </c>
      <c r="M306" s="22">
        <v>1316</v>
      </c>
      <c r="N306" s="22">
        <v>1316</v>
      </c>
      <c r="O306" s="23">
        <v>1</v>
      </c>
      <c r="Q306" s="36"/>
    </row>
    <row r="307" spans="1:17" x14ac:dyDescent="0.3">
      <c r="A307" s="20" t="s">
        <v>564</v>
      </c>
      <c r="B307" s="20" t="s">
        <v>23</v>
      </c>
      <c r="C307" s="21" t="s">
        <v>565</v>
      </c>
      <c r="D307" s="22">
        <v>463</v>
      </c>
      <c r="E307" s="22">
        <v>463</v>
      </c>
      <c r="F307" s="23">
        <v>1</v>
      </c>
      <c r="G307" s="24">
        <v>466</v>
      </c>
      <c r="H307" s="24">
        <v>466</v>
      </c>
      <c r="I307" s="23">
        <v>1</v>
      </c>
      <c r="J307" s="24">
        <v>430</v>
      </c>
      <c r="K307" s="24">
        <v>430</v>
      </c>
      <c r="L307" s="23">
        <v>1</v>
      </c>
      <c r="M307" s="22">
        <v>1359</v>
      </c>
      <c r="N307" s="22">
        <v>1359</v>
      </c>
      <c r="O307" s="23">
        <v>1</v>
      </c>
      <c r="Q307" s="36"/>
    </row>
    <row r="308" spans="1:17" x14ac:dyDescent="0.3">
      <c r="A308" s="20" t="s">
        <v>459</v>
      </c>
      <c r="B308" s="20" t="s">
        <v>23</v>
      </c>
      <c r="C308" s="21" t="s">
        <v>460</v>
      </c>
      <c r="D308" s="22">
        <v>515</v>
      </c>
      <c r="E308" s="22">
        <v>643</v>
      </c>
      <c r="F308" s="23">
        <v>0.80093312597200605</v>
      </c>
      <c r="G308" s="24">
        <v>586</v>
      </c>
      <c r="H308" s="24">
        <v>634</v>
      </c>
      <c r="I308" s="23">
        <v>0.92429022082018897</v>
      </c>
      <c r="J308" s="24">
        <v>346</v>
      </c>
      <c r="K308" s="24">
        <v>408</v>
      </c>
      <c r="L308" s="23">
        <v>0.84803921568627405</v>
      </c>
      <c r="M308" s="22">
        <v>1447</v>
      </c>
      <c r="N308" s="22">
        <v>1685</v>
      </c>
      <c r="O308" s="23">
        <v>0.85875370919881311</v>
      </c>
      <c r="Q308" s="36"/>
    </row>
    <row r="309" spans="1:17" x14ac:dyDescent="0.3">
      <c r="A309" s="20" t="s">
        <v>575</v>
      </c>
      <c r="B309" s="20" t="s">
        <v>13</v>
      </c>
      <c r="C309" s="21" t="s">
        <v>576</v>
      </c>
      <c r="D309" s="22">
        <v>823</v>
      </c>
      <c r="E309" s="22">
        <v>823</v>
      </c>
      <c r="F309" s="23">
        <v>1</v>
      </c>
      <c r="G309" s="24">
        <v>857</v>
      </c>
      <c r="H309" s="24">
        <v>857</v>
      </c>
      <c r="I309" s="23">
        <v>1</v>
      </c>
      <c r="J309" s="24">
        <v>648</v>
      </c>
      <c r="K309" s="24">
        <v>649</v>
      </c>
      <c r="L309" s="23">
        <v>0.99845916795069301</v>
      </c>
      <c r="M309" s="22">
        <v>2328</v>
      </c>
      <c r="N309" s="22">
        <v>2329</v>
      </c>
      <c r="O309" s="23">
        <v>0.99957063117217693</v>
      </c>
      <c r="Q309" s="36"/>
    </row>
    <row r="310" spans="1:17" x14ac:dyDescent="0.3">
      <c r="A310" s="20" t="s">
        <v>461</v>
      </c>
      <c r="B310" s="20" t="s">
        <v>579</v>
      </c>
      <c r="C310" s="21" t="s">
        <v>462</v>
      </c>
      <c r="D310" s="22">
        <v>619</v>
      </c>
      <c r="E310" s="22">
        <v>629</v>
      </c>
      <c r="F310" s="23">
        <v>0.98410174880763102</v>
      </c>
      <c r="G310" s="24">
        <v>608</v>
      </c>
      <c r="H310" s="24">
        <v>615</v>
      </c>
      <c r="I310" s="23">
        <v>0.98861788617886204</v>
      </c>
      <c r="J310" s="24">
        <v>541</v>
      </c>
      <c r="K310" s="24">
        <v>541</v>
      </c>
      <c r="L310" s="23">
        <v>1</v>
      </c>
      <c r="M310" s="22">
        <v>1768</v>
      </c>
      <c r="N310" s="22">
        <v>1785</v>
      </c>
      <c r="O310" s="23">
        <v>0.99047619047619051</v>
      </c>
      <c r="Q310" s="36"/>
    </row>
    <row r="311" spans="1:17" x14ac:dyDescent="0.3">
      <c r="A311" s="20" t="s">
        <v>463</v>
      </c>
      <c r="B311" s="20" t="s">
        <v>13</v>
      </c>
      <c r="C311" s="21" t="s">
        <v>464</v>
      </c>
      <c r="D311" s="22">
        <v>157</v>
      </c>
      <c r="E311" s="22">
        <v>164</v>
      </c>
      <c r="F311" s="23">
        <v>0.957317073170732</v>
      </c>
      <c r="G311" s="24">
        <v>193</v>
      </c>
      <c r="H311" s="24">
        <v>204</v>
      </c>
      <c r="I311" s="23">
        <v>0.94607843137254899</v>
      </c>
      <c r="J311" s="24">
        <v>132</v>
      </c>
      <c r="K311" s="24">
        <v>132</v>
      </c>
      <c r="L311" s="23">
        <v>1</v>
      </c>
      <c r="M311" s="22">
        <v>482</v>
      </c>
      <c r="N311" s="22">
        <v>500</v>
      </c>
      <c r="O311" s="23">
        <v>0.96399999999999997</v>
      </c>
      <c r="Q311" s="36"/>
    </row>
    <row r="312" spans="1:17" x14ac:dyDescent="0.3">
      <c r="A312" s="20" t="s">
        <v>465</v>
      </c>
      <c r="B312" s="20" t="s">
        <v>13</v>
      </c>
      <c r="C312" s="21" t="s">
        <v>466</v>
      </c>
      <c r="D312" s="22">
        <v>353</v>
      </c>
      <c r="E312" s="22">
        <v>355</v>
      </c>
      <c r="F312" s="23">
        <v>0.99436619718309904</v>
      </c>
      <c r="G312" s="24">
        <v>395</v>
      </c>
      <c r="H312" s="24">
        <v>402</v>
      </c>
      <c r="I312" s="23">
        <v>0.98258706467661705</v>
      </c>
      <c r="J312" s="24">
        <v>271</v>
      </c>
      <c r="K312" s="24">
        <v>273</v>
      </c>
      <c r="L312" s="23">
        <v>0.99267399267399303</v>
      </c>
      <c r="M312" s="22">
        <v>1019</v>
      </c>
      <c r="N312" s="22">
        <v>1030</v>
      </c>
      <c r="O312" s="23">
        <v>0.98932038834951452</v>
      </c>
      <c r="Q312" s="36"/>
    </row>
    <row r="313" spans="1:17" x14ac:dyDescent="0.3">
      <c r="A313" s="20" t="s">
        <v>467</v>
      </c>
      <c r="B313" s="20" t="s">
        <v>23</v>
      </c>
      <c r="C313" s="21" t="s">
        <v>468</v>
      </c>
      <c r="D313" s="22">
        <v>158</v>
      </c>
      <c r="E313" s="22">
        <v>159</v>
      </c>
      <c r="F313" s="23">
        <v>0.99371069182389904</v>
      </c>
      <c r="G313" s="24">
        <v>146</v>
      </c>
      <c r="H313" s="24">
        <v>151</v>
      </c>
      <c r="I313" s="23">
        <v>0.96688741721854299</v>
      </c>
      <c r="J313" s="24">
        <v>142</v>
      </c>
      <c r="K313" s="24">
        <v>148</v>
      </c>
      <c r="L313" s="23">
        <v>0.95945945945945899</v>
      </c>
      <c r="M313" s="22">
        <v>446</v>
      </c>
      <c r="N313" s="22">
        <v>458</v>
      </c>
      <c r="O313" s="23">
        <v>0.97379912663755464</v>
      </c>
      <c r="Q313" s="36"/>
    </row>
    <row r="314" spans="1:17" x14ac:dyDescent="0.3">
      <c r="A314" s="20" t="s">
        <v>469</v>
      </c>
      <c r="B314" s="20" t="s">
        <v>579</v>
      </c>
      <c r="C314" s="21" t="s">
        <v>470</v>
      </c>
      <c r="D314" s="22">
        <v>1175</v>
      </c>
      <c r="E314" s="22">
        <v>1196</v>
      </c>
      <c r="F314" s="23">
        <v>0.98244147157190598</v>
      </c>
      <c r="G314" s="24">
        <v>1305</v>
      </c>
      <c r="H314" s="24">
        <v>1321</v>
      </c>
      <c r="I314" s="23">
        <v>0.98788796366389098</v>
      </c>
      <c r="J314" s="24">
        <v>1022</v>
      </c>
      <c r="K314" s="24">
        <v>1022</v>
      </c>
      <c r="L314" s="23">
        <v>1</v>
      </c>
      <c r="M314" s="22">
        <v>3502</v>
      </c>
      <c r="N314" s="22">
        <v>3539</v>
      </c>
      <c r="O314" s="23">
        <v>0.98954506922859564</v>
      </c>
      <c r="Q314" s="36"/>
    </row>
    <row r="315" spans="1:17" x14ac:dyDescent="0.3">
      <c r="A315" s="20" t="s">
        <v>471</v>
      </c>
      <c r="B315" s="20" t="s">
        <v>23</v>
      </c>
      <c r="C315" s="21" t="s">
        <v>472</v>
      </c>
      <c r="D315" s="22">
        <v>354</v>
      </c>
      <c r="E315" s="22">
        <v>359</v>
      </c>
      <c r="F315" s="23">
        <v>0.98607242339832901</v>
      </c>
      <c r="G315" s="24">
        <v>390</v>
      </c>
      <c r="H315" s="24">
        <v>393</v>
      </c>
      <c r="I315" s="23">
        <v>0.99236641221374</v>
      </c>
      <c r="J315" s="24">
        <v>312</v>
      </c>
      <c r="K315" s="24">
        <v>316</v>
      </c>
      <c r="L315" s="23">
        <v>0.987341772151899</v>
      </c>
      <c r="M315" s="22">
        <v>1056</v>
      </c>
      <c r="N315" s="22">
        <v>1068</v>
      </c>
      <c r="O315" s="23">
        <v>0.9887640449438202</v>
      </c>
      <c r="Q315" s="36"/>
    </row>
    <row r="316" spans="1:17" x14ac:dyDescent="0.3">
      <c r="A316" s="20" t="s">
        <v>473</v>
      </c>
      <c r="B316" s="20" t="s">
        <v>13</v>
      </c>
      <c r="C316" s="21" t="s">
        <v>474</v>
      </c>
      <c r="D316" s="22">
        <v>263</v>
      </c>
      <c r="E316" s="22">
        <v>263</v>
      </c>
      <c r="F316" s="23">
        <v>1</v>
      </c>
      <c r="G316" s="24">
        <v>283</v>
      </c>
      <c r="H316" s="24">
        <v>283</v>
      </c>
      <c r="I316" s="23">
        <v>1</v>
      </c>
      <c r="J316" s="24">
        <v>223</v>
      </c>
      <c r="K316" s="24">
        <v>227</v>
      </c>
      <c r="L316" s="23">
        <v>0.98237885462555097</v>
      </c>
      <c r="M316" s="22">
        <v>769</v>
      </c>
      <c r="N316" s="22">
        <v>773</v>
      </c>
      <c r="O316" s="23">
        <v>0.99482535575679176</v>
      </c>
      <c r="Q316" s="36"/>
    </row>
    <row r="317" spans="1:17" x14ac:dyDescent="0.3">
      <c r="A317" s="20" t="s">
        <v>475</v>
      </c>
      <c r="B317" s="20" t="s">
        <v>23</v>
      </c>
      <c r="C317" s="21" t="s">
        <v>476</v>
      </c>
      <c r="D317" s="22">
        <v>638</v>
      </c>
      <c r="E317" s="22">
        <v>653</v>
      </c>
      <c r="F317" s="23">
        <v>0.97702909647779501</v>
      </c>
      <c r="G317" s="24">
        <v>666</v>
      </c>
      <c r="H317" s="24">
        <v>678</v>
      </c>
      <c r="I317" s="23">
        <v>0.98230088495575196</v>
      </c>
      <c r="J317" s="24">
        <v>580</v>
      </c>
      <c r="K317" s="24">
        <v>599</v>
      </c>
      <c r="L317" s="23">
        <v>0.96828046744574303</v>
      </c>
      <c r="M317" s="22">
        <v>1884</v>
      </c>
      <c r="N317" s="22">
        <v>1930</v>
      </c>
      <c r="O317" s="23">
        <v>0.97616580310880829</v>
      </c>
      <c r="Q317" s="36"/>
    </row>
    <row r="318" spans="1:17" s="40" customFormat="1" x14ac:dyDescent="0.3">
      <c r="A318" s="61" t="s">
        <v>477</v>
      </c>
      <c r="B318" s="62"/>
      <c r="C318" s="63"/>
      <c r="D318" s="37">
        <v>39972</v>
      </c>
      <c r="E318" s="37">
        <v>40975</v>
      </c>
      <c r="F318" s="38">
        <v>0.97552165954850523</v>
      </c>
      <c r="G318" s="39">
        <v>39728</v>
      </c>
      <c r="H318" s="39">
        <v>40785</v>
      </c>
      <c r="I318" s="38">
        <v>0.974083609170038</v>
      </c>
      <c r="J318" s="39">
        <v>29596</v>
      </c>
      <c r="K318" s="39">
        <v>30517</v>
      </c>
      <c r="L318" s="38">
        <v>0.96982010027197951</v>
      </c>
      <c r="M318" s="37">
        <v>109296</v>
      </c>
      <c r="N318" s="37">
        <v>112277</v>
      </c>
      <c r="O318" s="38">
        <v>0.9734495934162829</v>
      </c>
      <c r="Q318" s="41"/>
    </row>
  </sheetData>
  <autoFilter ref="A10:Q166"/>
  <mergeCells count="18">
    <mergeCell ref="D3:F3"/>
    <mergeCell ref="G3:I3"/>
    <mergeCell ref="J3:L3"/>
    <mergeCell ref="A166:C166"/>
    <mergeCell ref="A318:C318"/>
    <mergeCell ref="M3:O3"/>
    <mergeCell ref="M170:O170"/>
    <mergeCell ref="A9:C9"/>
    <mergeCell ref="D9:F9"/>
    <mergeCell ref="G9:I9"/>
    <mergeCell ref="J9:L9"/>
    <mergeCell ref="A170:C170"/>
    <mergeCell ref="D170:F170"/>
    <mergeCell ref="G170:I170"/>
    <mergeCell ref="J170:L170"/>
    <mergeCell ref="M9:O9"/>
    <mergeCell ref="A5:C5"/>
    <mergeCell ref="A3:C4"/>
  </mergeCells>
  <conditionalFormatting sqref="D172:L317">
    <cfRule type="containsText" dxfId="1" priority="2" operator="containsText" text="No Data">
      <formula>NOT(ISERROR(SEARCH("No Data",D172)))</formula>
    </cfRule>
  </conditionalFormatting>
  <conditionalFormatting sqref="D318:L318">
    <cfRule type="containsText" dxfId="0" priority="1" operator="containsText" text="No Data">
      <formula>NOT(ISERROR(SEARCH("No Data",D318)))</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VTE-Risk-Assessment-Quarter 3</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Ledden, Megan</dc:creator>
  <cp:lastModifiedBy>Helen Rowson</cp:lastModifiedBy>
  <dcterms:created xsi:type="dcterms:W3CDTF">2015-08-28T12:33:03Z</dcterms:created>
  <dcterms:modified xsi:type="dcterms:W3CDTF">2018-02-27T11:06:32Z</dcterms:modified>
</cp:coreProperties>
</file>