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CVA\Ambulance return\Publication\2021-22 Data\D August 12 pub\Web files\"/>
    </mc:Choice>
  </mc:AlternateContent>
  <xr:revisionPtr revIDLastSave="0" documentId="13_ncr:1_{0D01DFD9-3465-48BC-A695-A308E1E38300}" xr6:coauthVersionLast="45" xr6:coauthVersionMax="45" xr10:uidLastSave="{00000000-0000-0000-0000-000000000000}"/>
  <bookViews>
    <workbookView xWindow="-120" yWindow="-120" windowWidth="29040" windowHeight="1584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Resources" sheetId="45" r:id="rId5"/>
    <sheet name="NoC, CPR" sheetId="44" r:id="rId6"/>
    <sheet name="HCP, IFT" sheetId="40" r:id="rId7"/>
    <sheet name="Section 136" sheetId="42" r:id="rId8"/>
    <sheet name="Ambulance CCG lookup" sheetId="36" r:id="rId9"/>
  </sheets>
  <externalReferences>
    <externalReference r:id="rId10"/>
    <externalReference r:id="rId11"/>
  </externalReferences>
  <definedNames>
    <definedName name="_xlnm._FilterDatabase" localSheetId="8" hidden="1">'Ambulance CCG lookup'!$A$1:$H$144</definedName>
    <definedName name="Area_Code">[1]Raw!$EB$16:$EB$26</definedName>
    <definedName name="ConeM" localSheetId="8">OFFSET(#REF!,0,0,COUNTA(#REF!),14)</definedName>
    <definedName name="ConeM">OFFSET(#REF!,0,0,COUNTA(#REF!),14)</definedName>
    <definedName name="Dropdown_Geography">[1]Raw!$EA$6:$EA$26</definedName>
    <definedName name="_xlnm.Print_Titles" localSheetId="8">'Ambulance CCG lookup'!$2:$2</definedName>
    <definedName name="Recover">[2]Macro1!$A$45</definedName>
    <definedName name="Reg_Code">#REF!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<sst xmlns="http://schemas.openxmlformats.org/spreadsheetml/2006/main" count="1611" uniqueCount="630">
  <si>
    <t>Code</t>
  </si>
  <si>
    <t>England</t>
  </si>
  <si>
    <t>RX9</t>
  </si>
  <si>
    <t>RYC</t>
  </si>
  <si>
    <t>RRU</t>
  </si>
  <si>
    <t>RX6</t>
  </si>
  <si>
    <t>RX7</t>
  </si>
  <si>
    <t>RYE</t>
  </si>
  <si>
    <t>RYD</t>
  </si>
  <si>
    <t>RYF</t>
  </si>
  <si>
    <t>RYA</t>
  </si>
  <si>
    <t>RX8</t>
  </si>
  <si>
    <t>R1F</t>
  </si>
  <si>
    <t>A7</t>
  </si>
  <si>
    <t>A8</t>
  </si>
  <si>
    <t>A24</t>
  </si>
  <si>
    <t>A25</t>
  </si>
  <si>
    <t>A26</t>
  </si>
  <si>
    <t>A9</t>
  </si>
  <si>
    <t>A27</t>
  </si>
  <si>
    <t>A28</t>
  </si>
  <si>
    <t>A29</t>
  </si>
  <si>
    <t>A10</t>
  </si>
  <si>
    <t>A11</t>
  </si>
  <si>
    <t>A12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</si>
  <si>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</si>
  <si>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</si>
  <si>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</si>
  <si>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</si>
  <si>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</si>
  <si>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</si>
  <si>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</si>
  <si>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</si>
  <si>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</si>
  <si>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</si>
  <si>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</si>
  <si>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</si>
  <si>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</si>
  <si>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</si>
  <si>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</si>
  <si>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</si>
  <si>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A56</t>
  </si>
  <si>
    <t>A53</t>
  </si>
  <si>
    <t>A54</t>
  </si>
  <si>
    <t>A55</t>
  </si>
  <si>
    <t>A1</t>
  </si>
  <si>
    <t>A2</t>
  </si>
  <si>
    <t>A3</t>
  </si>
  <si>
    <t>A4</t>
  </si>
  <si>
    <t>A5</t>
  </si>
  <si>
    <t>A6</t>
  </si>
  <si>
    <t>A13</t>
  </si>
  <si>
    <t>A14</t>
  </si>
  <si>
    <t>A15</t>
  </si>
  <si>
    <t>A16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</si>
  <si>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</si>
  <si>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</si>
  <si>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</si>
  <si>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</si>
  <si>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</si>
  <si>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</si>
  <si>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</si>
  <si>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</si>
  <si>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</si>
  <si>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</si>
  <si>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A0</t>
  </si>
  <si>
    <t>Contact Count</t>
  </si>
  <si>
    <t>A49</t>
  </si>
  <si>
    <t>A50</t>
  </si>
  <si>
    <t>A51</t>
  </si>
  <si>
    <t>A52</t>
  </si>
  <si>
    <t>A57</t>
  </si>
  <si>
    <t>CCG name</t>
  </si>
  <si>
    <t xml:space="preserve">Ambulance Service </t>
  </si>
  <si>
    <t>E38000007</t>
  </si>
  <si>
    <t>99E</t>
  </si>
  <si>
    <t>NHS Basildon and Brentwood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</si>
  <si>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</si>
  <si>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</si>
  <si>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</si>
  <si>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</si>
  <si>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</si>
  <si>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</si>
  <si>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</si>
  <si>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</si>
  <si>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</si>
  <si>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</si>
  <si>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</si>
  <si>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</si>
  <si>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E38000086</t>
  </si>
  <si>
    <t>06L</t>
  </si>
  <si>
    <t>NHS Ipswich and East Suffolk CCG</t>
  </si>
  <si>
    <t>E38000106</t>
  </si>
  <si>
    <t>06Q</t>
  </si>
  <si>
    <t>NHS Mid Essex CCG</t>
  </si>
  <si>
    <t>E38000117</t>
  </si>
  <si>
    <t>06T</t>
  </si>
  <si>
    <t>NHS North East Essex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</si>
  <si>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</si>
  <si>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</si>
  <si>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</si>
  <si>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</si>
  <si>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</si>
  <si>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</si>
  <si>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</si>
  <si>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</si>
  <si>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</si>
  <si>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</si>
  <si>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</si>
  <si>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</si>
  <si>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</si>
  <si>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</si>
  <si>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</si>
  <si>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</si>
  <si>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</si>
  <si>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</si>
  <si>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</si>
  <si>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</si>
  <si>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</si>
  <si>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</si>
  <si>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</si>
  <si>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</si>
  <si>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</si>
  <si>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</si>
  <si>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</si>
  <si>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</si>
  <si>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E38000201</t>
  </si>
  <si>
    <t>04V</t>
  </si>
  <si>
    <t>NHS West Leicestershire CCG</t>
  </si>
  <si>
    <t>LAS</t>
  </si>
  <si>
    <t>NEAS</t>
  </si>
  <si>
    <t>E38000212</t>
  </si>
  <si>
    <t>13T</t>
  </si>
  <si>
    <t>NHS Newcastle Gateshead CCG</t>
  </si>
  <si>
    <t>E38000127</t>
  </si>
  <si>
    <t>99C</t>
  </si>
  <si>
    <t>NHS North Tyneside CCG</t>
  </si>
  <si>
    <t>E38000130</t>
  </si>
  <si>
    <t>00L</t>
  </si>
  <si>
    <t>NHS Northumberland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</si>
  <si>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</si>
  <si>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</si>
  <si>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</si>
  <si>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</si>
  <si>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</si>
  <si>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</si>
  <si>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</si>
  <si>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</si>
  <si>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</si>
  <si>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</si>
  <si>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</si>
  <si>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</si>
  <si>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</si>
  <si>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</si>
  <si>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</si>
  <si>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</si>
  <si>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</si>
  <si>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</si>
  <si>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</si>
  <si>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</si>
  <si>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</si>
  <si>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E38000215</t>
  </si>
  <si>
    <t>01H</t>
  </si>
  <si>
    <t>E38000050</t>
  </si>
  <si>
    <t>01A</t>
  </si>
  <si>
    <t>NHS East Lancashire CCG</t>
  </si>
  <si>
    <t>02M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</si>
  <si>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</si>
  <si>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</si>
  <si>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</si>
  <si>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</si>
  <si>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</si>
  <si>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</si>
  <si>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</si>
  <si>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</si>
  <si>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</si>
  <si>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</si>
  <si>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</si>
  <si>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</si>
  <si>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</si>
  <si>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</si>
  <si>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E38000217</t>
  </si>
  <si>
    <t>14L</t>
  </si>
  <si>
    <t>NHS Manchester CCG</t>
  </si>
  <si>
    <t>01K</t>
  </si>
  <si>
    <t>NHS Morecambe Bay CCG</t>
  </si>
  <si>
    <t>E38000135</t>
  </si>
  <si>
    <t>00Y</t>
  </si>
  <si>
    <t>NHS Oldham CCG</t>
  </si>
  <si>
    <t>E38000143</t>
  </si>
  <si>
    <t>01G</t>
  </si>
  <si>
    <t>NHS Salford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</si>
  <si>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</si>
  <si>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</si>
  <si>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</si>
  <si>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</si>
  <si>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</si>
  <si>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</si>
  <si>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</si>
  <si>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</si>
  <si>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</si>
  <si>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</si>
  <si>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</si>
  <si>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</si>
  <si>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</si>
  <si>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</si>
  <si>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</si>
  <si>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</si>
  <si>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</si>
  <si>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</si>
  <si>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E38000194</t>
  </si>
  <si>
    <t>02E</t>
  </si>
  <si>
    <t>NHS Warrington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</si>
  <si>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</si>
  <si>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</si>
  <si>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</si>
  <si>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</si>
  <si>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</si>
  <si>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</si>
  <si>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</si>
  <si>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</si>
  <si>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</si>
  <si>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SCAS</t>
  </si>
  <si>
    <t>E38000136</t>
  </si>
  <si>
    <t>10Q</t>
  </si>
  <si>
    <t>NHS Oxfordshire CCG</t>
  </si>
  <si>
    <t>E38000137</t>
  </si>
  <si>
    <t>10R</t>
  </si>
  <si>
    <t>NHS Portsmouth CCG</t>
  </si>
  <si>
    <t>SECAmb</t>
  </si>
  <si>
    <t>E38000021</t>
  </si>
  <si>
    <t>09D</t>
  </si>
  <si>
    <t>NHS Brighton and Hove CCG</t>
  </si>
  <si>
    <t>SWAS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</si>
  <si>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</si>
  <si>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</si>
  <si>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</si>
  <si>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</si>
  <si>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</si>
  <si>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</si>
  <si>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</si>
  <si>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</si>
  <si>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</si>
  <si>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</si>
  <si>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</si>
  <si>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</si>
  <si>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WMAS</t>
  </si>
  <si>
    <t>E38000028</t>
  </si>
  <si>
    <t>04Y</t>
  </si>
  <si>
    <t>NHS Cannock Chase CCG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</si>
  <si>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</si>
  <si>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</si>
  <si>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</si>
  <si>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</si>
  <si>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</si>
  <si>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</si>
  <si>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</si>
  <si>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</si>
  <si>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</si>
  <si>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</si>
  <si>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</si>
  <si>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</si>
  <si>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</si>
  <si>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</si>
  <si>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YAS</t>
  </si>
  <si>
    <t>E38000006</t>
  </si>
  <si>
    <t>02P</t>
  </si>
  <si>
    <t>NHS Barnsley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</si>
  <si>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</si>
  <si>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</si>
  <si>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</si>
  <si>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</si>
  <si>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</si>
  <si>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</si>
  <si>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</si>
  <si>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</si>
  <si>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</si>
  <si>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E38000085</t>
  </si>
  <si>
    <t>03F</t>
  </si>
  <si>
    <t>NHS Hull CCG</t>
  </si>
  <si>
    <t>E38000141</t>
  </si>
  <si>
    <t>03L</t>
  </si>
  <si>
    <t>NHS Rotherham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</si>
  <si>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</si>
  <si>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</si>
  <si>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</si>
  <si>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</si>
  <si>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</si>
  <si>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</si>
  <si>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</si>
  <si>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</si>
  <si>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</si>
  <si>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Calls answered</t>
  </si>
  <si>
    <t>All incidents</t>
  </si>
  <si>
    <t>Incidents with transport to ED</t>
  </si>
  <si>
    <t>Incidents with transport not to ED</t>
  </si>
  <si>
    <t>Incidents with face to face response</t>
  </si>
  <si>
    <t>Category 1</t>
  </si>
  <si>
    <t>Count of Incidents</t>
  </si>
  <si>
    <t>Category 2</t>
  </si>
  <si>
    <t>Category 3</t>
  </si>
  <si>
    <t>Category 4</t>
  </si>
  <si>
    <t>East Midlands</t>
  </si>
  <si>
    <t>East of England</t>
  </si>
  <si>
    <t>London</t>
  </si>
  <si>
    <t>North East</t>
  </si>
  <si>
    <t>North West</t>
  </si>
  <si>
    <t>South Central</t>
  </si>
  <si>
    <t>South East Coast</t>
  </si>
  <si>
    <t>South Western</t>
  </si>
  <si>
    <t>West Midlands</t>
  </si>
  <si>
    <t>Yorkshire</t>
  </si>
  <si>
    <t>Isle of Wight</t>
  </si>
  <si>
    <t>Category 1T</t>
  </si>
  <si>
    <t>Response times</t>
  </si>
  <si>
    <t>Total (hours)</t>
  </si>
  <si>
    <t>Mean (min:sec)</t>
  </si>
  <si>
    <t>Hear &amp; Treat</t>
  </si>
  <si>
    <t>See &amp; Treat</t>
  </si>
  <si>
    <t>A17 / A7</t>
  </si>
  <si>
    <t>A55 / A7</t>
  </si>
  <si>
    <t>Incidents closed with advice</t>
  </si>
  <si>
    <t>Incidents referred to other service</t>
  </si>
  <si>
    <t>(A21+A22) / (A21:A23)</t>
  </si>
  <si>
    <t>Incidents initially</t>
  </si>
  <si>
    <t>Incidents with no face to face response</t>
  </si>
  <si>
    <t>Ambulance Service</t>
  </si>
  <si>
    <t>Total</t>
  </si>
  <si>
    <t>Mean</t>
  </si>
  <si>
    <t>Median</t>
  </si>
  <si>
    <t>95th centile</t>
  </si>
  <si>
    <t>99th centile</t>
  </si>
  <si>
    <t>Count of incidents</t>
  </si>
  <si>
    <t>Resources allocated</t>
  </si>
  <si>
    <t>Mean resources allocated</t>
  </si>
  <si>
    <t>Resources arriving</t>
  </si>
  <si>
    <t>Mean resources arriving</t>
  </si>
  <si>
    <t>A39 / A8</t>
  </si>
  <si>
    <t>A40 / A8</t>
  </si>
  <si>
    <t>A47 / A12</t>
  </si>
  <si>
    <t>A48 / A12</t>
  </si>
  <si>
    <t>A45 / A11</t>
  </si>
  <si>
    <t>A46 / A11</t>
  </si>
  <si>
    <t>A43 / A10</t>
  </si>
  <si>
    <t>A44 / A10</t>
  </si>
  <si>
    <t>A41 / A9</t>
  </si>
  <si>
    <t>A42 / A9</t>
  </si>
  <si>
    <t>Time to identify</t>
  </si>
  <si>
    <t>Time until CPR started</t>
  </si>
  <si>
    <t>-</t>
  </si>
  <si>
    <t>denotes not available.</t>
  </si>
  <si>
    <t>www.england.nhs.uk/statistics/statistical-work-areas/ambulance-quality-indicators</t>
  </si>
  <si>
    <t>A53 / A7</t>
  </si>
  <si>
    <t>NHS CCG code</t>
  </si>
  <si>
    <t>NHS North Cumbria CCG</t>
  </si>
  <si>
    <t>E38000226</t>
  </si>
  <si>
    <t>NHS Fylde and Wyre CCG</t>
  </si>
  <si>
    <t>E38000227</t>
  </si>
  <si>
    <t>E38000228</t>
  </si>
  <si>
    <t>E38000221</t>
  </si>
  <si>
    <t>15A</t>
  </si>
  <si>
    <t>NHS Berkshire West CCG</t>
  </si>
  <si>
    <t>E38000223</t>
  </si>
  <si>
    <t>14Y</t>
  </si>
  <si>
    <t>NHS Buckinghamshire CCG</t>
  </si>
  <si>
    <t>E38000222</t>
  </si>
  <si>
    <t>15C</t>
  </si>
  <si>
    <t>NHS Bristol, North Somerset and South Gloucestershire CCG</t>
  </si>
  <si>
    <t>E38000220</t>
  </si>
  <si>
    <t>15E</t>
  </si>
  <si>
    <t>NHS Birmingham and Solihull CCG</t>
  </si>
  <si>
    <t>E38000225</t>
  </si>
  <si>
    <t>15F</t>
  </si>
  <si>
    <t>NHS Leeds CCG</t>
  </si>
  <si>
    <t>EEAST</t>
  </si>
  <si>
    <t>A median call answer time of 7 seconds means that half the calls were</t>
  </si>
  <si>
    <t>answered in less than 7 seconds. The median is identical to the 50th centile.</t>
  </si>
  <si>
    <t>Initially C5</t>
  </si>
  <si>
    <t>Initially not C5</t>
  </si>
  <si>
    <t>Convey elsewhere</t>
  </si>
  <si>
    <t>A54 / A7</t>
  </si>
  <si>
    <t>Convey to ED</t>
  </si>
  <si>
    <t>A106</t>
  </si>
  <si>
    <t>A107</t>
  </si>
  <si>
    <t>A108</t>
  </si>
  <si>
    <t>A109</t>
  </si>
  <si>
    <t>A110</t>
  </si>
  <si>
    <t>A114</t>
  </si>
  <si>
    <t>90th centile</t>
  </si>
  <si>
    <t>Incident Count</t>
  </si>
  <si>
    <t>Transported Incidents</t>
  </si>
  <si>
    <t>A 90th centile incident response time of 13 minutes means that 9 out of 10</t>
  </si>
  <si>
    <t>Y61</t>
  </si>
  <si>
    <t>Y63</t>
  </si>
  <si>
    <t>North East and Yorkshire</t>
  </si>
  <si>
    <t>Y60</t>
  </si>
  <si>
    <t>Midlands</t>
  </si>
  <si>
    <t>E38000229</t>
  </si>
  <si>
    <t>15M</t>
  </si>
  <si>
    <t>NHS Derby and Derbyshire CCG</t>
  </si>
  <si>
    <t>Y59</t>
  </si>
  <si>
    <t>South East</t>
  </si>
  <si>
    <t>Y56</t>
  </si>
  <si>
    <t>NHS Blackburn with Darwen CCG</t>
  </si>
  <si>
    <t>Y62</t>
  </si>
  <si>
    <t>Y58</t>
  </si>
  <si>
    <t>South West</t>
  </si>
  <si>
    <t>E38000230</t>
  </si>
  <si>
    <t>15N</t>
  </si>
  <si>
    <t>NHS Devon CCG</t>
  </si>
  <si>
    <t>NHS Stoke on Trent CCG</t>
  </si>
  <si>
    <t>Ambulance Service for each Clinical Commissioning Group (CCG)</t>
  </si>
  <si>
    <t>Name</t>
  </si>
  <si>
    <t>NHS code</t>
  </si>
  <si>
    <t>ONS Code</t>
  </si>
  <si>
    <t>E40000007</t>
  </si>
  <si>
    <t>E40000008</t>
  </si>
  <si>
    <t>E40000009</t>
  </si>
  <si>
    <t>E40000005</t>
  </si>
  <si>
    <t>E40000003</t>
  </si>
  <si>
    <t>E40000010</t>
  </si>
  <si>
    <t>E40000006</t>
  </si>
  <si>
    <t>Section 136 response times</t>
  </si>
  <si>
    <t>About the Ambulance Quality Indicators (AQI)</t>
  </si>
  <si>
    <t>Contents of this Systems Indicators spreadsheet:</t>
  </si>
  <si>
    <t>Resources</t>
  </si>
  <si>
    <t>Section 136</t>
  </si>
  <si>
    <t>Incidents</t>
  </si>
  <si>
    <t>NoC, CPR</t>
  </si>
  <si>
    <t>Ambulance CCG lookup</t>
  </si>
  <si>
    <t>Calls</t>
  </si>
  <si>
    <t>incidents were responded to in less than 13 minutes.</t>
  </si>
  <si>
    <t>Ian Kay</t>
  </si>
  <si>
    <t>Finance, Performance and Planning Directorate; NHS England and NHS Improvement</t>
  </si>
  <si>
    <t>Room 5E24, Quarry House, Leeds LS2 7UE</t>
  </si>
  <si>
    <t>0113 825 4606</t>
  </si>
  <si>
    <t>The AQI comprise the Systems Indicators, in this spreadsheet, and separate files of Clinical Outcomes.</t>
  </si>
  <si>
    <t>Each month, NHS England publishes them with a Statistical Note summarising the data at</t>
  </si>
  <si>
    <t>which also holds the specification for each data item, and other supporting material.</t>
  </si>
  <si>
    <t>Source</t>
  </si>
  <si>
    <t>NHS Ambulance Services in England, via the AmbSYS collection in the NHS Digital</t>
  </si>
  <si>
    <t>Digital Strategic Data Collection System (SDCS).</t>
  </si>
  <si>
    <t>HCP C1</t>
  </si>
  <si>
    <t>Response Times</t>
  </si>
  <si>
    <t>IFT, HCP responses</t>
  </si>
  <si>
    <t>HCP: Response to Healthcare Professional</t>
  </si>
  <si>
    <t>A111</t>
  </si>
  <si>
    <t>C1 incident</t>
  </si>
  <si>
    <t>count from NHS 111</t>
  </si>
  <si>
    <t>C1</t>
  </si>
  <si>
    <t>identified</t>
  </si>
  <si>
    <t>(A8-A111)</t>
  </si>
  <si>
    <t>C1 identified by Nature of Call (NoC) or pre-triage questions (PTQ)</t>
  </si>
  <si>
    <t>PTQ, CPR</t>
  </si>
  <si>
    <t>Cardio-Pulmonary Resuscitation (CPR) started by a bystander</t>
  </si>
  <si>
    <t>Contact</t>
  </si>
  <si>
    <t>Published</t>
  </si>
  <si>
    <t>Centile</t>
  </si>
  <si>
    <t>See the Introduction tab for source, contacts, and notes on centiles.</t>
  </si>
  <si>
    <t>IFT C1</t>
  </si>
  <si>
    <t>C1 other than HCP/IFT</t>
  </si>
  <si>
    <t>HCP C2</t>
  </si>
  <si>
    <t>IFT C2</t>
  </si>
  <si>
    <t>C2 other than HCP/IFT</t>
  </si>
  <si>
    <t>HCP Level 3</t>
  </si>
  <si>
    <t>HCP Level 4</t>
  </si>
  <si>
    <t>IFT Level 3</t>
  </si>
  <si>
    <t>IFT Level 4</t>
  </si>
  <si>
    <t>IFT: Inter-Facility Transfer</t>
  </si>
  <si>
    <t>A74</t>
  </si>
  <si>
    <t>A82</t>
  </si>
  <si>
    <t>A83</t>
  </si>
  <si>
    <t>A84</t>
  </si>
  <si>
    <t>A78</t>
  </si>
  <si>
    <t>A85</t>
  </si>
  <si>
    <t>A86</t>
  </si>
  <si>
    <t>A87</t>
  </si>
  <si>
    <t>A115</t>
  </si>
  <si>
    <t>A116</t>
  </si>
  <si>
    <t>A117</t>
  </si>
  <si>
    <t>A118</t>
  </si>
  <si>
    <t>A94</t>
  </si>
  <si>
    <t>A98</t>
  </si>
  <si>
    <t>A96</t>
  </si>
  <si>
    <t>A95</t>
  </si>
  <si>
    <t>A119</t>
  </si>
  <si>
    <t>A120</t>
  </si>
  <si>
    <t>A121</t>
  </si>
  <si>
    <t>A122</t>
  </si>
  <si>
    <t>A75</t>
  </si>
  <si>
    <t>A79</t>
  </si>
  <si>
    <t>A97</t>
  </si>
  <si>
    <t>A99</t>
  </si>
  <si>
    <t>A76</t>
  </si>
  <si>
    <t>A88</t>
  </si>
  <si>
    <t>A89</t>
  </si>
  <si>
    <t>A90</t>
  </si>
  <si>
    <t>A77</t>
  </si>
  <si>
    <t>A91</t>
  </si>
  <si>
    <t>A92</t>
  </si>
  <si>
    <t>A93</t>
  </si>
  <si>
    <t>A81</t>
  </si>
  <si>
    <t>A104</t>
  </si>
  <si>
    <t>A103</t>
  </si>
  <si>
    <t>A105</t>
  </si>
  <si>
    <t>A100</t>
  </si>
  <si>
    <t>A101</t>
  </si>
  <si>
    <t>A102</t>
  </si>
  <si>
    <t>A80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</si>
  <si>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</si>
  <si>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90th centile (min:sec)</t>
  </si>
  <si>
    <t>Mean (hour: min:sec)</t>
  </si>
  <si>
    <t>90th centile (hour:min:sec)</t>
  </si>
  <si>
    <t>Call answer times (seconds)</t>
  </si>
  <si>
    <t>See the Introduction tab for source and contacts.</t>
  </si>
  <si>
    <t>Non-emergency</t>
  </si>
  <si>
    <t>A112</t>
  </si>
  <si>
    <t>A113</t>
  </si>
  <si>
    <t>conveyance</t>
  </si>
  <si>
    <t>C5 incidents</t>
  </si>
  <si>
    <t>on scene</t>
  </si>
  <si>
    <t>with a response</t>
  </si>
  <si>
    <t>incidents (NEC)</t>
  </si>
  <si>
    <t>HCP responses with</t>
  </si>
  <si>
    <t>non-emergency</t>
  </si>
  <si>
    <t>Introduction</t>
  </si>
  <si>
    <t>Face to face incidents with no transporting</t>
  </si>
  <si>
    <t>C1T</t>
  </si>
  <si>
    <t>C2</t>
  </si>
  <si>
    <t>C3</t>
  </si>
  <si>
    <t>C4</t>
  </si>
  <si>
    <t>identified as C5 
and not receiving a 
face to face response</t>
  </si>
  <si>
    <r>
      <t xml:space="preserve">by PTQ </t>
    </r>
    <r>
      <rPr>
        <sz val="10"/>
        <color rgb="FF41B6E6"/>
        <rFont val="Arial"/>
        <family val="2"/>
      </rPr>
      <t>A13</t>
    </r>
  </si>
  <si>
    <t>A110 / A106</t>
  </si>
  <si>
    <t>HCP, IFT</t>
  </si>
  <si>
    <t>england.nhsdata@nhs.net</t>
  </si>
  <si>
    <t>Centiles for England are the means of trusts' monthly centiles, weighted by</t>
  </si>
  <si>
    <t>their counts of incidents/calls.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</si>
  <si>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</si>
  <si>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26A</t>
  </si>
  <si>
    <t>NHS Norfolk and Waveney CCG</t>
  </si>
  <si>
    <t>93C</t>
  </si>
  <si>
    <t>NHS North Central London CCG</t>
  </si>
  <si>
    <t>E38000240</t>
  </si>
  <si>
    <t>72Q</t>
  </si>
  <si>
    <t>NHS South East London CCG</t>
  </si>
  <si>
    <t>E38000244</t>
  </si>
  <si>
    <t>36L</t>
  </si>
  <si>
    <t>NHS South West London CCG</t>
  </si>
  <si>
    <t>E38000245</t>
  </si>
  <si>
    <t>78H</t>
  </si>
  <si>
    <t>NHS Northamptonshire CCG</t>
  </si>
  <si>
    <t>E38000242</t>
  </si>
  <si>
    <t>18C</t>
  </si>
  <si>
    <t>NHS Herefordshire and Worcestershire CCG</t>
  </si>
  <si>
    <t>E38000236</t>
  </si>
  <si>
    <t>71E</t>
  </si>
  <si>
    <t>NHS Lincolnshire CCG</t>
  </si>
  <si>
    <t>E38000238</t>
  </si>
  <si>
    <t>52R</t>
  </si>
  <si>
    <t>NHS Nottingham and Nottinghamshire CCG</t>
  </si>
  <si>
    <t>E38000243</t>
  </si>
  <si>
    <t>36J</t>
  </si>
  <si>
    <t>NHS Bradford District and Craven CCG</t>
  </si>
  <si>
    <t>E38000232</t>
  </si>
  <si>
    <t>16C</t>
  </si>
  <si>
    <t>NHS Tees Valley CCG</t>
  </si>
  <si>
    <t>E38000247</t>
  </si>
  <si>
    <t>84H</t>
  </si>
  <si>
    <t>NHS County Durham CCG</t>
  </si>
  <si>
    <t>E38000234</t>
  </si>
  <si>
    <t>42D</t>
  </si>
  <si>
    <t>NHS North Yorkshire CCG</t>
  </si>
  <si>
    <t>E38000241</t>
  </si>
  <si>
    <t>27D</t>
  </si>
  <si>
    <t>NHS Cheshire CCG</t>
  </si>
  <si>
    <t>E38000233</t>
  </si>
  <si>
    <t>91Q</t>
  </si>
  <si>
    <t>NHS Kent and Medway CCG</t>
  </si>
  <si>
    <t>E38000237</t>
  </si>
  <si>
    <t>70F</t>
  </si>
  <si>
    <t>NHS West Sussex CCG</t>
  </si>
  <si>
    <t>E38000248</t>
  </si>
  <si>
    <t>92A</t>
  </si>
  <si>
    <t>NHS Surrey Heartlands CCG</t>
  </si>
  <si>
    <t>E38000246</t>
  </si>
  <si>
    <t>97R</t>
  </si>
  <si>
    <t>NHS East Sussex CCG</t>
  </si>
  <si>
    <t>E38000235</t>
  </si>
  <si>
    <t>92G</t>
  </si>
  <si>
    <t>NHS Bath and North East Somerset, Swindon and Wiltshire CCG</t>
  </si>
  <si>
    <t>E38000231</t>
  </si>
  <si>
    <t xml:space="preserve">For SECAmb, a change in operational practice on 21 May 2020 has </t>
  </si>
  <si>
    <t>reduced the identification of bystander CPR start times.</t>
  </si>
  <si>
    <r>
      <t>South East Coast</t>
    </r>
    <r>
      <rPr>
        <vertAlign val="superscript"/>
        <sz val="10"/>
        <rFont val="Arial"/>
        <family val="2"/>
      </rPr>
      <t>2</t>
    </r>
  </si>
  <si>
    <t xml:space="preserve">A small number of calls are missing from A1 to A6 and A114, for YAS. </t>
  </si>
  <si>
    <t>Call back from clinician before response on scene</t>
  </si>
  <si>
    <t>A3A8R</t>
  </si>
  <si>
    <t>NHS North East London CCG</t>
  </si>
  <si>
    <t>E38000255</t>
  </si>
  <si>
    <t>W2U3Z</t>
  </si>
  <si>
    <t>NHS North West London CCG</t>
  </si>
  <si>
    <t>E38000256</t>
  </si>
  <si>
    <t>D4U1Y</t>
  </si>
  <si>
    <t>NHS Frimley CCG</t>
  </si>
  <si>
    <t>E38000252</t>
  </si>
  <si>
    <t>D2P2L</t>
  </si>
  <si>
    <t>NHS Black Country and West Birmingham CCG</t>
  </si>
  <si>
    <t>E38000250</t>
  </si>
  <si>
    <t>B2M3M</t>
  </si>
  <si>
    <t>NHS Coventry and Warwickshire CCG</t>
  </si>
  <si>
    <t>E38000251</t>
  </si>
  <si>
    <t>M2L0M</t>
  </si>
  <si>
    <t>NHS Shropshire, Telford and Wrekin CCG</t>
  </si>
  <si>
    <t>E38000257</t>
  </si>
  <si>
    <t>X2C4Y</t>
  </si>
  <si>
    <t>NHS Kirklees CCG</t>
  </si>
  <si>
    <t>E38000254</t>
  </si>
  <si>
    <t>Office for National Statistics (ONS) April 2021 CCG code</t>
  </si>
  <si>
    <t>E38000239</t>
  </si>
  <si>
    <t>Partly covered by EEAST, partly by SCAS:</t>
  </si>
  <si>
    <t>M1J4Y</t>
  </si>
  <si>
    <t>NHS Bedfordshire, Luton and Milton Keynes CCG</t>
  </si>
  <si>
    <t>E38000249</t>
  </si>
  <si>
    <t>More than one</t>
  </si>
  <si>
    <t>Partly covered by Isle of Wight Ambulance Service, partly by SCAS:</t>
  </si>
  <si>
    <t>D9Y0V</t>
  </si>
  <si>
    <t>NHS Hampshire, Southampton and Isle of Wight CCG</t>
  </si>
  <si>
    <t>E38000253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</si>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</sst>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2" fontId="2" fillId="0" borderId="0" xfId="0" applyNumberFormat="1" applyFont="1" applyFill="1" applyBorder="1" applyAlignment="1"/>
    <xf numFmtId="0" fontId="2" fillId="0" borderId="0" xfId="0" quotePrefix="1" applyFont="1" applyFill="1" applyBorder="1" applyAlignment="1"/>
    <xf numFmtId="0" fontId="4" fillId="0" borderId="3" xfId="0" applyFont="1" applyFill="1" applyBorder="1" applyAlignment="1"/>
    <xf numFmtId="0" fontId="2" fillId="0" borderId="3" xfId="0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68" fontId="2" fillId="0" borderId="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Continuous"/>
    </xf>
    <xf numFmtId="168" fontId="2" fillId="0" borderId="0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right" wrapText="1"/>
    </xf>
    <xf numFmtId="168" fontId="9" fillId="0" borderId="3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2" fillId="0" borderId="3" xfId="6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/>
    <xf numFmtId="166" fontId="2" fillId="0" borderId="3" xfId="0" applyNumberFormat="1" applyFont="1" applyFill="1" applyBorder="1" applyAlignment="1">
      <alignment horizontal="centerContinuous"/>
    </xf>
    <xf numFmtId="168" fontId="2" fillId="0" borderId="3" xfId="0" applyNumberFormat="1" applyFont="1" applyFill="1" applyBorder="1" applyAlignment="1">
      <alignment horizontal="centerContinuous"/>
    </xf>
    <xf numFmtId="167" fontId="5" fillId="0" borderId="0" xfId="0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 applyAlignment="1"/>
    <xf numFmtId="0" fontId="2" fillId="0" borderId="0" xfId="0" quotePrefix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protection hidden="1"/>
    </xf>
    <xf numFmtId="164" fontId="2" fillId="0" borderId="3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168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6" fontId="2" fillId="0" borderId="0" xfId="0" applyNumberFormat="1" applyFont="1" applyFill="1" applyBorder="1"/>
    <xf numFmtId="0" fontId="2" fillId="0" borderId="0" xfId="6" applyFont="1" applyFill="1" applyBorder="1" applyAlignment="1" applyProtection="1">
      <alignment horizontal="center" wrapText="1"/>
      <protection hidden="1"/>
    </xf>
    <xf numFmtId="0" fontId="2" fillId="0" borderId="1" xfId="6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>
      <alignment horizontal="center" wrapText="1"/>
    </xf>
    <xf numFmtId="0" fontId="2" fillId="0" borderId="0" xfId="6" applyFont="1" applyFill="1" applyBorder="1" applyAlignment="1" applyProtection="1">
      <alignment wrapText="1"/>
      <protection hidden="1"/>
    </xf>
    <xf numFmtId="168" fontId="9" fillId="0" borderId="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left"/>
    </xf>
    <xf numFmtId="166" fontId="9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66" fontId="2" fillId="0" borderId="3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0" xfId="10" applyFill="1" applyBorder="1" applyAlignment="1"/>
    <xf numFmtId="166" fontId="4" fillId="0" borderId="0" xfId="0" applyNumberFormat="1" applyFont="1" applyFill="1" applyBorder="1" applyAlignment="1">
      <alignment horizontal="right" indent="2"/>
    </xf>
    <xf numFmtId="166" fontId="2" fillId="0" borderId="0" xfId="0" applyNumberFormat="1" applyFont="1" applyFill="1" applyBorder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166" fontId="2" fillId="0" borderId="3" xfId="0" applyNumberFormat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9" fontId="2" fillId="0" borderId="3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1"/>
    </xf>
    <xf numFmtId="169" fontId="2" fillId="0" borderId="0" xfId="0" applyNumberFormat="1" applyFont="1" applyFill="1" applyBorder="1" applyAlignment="1">
      <alignment horizontal="right" indent="1"/>
    </xf>
    <xf numFmtId="169" fontId="2" fillId="0" borderId="3" xfId="0" applyNumberFormat="1" applyFont="1" applyFill="1" applyBorder="1" applyAlignment="1">
      <alignment horizontal="right" indent="1"/>
    </xf>
    <xf numFmtId="169" fontId="4" fillId="0" borderId="0" xfId="0" applyNumberFormat="1" applyFont="1" applyFill="1" applyBorder="1" applyAlignment="1">
      <alignment horizontal="right" indent="3"/>
    </xf>
    <xf numFmtId="169" fontId="2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centerContinuous"/>
    </xf>
    <xf numFmtId="38" fontId="8" fillId="0" borderId="0" xfId="0" applyNumberFormat="1" applyFont="1" applyFill="1" applyBorder="1" applyAlignment="1">
      <alignment horizontal="center"/>
    </xf>
    <xf numFmtId="38" fontId="2" fillId="0" borderId="3" xfId="0" applyNumberFormat="1" applyFont="1" applyFill="1" applyBorder="1" applyAlignment="1">
      <alignment horizontal="centerContinuous"/>
    </xf>
    <xf numFmtId="38" fontId="2" fillId="0" borderId="0" xfId="6" applyNumberFormat="1" applyFont="1" applyFill="1" applyBorder="1" applyAlignment="1" applyProtection="1">
      <alignment horizontal="center" wrapText="1"/>
      <protection hidden="1"/>
    </xf>
    <xf numFmtId="38" fontId="2" fillId="0" borderId="0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 applyProtection="1">
      <alignment horizontal="center"/>
      <protection hidden="1"/>
    </xf>
    <xf numFmtId="38" fontId="4" fillId="0" borderId="0" xfId="0" applyNumberFormat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1"/>
    </xf>
    <xf numFmtId="38" fontId="2" fillId="0" borderId="0" xfId="0" applyNumberFormat="1" applyFont="1" applyFill="1" applyBorder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38" fontId="9" fillId="0" borderId="0" xfId="0" applyNumberFormat="1" applyFont="1" applyFill="1" applyBorder="1" applyAlignment="1" applyProtection="1">
      <alignment horizontal="center"/>
      <protection hidden="1"/>
    </xf>
    <xf numFmtId="38" fontId="2" fillId="0" borderId="3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>
      <alignment horizontal="right" indent="2"/>
    </xf>
    <xf numFmtId="38" fontId="2" fillId="0" borderId="3" xfId="0" applyNumberFormat="1" applyFont="1" applyFill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3" xfId="1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/>
    <xf numFmtId="38" fontId="2" fillId="0" borderId="3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 applyProtection="1">
      <protection hidden="1"/>
    </xf>
    <xf numFmtId="38" fontId="4" fillId="0" borderId="0" xfId="0" applyNumberFormat="1" applyFont="1" applyFill="1" applyBorder="1" applyAlignment="1">
      <alignment horizontal="right" indent="4"/>
    </xf>
    <xf numFmtId="38" fontId="2" fillId="0" borderId="0" xfId="0" applyNumberFormat="1" applyFont="1" applyFill="1" applyBorder="1" applyAlignment="1">
      <alignment horizontal="right" indent="4"/>
    </xf>
    <xf numFmtId="38" fontId="2" fillId="0" borderId="3" xfId="0" applyNumberFormat="1" applyFont="1" applyFill="1" applyBorder="1" applyAlignment="1">
      <alignment horizontal="right" indent="4"/>
    </xf>
    <xf numFmtId="38" fontId="4" fillId="0" borderId="0" xfId="0" applyNumberFormat="1" applyFont="1" applyFill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 applyAlignment="1">
      <alignment horizontal="right" vertical="center" indent="1"/>
    </xf>
    <xf numFmtId="38" fontId="2" fillId="0" borderId="3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/>
    <xf numFmtId="38" fontId="9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2" fillId="0" borderId="0" xfId="0" applyNumberFormat="1" applyFont="1" applyFill="1" applyBorder="1"/>
    <xf numFmtId="2" fontId="9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Fill="1" applyBorder="1" applyAlignment="1">
      <alignment horizontal="right" indent="4"/>
    </xf>
    <xf numFmtId="166" fontId="2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1" applyNumberFormat="1" applyFont="1" applyFill="1" applyBorder="1" applyAlignment="1">
      <alignment horizontal="right" indent="2"/>
    </xf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2"/>
    </xf>
    <xf numFmtId="3" fontId="2" fillId="0" borderId="3" xfId="0" applyNumberFormat="1" applyFont="1" applyFill="1" applyBorder="1" applyAlignment="1">
      <alignment horizontal="right" indent="2"/>
    </xf>
    <xf numFmtId="0" fontId="11" fillId="0" borderId="0" xfId="11" applyNumberFormat="1" applyFont="1" applyFill="1" applyBorder="1" applyAlignment="1"/>
    <xf numFmtId="0" fontId="2" fillId="0" borderId="0" xfId="11" applyNumberFormat="1" applyFont="1" applyFill="1" applyBorder="1" applyAlignment="1"/>
    <xf numFmtId="0" fontId="4" fillId="0" borderId="0" xfId="11" applyNumberFormat="1" applyFont="1" applyFill="1" applyBorder="1" applyAlignment="1"/>
    <xf numFmtId="0" fontId="4" fillId="0" borderId="0" xfId="11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right" indent="2"/>
    </xf>
    <xf numFmtId="0" fontId="0" fillId="0" borderId="0" xfId="0" applyFill="1"/>
    <xf numFmtId="0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left"/>
    </xf>
    <xf numFmtId="167" fontId="4" fillId="0" borderId="0" xfId="0" quotePrefix="1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 wrapText="1"/>
    </xf>
    <xf numFmtId="168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38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Fill="1" applyBorder="1" applyAlignment="1">
      <alignment horizontal="right" vertical="center" indent="1"/>
    </xf>
    <xf numFmtId="166" fontId="2" fillId="0" borderId="3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2"/>
    </xf>
    <xf numFmtId="169" fontId="2" fillId="0" borderId="3" xfId="0" applyNumberFormat="1" applyFont="1" applyFill="1" applyBorder="1" applyAlignment="1">
      <alignment horizontal="right" indent="2"/>
    </xf>
    <xf numFmtId="38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166" fontId="9" fillId="0" borderId="0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Border="1" applyAlignment="1">
      <alignment horizontal="left"/>
    </xf>
    <xf numFmtId="0" fontId="2" fillId="0" borderId="0" xfId="0" applyFont="1"/>
    <xf numFmtId="38" fontId="2" fillId="0" borderId="3" xfId="6" applyNumberFormat="1" applyFont="1" applyFill="1" applyBorder="1" applyAlignment="1" applyProtection="1">
      <alignment horizontal="center" wrapText="1"/>
      <protection hidden="1"/>
    </xf>
    <xf numFmtId="38" fontId="2" fillId="0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indent="2"/>
    </xf>
    <xf numFmtId="164" fontId="4" fillId="0" borderId="0" xfId="1" applyNumberFormat="1" applyFont="1" applyFill="1" applyBorder="1" applyAlignment="1">
      <alignment horizontal="right" indent="3"/>
    </xf>
    <xf numFmtId="164" fontId="4" fillId="0" borderId="2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2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2"/>
    </xf>
    <xf numFmtId="164" fontId="2" fillId="0" borderId="3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1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Fill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3"/>
    </xf>
    <xf numFmtId="38" fontId="2" fillId="0" borderId="0" xfId="1" applyNumberFormat="1" applyFont="1" applyFill="1" applyBorder="1" applyAlignment="1">
      <alignment horizontal="right" indent="3"/>
    </xf>
    <xf numFmtId="38" fontId="2" fillId="0" borderId="3" xfId="1" applyNumberFormat="1" applyFont="1" applyFill="1" applyBorder="1" applyAlignment="1">
      <alignment horizontal="right" indent="3"/>
    </xf>
    <xf numFmtId="38" fontId="4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right" indent="3"/>
    </xf>
    <xf numFmtId="38" fontId="2" fillId="0" borderId="3" xfId="0" applyNumberFormat="1" applyFont="1" applyFill="1" applyBorder="1" applyAlignment="1">
      <alignment horizontal="right" indent="3"/>
    </xf>
    <xf numFmtId="0" fontId="2" fillId="0" borderId="0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8" fontId="4" fillId="0" borderId="0" xfId="0" applyNumberFormat="1" applyFont="1" applyFill="1" applyBorder="1" applyAlignment="1"/>
    <xf numFmtId="38" fontId="2" fillId="0" borderId="3" xfId="0" applyNumberFormat="1" applyFont="1" applyFill="1" applyBorder="1" applyAlignment="1"/>
    <xf numFmtId="0" fontId="11" fillId="0" borderId="3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Continuous" wrapText="1"/>
    </xf>
    <xf numFmtId="0" fontId="2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172" fontId="4" fillId="0" borderId="0" xfId="1" applyNumberFormat="1" applyFont="1" applyFill="1" applyBorder="1" applyAlignment="1">
      <alignment horizontal="right" indent="1"/>
    </xf>
    <xf numFmtId="172" fontId="2" fillId="0" borderId="3" xfId="1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left"/>
    </xf>
    <xf numFmtId="0" fontId="5" fillId="0" borderId="0" xfId="0" applyFont="1"/>
    <xf numFmtId="0" fontId="10" fillId="0" borderId="0" xfId="10"/>
    <xf numFmtId="0" fontId="4" fillId="0" borderId="0" xfId="0" applyFont="1"/>
    <xf numFmtId="0" fontId="4" fillId="0" borderId="0" xfId="0" applyFont="1" applyAlignment="1">
      <alignment horizontal="left"/>
    </xf>
    <xf numFmtId="0" fontId="10" fillId="0" borderId="0" xfId="10" quotePrefix="1"/>
    <xf numFmtId="0" fontId="4" fillId="0" borderId="0" xfId="0" applyFont="1" applyAlignment="1">
      <alignment horizontal="center"/>
    </xf>
    <xf numFmtId="0" fontId="10" fillId="0" borderId="0" xfId="10" applyProtection="1">
      <protection hidden="1"/>
    </xf>
    <xf numFmtId="171" fontId="0" fillId="0" borderId="0" xfId="0" applyNumberFormat="1" applyAlignment="1">
      <alignment horizontal="left"/>
    </xf>
    <xf numFmtId="0" fontId="4" fillId="0" borderId="0" xfId="1" applyNumberFormat="1" applyFont="1" applyFill="1" applyBorder="1" applyAlignment="1">
      <alignment wrapText="1"/>
    </xf>
    <xf numFmtId="0" fontId="2" fillId="0" borderId="0" xfId="11" applyNumberFormat="1" applyFont="1" applyFill="1" applyBorder="1" applyAlignment="1">
      <alignment horizontal="center"/>
    </xf>
    <xf numFmtId="0" fontId="2" fillId="0" borderId="0" xfId="1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</cellXfs>
  <cellStyles count="13">
    <cellStyle name="Comma [0] 2" xfId="12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cent" xfId="1" builtinId="5"/>
    <cellStyle name="Percent 2" xfId="3" xr:uid="{00000000-0005-0000-0000-00000B000000}"/>
    <cellStyle name="Title" xfId="11" builtinId="15"/>
  </cellStyles>
  <dxfs count="17"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B6E6"/>
      <color rgb="FF005EB8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9-20%20Data\A%20May%209th%20pub\Working%20files\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</row>
        <row r="9">
          <cell r="EA9" t="str">
            <v>North West</v>
          </cell>
        </row>
        <row r="10">
          <cell r="EA10" t="str">
            <v>Midlands</v>
          </cell>
        </row>
        <row r="11">
          <cell r="EA11" t="str">
            <v>East of England</v>
          </cell>
        </row>
        <row r="12">
          <cell r="EA12" t="str">
            <v>London</v>
          </cell>
        </row>
        <row r="13">
          <cell r="EA13" t="str">
            <v>South East</v>
          </cell>
        </row>
        <row r="14">
          <cell r="EA14" t="str">
            <v>South West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"/>
  <sheetViews>
    <sheetView tabSelected="1" workbookViewId="0"/>
  </sheetViews>
  <sheetFormatPr defaultColWidth="0" defaultRowHeight="12.75" customHeight="1" zeroHeight="1" x14ac:dyDescent="0.2"/>
  <cols>
    <col min="1" max="1" width="10" bestFit="1" customWidth="1"/>
    <col min="2" max="2" width="11.85546875" customWidth="1"/>
    <col min="3" max="3" width="6.42578125" bestFit="1" customWidth="1"/>
    <col min="4" max="4" width="7.140625" bestFit="1" customWidth="1"/>
    <col min="5" max="5" width="5.42578125" bestFit="1" customWidth="1"/>
    <col min="6" max="6" width="6.140625" bestFit="1" customWidth="1"/>
    <col min="7" max="7" width="6.5703125" bestFit="1" customWidth="1"/>
    <col min="8" max="8" width="6.140625" bestFit="1" customWidth="1"/>
    <col min="9" max="9" width="8.5703125" bestFit="1" customWidth="1"/>
    <col min="10" max="10" width="6.5703125" bestFit="1" customWidth="1"/>
    <col min="11" max="11" width="7" bestFit="1" customWidth="1"/>
    <col min="12" max="12" width="5" bestFit="1" customWidth="1"/>
    <col min="13" max="13" width="1.5703125" customWidth="1"/>
    <col min="14" max="16" width="2" hidden="1" customWidth="1"/>
    <col min="17" max="16384" width="9.140625" hidden="1"/>
  </cols>
  <sheetData>
    <row r="1" spans="1:8" ht="15.75" x14ac:dyDescent="0.25">
      <c r="A1" s="214" t="s">
        <v>423</v>
      </c>
    </row>
    <row r="2" spans="1:8" x14ac:dyDescent="0.2">
      <c r="A2" t="s">
        <v>436</v>
      </c>
    </row>
    <row r="3" spans="1:8" x14ac:dyDescent="0.2">
      <c r="A3" t="s">
        <v>437</v>
      </c>
    </row>
    <row r="4" spans="1:8" x14ac:dyDescent="0.2">
      <c r="A4" s="215" t="s">
        <v>351</v>
      </c>
    </row>
    <row r="5" spans="1:8" x14ac:dyDescent="0.2">
      <c r="A5" t="s">
        <v>438</v>
      </c>
    </row>
    <row r="6" spans="1:8" x14ac:dyDescent="0.2"/>
    <row r="7" spans="1:8" x14ac:dyDescent="0.2">
      <c r="A7" s="216" t="s">
        <v>439</v>
      </c>
      <c r="B7" t="s">
        <v>440</v>
      </c>
    </row>
    <row r="8" spans="1:8" x14ac:dyDescent="0.2">
      <c r="B8" s="163" t="s">
        <v>441</v>
      </c>
    </row>
    <row r="9" spans="1:8" x14ac:dyDescent="0.2"/>
    <row r="10" spans="1:8" x14ac:dyDescent="0.2">
      <c r="A10" s="217" t="s">
        <v>424</v>
      </c>
    </row>
    <row r="11" spans="1:8" x14ac:dyDescent="0.2">
      <c r="B11" s="218" t="s">
        <v>314</v>
      </c>
      <c r="D11" s="215" t="s">
        <v>425</v>
      </c>
      <c r="H11" s="218" t="s">
        <v>426</v>
      </c>
    </row>
    <row r="12" spans="1:8" x14ac:dyDescent="0.2">
      <c r="A12" s="219"/>
      <c r="B12" s="215" t="s">
        <v>427</v>
      </c>
      <c r="D12" s="218" t="s">
        <v>428</v>
      </c>
      <c r="H12" s="218" t="s">
        <v>429</v>
      </c>
    </row>
    <row r="13" spans="1:8" x14ac:dyDescent="0.2">
      <c r="B13" s="215" t="s">
        <v>430</v>
      </c>
      <c r="D13" s="218" t="s">
        <v>534</v>
      </c>
    </row>
    <row r="14" spans="1:8" x14ac:dyDescent="0.2"/>
    <row r="15" spans="1:8" x14ac:dyDescent="0.2">
      <c r="A15" s="216" t="s">
        <v>329</v>
      </c>
      <c r="B15" t="s">
        <v>375</v>
      </c>
    </row>
    <row r="16" spans="1:8" x14ac:dyDescent="0.2">
      <c r="A16" s="216"/>
      <c r="B16" t="s">
        <v>376</v>
      </c>
    </row>
    <row r="17" spans="1:2" x14ac:dyDescent="0.2">
      <c r="A17" s="216" t="s">
        <v>457</v>
      </c>
      <c r="B17" t="s">
        <v>391</v>
      </c>
    </row>
    <row r="18" spans="1:2" x14ac:dyDescent="0.2">
      <c r="B18" t="s">
        <v>431</v>
      </c>
    </row>
    <row r="19" spans="1:2" x14ac:dyDescent="0.2">
      <c r="B19" t="s">
        <v>536</v>
      </c>
    </row>
    <row r="20" spans="1:2" x14ac:dyDescent="0.2">
      <c r="B20" t="s">
        <v>537</v>
      </c>
    </row>
    <row r="21" spans="1:2" x14ac:dyDescent="0.2"/>
    <row r="22" spans="1:2" x14ac:dyDescent="0.2">
      <c r="A22" s="216" t="s">
        <v>455</v>
      </c>
      <c r="B22" t="s">
        <v>432</v>
      </c>
    </row>
    <row r="23" spans="1:2" x14ac:dyDescent="0.2">
      <c r="B23" t="s">
        <v>433</v>
      </c>
    </row>
    <row r="24" spans="1:2" x14ac:dyDescent="0.2">
      <c r="B24" t="s">
        <v>434</v>
      </c>
    </row>
    <row r="25" spans="1:2" x14ac:dyDescent="0.2">
      <c r="B25" s="220" t="s">
        <v>535</v>
      </c>
    </row>
    <row r="26" spans="1:2" x14ac:dyDescent="0.2">
      <c r="B26" t="s">
        <v>435</v>
      </c>
    </row>
    <row r="27" spans="1:2" x14ac:dyDescent="0.2"/>
    <row r="28" spans="1:2" x14ac:dyDescent="0.2">
      <c r="A28" s="216" t="s">
        <v>456</v>
      </c>
      <c r="B28" s="221">
        <v>44420</v>
      </c>
    </row>
    <row r="29" spans="1:2" x14ac:dyDescent="0.2"/>
    <row r="30" spans="1:2" x14ac:dyDescent="0.2"/>
    <row r="31" spans="1:2" x14ac:dyDescent="0.2"/>
    <row r="32" spans="1: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</sheetData>
  <hyperlinks>
    <hyperlink ref="H12" location="'Ambulance CCG lookup'!A1" display="Ambulance CCG lookup" xr:uid="{88BBEE1E-4198-4ED8-9954-B578ACFA9745}"/>
    <hyperlink ref="D12" location="'NoC, CPR'!A1" display="'NoC, CPR'!A1" xr:uid="{6B4FBEB1-292A-4EE9-8608-5525FE269839}"/>
    <hyperlink ref="D11" location="Resources!A6" display="Resources" xr:uid="{A3C03631-AF0B-4C6E-9EDB-88E7E270D314}"/>
    <hyperlink ref="B13" location="Calls!A1" display="Calls!A1" xr:uid="{C8B05399-811C-480B-A2D1-06BC8FF4426D}"/>
    <hyperlink ref="B12" location="Incidents!A1" display="Incidents!A1" xr:uid="{28ED6044-325A-482D-9AE3-14E59959CA0B}"/>
    <hyperlink ref="B11" location="'Response Times'!A6" display="Response times" xr:uid="{34DC31C6-E0DE-48E3-896E-A7672E88A595}"/>
    <hyperlink ref="H11" location="'Section 136'!A1" display="Section 136" xr:uid="{83ABC6DB-151A-4747-82C7-D80F31E47287}"/>
    <hyperlink ref="A4" r:id="rId1" xr:uid="{5F78F174-F4E9-4B4A-B756-2134CF59DAA7}"/>
    <hyperlink ref="D13" location="'HCP, IFT'!A1" display="HCP, IFT" xr:uid="{AEF53779-328C-4127-954D-E6623FB641A1}"/>
    <hyperlink ref="B25" r:id="rId2" xr:uid="{980A4C0D-E25A-489C-BE2D-3F7627955697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2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5703125" style="5" customWidth="1"/>
    <col min="3" max="3" width="5.42578125" style="1" customWidth="1"/>
    <col min="4" max="4" width="15.85546875" style="1" customWidth="1"/>
    <col min="5" max="5" width="15.42578125" style="93" bestFit="1" customWidth="1"/>
    <col min="6" max="6" width="1.5703125" style="93" customWidth="1"/>
    <col min="7" max="7" width="19.140625" style="93" bestFit="1" customWidth="1"/>
    <col min="8" max="8" width="10.85546875" style="12" bestFit="1" customWidth="1"/>
    <col min="9" max="9" width="15.42578125" style="12" bestFit="1" customWidth="1"/>
    <col min="10" max="10" width="2.5703125" style="13" customWidth="1"/>
    <col min="11" max="16384" width="9.140625" hidden="1"/>
  </cols>
  <sheetData>
    <row r="1" spans="1:10" ht="18.75" x14ac:dyDescent="0.25">
      <c r="A1" s="42" t="s">
        <v>443</v>
      </c>
      <c r="C1" s="5"/>
      <c r="E1" s="42" t="s">
        <v>509</v>
      </c>
      <c r="F1" s="79"/>
      <c r="G1" s="79"/>
      <c r="H1" s="17"/>
    </row>
    <row r="2" spans="1:10" ht="15.75" x14ac:dyDescent="0.25">
      <c r="A2" s="162" t="s">
        <v>629</v>
      </c>
      <c r="E2" s="172"/>
      <c r="F2" s="173"/>
      <c r="G2" s="174"/>
      <c r="H2" s="174"/>
    </row>
    <row r="3" spans="1:10" x14ac:dyDescent="0.2"/>
    <row r="4" spans="1:10" x14ac:dyDescent="0.2">
      <c r="E4" s="80"/>
      <c r="F4" s="80"/>
      <c r="G4" s="81" t="s">
        <v>314</v>
      </c>
      <c r="H4" s="27"/>
      <c r="I4" s="27"/>
    </row>
    <row r="5" spans="1:10" ht="25.5" x14ac:dyDescent="0.2">
      <c r="C5" s="4" t="s">
        <v>0</v>
      </c>
      <c r="D5" s="30" t="s">
        <v>326</v>
      </c>
      <c r="E5" s="82" t="s">
        <v>298</v>
      </c>
      <c r="F5" s="82"/>
      <c r="G5" s="83" t="s">
        <v>315</v>
      </c>
      <c r="H5" s="151" t="s">
        <v>511</v>
      </c>
      <c r="I5" s="152" t="s">
        <v>512</v>
      </c>
      <c r="J5" s="20"/>
    </row>
    <row r="6" spans="1:10" x14ac:dyDescent="0.2">
      <c r="B6" s="9" t="s">
        <v>297</v>
      </c>
      <c r="C6" s="4"/>
      <c r="D6" s="4"/>
      <c r="E6" s="84" t="s">
        <v>14</v>
      </c>
      <c r="F6" s="84"/>
      <c r="G6" s="84" t="s">
        <v>15</v>
      </c>
      <c r="H6" s="21" t="s">
        <v>16</v>
      </c>
      <c r="I6" s="21" t="s">
        <v>17</v>
      </c>
      <c r="J6" s="22"/>
    </row>
    <row r="7" spans="1:10" x14ac:dyDescent="0.2">
      <c r="B7" s="6"/>
      <c r="C7" s="2"/>
      <c r="D7" s="2" t="s">
        <v>1</v>
      </c>
      <c r="E7" s="94">
        <v>81685</v>
      </c>
      <c r="F7" s="85"/>
      <c r="G7" s="194">
        <v>11638.911111111111</v>
      </c>
      <c r="H7" s="74">
        <v>5.9375000000000001E-3</v>
      </c>
      <c r="I7" s="156">
        <v>1.0590277777777777E-2</v>
      </c>
      <c r="J7" s="23"/>
    </row>
    <row r="8" spans="1:10" x14ac:dyDescent="0.2">
      <c r="C8" s="1" t="s">
        <v>2</v>
      </c>
      <c r="D8" s="1" t="s">
        <v>302</v>
      </c>
      <c r="E8" s="95">
        <v>8424</v>
      </c>
      <c r="F8" s="87"/>
      <c r="G8" s="195">
        <v>1279.8855555555556</v>
      </c>
      <c r="H8" s="75">
        <v>6.3310185185185197E-3</v>
      </c>
      <c r="I8" s="140">
        <v>1.1481481481481483E-2</v>
      </c>
    </row>
    <row r="9" spans="1:10" x14ac:dyDescent="0.2">
      <c r="C9" s="1" t="s">
        <v>3</v>
      </c>
      <c r="D9" s="1" t="s">
        <v>303</v>
      </c>
      <c r="E9" s="95">
        <v>7673</v>
      </c>
      <c r="F9" s="87"/>
      <c r="G9" s="195">
        <v>1116.5033333333333</v>
      </c>
      <c r="H9" s="75">
        <v>6.0648148148148145E-3</v>
      </c>
      <c r="I9" s="140">
        <v>1.1331018518518518E-2</v>
      </c>
    </row>
    <row r="10" spans="1:10" x14ac:dyDescent="0.2">
      <c r="C10" s="1" t="s">
        <v>12</v>
      </c>
      <c r="D10" s="1" t="s">
        <v>312</v>
      </c>
      <c r="E10" s="95">
        <v>101</v>
      </c>
      <c r="F10" s="87"/>
      <c r="G10" s="195">
        <v>16.546944444444446</v>
      </c>
      <c r="H10" s="75">
        <v>6.828703703703704E-3</v>
      </c>
      <c r="I10" s="140">
        <v>1.3356481481481483E-2</v>
      </c>
    </row>
    <row r="11" spans="1:10" ht="18" x14ac:dyDescent="0.25">
      <c r="A11" s="25"/>
      <c r="C11" s="1" t="s">
        <v>4</v>
      </c>
      <c r="D11" s="1" t="s">
        <v>304</v>
      </c>
      <c r="E11" s="95">
        <v>10196</v>
      </c>
      <c r="F11" s="87"/>
      <c r="G11" s="195">
        <v>1187.4233333333332</v>
      </c>
      <c r="H11" s="75">
        <v>4.8495370370370368E-3</v>
      </c>
      <c r="I11" s="140">
        <v>8.2060185185185187E-3</v>
      </c>
    </row>
    <row r="12" spans="1:10" x14ac:dyDescent="0.2">
      <c r="C12" s="1" t="s">
        <v>5</v>
      </c>
      <c r="D12" s="1" t="s">
        <v>305</v>
      </c>
      <c r="E12" s="97">
        <v>3358</v>
      </c>
      <c r="F12" s="87"/>
      <c r="G12" s="195">
        <v>390.68638888888893</v>
      </c>
      <c r="H12" s="75">
        <v>4.8495370370370368E-3</v>
      </c>
      <c r="I12" s="140">
        <v>8.4375000000000006E-3</v>
      </c>
    </row>
    <row r="13" spans="1:10" x14ac:dyDescent="0.2">
      <c r="C13" s="1" t="s">
        <v>6</v>
      </c>
      <c r="D13" s="1" t="s">
        <v>306</v>
      </c>
      <c r="E13" s="95">
        <v>14128</v>
      </c>
      <c r="F13" s="87"/>
      <c r="G13" s="195">
        <v>2128.7158333333332</v>
      </c>
      <c r="H13" s="75">
        <v>6.2731481481481484E-3</v>
      </c>
      <c r="I13" s="140">
        <v>1.0717592592592593E-2</v>
      </c>
    </row>
    <row r="14" spans="1:10" x14ac:dyDescent="0.2">
      <c r="C14" s="1" t="s">
        <v>7</v>
      </c>
      <c r="D14" s="1" t="s">
        <v>307</v>
      </c>
      <c r="E14" s="95">
        <v>4415</v>
      </c>
      <c r="F14" s="87"/>
      <c r="G14" s="195">
        <v>579.49250000000006</v>
      </c>
      <c r="H14" s="75">
        <v>5.4745370370370373E-3</v>
      </c>
      <c r="I14" s="140">
        <v>1.03125E-2</v>
      </c>
    </row>
    <row r="15" spans="1:10" ht="18" x14ac:dyDescent="0.25">
      <c r="A15" s="25"/>
      <c r="C15" s="1" t="s">
        <v>8</v>
      </c>
      <c r="D15" s="1" t="s">
        <v>308</v>
      </c>
      <c r="E15" s="95">
        <v>5076</v>
      </c>
      <c r="F15" s="87"/>
      <c r="G15" s="195">
        <v>745.50305555555553</v>
      </c>
      <c r="H15" s="75">
        <v>6.122685185185185E-3</v>
      </c>
      <c r="I15" s="140">
        <v>1.1331018518518518E-2</v>
      </c>
    </row>
    <row r="16" spans="1:10" x14ac:dyDescent="0.2">
      <c r="C16" s="1" t="s">
        <v>9</v>
      </c>
      <c r="D16" s="1" t="s">
        <v>309</v>
      </c>
      <c r="E16" s="95">
        <v>10617</v>
      </c>
      <c r="F16" s="87"/>
      <c r="G16" s="195">
        <v>1709.1883333333333</v>
      </c>
      <c r="H16" s="75">
        <v>6.7129629629629622E-3</v>
      </c>
      <c r="I16" s="140">
        <v>1.2650462962962962E-2</v>
      </c>
    </row>
    <row r="17" spans="1:10" x14ac:dyDescent="0.2">
      <c r="C17" s="1" t="s">
        <v>10</v>
      </c>
      <c r="D17" s="1" t="s">
        <v>310</v>
      </c>
      <c r="E17" s="95">
        <v>9899</v>
      </c>
      <c r="F17" s="87"/>
      <c r="G17" s="195">
        <v>1280.1030555555556</v>
      </c>
      <c r="H17" s="75">
        <v>5.3935185185185188E-3</v>
      </c>
      <c r="I17" s="140">
        <v>9.432870370370371E-3</v>
      </c>
    </row>
    <row r="18" spans="1:10" x14ac:dyDescent="0.2">
      <c r="B18" s="10"/>
      <c r="C18" s="4" t="s">
        <v>11</v>
      </c>
      <c r="D18" s="4" t="s">
        <v>311</v>
      </c>
      <c r="E18" s="96">
        <v>7798</v>
      </c>
      <c r="F18" s="89"/>
      <c r="G18" s="196">
        <v>1204.8627777777776</v>
      </c>
      <c r="H18" s="76">
        <v>6.4351851851851861E-3</v>
      </c>
      <c r="I18" s="157">
        <v>1.1030092592592591E-2</v>
      </c>
    </row>
    <row r="19" spans="1:10" x14ac:dyDescent="0.2"/>
    <row r="20" spans="1:10" x14ac:dyDescent="0.2">
      <c r="B20" s="9" t="s">
        <v>313</v>
      </c>
      <c r="C20" s="4"/>
      <c r="D20" s="4"/>
      <c r="E20" s="84" t="s">
        <v>18</v>
      </c>
      <c r="F20" s="91"/>
      <c r="G20" s="84" t="s">
        <v>19</v>
      </c>
      <c r="H20" s="21" t="s">
        <v>20</v>
      </c>
      <c r="I20" s="21" t="s">
        <v>21</v>
      </c>
      <c r="J20" s="22"/>
    </row>
    <row r="21" spans="1:10" x14ac:dyDescent="0.2">
      <c r="B21" s="6"/>
      <c r="C21" s="2"/>
      <c r="D21" s="2" t="s">
        <v>1</v>
      </c>
      <c r="E21" s="94">
        <v>53056</v>
      </c>
      <c r="F21" s="85"/>
      <c r="G21" s="194">
        <v>9902.9822222222228</v>
      </c>
      <c r="H21" s="74">
        <v>7.7777777777777776E-3</v>
      </c>
      <c r="I21" s="156">
        <v>1.4409722222222223E-2</v>
      </c>
      <c r="J21" s="23"/>
    </row>
    <row r="22" spans="1:10" x14ac:dyDescent="0.2">
      <c r="C22" s="1" t="s">
        <v>2</v>
      </c>
      <c r="D22" s="1" t="s">
        <v>302</v>
      </c>
      <c r="E22" s="95">
        <v>5354</v>
      </c>
      <c r="F22" s="87"/>
      <c r="G22" s="195">
        <v>1559.9350000000002</v>
      </c>
      <c r="H22" s="75">
        <v>1.2141203703703704E-2</v>
      </c>
      <c r="I22" s="140">
        <v>2.6898148148148147E-2</v>
      </c>
    </row>
    <row r="23" spans="1:10" x14ac:dyDescent="0.2">
      <c r="C23" s="1" t="s">
        <v>3</v>
      </c>
      <c r="D23" s="1" t="s">
        <v>303</v>
      </c>
      <c r="E23" s="95">
        <v>4944</v>
      </c>
      <c r="F23" s="87"/>
      <c r="G23" s="195">
        <v>744.6005555555555</v>
      </c>
      <c r="H23" s="75">
        <v>6.2731481481481484E-3</v>
      </c>
      <c r="I23" s="140">
        <v>1.1828703703703704E-2</v>
      </c>
    </row>
    <row r="24" spans="1:10" x14ac:dyDescent="0.2">
      <c r="C24" s="1" t="s">
        <v>12</v>
      </c>
      <c r="D24" s="1" t="s">
        <v>312</v>
      </c>
      <c r="E24" s="95">
        <v>69</v>
      </c>
      <c r="F24" s="87"/>
      <c r="G24" s="195">
        <v>12.328888888888889</v>
      </c>
      <c r="H24" s="75">
        <v>7.4421296296296293E-3</v>
      </c>
      <c r="I24" s="140">
        <v>1.3761574074074074E-2</v>
      </c>
    </row>
    <row r="25" spans="1:10" ht="18" x14ac:dyDescent="0.25">
      <c r="A25" s="25"/>
      <c r="C25" s="1" t="s">
        <v>4</v>
      </c>
      <c r="D25" s="1" t="s">
        <v>304</v>
      </c>
      <c r="E25" s="95">
        <v>7116</v>
      </c>
      <c r="F25" s="87"/>
      <c r="G25" s="195">
        <v>1282.1672222222223</v>
      </c>
      <c r="H25" s="75">
        <v>7.5115740740740742E-3</v>
      </c>
      <c r="I25" s="140">
        <v>1.298611111111111E-2</v>
      </c>
    </row>
    <row r="26" spans="1:10" x14ac:dyDescent="0.2">
      <c r="C26" s="1" t="s">
        <v>5</v>
      </c>
      <c r="D26" s="1" t="s">
        <v>305</v>
      </c>
      <c r="E26" s="95">
        <v>2090</v>
      </c>
      <c r="F26" s="87"/>
      <c r="G26" s="195">
        <v>276.26249999999999</v>
      </c>
      <c r="H26" s="75">
        <v>5.5092592592592589E-3</v>
      </c>
      <c r="I26" s="140">
        <v>9.5601851851851855E-3</v>
      </c>
    </row>
    <row r="27" spans="1:10" x14ac:dyDescent="0.2">
      <c r="C27" s="1" t="s">
        <v>6</v>
      </c>
      <c r="D27" s="1" t="s">
        <v>306</v>
      </c>
      <c r="E27" s="95">
        <v>9722</v>
      </c>
      <c r="F27" s="87"/>
      <c r="G27" s="195">
        <v>1876.6480555555556</v>
      </c>
      <c r="H27" s="75">
        <v>8.0439814814814818E-3</v>
      </c>
      <c r="I27" s="140">
        <v>1.3726851851851851E-2</v>
      </c>
    </row>
    <row r="28" spans="1:10" x14ac:dyDescent="0.2">
      <c r="C28" s="1" t="s">
        <v>7</v>
      </c>
      <c r="D28" s="1" t="s">
        <v>307</v>
      </c>
      <c r="E28" s="95">
        <v>2706</v>
      </c>
      <c r="F28" s="87"/>
      <c r="G28" s="195">
        <v>461.12555555555554</v>
      </c>
      <c r="H28" s="75">
        <v>7.0949074074074074E-3</v>
      </c>
      <c r="I28" s="140">
        <v>1.3287037037037036E-2</v>
      </c>
    </row>
    <row r="29" spans="1:10" ht="18" x14ac:dyDescent="0.25">
      <c r="A29" s="25"/>
      <c r="C29" s="1" t="s">
        <v>8</v>
      </c>
      <c r="D29" s="1" t="s">
        <v>308</v>
      </c>
      <c r="E29" s="95">
        <v>3259</v>
      </c>
      <c r="F29" s="87"/>
      <c r="G29" s="195">
        <v>591.94888888888886</v>
      </c>
      <c r="H29" s="75">
        <v>7.5694444444444446E-3</v>
      </c>
      <c r="I29" s="140">
        <v>1.4050925925925927E-2</v>
      </c>
    </row>
    <row r="30" spans="1:10" x14ac:dyDescent="0.2">
      <c r="C30" s="1" t="s">
        <v>9</v>
      </c>
      <c r="D30" s="1" t="s">
        <v>309</v>
      </c>
      <c r="E30" s="95">
        <v>6279</v>
      </c>
      <c r="F30" s="87"/>
      <c r="G30" s="195">
        <v>1206.7680555555555</v>
      </c>
      <c r="H30" s="75">
        <v>8.0092592592592594E-3</v>
      </c>
      <c r="I30" s="140">
        <v>1.5104166666666667E-2</v>
      </c>
    </row>
    <row r="31" spans="1:10" x14ac:dyDescent="0.2">
      <c r="C31" s="1" t="s">
        <v>10</v>
      </c>
      <c r="D31" s="1" t="s">
        <v>310</v>
      </c>
      <c r="E31" s="95">
        <v>6062</v>
      </c>
      <c r="F31" s="87"/>
      <c r="G31" s="195">
        <v>905.90916666666669</v>
      </c>
      <c r="H31" s="75">
        <v>6.2268518518518515E-3</v>
      </c>
      <c r="I31" s="140">
        <v>1.1226851851851854E-2</v>
      </c>
    </row>
    <row r="32" spans="1:10" x14ac:dyDescent="0.2">
      <c r="B32" s="10"/>
      <c r="C32" s="4" t="s">
        <v>11</v>
      </c>
      <c r="D32" s="4" t="s">
        <v>311</v>
      </c>
      <c r="E32" s="96">
        <v>5455</v>
      </c>
      <c r="F32" s="89"/>
      <c r="G32" s="196">
        <v>985.28833333333341</v>
      </c>
      <c r="H32" s="76">
        <v>7.5231481481481477E-3</v>
      </c>
      <c r="I32" s="157">
        <v>1.298611111111111E-2</v>
      </c>
    </row>
    <row r="33" spans="1:10" x14ac:dyDescent="0.2"/>
    <row r="34" spans="1:10" x14ac:dyDescent="0.2">
      <c r="B34" s="9" t="s">
        <v>299</v>
      </c>
      <c r="C34" s="4"/>
      <c r="D34" s="4"/>
      <c r="E34" s="84" t="s">
        <v>22</v>
      </c>
      <c r="F34" s="91"/>
      <c r="G34" s="84" t="s">
        <v>25</v>
      </c>
      <c r="H34" s="21" t="s">
        <v>26</v>
      </c>
      <c r="I34" s="21" t="s">
        <v>27</v>
      </c>
      <c r="J34" s="22"/>
    </row>
    <row r="35" spans="1:10" x14ac:dyDescent="0.2">
      <c r="B35" s="6"/>
      <c r="C35" s="2"/>
      <c r="D35" s="2" t="s">
        <v>1</v>
      </c>
      <c r="E35" s="94">
        <v>438724</v>
      </c>
      <c r="F35" s="85"/>
      <c r="G35" s="194">
        <v>300275.15277777781</v>
      </c>
      <c r="H35" s="74">
        <v>2.8518518518518519E-2</v>
      </c>
      <c r="I35" s="156">
        <v>6.0925925925925932E-2</v>
      </c>
      <c r="J35" s="23"/>
    </row>
    <row r="36" spans="1:10" x14ac:dyDescent="0.2">
      <c r="C36" s="1" t="s">
        <v>2</v>
      </c>
      <c r="D36" s="1" t="s">
        <v>302</v>
      </c>
      <c r="E36" s="95">
        <v>42306</v>
      </c>
      <c r="F36" s="87"/>
      <c r="G36" s="195">
        <v>36562.879444444443</v>
      </c>
      <c r="H36" s="75">
        <v>3.6006944444444446E-2</v>
      </c>
      <c r="I36" s="140">
        <v>7.7384259259259264E-2</v>
      </c>
    </row>
    <row r="37" spans="1:10" x14ac:dyDescent="0.2">
      <c r="C37" s="1" t="s">
        <v>3</v>
      </c>
      <c r="D37" s="1" t="s">
        <v>303</v>
      </c>
      <c r="E37" s="95">
        <v>48898</v>
      </c>
      <c r="F37" s="87"/>
      <c r="G37" s="195">
        <v>31072.397222222222</v>
      </c>
      <c r="H37" s="75">
        <v>2.6481481481481481E-2</v>
      </c>
      <c r="I37" s="140">
        <v>5.6064814814814817E-2</v>
      </c>
    </row>
    <row r="38" spans="1:10" x14ac:dyDescent="0.2">
      <c r="C38" s="1" t="s">
        <v>12</v>
      </c>
      <c r="D38" s="1" t="s">
        <v>312</v>
      </c>
      <c r="E38" s="95">
        <v>888</v>
      </c>
      <c r="F38" s="87"/>
      <c r="G38" s="195">
        <v>298.29694444444442</v>
      </c>
      <c r="H38" s="75">
        <v>1.3993055555555555E-2</v>
      </c>
      <c r="I38" s="140">
        <v>2.8564814814814817E-2</v>
      </c>
    </row>
    <row r="39" spans="1:10" ht="18" x14ac:dyDescent="0.25">
      <c r="A39" s="25"/>
      <c r="C39" s="1" t="s">
        <v>4</v>
      </c>
      <c r="D39" s="1" t="s">
        <v>304</v>
      </c>
      <c r="E39" s="95">
        <v>63537</v>
      </c>
      <c r="F39" s="87"/>
      <c r="G39" s="195">
        <v>42152.83222222222</v>
      </c>
      <c r="H39" s="75">
        <v>2.763888888888889E-2</v>
      </c>
      <c r="I39" s="140">
        <v>6.0034722222222225E-2</v>
      </c>
    </row>
    <row r="40" spans="1:10" x14ac:dyDescent="0.2">
      <c r="C40" s="1" t="s">
        <v>5</v>
      </c>
      <c r="D40" s="1" t="s">
        <v>305</v>
      </c>
      <c r="E40" s="95">
        <v>21989</v>
      </c>
      <c r="F40" s="87"/>
      <c r="G40" s="195">
        <v>15850.048333333334</v>
      </c>
      <c r="H40" s="75">
        <v>3.0034722222222223E-2</v>
      </c>
      <c r="I40" s="140">
        <v>6.1145833333333337E-2</v>
      </c>
    </row>
    <row r="41" spans="1:10" x14ac:dyDescent="0.2">
      <c r="C41" s="1" t="s">
        <v>6</v>
      </c>
      <c r="D41" s="1" t="s">
        <v>306</v>
      </c>
      <c r="E41" s="95">
        <v>54991</v>
      </c>
      <c r="F41" s="87"/>
      <c r="G41" s="195">
        <v>51568.931388888886</v>
      </c>
      <c r="H41" s="75">
        <v>3.9074074074074074E-2</v>
      </c>
      <c r="I41" s="140">
        <v>8.5439814814814816E-2</v>
      </c>
    </row>
    <row r="42" spans="1:10" x14ac:dyDescent="0.2">
      <c r="C42" s="1" t="s">
        <v>7</v>
      </c>
      <c r="D42" s="1" t="s">
        <v>307</v>
      </c>
      <c r="E42" s="95">
        <v>27019</v>
      </c>
      <c r="F42" s="87"/>
      <c r="G42" s="195">
        <v>11228.532777777778</v>
      </c>
      <c r="H42" s="75">
        <v>1.7314814814814814E-2</v>
      </c>
      <c r="I42" s="140">
        <v>3.5543981481481475E-2</v>
      </c>
    </row>
    <row r="43" spans="1:10" ht="18" x14ac:dyDescent="0.25">
      <c r="A43" s="25"/>
      <c r="C43" s="1" t="s">
        <v>8</v>
      </c>
      <c r="D43" s="1" t="s">
        <v>308</v>
      </c>
      <c r="E43" s="95">
        <v>37297</v>
      </c>
      <c r="F43" s="87"/>
      <c r="G43" s="195">
        <v>19028.919999999998</v>
      </c>
      <c r="H43" s="75">
        <v>2.1261574074074075E-2</v>
      </c>
      <c r="I43" s="140">
        <v>4.221064814814815E-2</v>
      </c>
    </row>
    <row r="44" spans="1:10" x14ac:dyDescent="0.2">
      <c r="C44" s="1" t="s">
        <v>9</v>
      </c>
      <c r="D44" s="1" t="s">
        <v>309</v>
      </c>
      <c r="E44" s="95">
        <v>45747</v>
      </c>
      <c r="F44" s="87"/>
      <c r="G44" s="195">
        <v>38627.238888888889</v>
      </c>
      <c r="H44" s="75">
        <v>3.5185185185185187E-2</v>
      </c>
      <c r="I44" s="140">
        <v>7.6967592592592587E-2</v>
      </c>
    </row>
    <row r="45" spans="1:10" x14ac:dyDescent="0.2">
      <c r="C45" s="1" t="s">
        <v>10</v>
      </c>
      <c r="D45" s="1" t="s">
        <v>310</v>
      </c>
      <c r="E45" s="95">
        <v>52649</v>
      </c>
      <c r="F45" s="87"/>
      <c r="G45" s="195">
        <v>26870.308333333334</v>
      </c>
      <c r="H45" s="75">
        <v>2.1261574074074075E-2</v>
      </c>
      <c r="I45" s="140">
        <v>4.4282407407407409E-2</v>
      </c>
    </row>
    <row r="46" spans="1:10" x14ac:dyDescent="0.2">
      <c r="B46" s="10"/>
      <c r="C46" s="4" t="s">
        <v>11</v>
      </c>
      <c r="D46" s="4" t="s">
        <v>311</v>
      </c>
      <c r="E46" s="96">
        <v>43403</v>
      </c>
      <c r="F46" s="89"/>
      <c r="G46" s="196">
        <v>27014.767222222225</v>
      </c>
      <c r="H46" s="76">
        <v>2.5937500000000002E-2</v>
      </c>
      <c r="I46" s="157">
        <v>5.6365740740740744E-2</v>
      </c>
    </row>
    <row r="47" spans="1:10" x14ac:dyDescent="0.2"/>
    <row r="48" spans="1:10" x14ac:dyDescent="0.2">
      <c r="B48" s="9" t="s">
        <v>300</v>
      </c>
      <c r="C48" s="4"/>
      <c r="D48" s="4"/>
      <c r="E48" s="84" t="s">
        <v>23</v>
      </c>
      <c r="F48" s="91"/>
      <c r="G48" s="84" t="s">
        <v>28</v>
      </c>
      <c r="H48" s="21" t="s">
        <v>29</v>
      </c>
      <c r="I48" s="21" t="s">
        <v>30</v>
      </c>
      <c r="J48" s="22"/>
    </row>
    <row r="49" spans="1:10" x14ac:dyDescent="0.2">
      <c r="B49" s="6"/>
      <c r="C49" s="2"/>
      <c r="D49" s="2" t="s">
        <v>1</v>
      </c>
      <c r="E49" s="94">
        <v>132608</v>
      </c>
      <c r="F49" s="85"/>
      <c r="G49" s="194">
        <v>339723.59055555559</v>
      </c>
      <c r="H49" s="74">
        <v>0.1067476851851852</v>
      </c>
      <c r="I49" s="156">
        <v>0.26444444444444443</v>
      </c>
      <c r="J49" s="23"/>
    </row>
    <row r="50" spans="1:10" x14ac:dyDescent="0.2">
      <c r="C50" s="1" t="s">
        <v>2</v>
      </c>
      <c r="D50" s="1" t="s">
        <v>302</v>
      </c>
      <c r="E50" s="95">
        <v>8134</v>
      </c>
      <c r="F50" s="87"/>
      <c r="G50" s="195">
        <v>25633.029166666667</v>
      </c>
      <c r="H50" s="75">
        <v>0.13130787037037037</v>
      </c>
      <c r="I50" s="140">
        <v>0.31731481481481483</v>
      </c>
    </row>
    <row r="51" spans="1:10" x14ac:dyDescent="0.2">
      <c r="C51" s="1" t="s">
        <v>3</v>
      </c>
      <c r="D51" s="1" t="s">
        <v>303</v>
      </c>
      <c r="E51" s="95">
        <v>11575</v>
      </c>
      <c r="F51" s="87"/>
      <c r="G51" s="195">
        <v>23403.292777777777</v>
      </c>
      <c r="H51" s="75">
        <v>8.4247685185185175E-2</v>
      </c>
      <c r="I51" s="140">
        <v>0.21761574074074075</v>
      </c>
    </row>
    <row r="52" spans="1:10" x14ac:dyDescent="0.2">
      <c r="C52" s="1" t="s">
        <v>12</v>
      </c>
      <c r="D52" s="1" t="s">
        <v>312</v>
      </c>
      <c r="E52" s="95">
        <v>836</v>
      </c>
      <c r="F52" s="87"/>
      <c r="G52" s="195">
        <v>695.06500000000005</v>
      </c>
      <c r="H52" s="75">
        <v>3.4641203703703702E-2</v>
      </c>
      <c r="I52" s="140">
        <v>7.9560185185185178E-2</v>
      </c>
    </row>
    <row r="53" spans="1:10" ht="18" x14ac:dyDescent="0.25">
      <c r="A53" s="25"/>
      <c r="C53" s="1" t="s">
        <v>4</v>
      </c>
      <c r="D53" s="1" t="s">
        <v>304</v>
      </c>
      <c r="E53" s="95">
        <v>17518</v>
      </c>
      <c r="F53" s="87"/>
      <c r="G53" s="195">
        <v>30611.518888888888</v>
      </c>
      <c r="H53" s="75">
        <v>7.2812499999999988E-2</v>
      </c>
      <c r="I53" s="140">
        <v>0.18499999999999997</v>
      </c>
    </row>
    <row r="54" spans="1:10" x14ac:dyDescent="0.2">
      <c r="C54" s="1" t="s">
        <v>5</v>
      </c>
      <c r="D54" s="1" t="s">
        <v>305</v>
      </c>
      <c r="E54" s="95">
        <v>5190</v>
      </c>
      <c r="F54" s="87"/>
      <c r="G54" s="195">
        <v>13659.166944444445</v>
      </c>
      <c r="H54" s="75">
        <v>0.10966435185185185</v>
      </c>
      <c r="I54" s="140">
        <v>0.27773148148148147</v>
      </c>
    </row>
    <row r="55" spans="1:10" x14ac:dyDescent="0.2">
      <c r="C55" s="1" t="s">
        <v>6</v>
      </c>
      <c r="D55" s="1" t="s">
        <v>306</v>
      </c>
      <c r="E55" s="95">
        <v>11997</v>
      </c>
      <c r="F55" s="87"/>
      <c r="G55" s="195">
        <v>49548.533333333333</v>
      </c>
      <c r="H55" s="75">
        <v>0.17208333333333334</v>
      </c>
      <c r="I55" s="140">
        <v>0.43067129629629625</v>
      </c>
    </row>
    <row r="56" spans="1:10" x14ac:dyDescent="0.2">
      <c r="C56" s="1" t="s">
        <v>7</v>
      </c>
      <c r="D56" s="1" t="s">
        <v>307</v>
      </c>
      <c r="E56" s="95">
        <v>15579</v>
      </c>
      <c r="F56" s="87"/>
      <c r="G56" s="195">
        <v>27729.439166666667</v>
      </c>
      <c r="H56" s="75">
        <v>7.4166666666666672E-2</v>
      </c>
      <c r="I56" s="140">
        <v>0.16833333333333333</v>
      </c>
    </row>
    <row r="57" spans="1:10" ht="18" x14ac:dyDescent="0.25">
      <c r="A57" s="25"/>
      <c r="C57" s="1" t="s">
        <v>8</v>
      </c>
      <c r="D57" s="1" t="s">
        <v>308</v>
      </c>
      <c r="E57" s="95">
        <v>14114</v>
      </c>
      <c r="F57" s="87"/>
      <c r="G57" s="195">
        <v>45601.659444444449</v>
      </c>
      <c r="H57" s="75">
        <v>0.13461805555555556</v>
      </c>
      <c r="I57" s="140">
        <v>0.30645833333333333</v>
      </c>
    </row>
    <row r="58" spans="1:10" x14ac:dyDescent="0.2">
      <c r="C58" s="1" t="s">
        <v>9</v>
      </c>
      <c r="D58" s="1" t="s">
        <v>309</v>
      </c>
      <c r="E58" s="95">
        <v>14715</v>
      </c>
      <c r="F58" s="87"/>
      <c r="G58" s="195">
        <v>38860.467499999999</v>
      </c>
      <c r="H58" s="75">
        <v>0.11003472222222221</v>
      </c>
      <c r="I58" s="140">
        <v>0.31075231481481486</v>
      </c>
    </row>
    <row r="59" spans="1:10" x14ac:dyDescent="0.2">
      <c r="C59" s="1" t="s">
        <v>10</v>
      </c>
      <c r="D59" s="1" t="s">
        <v>310</v>
      </c>
      <c r="E59" s="95">
        <v>22119</v>
      </c>
      <c r="F59" s="87"/>
      <c r="G59" s="195">
        <v>61277.247222222228</v>
      </c>
      <c r="H59" s="75">
        <v>0.11542824074074075</v>
      </c>
      <c r="I59" s="140">
        <v>0.28628472222222223</v>
      </c>
    </row>
    <row r="60" spans="1:10" x14ac:dyDescent="0.2">
      <c r="B60" s="10"/>
      <c r="C60" s="4" t="s">
        <v>11</v>
      </c>
      <c r="D60" s="4" t="s">
        <v>311</v>
      </c>
      <c r="E60" s="96">
        <v>10831</v>
      </c>
      <c r="F60" s="89"/>
      <c r="G60" s="196">
        <v>22704.171111111111</v>
      </c>
      <c r="H60" s="76">
        <v>8.7337962962962964E-2</v>
      </c>
      <c r="I60" s="157">
        <v>0.20305555555555554</v>
      </c>
    </row>
    <row r="61" spans="1:10" x14ac:dyDescent="0.2"/>
    <row r="62" spans="1:10" x14ac:dyDescent="0.2">
      <c r="B62" s="9" t="s">
        <v>301</v>
      </c>
      <c r="C62" s="4"/>
      <c r="D62" s="4"/>
      <c r="E62" s="84" t="s">
        <v>24</v>
      </c>
      <c r="F62" s="91"/>
      <c r="G62" s="84" t="s">
        <v>31</v>
      </c>
      <c r="H62" s="21" t="s">
        <v>32</v>
      </c>
      <c r="I62" s="21" t="s">
        <v>33</v>
      </c>
      <c r="J62" s="22"/>
    </row>
    <row r="63" spans="1:10" x14ac:dyDescent="0.2">
      <c r="B63" s="6"/>
      <c r="C63" s="2"/>
      <c r="D63" s="2" t="s">
        <v>1</v>
      </c>
      <c r="E63" s="94">
        <v>4859</v>
      </c>
      <c r="F63" s="85"/>
      <c r="G63" s="194">
        <v>14387.799166666668</v>
      </c>
      <c r="H63" s="74">
        <v>0.12337962962962963</v>
      </c>
      <c r="I63" s="156">
        <v>0.28613425925925923</v>
      </c>
      <c r="J63" s="23"/>
    </row>
    <row r="64" spans="1:10" x14ac:dyDescent="0.2">
      <c r="C64" s="1" t="s">
        <v>2</v>
      </c>
      <c r="D64" s="1" t="s">
        <v>302</v>
      </c>
      <c r="E64" s="95">
        <v>132</v>
      </c>
      <c r="F64" s="87"/>
      <c r="G64" s="195">
        <v>384.94583333333333</v>
      </c>
      <c r="H64" s="75">
        <v>0.1215162037037037</v>
      </c>
      <c r="I64" s="140">
        <v>0.25425925925925924</v>
      </c>
    </row>
    <row r="65" spans="1:10" x14ac:dyDescent="0.2">
      <c r="C65" s="1" t="s">
        <v>3</v>
      </c>
      <c r="D65" s="1" t="s">
        <v>303</v>
      </c>
      <c r="E65" s="95">
        <v>309</v>
      </c>
      <c r="F65" s="87"/>
      <c r="G65" s="195">
        <v>944.50250000000005</v>
      </c>
      <c r="H65" s="75">
        <v>0.12736111111111112</v>
      </c>
      <c r="I65" s="140">
        <v>0.33553240740740747</v>
      </c>
    </row>
    <row r="66" spans="1:10" x14ac:dyDescent="0.2">
      <c r="C66" s="1" t="s">
        <v>12</v>
      </c>
      <c r="D66" s="1" t="s">
        <v>312</v>
      </c>
      <c r="E66" s="95">
        <v>68</v>
      </c>
      <c r="F66" s="87"/>
      <c r="G66" s="195">
        <v>84.905833333333334</v>
      </c>
      <c r="H66" s="75">
        <v>5.2025462962962961E-2</v>
      </c>
      <c r="I66" s="140">
        <v>0.1171875</v>
      </c>
    </row>
    <row r="67" spans="1:10" ht="18" x14ac:dyDescent="0.25">
      <c r="A67" s="25"/>
      <c r="C67" s="1" t="s">
        <v>4</v>
      </c>
      <c r="D67" s="1" t="s">
        <v>304</v>
      </c>
      <c r="E67" s="95">
        <v>1347</v>
      </c>
      <c r="F67" s="87"/>
      <c r="G67" s="195">
        <v>4907.2658333333338</v>
      </c>
      <c r="H67" s="75">
        <v>0.15179398148148149</v>
      </c>
      <c r="I67" s="140">
        <v>0.32399305555555558</v>
      </c>
    </row>
    <row r="68" spans="1:10" x14ac:dyDescent="0.2">
      <c r="C68" s="1" t="s">
        <v>5</v>
      </c>
      <c r="D68" s="1" t="s">
        <v>305</v>
      </c>
      <c r="E68" s="95">
        <v>343</v>
      </c>
      <c r="F68" s="87"/>
      <c r="G68" s="195">
        <v>647.01194444444445</v>
      </c>
      <c r="H68" s="75">
        <v>7.8599537037037037E-2</v>
      </c>
      <c r="I68" s="140">
        <v>0.19325231481481484</v>
      </c>
    </row>
    <row r="69" spans="1:10" x14ac:dyDescent="0.2">
      <c r="C69" s="1" t="s">
        <v>6</v>
      </c>
      <c r="D69" s="1" t="s">
        <v>306</v>
      </c>
      <c r="E69" s="95" t="s">
        <v>349</v>
      </c>
      <c r="F69" s="87"/>
      <c r="G69" s="195" t="s">
        <v>349</v>
      </c>
      <c r="H69" s="75" t="s">
        <v>349</v>
      </c>
      <c r="I69" s="140" t="s">
        <v>349</v>
      </c>
    </row>
    <row r="70" spans="1:10" x14ac:dyDescent="0.2">
      <c r="C70" s="1" t="s">
        <v>7</v>
      </c>
      <c r="D70" s="1" t="s">
        <v>307</v>
      </c>
      <c r="E70" s="95">
        <v>1030</v>
      </c>
      <c r="F70" s="87"/>
      <c r="G70" s="195">
        <v>2320.4886111111114</v>
      </c>
      <c r="H70" s="75">
        <v>9.3865740740740736E-2</v>
      </c>
      <c r="I70" s="140">
        <v>0.22371527777777778</v>
      </c>
    </row>
    <row r="71" spans="1:10" ht="18" x14ac:dyDescent="0.25">
      <c r="A71" s="25"/>
      <c r="C71" s="1" t="s">
        <v>8</v>
      </c>
      <c r="D71" s="1" t="s">
        <v>308</v>
      </c>
      <c r="E71" s="95">
        <v>211</v>
      </c>
      <c r="F71" s="87"/>
      <c r="G71" s="195">
        <v>803.25861111111112</v>
      </c>
      <c r="H71" s="75">
        <v>0.15862268518518519</v>
      </c>
      <c r="I71" s="140">
        <v>0.33649305555555559</v>
      </c>
    </row>
    <row r="72" spans="1:10" x14ac:dyDescent="0.2">
      <c r="C72" s="1" t="s">
        <v>9</v>
      </c>
      <c r="D72" s="1" t="s">
        <v>309</v>
      </c>
      <c r="E72" s="95">
        <v>178</v>
      </c>
      <c r="F72" s="87"/>
      <c r="G72" s="195">
        <v>461.30472222222221</v>
      </c>
      <c r="H72" s="75">
        <v>0.10798611111111112</v>
      </c>
      <c r="I72" s="140">
        <v>0.28217592592592594</v>
      </c>
    </row>
    <row r="73" spans="1:10" x14ac:dyDescent="0.2">
      <c r="C73" s="1" t="s">
        <v>10</v>
      </c>
      <c r="D73" s="1" t="s">
        <v>310</v>
      </c>
      <c r="E73" s="95">
        <v>1023</v>
      </c>
      <c r="F73" s="87"/>
      <c r="G73" s="195">
        <v>3175.6777777777775</v>
      </c>
      <c r="H73" s="75">
        <v>0.12934027777777776</v>
      </c>
      <c r="I73" s="140">
        <v>0.31586805555555558</v>
      </c>
    </row>
    <row r="74" spans="1:10" x14ac:dyDescent="0.2">
      <c r="B74" s="10"/>
      <c r="C74" s="4" t="s">
        <v>11</v>
      </c>
      <c r="D74" s="4" t="s">
        <v>311</v>
      </c>
      <c r="E74" s="96">
        <v>218</v>
      </c>
      <c r="F74" s="89"/>
      <c r="G74" s="196">
        <v>658.4375</v>
      </c>
      <c r="H74" s="76">
        <v>0.12584490740740742</v>
      </c>
      <c r="I74" s="157">
        <v>0.31027777777777782</v>
      </c>
    </row>
    <row r="75" spans="1:10" x14ac:dyDescent="0.2"/>
    <row r="76" spans="1:10" x14ac:dyDescent="0.2">
      <c r="E76" s="158" t="s">
        <v>515</v>
      </c>
      <c r="G76" s="158" t="s">
        <v>523</v>
      </c>
      <c r="H76" s="5"/>
      <c r="I76" s="171" t="s">
        <v>519</v>
      </c>
    </row>
    <row r="77" spans="1:10" x14ac:dyDescent="0.2">
      <c r="C77" s="5"/>
      <c r="E77" s="158" t="s">
        <v>518</v>
      </c>
      <c r="G77" s="158" t="s">
        <v>524</v>
      </c>
      <c r="H77" s="5"/>
      <c r="I77" s="171" t="s">
        <v>521</v>
      </c>
    </row>
    <row r="78" spans="1:10" x14ac:dyDescent="0.2">
      <c r="C78" s="5"/>
      <c r="E78" s="158" t="s">
        <v>522</v>
      </c>
      <c r="G78" s="158" t="s">
        <v>518</v>
      </c>
      <c r="H78" s="5"/>
      <c r="I78" s="171" t="s">
        <v>520</v>
      </c>
    </row>
    <row r="79" spans="1:10" x14ac:dyDescent="0.2">
      <c r="B79" s="6"/>
      <c r="E79" s="91" t="s">
        <v>516</v>
      </c>
      <c r="G79" s="91" t="s">
        <v>71</v>
      </c>
      <c r="H79" s="5"/>
      <c r="I79" s="91" t="s">
        <v>517</v>
      </c>
      <c r="J79" s="22"/>
    </row>
    <row r="80" spans="1:10" ht="25.5" x14ac:dyDescent="0.2">
      <c r="B80" s="6"/>
      <c r="E80" s="164" t="s">
        <v>298</v>
      </c>
      <c r="G80" s="164" t="s">
        <v>298</v>
      </c>
      <c r="H80" s="5"/>
      <c r="I80" s="164" t="s">
        <v>298</v>
      </c>
      <c r="J80" s="22"/>
    </row>
    <row r="81" spans="1:10" x14ac:dyDescent="0.2">
      <c r="B81" s="6"/>
      <c r="C81" s="2"/>
      <c r="D81" s="2" t="s">
        <v>1</v>
      </c>
      <c r="E81" s="94">
        <v>23966</v>
      </c>
      <c r="G81" s="197">
        <v>366</v>
      </c>
      <c r="H81" s="5"/>
      <c r="I81" s="94">
        <v>8195</v>
      </c>
      <c r="J81" s="23"/>
    </row>
    <row r="82" spans="1:10" x14ac:dyDescent="0.2">
      <c r="C82" s="1" t="s">
        <v>2</v>
      </c>
      <c r="D82" s="1" t="s">
        <v>302</v>
      </c>
      <c r="E82" s="95">
        <v>2608</v>
      </c>
      <c r="G82" s="198">
        <v>0</v>
      </c>
      <c r="H82" s="5"/>
      <c r="I82" s="95">
        <v>551</v>
      </c>
    </row>
    <row r="83" spans="1:10" x14ac:dyDescent="0.2">
      <c r="C83" s="1" t="s">
        <v>3</v>
      </c>
      <c r="D83" s="1" t="s">
        <v>303</v>
      </c>
      <c r="E83" s="95">
        <v>15</v>
      </c>
      <c r="G83" s="198">
        <v>15</v>
      </c>
      <c r="H83" s="5"/>
      <c r="I83" s="95">
        <v>3788</v>
      </c>
    </row>
    <row r="84" spans="1:10" x14ac:dyDescent="0.2">
      <c r="C84" s="1" t="s">
        <v>12</v>
      </c>
      <c r="D84" s="1" t="s">
        <v>312</v>
      </c>
      <c r="E84" s="95">
        <v>1</v>
      </c>
      <c r="G84" s="198">
        <v>1</v>
      </c>
      <c r="H84" s="5"/>
      <c r="I84" s="95">
        <v>6</v>
      </c>
    </row>
    <row r="85" spans="1:10" ht="18" x14ac:dyDescent="0.25">
      <c r="A85" s="25"/>
      <c r="C85" s="1" t="s">
        <v>4</v>
      </c>
      <c r="D85" s="1" t="s">
        <v>304</v>
      </c>
      <c r="E85" s="95">
        <v>0</v>
      </c>
      <c r="G85" s="198">
        <v>0</v>
      </c>
      <c r="H85" s="5"/>
      <c r="I85" s="95">
        <v>1701</v>
      </c>
    </row>
    <row r="86" spans="1:10" x14ac:dyDescent="0.2">
      <c r="C86" s="1" t="s">
        <v>5</v>
      </c>
      <c r="D86" s="1" t="s">
        <v>305</v>
      </c>
      <c r="E86" s="95">
        <v>3151</v>
      </c>
      <c r="G86" s="198">
        <v>0</v>
      </c>
      <c r="H86" s="5"/>
      <c r="I86" s="95">
        <v>12</v>
      </c>
    </row>
    <row r="87" spans="1:10" x14ac:dyDescent="0.2">
      <c r="C87" s="1" t="s">
        <v>6</v>
      </c>
      <c r="D87" s="1" t="s">
        <v>306</v>
      </c>
      <c r="E87" s="95">
        <v>17882</v>
      </c>
      <c r="G87" s="198">
        <v>0</v>
      </c>
      <c r="H87" s="5"/>
      <c r="I87" s="95" t="s">
        <v>349</v>
      </c>
    </row>
    <row r="88" spans="1:10" x14ac:dyDescent="0.2">
      <c r="C88" s="1" t="s">
        <v>7</v>
      </c>
      <c r="D88" s="1" t="s">
        <v>307</v>
      </c>
      <c r="E88" s="95">
        <v>6</v>
      </c>
      <c r="G88" s="198">
        <v>6</v>
      </c>
      <c r="H88" s="5"/>
      <c r="I88" s="95">
        <v>63</v>
      </c>
    </row>
    <row r="89" spans="1:10" ht="18" x14ac:dyDescent="0.25">
      <c r="A89" s="25"/>
      <c r="C89" s="1" t="s">
        <v>8</v>
      </c>
      <c r="D89" s="1" t="s">
        <v>308</v>
      </c>
      <c r="E89" s="95">
        <v>30</v>
      </c>
      <c r="G89" s="198">
        <v>1</v>
      </c>
      <c r="H89" s="5"/>
      <c r="I89" s="95">
        <v>41</v>
      </c>
    </row>
    <row r="90" spans="1:10" x14ac:dyDescent="0.2">
      <c r="C90" s="1" t="s">
        <v>9</v>
      </c>
      <c r="D90" s="1" t="s">
        <v>309</v>
      </c>
      <c r="E90" s="95">
        <v>48</v>
      </c>
      <c r="G90" s="198">
        <v>5</v>
      </c>
      <c r="H90" s="5"/>
      <c r="I90" s="95">
        <v>1553</v>
      </c>
    </row>
    <row r="91" spans="1:10" x14ac:dyDescent="0.2">
      <c r="C91" s="1" t="s">
        <v>10</v>
      </c>
      <c r="D91" s="1" t="s">
        <v>310</v>
      </c>
      <c r="E91" s="95">
        <v>0</v>
      </c>
      <c r="G91" s="198">
        <v>338</v>
      </c>
      <c r="H91" s="5"/>
      <c r="I91" s="95">
        <v>197</v>
      </c>
    </row>
    <row r="92" spans="1:10" x14ac:dyDescent="0.2">
      <c r="B92" s="10"/>
      <c r="C92" s="4" t="s">
        <v>11</v>
      </c>
      <c r="D92" s="4" t="s">
        <v>311</v>
      </c>
      <c r="E92" s="96">
        <v>225</v>
      </c>
      <c r="F92" s="92"/>
      <c r="G92" s="199">
        <v>0</v>
      </c>
      <c r="H92" s="10"/>
      <c r="I92" s="96">
        <v>283</v>
      </c>
    </row>
    <row r="93" spans="1:10" x14ac:dyDescent="0.2">
      <c r="C93" s="61" t="s">
        <v>349</v>
      </c>
      <c r="D93" s="29" t="s">
        <v>350</v>
      </c>
      <c r="G93" s="175"/>
      <c r="H93" s="5"/>
      <c r="I93" s="176"/>
    </row>
    <row r="94" spans="1:10" x14ac:dyDescent="0.2">
      <c r="D94" s="62" t="s">
        <v>525</v>
      </c>
      <c r="I94" s="176"/>
    </row>
    <row r="95" spans="1:10" x14ac:dyDescent="0.2">
      <c r="C95" s="142">
        <v>1</v>
      </c>
      <c r="D95" s="143" t="s">
        <v>458</v>
      </c>
    </row>
    <row r="96" spans="1:10" x14ac:dyDescent="0.2">
      <c r="C96" s="142"/>
      <c r="D96" s="132"/>
    </row>
    <row r="97" spans="3:4" x14ac:dyDescent="0.2">
      <c r="C97" s="142"/>
      <c r="D97" s="132"/>
    </row>
    <row r="98" spans="3:4" x14ac:dyDescent="0.2">
      <c r="C98" s="142"/>
      <c r="D98" s="132"/>
    </row>
    <row r="99" spans="3:4" x14ac:dyDescent="0.2">
      <c r="C99" s="142"/>
      <c r="D99" s="132"/>
    </row>
    <row r="100" spans="3:4" x14ac:dyDescent="0.2">
      <c r="C100" s="142"/>
      <c r="D100" s="132"/>
    </row>
    <row r="101" spans="3:4" x14ac:dyDescent="0.2">
      <c r="C101" s="5"/>
      <c r="D101" s="132"/>
    </row>
    <row r="102" spans="3:4" hidden="1" x14ac:dyDescent="0.2">
      <c r="D102" s="132"/>
    </row>
    <row r="103" spans="3:4" hidden="1" x14ac:dyDescent="0.2">
      <c r="D103" s="132"/>
    </row>
    <row r="104" spans="3:4" hidden="1" x14ac:dyDescent="0.2">
      <c r="C104" s="5"/>
      <c r="D104" s="5"/>
    </row>
    <row r="105" spans="3:4" hidden="1" x14ac:dyDescent="0.2">
      <c r="C105" s="5"/>
      <c r="D105" s="5"/>
    </row>
    <row r="106" spans="3:4" hidden="1" x14ac:dyDescent="0.2">
      <c r="C106" s="5"/>
      <c r="D106" s="5"/>
    </row>
    <row r="107" spans="3:4" hidden="1" x14ac:dyDescent="0.2">
      <c r="C107" s="5"/>
      <c r="D107" s="5"/>
    </row>
    <row r="108" spans="3:4" hidden="1" x14ac:dyDescent="0.2">
      <c r="C108" s="5"/>
      <c r="D108" s="5"/>
    </row>
    <row r="109" spans="3:4" hidden="1" x14ac:dyDescent="0.2">
      <c r="C109" s="5"/>
      <c r="D109" s="5"/>
    </row>
    <row r="110" spans="3:4" hidden="1" x14ac:dyDescent="0.2">
      <c r="C110" s="5"/>
      <c r="D110" s="5"/>
    </row>
    <row r="111" spans="3:4" hidden="1" x14ac:dyDescent="0.2">
      <c r="C111" s="5"/>
      <c r="D111" s="5"/>
    </row>
    <row r="112" spans="3:4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</sheetData>
  <conditionalFormatting sqref="H7:I18 H21:I32 H35:I46 H49:I60 H63:I74">
    <cfRule type="cellIs" dxfId="16" priority="1" operator="greaterThan">
      <formula>0.04167</formula>
    </cfRule>
  </conditionalFormatting>
  <hyperlinks>
    <hyperlink ref="D94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"/>
  <sheetViews>
    <sheetView workbookViewId="0">
      <pane xSplit="4" topLeftCell="E1" activePane="topRight" state="frozen"/>
      <selection sqref="A1:XFD1048576"/>
      <selection pane="topRight" activeCell="E1" sqref="E1"/>
    </sheetView>
  </sheetViews>
  <sheetFormatPr defaultColWidth="0" defaultRowHeight="12.75" zeroHeight="1" x14ac:dyDescent="0.2"/>
  <cols>
    <col min="1" max="2" width="1.5703125" style="5" customWidth="1"/>
    <col min="3" max="3" width="5.42578125" style="5" customWidth="1"/>
    <col min="4" max="4" width="15.85546875" style="1" customWidth="1"/>
    <col min="5" max="5" width="14.85546875" style="5" bestFit="1" customWidth="1"/>
    <col min="6" max="6" width="1.5703125" style="5" customWidth="1"/>
    <col min="7" max="8" width="12.42578125" style="5" bestFit="1" customWidth="1"/>
    <col min="9" max="9" width="16.85546875" style="5" bestFit="1" customWidth="1"/>
    <col min="10" max="10" width="1.5703125" style="5" customWidth="1"/>
    <col min="11" max="11" width="20.140625" style="5" bestFit="1" customWidth="1"/>
    <col min="12" max="12" width="1.5703125" style="5" customWidth="1"/>
    <col min="13" max="14" width="13.140625" style="5" customWidth="1"/>
    <col min="15" max="15" width="16.85546875" style="5" bestFit="1" customWidth="1"/>
    <col min="16" max="16" width="12.42578125" style="5" bestFit="1" customWidth="1"/>
    <col min="17" max="17" width="1.5703125" style="5" customWidth="1"/>
    <col min="18" max="16384" width="9.140625" hidden="1"/>
  </cols>
  <sheetData>
    <row r="1" spans="1:17" ht="18.75" x14ac:dyDescent="0.25">
      <c r="A1" s="42" t="s">
        <v>427</v>
      </c>
      <c r="E1" s="42" t="s">
        <v>509</v>
      </c>
      <c r="F1" s="16"/>
      <c r="G1" s="16"/>
      <c r="H1" s="17"/>
    </row>
    <row r="2" spans="1:17" ht="15.75" x14ac:dyDescent="0.25">
      <c r="A2" s="162" t="s">
        <v>629</v>
      </c>
      <c r="C2" s="1"/>
      <c r="E2" s="11"/>
      <c r="F2" s="11"/>
      <c r="G2" s="11"/>
      <c r="H2" s="12"/>
      <c r="I2" s="12"/>
      <c r="J2" s="13"/>
      <c r="M2" s="3"/>
    </row>
    <row r="3" spans="1:17" s="163" customFormat="1" x14ac:dyDescent="0.2">
      <c r="A3" s="5"/>
      <c r="B3" s="6"/>
      <c r="C3" s="5"/>
      <c r="D3" s="1"/>
      <c r="E3" s="5"/>
      <c r="F3" s="5"/>
      <c r="G3" s="31" t="s">
        <v>377</v>
      </c>
      <c r="H3" s="39"/>
      <c r="I3" s="31"/>
      <c r="J3" s="1"/>
      <c r="K3" s="1" t="s">
        <v>324</v>
      </c>
      <c r="L3" s="5"/>
      <c r="M3" s="31" t="s">
        <v>378</v>
      </c>
      <c r="N3" s="31"/>
      <c r="O3" s="31"/>
      <c r="P3" s="5"/>
      <c r="Q3" s="5"/>
    </row>
    <row r="4" spans="1:17" ht="38.25" x14ac:dyDescent="0.2">
      <c r="C4" s="4" t="s">
        <v>0</v>
      </c>
      <c r="D4" s="30" t="s">
        <v>326</v>
      </c>
      <c r="E4" s="24" t="s">
        <v>325</v>
      </c>
      <c r="F4" s="53"/>
      <c r="G4" s="51" t="s">
        <v>321</v>
      </c>
      <c r="H4" s="52" t="s">
        <v>322</v>
      </c>
      <c r="I4" s="52" t="s">
        <v>596</v>
      </c>
      <c r="J4" s="44"/>
      <c r="K4" s="45" t="s">
        <v>531</v>
      </c>
      <c r="L4" s="30"/>
      <c r="M4" s="51" t="s">
        <v>321</v>
      </c>
      <c r="N4" s="52" t="s">
        <v>322</v>
      </c>
      <c r="O4" s="52" t="s">
        <v>596</v>
      </c>
    </row>
    <row r="5" spans="1:17" x14ac:dyDescent="0.2">
      <c r="C5" s="1"/>
      <c r="E5" s="21" t="s">
        <v>34</v>
      </c>
      <c r="F5" s="38"/>
      <c r="G5" s="21" t="s">
        <v>38</v>
      </c>
      <c r="H5" s="21" t="s">
        <v>39</v>
      </c>
      <c r="I5" s="21" t="s">
        <v>40</v>
      </c>
      <c r="J5" s="38"/>
      <c r="K5" s="21" t="s">
        <v>323</v>
      </c>
      <c r="M5" s="21" t="s">
        <v>35</v>
      </c>
      <c r="N5" s="21" t="s">
        <v>36</v>
      </c>
      <c r="O5" s="21" t="s">
        <v>37</v>
      </c>
    </row>
    <row r="6" spans="1:17" x14ac:dyDescent="0.2">
      <c r="B6" s="6"/>
      <c r="C6" s="2"/>
      <c r="D6" s="2" t="s">
        <v>1</v>
      </c>
      <c r="E6" s="94">
        <v>91027</v>
      </c>
      <c r="F6" s="94"/>
      <c r="G6" s="94">
        <v>12506</v>
      </c>
      <c r="H6" s="94">
        <v>51704</v>
      </c>
      <c r="I6" s="94">
        <v>10385</v>
      </c>
      <c r="J6" s="63"/>
      <c r="K6" s="68">
        <v>0.8607815537234399</v>
      </c>
      <c r="L6" s="95"/>
      <c r="M6" s="133">
        <v>5386</v>
      </c>
      <c r="N6" s="133">
        <v>21431</v>
      </c>
      <c r="O6" s="133">
        <v>18867</v>
      </c>
    </row>
    <row r="7" spans="1:17" x14ac:dyDescent="0.2">
      <c r="C7" s="1" t="s">
        <v>2</v>
      </c>
      <c r="D7" s="1" t="s">
        <v>302</v>
      </c>
      <c r="E7" s="95">
        <v>8636</v>
      </c>
      <c r="F7" s="95"/>
      <c r="G7" s="97">
        <v>5141</v>
      </c>
      <c r="H7" s="95">
        <v>635</v>
      </c>
      <c r="I7" s="95">
        <v>3869</v>
      </c>
      <c r="J7" s="64"/>
      <c r="K7" s="69">
        <v>0.59885951270088134</v>
      </c>
      <c r="L7" s="95"/>
      <c r="M7" s="134">
        <v>1760</v>
      </c>
      <c r="N7" s="134">
        <v>1100</v>
      </c>
      <c r="O7" s="134">
        <v>43</v>
      </c>
    </row>
    <row r="8" spans="1:17" x14ac:dyDescent="0.2">
      <c r="C8" s="1" t="s">
        <v>3</v>
      </c>
      <c r="D8" s="1" t="s">
        <v>303</v>
      </c>
      <c r="E8" s="95">
        <v>8321</v>
      </c>
      <c r="F8" s="95"/>
      <c r="G8" s="97">
        <v>36</v>
      </c>
      <c r="H8" s="95">
        <v>3814</v>
      </c>
      <c r="I8" s="95">
        <v>748</v>
      </c>
      <c r="J8" s="64"/>
      <c r="K8" s="69">
        <v>0.83732057416267947</v>
      </c>
      <c r="L8" s="95"/>
      <c r="M8" s="134">
        <v>83</v>
      </c>
      <c r="N8" s="134">
        <v>4388</v>
      </c>
      <c r="O8" s="134">
        <v>838</v>
      </c>
    </row>
    <row r="9" spans="1:17" x14ac:dyDescent="0.2">
      <c r="C9" s="1" t="s">
        <v>12</v>
      </c>
      <c r="D9" s="1" t="s">
        <v>312</v>
      </c>
      <c r="E9" s="64">
        <v>183</v>
      </c>
      <c r="F9" s="64"/>
      <c r="G9" s="131">
        <v>6</v>
      </c>
      <c r="H9" s="64">
        <v>168</v>
      </c>
      <c r="I9" s="95">
        <v>8</v>
      </c>
      <c r="J9" s="64"/>
      <c r="K9" s="69">
        <v>0.95604395604395609</v>
      </c>
      <c r="L9" s="64"/>
      <c r="M9" s="134">
        <v>1</v>
      </c>
      <c r="N9" s="134">
        <v>8</v>
      </c>
      <c r="O9" s="134">
        <v>12</v>
      </c>
    </row>
    <row r="10" spans="1:17" ht="18" x14ac:dyDescent="0.25">
      <c r="A10" s="25"/>
      <c r="C10" s="1" t="s">
        <v>4</v>
      </c>
      <c r="D10" s="1" t="s">
        <v>304</v>
      </c>
      <c r="E10" s="95">
        <v>19006</v>
      </c>
      <c r="F10" s="95"/>
      <c r="G10" s="97">
        <v>158</v>
      </c>
      <c r="H10" s="95">
        <v>14617</v>
      </c>
      <c r="I10" s="95">
        <v>0</v>
      </c>
      <c r="J10" s="64"/>
      <c r="K10" s="69">
        <v>1</v>
      </c>
      <c r="L10" s="95"/>
      <c r="M10" s="134">
        <v>386</v>
      </c>
      <c r="N10" s="134">
        <v>3845</v>
      </c>
      <c r="O10" s="134">
        <v>3662</v>
      </c>
    </row>
    <row r="11" spans="1:17" x14ac:dyDescent="0.2">
      <c r="C11" s="1" t="s">
        <v>5</v>
      </c>
      <c r="D11" s="1" t="s">
        <v>305</v>
      </c>
      <c r="E11" s="95">
        <v>4919</v>
      </c>
      <c r="F11" s="95"/>
      <c r="G11" s="97">
        <v>257</v>
      </c>
      <c r="H11" s="95">
        <v>4332</v>
      </c>
      <c r="I11" s="95">
        <v>0</v>
      </c>
      <c r="J11" s="64"/>
      <c r="K11" s="69">
        <v>1</v>
      </c>
      <c r="L11" s="95"/>
      <c r="M11" s="134">
        <v>56</v>
      </c>
      <c r="N11" s="134">
        <v>274</v>
      </c>
      <c r="O11" s="134">
        <v>1735</v>
      </c>
    </row>
    <row r="12" spans="1:17" x14ac:dyDescent="0.2">
      <c r="C12" s="1" t="s">
        <v>6</v>
      </c>
      <c r="D12" s="1" t="s">
        <v>306</v>
      </c>
      <c r="E12" s="95">
        <v>8198</v>
      </c>
      <c r="F12" s="95"/>
      <c r="G12" s="97">
        <v>769</v>
      </c>
      <c r="H12" s="95">
        <v>1659</v>
      </c>
      <c r="I12" s="95">
        <v>176</v>
      </c>
      <c r="J12" s="64"/>
      <c r="K12" s="69">
        <v>0.93241167434715821</v>
      </c>
      <c r="L12" s="95"/>
      <c r="M12" s="134">
        <v>545</v>
      </c>
      <c r="N12" s="134">
        <v>5225</v>
      </c>
      <c r="O12" s="134">
        <v>908</v>
      </c>
    </row>
    <row r="13" spans="1:17" x14ac:dyDescent="0.2">
      <c r="C13" s="1" t="s">
        <v>7</v>
      </c>
      <c r="D13" s="1" t="s">
        <v>307</v>
      </c>
      <c r="E13" s="95">
        <v>7552</v>
      </c>
      <c r="F13" s="95"/>
      <c r="G13" s="97">
        <v>839</v>
      </c>
      <c r="H13" s="95">
        <v>5651</v>
      </c>
      <c r="I13" s="95">
        <v>418</v>
      </c>
      <c r="J13" s="64"/>
      <c r="K13" s="69">
        <v>0.93949044585987262</v>
      </c>
      <c r="L13" s="95"/>
      <c r="M13" s="134">
        <v>219</v>
      </c>
      <c r="N13" s="134">
        <v>843</v>
      </c>
      <c r="O13" s="134">
        <v>660</v>
      </c>
    </row>
    <row r="14" spans="1:17" ht="18" x14ac:dyDescent="0.25">
      <c r="A14" s="25"/>
      <c r="C14" s="1" t="s">
        <v>8</v>
      </c>
      <c r="D14" s="1" t="s">
        <v>308</v>
      </c>
      <c r="E14" s="95">
        <v>6116</v>
      </c>
      <c r="F14" s="95"/>
      <c r="G14" s="97">
        <v>539</v>
      </c>
      <c r="H14" s="95">
        <v>4288</v>
      </c>
      <c r="I14" s="95">
        <v>1490</v>
      </c>
      <c r="J14" s="64"/>
      <c r="K14" s="69">
        <v>0.76412854202944436</v>
      </c>
      <c r="L14" s="95"/>
      <c r="M14" s="134">
        <v>222</v>
      </c>
      <c r="N14" s="134">
        <v>1067</v>
      </c>
      <c r="O14" s="134">
        <v>1874</v>
      </c>
    </row>
    <row r="15" spans="1:17" x14ac:dyDescent="0.2">
      <c r="C15" s="1" t="s">
        <v>9</v>
      </c>
      <c r="D15" s="1" t="s">
        <v>309</v>
      </c>
      <c r="E15" s="95">
        <v>8817</v>
      </c>
      <c r="F15" s="95"/>
      <c r="G15" s="97">
        <v>581</v>
      </c>
      <c r="H15" s="95">
        <v>4343</v>
      </c>
      <c r="I15" s="95">
        <v>1</v>
      </c>
      <c r="J15" s="64"/>
      <c r="K15" s="69">
        <v>0.99979695431472082</v>
      </c>
      <c r="L15" s="95"/>
      <c r="M15" s="134">
        <v>945</v>
      </c>
      <c r="N15" s="134">
        <v>2948</v>
      </c>
      <c r="O15" s="134">
        <v>3043</v>
      </c>
    </row>
    <row r="16" spans="1:17" x14ac:dyDescent="0.2">
      <c r="C16" s="1" t="s">
        <v>10</v>
      </c>
      <c r="D16" s="1" t="s">
        <v>310</v>
      </c>
      <c r="E16" s="95">
        <v>10114</v>
      </c>
      <c r="F16" s="95"/>
      <c r="G16" s="97">
        <v>680</v>
      </c>
      <c r="H16" s="95">
        <v>8804</v>
      </c>
      <c r="I16" s="95">
        <v>2192</v>
      </c>
      <c r="J16" s="64"/>
      <c r="K16" s="69">
        <v>0.81226447413497771</v>
      </c>
      <c r="L16" s="95"/>
      <c r="M16" s="134">
        <v>216</v>
      </c>
      <c r="N16" s="134">
        <v>414</v>
      </c>
      <c r="O16" s="134">
        <v>0</v>
      </c>
    </row>
    <row r="17" spans="1:16" x14ac:dyDescent="0.2">
      <c r="C17" s="4" t="s">
        <v>11</v>
      </c>
      <c r="D17" s="4" t="s">
        <v>311</v>
      </c>
      <c r="E17" s="96">
        <v>9165</v>
      </c>
      <c r="F17" s="96"/>
      <c r="G17" s="98">
        <v>3500</v>
      </c>
      <c r="H17" s="96">
        <v>3393</v>
      </c>
      <c r="I17" s="96">
        <v>1483</v>
      </c>
      <c r="J17" s="66"/>
      <c r="K17" s="70">
        <v>0.82294651384909268</v>
      </c>
      <c r="L17" s="96"/>
      <c r="M17" s="135">
        <v>953</v>
      </c>
      <c r="N17" s="135">
        <v>1319</v>
      </c>
      <c r="O17" s="135">
        <v>6092</v>
      </c>
    </row>
    <row r="18" spans="1:16" x14ac:dyDescent="0.2">
      <c r="C18" s="1"/>
      <c r="E18" s="99"/>
      <c r="F18" s="99"/>
      <c r="G18" s="99"/>
      <c r="H18" s="99"/>
      <c r="I18" s="99"/>
      <c r="J18" s="40"/>
      <c r="M18" s="40"/>
      <c r="N18" s="40"/>
      <c r="O18" s="40"/>
    </row>
    <row r="19" spans="1:16" ht="38.25" x14ac:dyDescent="0.2">
      <c r="B19" s="7"/>
      <c r="C19" s="4" t="s">
        <v>0</v>
      </c>
      <c r="D19" s="30" t="s">
        <v>326</v>
      </c>
      <c r="E19" s="100" t="s">
        <v>293</v>
      </c>
      <c r="F19" s="99"/>
      <c r="G19" s="100" t="s">
        <v>294</v>
      </c>
      <c r="H19" s="100" t="s">
        <v>295</v>
      </c>
      <c r="I19" s="100" t="s">
        <v>526</v>
      </c>
      <c r="J19" s="40"/>
      <c r="K19" s="46" t="s">
        <v>296</v>
      </c>
      <c r="M19" s="46" t="s">
        <v>317</v>
      </c>
      <c r="N19" s="46" t="s">
        <v>318</v>
      </c>
      <c r="O19" s="46" t="s">
        <v>379</v>
      </c>
      <c r="P19" s="46" t="s">
        <v>381</v>
      </c>
    </row>
    <row r="20" spans="1:16" x14ac:dyDescent="0.2">
      <c r="C20" s="1"/>
      <c r="E20" s="101" t="s">
        <v>13</v>
      </c>
      <c r="F20" s="102"/>
      <c r="G20" s="101" t="s">
        <v>42</v>
      </c>
      <c r="H20" s="101" t="s">
        <v>43</v>
      </c>
      <c r="I20" s="101" t="s">
        <v>44</v>
      </c>
      <c r="J20" s="40"/>
      <c r="K20" s="21" t="s">
        <v>41</v>
      </c>
      <c r="M20" s="21" t="s">
        <v>319</v>
      </c>
      <c r="N20" s="21" t="s">
        <v>320</v>
      </c>
      <c r="O20" s="21" t="s">
        <v>380</v>
      </c>
      <c r="P20" s="21" t="s">
        <v>352</v>
      </c>
    </row>
    <row r="21" spans="1:16" x14ac:dyDescent="0.2">
      <c r="C21" s="2"/>
      <c r="D21" s="2" t="s">
        <v>1</v>
      </c>
      <c r="E21" s="94">
        <v>793369</v>
      </c>
      <c r="F21" s="95"/>
      <c r="G21" s="94">
        <v>404929</v>
      </c>
      <c r="H21" s="94">
        <v>39946</v>
      </c>
      <c r="I21" s="94">
        <v>257467</v>
      </c>
      <c r="J21" s="95"/>
      <c r="K21" s="103">
        <v>702342</v>
      </c>
      <c r="L21" s="95"/>
      <c r="M21" s="181">
        <v>0.11473475772307716</v>
      </c>
      <c r="N21" s="181">
        <v>0.32452364536552347</v>
      </c>
      <c r="O21" s="182">
        <v>5.0349837213200917E-2</v>
      </c>
      <c r="P21" s="183">
        <v>0.51039175969819839</v>
      </c>
    </row>
    <row r="22" spans="1:16" x14ac:dyDescent="0.2">
      <c r="C22" s="1" t="s">
        <v>2</v>
      </c>
      <c r="D22" s="1" t="s">
        <v>302</v>
      </c>
      <c r="E22" s="95">
        <v>70872</v>
      </c>
      <c r="F22" s="95"/>
      <c r="G22" s="95">
        <v>35857</v>
      </c>
      <c r="H22" s="95">
        <v>3801</v>
      </c>
      <c r="I22" s="95">
        <v>22578</v>
      </c>
      <c r="J22" s="95"/>
      <c r="K22" s="104">
        <v>62236</v>
      </c>
      <c r="L22" s="95"/>
      <c r="M22" s="184">
        <v>0.12185348233434926</v>
      </c>
      <c r="N22" s="184">
        <v>0.31857433118862172</v>
      </c>
      <c r="O22" s="185">
        <v>5.3631899762952927E-2</v>
      </c>
      <c r="P22" s="186">
        <v>0.50594028671407609</v>
      </c>
    </row>
    <row r="23" spans="1:16" x14ac:dyDescent="0.2">
      <c r="C23" s="1" t="s">
        <v>3</v>
      </c>
      <c r="D23" s="1" t="s">
        <v>303</v>
      </c>
      <c r="E23" s="95">
        <v>82081</v>
      </c>
      <c r="F23" s="95"/>
      <c r="G23" s="95">
        <v>44329</v>
      </c>
      <c r="H23" s="95">
        <v>2626</v>
      </c>
      <c r="I23" s="95">
        <v>26805</v>
      </c>
      <c r="J23" s="95"/>
      <c r="K23" s="104">
        <v>73760</v>
      </c>
      <c r="L23" s="95"/>
      <c r="M23" s="184">
        <v>0.10137547057175229</v>
      </c>
      <c r="N23" s="184">
        <v>0.32656765877608701</v>
      </c>
      <c r="O23" s="185">
        <v>3.1992787612236694E-2</v>
      </c>
      <c r="P23" s="186">
        <v>0.54006408303992393</v>
      </c>
    </row>
    <row r="24" spans="1:16" x14ac:dyDescent="0.2">
      <c r="C24" s="1" t="s">
        <v>12</v>
      </c>
      <c r="D24" s="1" t="s">
        <v>312</v>
      </c>
      <c r="E24" s="64">
        <v>2242</v>
      </c>
      <c r="F24" s="64"/>
      <c r="G24" s="64">
        <v>1302</v>
      </c>
      <c r="H24" s="64">
        <v>14</v>
      </c>
      <c r="I24" s="64">
        <v>743</v>
      </c>
      <c r="J24" s="64"/>
      <c r="K24" s="126">
        <v>2059</v>
      </c>
      <c r="L24" s="64"/>
      <c r="M24" s="184">
        <v>8.1623550401427297E-2</v>
      </c>
      <c r="N24" s="184">
        <v>0.33140053523639607</v>
      </c>
      <c r="O24" s="185">
        <v>6.2444246208742194E-3</v>
      </c>
      <c r="P24" s="186">
        <v>0.5807314897413024</v>
      </c>
    </row>
    <row r="25" spans="1:16" ht="18" x14ac:dyDescent="0.25">
      <c r="A25" s="25"/>
      <c r="C25" s="1" t="s">
        <v>4</v>
      </c>
      <c r="D25" s="1" t="s">
        <v>304</v>
      </c>
      <c r="E25" s="95">
        <v>115493</v>
      </c>
      <c r="F25" s="95"/>
      <c r="G25" s="95">
        <v>57044</v>
      </c>
      <c r="H25" s="95">
        <v>4470</v>
      </c>
      <c r="I25" s="95">
        <v>34973</v>
      </c>
      <c r="J25" s="95"/>
      <c r="K25" s="104">
        <v>96487</v>
      </c>
      <c r="L25" s="95"/>
      <c r="M25" s="184">
        <v>0.16456408613509044</v>
      </c>
      <c r="N25" s="184">
        <v>0.30281488921406491</v>
      </c>
      <c r="O25" s="185">
        <v>3.8703644376715474E-2</v>
      </c>
      <c r="P25" s="186">
        <v>0.49391738027412918</v>
      </c>
    </row>
    <row r="26" spans="1:16" x14ac:dyDescent="0.2">
      <c r="C26" s="1" t="s">
        <v>5</v>
      </c>
      <c r="D26" s="1" t="s">
        <v>305</v>
      </c>
      <c r="E26" s="95">
        <v>38701</v>
      </c>
      <c r="F26" s="95"/>
      <c r="G26" s="95">
        <v>19877</v>
      </c>
      <c r="H26" s="95">
        <v>3599</v>
      </c>
      <c r="I26" s="95">
        <v>10306</v>
      </c>
      <c r="J26" s="95"/>
      <c r="K26" s="104">
        <v>33782</v>
      </c>
      <c r="L26" s="95"/>
      <c r="M26" s="184">
        <v>0.12710265884602465</v>
      </c>
      <c r="N26" s="184">
        <v>0.2662980284747164</v>
      </c>
      <c r="O26" s="185">
        <v>9.2995013048758429E-2</v>
      </c>
      <c r="P26" s="186">
        <v>0.51360429963050047</v>
      </c>
    </row>
    <row r="27" spans="1:16" x14ac:dyDescent="0.2">
      <c r="C27" s="1" t="s">
        <v>6</v>
      </c>
      <c r="D27" s="1" t="s">
        <v>306</v>
      </c>
      <c r="E27" s="95">
        <v>98089</v>
      </c>
      <c r="F27" s="95"/>
      <c r="G27" s="95">
        <v>51456</v>
      </c>
      <c r="H27" s="95">
        <v>7093</v>
      </c>
      <c r="I27" s="95">
        <v>31342</v>
      </c>
      <c r="J27" s="95"/>
      <c r="K27" s="104">
        <v>89891</v>
      </c>
      <c r="L27" s="95"/>
      <c r="M27" s="184">
        <v>8.357715951839656E-2</v>
      </c>
      <c r="N27" s="184">
        <v>0.31952614462376006</v>
      </c>
      <c r="O27" s="185">
        <v>7.2311880027322126E-2</v>
      </c>
      <c r="P27" s="186">
        <v>0.5245848158305213</v>
      </c>
    </row>
    <row r="28" spans="1:16" x14ac:dyDescent="0.2">
      <c r="C28" s="1" t="s">
        <v>7</v>
      </c>
      <c r="D28" s="1" t="s">
        <v>307</v>
      </c>
      <c r="E28" s="95">
        <v>58452</v>
      </c>
      <c r="F28" s="95"/>
      <c r="G28" s="95">
        <v>28302</v>
      </c>
      <c r="H28" s="95">
        <v>2790</v>
      </c>
      <c r="I28" s="95">
        <v>19808</v>
      </c>
      <c r="J28" s="95"/>
      <c r="K28" s="104">
        <v>50900</v>
      </c>
      <c r="L28" s="95"/>
      <c r="M28" s="184">
        <v>0.12920002737288716</v>
      </c>
      <c r="N28" s="184">
        <v>0.33887634298227604</v>
      </c>
      <c r="O28" s="185">
        <v>4.7731471977006772E-2</v>
      </c>
      <c r="P28" s="186">
        <v>0.48419215766783003</v>
      </c>
    </row>
    <row r="29" spans="1:16" ht="18" x14ac:dyDescent="0.25">
      <c r="A29" s="25"/>
      <c r="C29" s="1" t="s">
        <v>8</v>
      </c>
      <c r="D29" s="1" t="s">
        <v>308</v>
      </c>
      <c r="E29" s="95">
        <v>64981</v>
      </c>
      <c r="F29" s="95"/>
      <c r="G29" s="95">
        <v>37029</v>
      </c>
      <c r="H29" s="95">
        <v>962</v>
      </c>
      <c r="I29" s="95">
        <v>20874</v>
      </c>
      <c r="J29" s="95"/>
      <c r="K29" s="104">
        <v>58865</v>
      </c>
      <c r="L29" s="95"/>
      <c r="M29" s="184">
        <v>9.411981963958696E-2</v>
      </c>
      <c r="N29" s="184">
        <v>0.32123236022837443</v>
      </c>
      <c r="O29" s="185">
        <v>1.4804327418783953E-2</v>
      </c>
      <c r="P29" s="186">
        <v>0.56984349271325463</v>
      </c>
    </row>
    <row r="30" spans="1:16" x14ac:dyDescent="0.2">
      <c r="C30" s="1" t="s">
        <v>9</v>
      </c>
      <c r="D30" s="1" t="s">
        <v>309</v>
      </c>
      <c r="E30" s="95">
        <v>84112</v>
      </c>
      <c r="F30" s="95"/>
      <c r="G30" s="95">
        <v>39447</v>
      </c>
      <c r="H30" s="95">
        <v>3260</v>
      </c>
      <c r="I30" s="95">
        <v>32588</v>
      </c>
      <c r="J30" s="95"/>
      <c r="K30" s="104">
        <v>75295</v>
      </c>
      <c r="L30" s="95"/>
      <c r="M30" s="184">
        <v>0.10482451968803499</v>
      </c>
      <c r="N30" s="184">
        <v>0.38743579988586646</v>
      </c>
      <c r="O30" s="185">
        <v>3.8757846680616319E-2</v>
      </c>
      <c r="P30" s="186">
        <v>0.46898183374548219</v>
      </c>
    </row>
    <row r="31" spans="1:16" x14ac:dyDescent="0.2">
      <c r="C31" s="1" t="s">
        <v>10</v>
      </c>
      <c r="D31" s="1" t="s">
        <v>310</v>
      </c>
      <c r="E31" s="95">
        <v>100892</v>
      </c>
      <c r="F31" s="95"/>
      <c r="G31" s="95">
        <v>49183</v>
      </c>
      <c r="H31" s="95">
        <v>6020</v>
      </c>
      <c r="I31" s="95">
        <v>35575</v>
      </c>
      <c r="J31" s="95"/>
      <c r="K31" s="104">
        <v>90778</v>
      </c>
      <c r="L31" s="95"/>
      <c r="M31" s="184">
        <v>0.10024580739800976</v>
      </c>
      <c r="N31" s="184">
        <v>0.35260476549181302</v>
      </c>
      <c r="O31" s="185">
        <v>5.9667763549141654E-2</v>
      </c>
      <c r="P31" s="186">
        <v>0.48748166356103556</v>
      </c>
    </row>
    <row r="32" spans="1:16" x14ac:dyDescent="0.2">
      <c r="C32" s="4" t="s">
        <v>11</v>
      </c>
      <c r="D32" s="4" t="s">
        <v>311</v>
      </c>
      <c r="E32" s="96">
        <v>77454</v>
      </c>
      <c r="F32" s="96"/>
      <c r="G32" s="96">
        <v>41103</v>
      </c>
      <c r="H32" s="96">
        <v>5311</v>
      </c>
      <c r="I32" s="96">
        <v>21875</v>
      </c>
      <c r="J32" s="96"/>
      <c r="K32" s="105">
        <v>68289</v>
      </c>
      <c r="L32" s="96"/>
      <c r="M32" s="187">
        <v>0.11832829808660625</v>
      </c>
      <c r="N32" s="187">
        <v>0.28242569783355281</v>
      </c>
      <c r="O32" s="188">
        <v>6.8569731711725673E-2</v>
      </c>
      <c r="P32" s="189">
        <v>0.53067627236811532</v>
      </c>
    </row>
    <row r="33" spans="2:4" x14ac:dyDescent="0.2">
      <c r="B33" s="8"/>
      <c r="C33" s="61" t="s">
        <v>349</v>
      </c>
      <c r="D33" s="29" t="s">
        <v>350</v>
      </c>
    </row>
    <row r="34" spans="2:4" x14ac:dyDescent="0.2">
      <c r="B34" s="8"/>
      <c r="C34" s="1"/>
      <c r="D34" s="62" t="s">
        <v>525</v>
      </c>
    </row>
    <row r="35" spans="2:4" x14ac:dyDescent="0.2">
      <c r="B35" s="8"/>
      <c r="C35" s="142">
        <v>1</v>
      </c>
      <c r="D35" s="143" t="s">
        <v>514</v>
      </c>
    </row>
    <row r="36" spans="2:4" x14ac:dyDescent="0.2">
      <c r="C36" s="1"/>
      <c r="D36" s="62"/>
    </row>
    <row r="37" spans="2:4" x14ac:dyDescent="0.2">
      <c r="C37" s="1"/>
      <c r="D37" s="62"/>
    </row>
    <row r="38" spans="2:4" x14ac:dyDescent="0.2">
      <c r="C38" s="1"/>
      <c r="D38" s="62"/>
    </row>
    <row r="39" spans="2:4" x14ac:dyDescent="0.2">
      <c r="C39" s="1"/>
      <c r="D39" s="62"/>
    </row>
    <row r="40" spans="2:4" x14ac:dyDescent="0.2">
      <c r="C40" s="142"/>
      <c r="D40" s="143"/>
    </row>
    <row r="41" spans="2:4" hidden="1" x14ac:dyDescent="0.2"/>
    <row r="42" spans="2:4" hidden="1" x14ac:dyDescent="0.2"/>
    <row r="43" spans="2:4" hidden="1" x14ac:dyDescent="0.2"/>
    <row r="44" spans="2:4" hidden="1" x14ac:dyDescent="0.2"/>
    <row r="45" spans="2:4" hidden="1" x14ac:dyDescent="0.2"/>
    <row r="46" spans="2:4" hidden="1" x14ac:dyDescent="0.2"/>
    <row r="47" spans="2:4" hidden="1" x14ac:dyDescent="0.2"/>
    <row r="48" spans="2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workbookViewId="0"/>
  </sheetViews>
  <sheetFormatPr defaultColWidth="0" defaultRowHeight="12.75" zeroHeight="1" x14ac:dyDescent="0.2"/>
  <cols>
    <col min="1" max="2" width="1.5703125" style="5" customWidth="1"/>
    <col min="3" max="3" width="5.42578125" style="5" customWidth="1"/>
    <col min="4" max="4" width="15.85546875" style="1" customWidth="1"/>
    <col min="5" max="5" width="9.42578125" style="5" customWidth="1"/>
    <col min="6" max="6" width="1.5703125" style="5" customWidth="1"/>
    <col min="7" max="7" width="8.85546875" style="5" customWidth="1"/>
    <col min="8" max="8" width="1.5703125" style="5" customWidth="1"/>
    <col min="9" max="9" width="10.5703125" style="5" bestFit="1" customWidth="1"/>
    <col min="10" max="10" width="5.5703125" style="5" customWidth="1"/>
    <col min="11" max="14" width="7" style="5" customWidth="1"/>
    <col min="15" max="15" width="1.5703125" style="5" customWidth="1"/>
    <col min="16" max="16384" width="9.140625" style="141" hidden="1"/>
  </cols>
  <sheetData>
    <row r="1" spans="1:15" ht="18.75" x14ac:dyDescent="0.25">
      <c r="A1" s="42" t="s">
        <v>430</v>
      </c>
      <c r="E1" s="42" t="s">
        <v>509</v>
      </c>
      <c r="F1" s="16"/>
      <c r="G1" s="16"/>
      <c r="H1" s="16"/>
      <c r="I1" s="16"/>
      <c r="J1" s="17"/>
      <c r="K1" s="12"/>
      <c r="L1" s="12"/>
      <c r="M1" s="12"/>
    </row>
    <row r="2" spans="1:15" ht="15.75" x14ac:dyDescent="0.25">
      <c r="A2" s="162" t="s">
        <v>629</v>
      </c>
      <c r="C2" s="1"/>
      <c r="E2" s="11"/>
      <c r="F2" s="11"/>
      <c r="G2" s="11"/>
      <c r="H2" s="11"/>
      <c r="I2" s="11"/>
      <c r="J2" s="12"/>
      <c r="K2" s="12"/>
      <c r="L2" s="12"/>
      <c r="M2" s="12"/>
      <c r="N2" s="28"/>
    </row>
    <row r="3" spans="1:15" x14ac:dyDescent="0.2">
      <c r="C3" s="1"/>
      <c r="E3" s="11"/>
      <c r="F3" s="11"/>
      <c r="G3" s="11"/>
      <c r="H3" s="11"/>
      <c r="I3" s="11"/>
      <c r="J3" s="12"/>
      <c r="K3" s="12"/>
      <c r="L3" s="12"/>
      <c r="M3" s="12"/>
      <c r="N3" s="145"/>
    </row>
    <row r="4" spans="1:15" x14ac:dyDescent="0.2">
      <c r="E4" s="47"/>
      <c r="F4" s="47"/>
      <c r="G4" s="47"/>
      <c r="H4" s="47"/>
      <c r="I4" s="27" t="s">
        <v>513</v>
      </c>
      <c r="J4" s="27"/>
      <c r="K4" s="27"/>
      <c r="L4" s="27"/>
      <c r="M4" s="27"/>
      <c r="N4" s="27"/>
    </row>
    <row r="5" spans="1:15" ht="25.5" x14ac:dyDescent="0.2">
      <c r="B5" s="30"/>
      <c r="C5" s="4" t="s">
        <v>0</v>
      </c>
      <c r="D5" s="30" t="s">
        <v>326</v>
      </c>
      <c r="E5" s="24" t="s">
        <v>66</v>
      </c>
      <c r="F5" s="50"/>
      <c r="G5" s="24" t="s">
        <v>292</v>
      </c>
      <c r="H5" s="50"/>
      <c r="I5" s="51" t="s">
        <v>327</v>
      </c>
      <c r="J5" s="52" t="s">
        <v>328</v>
      </c>
      <c r="K5" s="52" t="s">
        <v>329</v>
      </c>
      <c r="L5" s="52" t="s">
        <v>388</v>
      </c>
      <c r="M5" s="52" t="s">
        <v>330</v>
      </c>
      <c r="N5" s="52" t="s">
        <v>331</v>
      </c>
    </row>
    <row r="6" spans="1:15" x14ac:dyDescent="0.2">
      <c r="E6" s="54" t="s">
        <v>65</v>
      </c>
      <c r="F6" s="47"/>
      <c r="G6" s="54" t="s">
        <v>45</v>
      </c>
      <c r="H6" s="47"/>
      <c r="I6" s="54" t="s">
        <v>46</v>
      </c>
      <c r="J6" s="54" t="s">
        <v>47</v>
      </c>
      <c r="K6" s="54" t="s">
        <v>48</v>
      </c>
      <c r="L6" s="54" t="s">
        <v>387</v>
      </c>
      <c r="M6" s="54" t="s">
        <v>49</v>
      </c>
      <c r="N6" s="54" t="s">
        <v>50</v>
      </c>
    </row>
    <row r="7" spans="1:15" x14ac:dyDescent="0.2">
      <c r="A7" s="6"/>
      <c r="B7" s="2"/>
      <c r="C7" s="2"/>
      <c r="D7" s="2" t="s">
        <v>1</v>
      </c>
      <c r="E7" s="106">
        <v>1297140</v>
      </c>
      <c r="F7" s="106"/>
      <c r="G7" s="106">
        <v>1003799</v>
      </c>
      <c r="H7" s="106"/>
      <c r="I7" s="107">
        <v>42155833</v>
      </c>
      <c r="J7" s="203">
        <v>42</v>
      </c>
      <c r="K7" s="203">
        <v>3</v>
      </c>
      <c r="L7" s="203">
        <v>128</v>
      </c>
      <c r="M7" s="203">
        <v>185</v>
      </c>
      <c r="N7" s="203">
        <v>369</v>
      </c>
      <c r="O7" s="6"/>
    </row>
    <row r="8" spans="1:15" x14ac:dyDescent="0.2">
      <c r="B8" s="1"/>
      <c r="C8" s="1" t="s">
        <v>2</v>
      </c>
      <c r="D8" s="1" t="s">
        <v>302</v>
      </c>
      <c r="E8" s="93">
        <v>117671</v>
      </c>
      <c r="F8" s="93"/>
      <c r="G8" s="93">
        <v>96820</v>
      </c>
      <c r="H8" s="93"/>
      <c r="I8" s="108">
        <v>2757140</v>
      </c>
      <c r="J8" s="99">
        <v>28</v>
      </c>
      <c r="K8" s="99">
        <v>3</v>
      </c>
      <c r="L8" s="99">
        <v>97</v>
      </c>
      <c r="M8" s="99">
        <v>143</v>
      </c>
      <c r="N8" s="99">
        <v>252</v>
      </c>
    </row>
    <row r="9" spans="1:15" x14ac:dyDescent="0.2">
      <c r="B9" s="1"/>
      <c r="C9" s="1" t="s">
        <v>3</v>
      </c>
      <c r="D9" s="1" t="s">
        <v>303</v>
      </c>
      <c r="E9" s="93">
        <v>131579</v>
      </c>
      <c r="F9" s="93"/>
      <c r="G9" s="93">
        <v>95941</v>
      </c>
      <c r="H9" s="93"/>
      <c r="I9" s="108">
        <v>2267206</v>
      </c>
      <c r="J9" s="99">
        <v>24</v>
      </c>
      <c r="K9" s="99">
        <v>4</v>
      </c>
      <c r="L9" s="99">
        <v>81</v>
      </c>
      <c r="M9" s="99">
        <v>110</v>
      </c>
      <c r="N9" s="99">
        <v>172</v>
      </c>
    </row>
    <row r="10" spans="1:15" x14ac:dyDescent="0.2">
      <c r="B10" s="1"/>
      <c r="C10" s="1" t="s">
        <v>12</v>
      </c>
      <c r="D10" s="1" t="s">
        <v>312</v>
      </c>
      <c r="E10" s="93">
        <v>2917</v>
      </c>
      <c r="F10" s="93"/>
      <c r="G10" s="93">
        <v>1455</v>
      </c>
      <c r="H10" s="93"/>
      <c r="I10" s="108">
        <v>12680</v>
      </c>
      <c r="J10" s="99">
        <v>9</v>
      </c>
      <c r="K10" s="99">
        <v>1</v>
      </c>
      <c r="L10" s="99">
        <v>6</v>
      </c>
      <c r="M10" s="99">
        <v>27</v>
      </c>
      <c r="N10" s="99">
        <v>187</v>
      </c>
    </row>
    <row r="11" spans="1:15" ht="18" x14ac:dyDescent="0.25">
      <c r="A11" s="25"/>
      <c r="B11" s="1"/>
      <c r="C11" s="1" t="s">
        <v>4</v>
      </c>
      <c r="D11" s="1" t="s">
        <v>304</v>
      </c>
      <c r="E11" s="93">
        <v>203403</v>
      </c>
      <c r="F11" s="93"/>
      <c r="G11" s="93">
        <v>157514</v>
      </c>
      <c r="H11" s="93"/>
      <c r="I11" s="108">
        <v>8724632</v>
      </c>
      <c r="J11" s="99">
        <v>55</v>
      </c>
      <c r="K11" s="99">
        <v>0</v>
      </c>
      <c r="L11" s="99">
        <v>195</v>
      </c>
      <c r="M11" s="99">
        <v>264</v>
      </c>
      <c r="N11" s="99">
        <v>378</v>
      </c>
    </row>
    <row r="12" spans="1:15" x14ac:dyDescent="0.2">
      <c r="B12" s="1"/>
      <c r="C12" s="1" t="s">
        <v>5</v>
      </c>
      <c r="D12" s="1" t="s">
        <v>305</v>
      </c>
      <c r="E12" s="93">
        <v>56335</v>
      </c>
      <c r="F12" s="93"/>
      <c r="G12" s="93">
        <v>44856</v>
      </c>
      <c r="H12" s="93"/>
      <c r="I12" s="108">
        <v>1693030</v>
      </c>
      <c r="J12" s="99">
        <v>38</v>
      </c>
      <c r="K12" s="99">
        <v>9</v>
      </c>
      <c r="L12" s="99">
        <v>103</v>
      </c>
      <c r="M12" s="99">
        <v>159</v>
      </c>
      <c r="N12" s="99">
        <v>318</v>
      </c>
    </row>
    <row r="13" spans="1:15" x14ac:dyDescent="0.2">
      <c r="B13" s="1"/>
      <c r="C13" s="1" t="s">
        <v>6</v>
      </c>
      <c r="D13" s="1" t="s">
        <v>306</v>
      </c>
      <c r="E13" s="93">
        <v>170886</v>
      </c>
      <c r="F13" s="93"/>
      <c r="G13" s="93">
        <v>149692</v>
      </c>
      <c r="H13" s="93"/>
      <c r="I13" s="108">
        <v>7641850</v>
      </c>
      <c r="J13" s="99">
        <v>51</v>
      </c>
      <c r="K13" s="99">
        <v>1</v>
      </c>
      <c r="L13" s="99">
        <v>151</v>
      </c>
      <c r="M13" s="99">
        <v>193</v>
      </c>
      <c r="N13" s="99">
        <v>258</v>
      </c>
    </row>
    <row r="14" spans="1:15" x14ac:dyDescent="0.2">
      <c r="B14" s="1"/>
      <c r="C14" s="1" t="s">
        <v>7</v>
      </c>
      <c r="D14" s="1" t="s">
        <v>307</v>
      </c>
      <c r="E14" s="93">
        <v>90809</v>
      </c>
      <c r="F14" s="93"/>
      <c r="G14" s="93">
        <v>59180</v>
      </c>
      <c r="H14" s="93"/>
      <c r="I14" s="108">
        <v>1893254</v>
      </c>
      <c r="J14" s="99">
        <v>32</v>
      </c>
      <c r="K14" s="99">
        <v>4</v>
      </c>
      <c r="L14" s="99">
        <v>114</v>
      </c>
      <c r="M14" s="99">
        <v>161</v>
      </c>
      <c r="N14" s="99">
        <v>243</v>
      </c>
    </row>
    <row r="15" spans="1:15" ht="18" x14ac:dyDescent="0.25">
      <c r="A15" s="25"/>
      <c r="B15" s="1"/>
      <c r="C15" s="1" t="s">
        <v>8</v>
      </c>
      <c r="D15" s="1" t="s">
        <v>308</v>
      </c>
      <c r="E15" s="93">
        <v>103994</v>
      </c>
      <c r="F15" s="93"/>
      <c r="G15" s="93">
        <v>85769</v>
      </c>
      <c r="H15" s="93"/>
      <c r="I15" s="108">
        <v>4114512</v>
      </c>
      <c r="J15" s="99">
        <v>48</v>
      </c>
      <c r="K15" s="99">
        <v>1</v>
      </c>
      <c r="L15" s="99">
        <v>154</v>
      </c>
      <c r="M15" s="99">
        <v>228</v>
      </c>
      <c r="N15" s="99">
        <v>474</v>
      </c>
    </row>
    <row r="16" spans="1:15" x14ac:dyDescent="0.2">
      <c r="B16" s="1"/>
      <c r="C16" s="1" t="s">
        <v>9</v>
      </c>
      <c r="D16" s="1" t="s">
        <v>309</v>
      </c>
      <c r="E16" s="93">
        <v>137978</v>
      </c>
      <c r="F16" s="93"/>
      <c r="G16" s="93">
        <v>108449</v>
      </c>
      <c r="H16" s="93"/>
      <c r="I16" s="108">
        <v>3910875</v>
      </c>
      <c r="J16" s="99">
        <v>36</v>
      </c>
      <c r="K16" s="99">
        <v>3</v>
      </c>
      <c r="L16" s="99">
        <v>115</v>
      </c>
      <c r="M16" s="99">
        <v>200</v>
      </c>
      <c r="N16" s="99">
        <v>361</v>
      </c>
    </row>
    <row r="17" spans="2:14" x14ac:dyDescent="0.2">
      <c r="B17" s="1"/>
      <c r="C17" s="1" t="s">
        <v>10</v>
      </c>
      <c r="D17" s="1" t="s">
        <v>310</v>
      </c>
      <c r="E17" s="93">
        <v>163619</v>
      </c>
      <c r="F17" s="93"/>
      <c r="G17" s="93">
        <v>129063</v>
      </c>
      <c r="H17" s="93"/>
      <c r="I17" s="108">
        <v>1541543</v>
      </c>
      <c r="J17" s="99">
        <v>12</v>
      </c>
      <c r="K17" s="99">
        <v>0</v>
      </c>
      <c r="L17" s="99">
        <v>26</v>
      </c>
      <c r="M17" s="99">
        <v>71</v>
      </c>
      <c r="N17" s="99">
        <v>231</v>
      </c>
    </row>
    <row r="18" spans="2:14" x14ac:dyDescent="0.2">
      <c r="B18" s="1"/>
      <c r="C18" s="4" t="s">
        <v>11</v>
      </c>
      <c r="D18" s="4" t="s">
        <v>311</v>
      </c>
      <c r="E18" s="92">
        <v>117949</v>
      </c>
      <c r="F18" s="92"/>
      <c r="G18" s="92">
        <v>75060</v>
      </c>
      <c r="H18" s="92"/>
      <c r="I18" s="109">
        <v>7599111</v>
      </c>
      <c r="J18" s="204">
        <v>101</v>
      </c>
      <c r="K18" s="204">
        <v>18</v>
      </c>
      <c r="L18" s="204">
        <v>241</v>
      </c>
      <c r="M18" s="204">
        <v>322</v>
      </c>
      <c r="N18" s="204">
        <v>1236</v>
      </c>
    </row>
    <row r="19" spans="2:14" x14ac:dyDescent="0.2">
      <c r="B19" s="1"/>
      <c r="C19" s="61" t="s">
        <v>349</v>
      </c>
      <c r="D19" s="29" t="s">
        <v>350</v>
      </c>
      <c r="E19" s="93"/>
      <c r="F19" s="93"/>
      <c r="G19" s="93"/>
      <c r="H19" s="93"/>
      <c r="I19" s="108"/>
      <c r="J19" s="87"/>
      <c r="K19" s="87"/>
      <c r="L19" s="87"/>
      <c r="M19" s="87"/>
      <c r="N19" s="87"/>
    </row>
    <row r="20" spans="2:14" x14ac:dyDescent="0.2">
      <c r="C20" s="1"/>
      <c r="D20" s="62" t="s">
        <v>525</v>
      </c>
      <c r="E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2">
      <c r="C21" s="142">
        <v>1</v>
      </c>
      <c r="D21" s="141" t="s">
        <v>595</v>
      </c>
      <c r="E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2">
      <c r="D22" s="163" t="s">
        <v>458</v>
      </c>
      <c r="G22" s="11"/>
      <c r="H22" s="11"/>
      <c r="I22" s="11"/>
      <c r="J22" s="11"/>
      <c r="K22" s="11"/>
      <c r="L22" s="11"/>
      <c r="M22" s="11"/>
      <c r="N22" s="11"/>
    </row>
    <row r="23" spans="2:14" x14ac:dyDescent="0.2">
      <c r="D23" s="213"/>
      <c r="G23" s="11"/>
      <c r="H23" s="11"/>
      <c r="I23" s="11"/>
      <c r="J23" s="11"/>
      <c r="K23" s="11"/>
      <c r="L23" s="11"/>
      <c r="M23" s="11"/>
      <c r="N23" s="11"/>
    </row>
    <row r="24" spans="2:14" x14ac:dyDescent="0.2">
      <c r="C24" s="141"/>
      <c r="G24" s="11"/>
      <c r="H24" s="11"/>
      <c r="I24" s="11"/>
      <c r="J24" s="11"/>
      <c r="K24" s="11"/>
      <c r="L24" s="11"/>
      <c r="M24" s="11"/>
      <c r="N24" s="11"/>
    </row>
    <row r="25" spans="2:14" x14ac:dyDescent="0.2">
      <c r="D25" s="56"/>
      <c r="G25" s="11"/>
      <c r="H25" s="11"/>
      <c r="I25" s="11"/>
      <c r="J25" s="11"/>
      <c r="K25" s="11"/>
      <c r="L25" s="11"/>
      <c r="M25" s="11"/>
      <c r="N25" s="11"/>
    </row>
    <row r="26" spans="2:14" hidden="1" x14ac:dyDescent="0.2">
      <c r="D26" s="29"/>
      <c r="E26" s="11"/>
      <c r="G26" s="11"/>
      <c r="H26" s="11"/>
      <c r="I26" s="11"/>
      <c r="J26" s="11"/>
      <c r="K26" s="11"/>
      <c r="L26" s="11"/>
      <c r="M26" s="11"/>
      <c r="N26" s="11"/>
    </row>
    <row r="27" spans="2:14" hidden="1" x14ac:dyDescent="0.2">
      <c r="D27" s="29"/>
      <c r="E27" s="11"/>
    </row>
    <row r="28" spans="2:14" hidden="1" x14ac:dyDescent="0.2">
      <c r="E28" s="11"/>
      <c r="F28" s="11"/>
    </row>
    <row r="29" spans="2:14" hidden="1" x14ac:dyDescent="0.2"/>
    <row r="30" spans="2:14" hidden="1" x14ac:dyDescent="0.2"/>
    <row r="31" spans="2:14" hidden="1" x14ac:dyDescent="0.2"/>
    <row r="32" spans="2:14" hidden="1" x14ac:dyDescent="0.2"/>
    <row r="33" hidden="1" x14ac:dyDescent="0.2"/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3"/>
  <sheetViews>
    <sheetView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 x14ac:dyDescent="0.2"/>
  <cols>
    <col min="1" max="2" width="1.5703125" style="33" customWidth="1"/>
    <col min="3" max="3" width="5.42578125" style="33" customWidth="1"/>
    <col min="4" max="4" width="15.85546875" style="1" customWidth="1"/>
    <col min="5" max="5" width="9.5703125" style="33" customWidth="1"/>
    <col min="6" max="6" width="1.5703125" style="33" customWidth="1"/>
    <col min="7" max="7" width="10.5703125" style="33" customWidth="1"/>
    <col min="8" max="8" width="14.5703125" style="33" customWidth="1"/>
    <col min="9" max="9" width="1.5703125" style="33" customWidth="1"/>
    <col min="10" max="10" width="10.5703125" style="33" customWidth="1"/>
    <col min="11" max="11" width="14.5703125" style="33" customWidth="1"/>
    <col min="12" max="12" width="1.5703125" style="33" customWidth="1"/>
    <col min="13" max="16384" width="9.140625" hidden="1"/>
  </cols>
  <sheetData>
    <row r="1" spans="1:12" ht="18.75" x14ac:dyDescent="0.25">
      <c r="A1" s="42" t="s">
        <v>425</v>
      </c>
      <c r="B1" s="5"/>
      <c r="C1" s="5"/>
      <c r="E1" s="42" t="s">
        <v>509</v>
      </c>
      <c r="F1" s="16"/>
      <c r="G1" s="16"/>
      <c r="H1" s="16"/>
      <c r="I1" s="16"/>
      <c r="J1" s="17"/>
      <c r="K1" s="5"/>
      <c r="L1" s="5"/>
    </row>
    <row r="2" spans="1:12" ht="15.75" x14ac:dyDescent="0.25">
      <c r="A2" s="162" t="s">
        <v>629</v>
      </c>
      <c r="B2" s="5"/>
      <c r="C2" s="1"/>
      <c r="E2" s="11"/>
      <c r="F2" s="11"/>
      <c r="G2" s="11"/>
      <c r="H2" s="11"/>
      <c r="I2" s="11"/>
      <c r="J2" s="12"/>
      <c r="K2" s="28"/>
      <c r="L2" s="5"/>
    </row>
    <row r="3" spans="1:12" ht="25.5" customHeight="1" x14ac:dyDescent="0.2">
      <c r="A3" s="5"/>
      <c r="B3" s="5"/>
      <c r="C3" s="1"/>
      <c r="E3" s="11"/>
      <c r="F3" s="11"/>
      <c r="G3" s="11"/>
      <c r="H3" s="11"/>
      <c r="I3" s="11"/>
      <c r="J3" s="12"/>
      <c r="K3" s="145"/>
      <c r="L3" s="5"/>
    </row>
    <row r="4" spans="1:12" ht="25.5" x14ac:dyDescent="0.2">
      <c r="A4" s="5"/>
      <c r="B4" s="30"/>
      <c r="C4" s="4" t="s">
        <v>0</v>
      </c>
      <c r="D4" s="30" t="s">
        <v>326</v>
      </c>
      <c r="E4" s="24" t="s">
        <v>332</v>
      </c>
      <c r="F4" s="50"/>
      <c r="G4" s="24" t="s">
        <v>333</v>
      </c>
      <c r="H4" s="24" t="s">
        <v>334</v>
      </c>
      <c r="I4" s="50"/>
      <c r="J4" s="24" t="s">
        <v>335</v>
      </c>
      <c r="K4" s="24" t="s">
        <v>336</v>
      </c>
      <c r="L4" s="5"/>
    </row>
    <row r="5" spans="1:12" x14ac:dyDescent="0.2">
      <c r="A5" s="5"/>
      <c r="B5" s="9" t="s">
        <v>449</v>
      </c>
      <c r="C5" s="10"/>
      <c r="D5" s="4"/>
      <c r="E5" s="54" t="s">
        <v>14</v>
      </c>
      <c r="F5" s="47"/>
      <c r="G5" s="54" t="s">
        <v>55</v>
      </c>
      <c r="H5" s="54" t="s">
        <v>337</v>
      </c>
      <c r="I5" s="47"/>
      <c r="J5" s="54" t="s">
        <v>56</v>
      </c>
      <c r="K5" s="54" t="s">
        <v>338</v>
      </c>
      <c r="L5" s="5"/>
    </row>
    <row r="6" spans="1:12" x14ac:dyDescent="0.2">
      <c r="A6" s="48"/>
      <c r="B6" s="6"/>
      <c r="C6" s="2"/>
      <c r="D6" s="2" t="s">
        <v>1</v>
      </c>
      <c r="E6" s="110">
        <v>81685</v>
      </c>
      <c r="F6" s="110"/>
      <c r="G6" s="110">
        <v>166761</v>
      </c>
      <c r="H6" s="118">
        <v>2.0415131297055762</v>
      </c>
      <c r="I6" s="71"/>
      <c r="J6" s="110">
        <v>125090</v>
      </c>
      <c r="K6" s="118">
        <v>1.531370508661321</v>
      </c>
      <c r="L6" s="48"/>
    </row>
    <row r="7" spans="1:12" x14ac:dyDescent="0.2">
      <c r="B7" s="5"/>
      <c r="C7" s="1" t="s">
        <v>2</v>
      </c>
      <c r="D7" s="1" t="s">
        <v>302</v>
      </c>
      <c r="E7" s="111">
        <v>8424</v>
      </c>
      <c r="F7" s="111"/>
      <c r="G7" s="111">
        <v>14857</v>
      </c>
      <c r="H7" s="119">
        <v>1.7636514719848053</v>
      </c>
      <c r="I7" s="72"/>
      <c r="J7" s="116">
        <v>11592</v>
      </c>
      <c r="K7" s="119">
        <v>1.3760683760683761</v>
      </c>
    </row>
    <row r="8" spans="1:12" x14ac:dyDescent="0.2">
      <c r="B8" s="5"/>
      <c r="C8" s="1" t="s">
        <v>3</v>
      </c>
      <c r="D8" s="1" t="s">
        <v>303</v>
      </c>
      <c r="E8" s="111">
        <v>7673</v>
      </c>
      <c r="F8" s="111"/>
      <c r="G8" s="111">
        <v>18080</v>
      </c>
      <c r="H8" s="119">
        <v>2.3563143490160301</v>
      </c>
      <c r="I8" s="72"/>
      <c r="J8" s="116">
        <v>12410</v>
      </c>
      <c r="K8" s="119">
        <v>1.6173595725270429</v>
      </c>
    </row>
    <row r="9" spans="1:12" x14ac:dyDescent="0.2">
      <c r="B9" s="5"/>
      <c r="C9" s="1" t="s">
        <v>12</v>
      </c>
      <c r="D9" s="1" t="s">
        <v>312</v>
      </c>
      <c r="E9" s="127">
        <v>101</v>
      </c>
      <c r="F9" s="127"/>
      <c r="G9" s="127">
        <v>155</v>
      </c>
      <c r="H9" s="130">
        <v>1.5346534653465347</v>
      </c>
      <c r="I9" s="72"/>
      <c r="J9" s="72">
        <v>132</v>
      </c>
      <c r="K9" s="130">
        <v>1.306930693069307</v>
      </c>
    </row>
    <row r="10" spans="1:12" ht="18" x14ac:dyDescent="0.25">
      <c r="A10" s="128"/>
      <c r="B10" s="5"/>
      <c r="C10" s="1" t="s">
        <v>4</v>
      </c>
      <c r="D10" s="1" t="s">
        <v>304</v>
      </c>
      <c r="E10" s="87">
        <v>10196</v>
      </c>
      <c r="F10" s="87"/>
      <c r="G10" s="87">
        <v>25626</v>
      </c>
      <c r="H10" s="129">
        <v>2.513338564142801</v>
      </c>
      <c r="I10" s="125"/>
      <c r="J10" s="88">
        <v>19629</v>
      </c>
      <c r="K10" s="129">
        <v>1.9251667320517851</v>
      </c>
    </row>
    <row r="11" spans="1:12" x14ac:dyDescent="0.2">
      <c r="B11" s="5"/>
      <c r="C11" s="1" t="s">
        <v>5</v>
      </c>
      <c r="D11" s="1" t="s">
        <v>305</v>
      </c>
      <c r="E11" s="111">
        <v>3358</v>
      </c>
      <c r="F11" s="111"/>
      <c r="G11" s="111">
        <v>6365</v>
      </c>
      <c r="H11" s="119">
        <v>1.8954734961286479</v>
      </c>
      <c r="I11" s="72"/>
      <c r="J11" s="116">
        <v>4892</v>
      </c>
      <c r="K11" s="119">
        <v>1.4568195354377607</v>
      </c>
    </row>
    <row r="12" spans="1:12" x14ac:dyDescent="0.2">
      <c r="B12" s="5"/>
      <c r="C12" s="1" t="s">
        <v>6</v>
      </c>
      <c r="D12" s="1" t="s">
        <v>306</v>
      </c>
      <c r="E12" s="111">
        <v>14128</v>
      </c>
      <c r="F12" s="111"/>
      <c r="G12" s="111">
        <v>27436</v>
      </c>
      <c r="H12" s="119">
        <v>1.9419592298980748</v>
      </c>
      <c r="I12" s="72"/>
      <c r="J12" s="116">
        <v>22147</v>
      </c>
      <c r="K12" s="119">
        <v>1.5675962627406568</v>
      </c>
    </row>
    <row r="13" spans="1:12" x14ac:dyDescent="0.2">
      <c r="B13" s="5"/>
      <c r="C13" s="1" t="s">
        <v>7</v>
      </c>
      <c r="D13" s="1" t="s">
        <v>307</v>
      </c>
      <c r="E13" s="111">
        <v>4415</v>
      </c>
      <c r="F13" s="111"/>
      <c r="G13" s="111">
        <v>7928</v>
      </c>
      <c r="H13" s="119">
        <v>1.795696489241223</v>
      </c>
      <c r="I13" s="72"/>
      <c r="J13" s="116">
        <v>6081</v>
      </c>
      <c r="K13" s="119">
        <v>1.3773499433748584</v>
      </c>
    </row>
    <row r="14" spans="1:12" ht="18" x14ac:dyDescent="0.25">
      <c r="A14" s="128"/>
      <c r="B14" s="5"/>
      <c r="C14" s="1" t="s">
        <v>8</v>
      </c>
      <c r="D14" s="1" t="s">
        <v>308</v>
      </c>
      <c r="E14" s="87">
        <v>5076</v>
      </c>
      <c r="F14" s="111"/>
      <c r="G14" s="87">
        <v>10368</v>
      </c>
      <c r="H14" s="129">
        <v>2.0425531914893615</v>
      </c>
      <c r="I14" s="72"/>
      <c r="J14" s="88">
        <v>7588</v>
      </c>
      <c r="K14" s="129">
        <v>1.4948778565799843</v>
      </c>
    </row>
    <row r="15" spans="1:12" x14ac:dyDescent="0.2">
      <c r="B15" s="5"/>
      <c r="C15" s="1" t="s">
        <v>9</v>
      </c>
      <c r="D15" s="1" t="s">
        <v>309</v>
      </c>
      <c r="E15" s="111">
        <v>10617</v>
      </c>
      <c r="F15" s="111"/>
      <c r="G15" s="111">
        <v>21399</v>
      </c>
      <c r="H15" s="119">
        <v>2.0155411133088443</v>
      </c>
      <c r="I15" s="72"/>
      <c r="J15" s="116">
        <v>15369</v>
      </c>
      <c r="K15" s="119">
        <v>1.4475840632947161</v>
      </c>
    </row>
    <row r="16" spans="1:12" x14ac:dyDescent="0.2">
      <c r="B16" s="5"/>
      <c r="C16" s="1" t="s">
        <v>10</v>
      </c>
      <c r="D16" s="1" t="s">
        <v>310</v>
      </c>
      <c r="E16" s="111">
        <v>9899</v>
      </c>
      <c r="F16" s="111"/>
      <c r="G16" s="111">
        <v>20453</v>
      </c>
      <c r="H16" s="119">
        <v>2.0661682998282656</v>
      </c>
      <c r="I16" s="72"/>
      <c r="J16" s="116">
        <v>14048</v>
      </c>
      <c r="K16" s="119">
        <v>1.4191332457824022</v>
      </c>
    </row>
    <row r="17" spans="1:11" x14ac:dyDescent="0.2">
      <c r="B17" s="10"/>
      <c r="C17" s="4" t="s">
        <v>11</v>
      </c>
      <c r="D17" s="4" t="s">
        <v>311</v>
      </c>
      <c r="E17" s="112">
        <v>7798</v>
      </c>
      <c r="F17" s="112"/>
      <c r="G17" s="112">
        <v>14094</v>
      </c>
      <c r="H17" s="120">
        <v>1.8073865093613748</v>
      </c>
      <c r="I17" s="73"/>
      <c r="J17" s="117">
        <v>11202</v>
      </c>
      <c r="K17" s="120">
        <v>1.436522185175686</v>
      </c>
    </row>
    <row r="18" spans="1:11" x14ac:dyDescent="0.2">
      <c r="B18" s="5"/>
      <c r="E18" s="113"/>
      <c r="F18" s="113"/>
      <c r="G18" s="113"/>
      <c r="H18" s="121"/>
      <c r="I18" s="49"/>
      <c r="J18" s="113"/>
      <c r="K18" s="121"/>
    </row>
    <row r="19" spans="1:11" x14ac:dyDescent="0.2">
      <c r="B19" s="9" t="s">
        <v>527</v>
      </c>
      <c r="C19" s="10"/>
      <c r="D19" s="4"/>
      <c r="E19" s="101" t="s">
        <v>18</v>
      </c>
      <c r="F19" s="114"/>
      <c r="G19" s="101" t="s">
        <v>57</v>
      </c>
      <c r="H19" s="122" t="s">
        <v>345</v>
      </c>
      <c r="I19" s="47"/>
      <c r="J19" s="101" t="s">
        <v>58</v>
      </c>
      <c r="K19" s="122" t="s">
        <v>346</v>
      </c>
    </row>
    <row r="20" spans="1:11" x14ac:dyDescent="0.2">
      <c r="B20" s="6"/>
      <c r="C20" s="2"/>
      <c r="D20" s="2" t="s">
        <v>1</v>
      </c>
      <c r="E20" s="110">
        <v>53056</v>
      </c>
      <c r="F20" s="110"/>
      <c r="G20" s="110">
        <v>107530</v>
      </c>
      <c r="H20" s="118">
        <v>2.0267264776839564</v>
      </c>
      <c r="I20" s="71"/>
      <c r="J20" s="110">
        <v>82106</v>
      </c>
      <c r="K20" s="118">
        <v>1.5475346803377563</v>
      </c>
    </row>
    <row r="21" spans="1:11" x14ac:dyDescent="0.2">
      <c r="B21" s="5"/>
      <c r="C21" s="1" t="s">
        <v>2</v>
      </c>
      <c r="D21" s="1" t="s">
        <v>302</v>
      </c>
      <c r="E21" s="111">
        <v>5354</v>
      </c>
      <c r="F21" s="111"/>
      <c r="G21" s="111">
        <v>9724</v>
      </c>
      <c r="H21" s="119">
        <v>1.8162121778109825</v>
      </c>
      <c r="I21" s="72"/>
      <c r="J21" s="116">
        <v>7654</v>
      </c>
      <c r="K21" s="119">
        <v>1.4295853567426224</v>
      </c>
    </row>
    <row r="22" spans="1:11" x14ac:dyDescent="0.2">
      <c r="B22" s="5"/>
      <c r="C22" s="1" t="s">
        <v>3</v>
      </c>
      <c r="D22" s="1" t="s">
        <v>303</v>
      </c>
      <c r="E22" s="111">
        <v>4944</v>
      </c>
      <c r="F22" s="111"/>
      <c r="G22" s="111">
        <v>11502</v>
      </c>
      <c r="H22" s="119">
        <v>2.3264563106796117</v>
      </c>
      <c r="I22" s="72"/>
      <c r="J22" s="116">
        <v>8033</v>
      </c>
      <c r="K22" s="119">
        <v>1.6247977346278317</v>
      </c>
    </row>
    <row r="23" spans="1:11" x14ac:dyDescent="0.2">
      <c r="B23" s="5"/>
      <c r="C23" s="1" t="s">
        <v>12</v>
      </c>
      <c r="D23" s="1" t="s">
        <v>312</v>
      </c>
      <c r="E23" s="127">
        <v>69</v>
      </c>
      <c r="F23" s="127"/>
      <c r="G23" s="127">
        <v>110</v>
      </c>
      <c r="H23" s="130">
        <v>1.5942028985507246</v>
      </c>
      <c r="I23" s="72"/>
      <c r="J23" s="72">
        <v>94</v>
      </c>
      <c r="K23" s="130">
        <v>1.3623188405797102</v>
      </c>
    </row>
    <row r="24" spans="1:11" ht="18" x14ac:dyDescent="0.25">
      <c r="A24" s="128"/>
      <c r="B24" s="5"/>
      <c r="C24" s="1" t="s">
        <v>4</v>
      </c>
      <c r="D24" s="1" t="s">
        <v>304</v>
      </c>
      <c r="E24" s="87">
        <v>7116</v>
      </c>
      <c r="F24" s="111"/>
      <c r="G24" s="87">
        <v>17679</v>
      </c>
      <c r="H24" s="129">
        <v>2.4844013490725128</v>
      </c>
      <c r="I24" s="125"/>
      <c r="J24" s="88">
        <v>13821</v>
      </c>
      <c r="K24" s="129">
        <v>1.9422428330522765</v>
      </c>
    </row>
    <row r="25" spans="1:11" x14ac:dyDescent="0.2">
      <c r="B25" s="5"/>
      <c r="C25" s="1" t="s">
        <v>5</v>
      </c>
      <c r="D25" s="1" t="s">
        <v>305</v>
      </c>
      <c r="E25" s="111">
        <v>2090</v>
      </c>
      <c r="F25" s="111"/>
      <c r="G25" s="111">
        <v>3940</v>
      </c>
      <c r="H25" s="119">
        <v>1.8851674641148326</v>
      </c>
      <c r="I25" s="72"/>
      <c r="J25" s="116">
        <v>3071</v>
      </c>
      <c r="K25" s="119">
        <v>1.4693779904306221</v>
      </c>
    </row>
    <row r="26" spans="1:11" x14ac:dyDescent="0.2">
      <c r="B26" s="5"/>
      <c r="C26" s="1" t="s">
        <v>6</v>
      </c>
      <c r="D26" s="1" t="s">
        <v>306</v>
      </c>
      <c r="E26" s="111">
        <v>9722</v>
      </c>
      <c r="F26" s="111"/>
      <c r="G26" s="111">
        <v>18810</v>
      </c>
      <c r="H26" s="119">
        <v>1.9347870808475622</v>
      </c>
      <c r="I26" s="72"/>
      <c r="J26" s="116">
        <v>15354</v>
      </c>
      <c r="K26" s="119">
        <v>1.5793046698210245</v>
      </c>
    </row>
    <row r="27" spans="1:11" x14ac:dyDescent="0.2">
      <c r="B27" s="5"/>
      <c r="C27" s="1" t="s">
        <v>7</v>
      </c>
      <c r="D27" s="1" t="s">
        <v>307</v>
      </c>
      <c r="E27" s="111">
        <v>2706</v>
      </c>
      <c r="F27" s="111"/>
      <c r="G27" s="111">
        <v>4886</v>
      </c>
      <c r="H27" s="119">
        <v>1.8056171470805618</v>
      </c>
      <c r="I27" s="72"/>
      <c r="J27" s="116">
        <v>3743</v>
      </c>
      <c r="K27" s="119">
        <v>1.3832224685883223</v>
      </c>
    </row>
    <row r="28" spans="1:11" ht="18" x14ac:dyDescent="0.25">
      <c r="A28" s="128"/>
      <c r="B28" s="5"/>
      <c r="C28" s="1" t="s">
        <v>8</v>
      </c>
      <c r="D28" s="1" t="s">
        <v>308</v>
      </c>
      <c r="E28" s="87">
        <v>3259</v>
      </c>
      <c r="F28" s="87"/>
      <c r="G28" s="87">
        <v>6550</v>
      </c>
      <c r="H28" s="129">
        <v>2.0098189628720466</v>
      </c>
      <c r="I28" s="72"/>
      <c r="J28" s="88">
        <v>4913</v>
      </c>
      <c r="K28" s="129">
        <v>1.5075176434489108</v>
      </c>
    </row>
    <row r="29" spans="1:11" x14ac:dyDescent="0.2">
      <c r="B29" s="5"/>
      <c r="C29" s="1" t="s">
        <v>9</v>
      </c>
      <c r="D29" s="1" t="s">
        <v>309</v>
      </c>
      <c r="E29" s="111">
        <v>6279</v>
      </c>
      <c r="F29" s="111"/>
      <c r="G29" s="111">
        <v>12711</v>
      </c>
      <c r="H29" s="119">
        <v>2.0243669374104156</v>
      </c>
      <c r="I29" s="72"/>
      <c r="J29" s="116">
        <v>9187</v>
      </c>
      <c r="K29" s="119">
        <v>1.4631310718267241</v>
      </c>
    </row>
    <row r="30" spans="1:11" x14ac:dyDescent="0.2">
      <c r="B30" s="5"/>
      <c r="C30" s="1" t="s">
        <v>10</v>
      </c>
      <c r="D30" s="1" t="s">
        <v>310</v>
      </c>
      <c r="E30" s="111">
        <v>6062</v>
      </c>
      <c r="F30" s="111"/>
      <c r="G30" s="111">
        <v>12137</v>
      </c>
      <c r="H30" s="119">
        <v>2.0021445067634445</v>
      </c>
      <c r="I30" s="72"/>
      <c r="J30" s="116">
        <v>8568</v>
      </c>
      <c r="K30" s="119">
        <v>1.4133949191685913</v>
      </c>
    </row>
    <row r="31" spans="1:11" x14ac:dyDescent="0.2">
      <c r="B31" s="10"/>
      <c r="C31" s="4" t="s">
        <v>11</v>
      </c>
      <c r="D31" s="4" t="s">
        <v>311</v>
      </c>
      <c r="E31" s="112">
        <v>5455</v>
      </c>
      <c r="F31" s="112"/>
      <c r="G31" s="112">
        <v>9481</v>
      </c>
      <c r="H31" s="120">
        <v>1.738038496791934</v>
      </c>
      <c r="I31" s="73"/>
      <c r="J31" s="117">
        <v>7668</v>
      </c>
      <c r="K31" s="120">
        <v>1.4056828597616866</v>
      </c>
    </row>
    <row r="32" spans="1:11" x14ac:dyDescent="0.2">
      <c r="B32" s="5"/>
      <c r="C32" s="34"/>
      <c r="D32" s="41"/>
      <c r="E32" s="115"/>
      <c r="F32" s="115"/>
      <c r="G32" s="115"/>
      <c r="H32" s="123"/>
      <c r="I32" s="55"/>
      <c r="J32" s="115"/>
      <c r="K32" s="123"/>
    </row>
    <row r="33" spans="1:11" x14ac:dyDescent="0.2">
      <c r="B33" s="9" t="s">
        <v>528</v>
      </c>
      <c r="C33" s="10"/>
      <c r="D33" s="4"/>
      <c r="E33" s="101" t="s">
        <v>22</v>
      </c>
      <c r="F33" s="114"/>
      <c r="G33" s="101" t="s">
        <v>59</v>
      </c>
      <c r="H33" s="122" t="s">
        <v>343</v>
      </c>
      <c r="I33" s="47"/>
      <c r="J33" s="101" t="s">
        <v>60</v>
      </c>
      <c r="K33" s="122" t="s">
        <v>344</v>
      </c>
    </row>
    <row r="34" spans="1:11" x14ac:dyDescent="0.2">
      <c r="B34" s="6"/>
      <c r="C34" s="2"/>
      <c r="D34" s="2" t="s">
        <v>1</v>
      </c>
      <c r="E34" s="110">
        <v>438724</v>
      </c>
      <c r="F34" s="110"/>
      <c r="G34" s="110">
        <v>614773</v>
      </c>
      <c r="H34" s="118">
        <v>1.4012750613141747</v>
      </c>
      <c r="I34" s="71"/>
      <c r="J34" s="110">
        <v>471066</v>
      </c>
      <c r="K34" s="118">
        <v>1.0737183286075072</v>
      </c>
    </row>
    <row r="35" spans="1:11" x14ac:dyDescent="0.2">
      <c r="B35" s="5"/>
      <c r="C35" s="1" t="s">
        <v>2</v>
      </c>
      <c r="D35" s="1" t="s">
        <v>302</v>
      </c>
      <c r="E35" s="111">
        <v>42306</v>
      </c>
      <c r="F35" s="111"/>
      <c r="G35" s="111">
        <v>57616</v>
      </c>
      <c r="H35" s="119">
        <v>1.3618872027608377</v>
      </c>
      <c r="I35" s="72"/>
      <c r="J35" s="116">
        <v>45402</v>
      </c>
      <c r="K35" s="119">
        <v>1.0731811090625443</v>
      </c>
    </row>
    <row r="36" spans="1:11" x14ac:dyDescent="0.2">
      <c r="B36" s="5"/>
      <c r="C36" s="1" t="s">
        <v>3</v>
      </c>
      <c r="D36" s="1" t="s">
        <v>303</v>
      </c>
      <c r="E36" s="111">
        <v>48898</v>
      </c>
      <c r="F36" s="111"/>
      <c r="G36" s="111">
        <v>79298</v>
      </c>
      <c r="H36" s="119">
        <v>1.6217023191132562</v>
      </c>
      <c r="I36" s="72"/>
      <c r="J36" s="116">
        <v>54014</v>
      </c>
      <c r="K36" s="119">
        <v>1.104625956071823</v>
      </c>
    </row>
    <row r="37" spans="1:11" x14ac:dyDescent="0.2">
      <c r="B37" s="5"/>
      <c r="C37" s="1" t="s">
        <v>12</v>
      </c>
      <c r="D37" s="1" t="s">
        <v>312</v>
      </c>
      <c r="E37" s="127">
        <v>888</v>
      </c>
      <c r="F37" s="127"/>
      <c r="G37" s="127">
        <v>1049</v>
      </c>
      <c r="H37" s="130">
        <v>1.1813063063063063</v>
      </c>
      <c r="I37" s="72"/>
      <c r="J37" s="72">
        <v>961</v>
      </c>
      <c r="K37" s="130">
        <v>1.0822072072072073</v>
      </c>
    </row>
    <row r="38" spans="1:11" ht="18" x14ac:dyDescent="0.25">
      <c r="A38" s="128"/>
      <c r="B38" s="5"/>
      <c r="C38" s="1" t="s">
        <v>4</v>
      </c>
      <c r="D38" s="1" t="s">
        <v>304</v>
      </c>
      <c r="E38" s="87">
        <v>63537</v>
      </c>
      <c r="F38" s="111"/>
      <c r="G38" s="87">
        <v>89234</v>
      </c>
      <c r="H38" s="129">
        <v>1.4044415065237579</v>
      </c>
      <c r="I38" s="72"/>
      <c r="J38" s="88">
        <v>70102</v>
      </c>
      <c r="K38" s="129">
        <v>1.103325621291531</v>
      </c>
    </row>
    <row r="39" spans="1:11" x14ac:dyDescent="0.2">
      <c r="B39" s="5"/>
      <c r="C39" s="1" t="s">
        <v>5</v>
      </c>
      <c r="D39" s="1" t="s">
        <v>305</v>
      </c>
      <c r="E39" s="111">
        <v>21989</v>
      </c>
      <c r="F39" s="111"/>
      <c r="G39" s="111">
        <v>28597</v>
      </c>
      <c r="H39" s="119">
        <v>1.3005138933102915</v>
      </c>
      <c r="I39" s="72"/>
      <c r="J39" s="116">
        <v>23868</v>
      </c>
      <c r="K39" s="119">
        <v>1.0854518168174996</v>
      </c>
    </row>
    <row r="40" spans="1:11" x14ac:dyDescent="0.2">
      <c r="B40" s="5"/>
      <c r="C40" s="1" t="s">
        <v>6</v>
      </c>
      <c r="D40" s="1" t="s">
        <v>306</v>
      </c>
      <c r="E40" s="111">
        <v>54991</v>
      </c>
      <c r="F40" s="111"/>
      <c r="G40" s="111">
        <v>77316</v>
      </c>
      <c r="H40" s="119">
        <v>1.4059755232674438</v>
      </c>
      <c r="I40" s="72"/>
      <c r="J40" s="116">
        <v>57756</v>
      </c>
      <c r="K40" s="119">
        <v>1.0502809550653744</v>
      </c>
    </row>
    <row r="41" spans="1:11" x14ac:dyDescent="0.2">
      <c r="B41" s="5"/>
      <c r="C41" s="1" t="s">
        <v>7</v>
      </c>
      <c r="D41" s="1" t="s">
        <v>307</v>
      </c>
      <c r="E41" s="111">
        <v>27019</v>
      </c>
      <c r="F41" s="111"/>
      <c r="G41" s="111">
        <v>35385</v>
      </c>
      <c r="H41" s="119">
        <v>1.309633961286502</v>
      </c>
      <c r="I41" s="72"/>
      <c r="J41" s="116">
        <v>28368</v>
      </c>
      <c r="K41" s="119">
        <v>1.0499278285650839</v>
      </c>
    </row>
    <row r="42" spans="1:11" ht="18" x14ac:dyDescent="0.25">
      <c r="A42" s="128"/>
      <c r="B42" s="5"/>
      <c r="C42" s="1" t="s">
        <v>8</v>
      </c>
      <c r="D42" s="1" t="s">
        <v>308</v>
      </c>
      <c r="E42" s="87">
        <v>37297</v>
      </c>
      <c r="F42" s="87"/>
      <c r="G42" s="87">
        <v>53207</v>
      </c>
      <c r="H42" s="129">
        <v>1.4265758640105102</v>
      </c>
      <c r="I42" s="125"/>
      <c r="J42" s="88">
        <v>39532</v>
      </c>
      <c r="K42" s="129">
        <v>1.0599243907016651</v>
      </c>
    </row>
    <row r="43" spans="1:11" x14ac:dyDescent="0.2">
      <c r="B43" s="5"/>
      <c r="C43" s="1" t="s">
        <v>9</v>
      </c>
      <c r="D43" s="1" t="s">
        <v>309</v>
      </c>
      <c r="E43" s="111">
        <v>45747</v>
      </c>
      <c r="F43" s="111"/>
      <c r="G43" s="111">
        <v>64479</v>
      </c>
      <c r="H43" s="119">
        <v>1.4094694734080924</v>
      </c>
      <c r="I43" s="72"/>
      <c r="J43" s="116">
        <v>49310</v>
      </c>
      <c r="K43" s="119">
        <v>1.0778848886265766</v>
      </c>
    </row>
    <row r="44" spans="1:11" x14ac:dyDescent="0.2">
      <c r="B44" s="5"/>
      <c r="C44" s="1" t="s">
        <v>10</v>
      </c>
      <c r="D44" s="1" t="s">
        <v>310</v>
      </c>
      <c r="E44" s="111">
        <v>52649</v>
      </c>
      <c r="F44" s="111"/>
      <c r="G44" s="111">
        <v>71487</v>
      </c>
      <c r="H44" s="119">
        <v>1.3578035670193167</v>
      </c>
      <c r="I44" s="72"/>
      <c r="J44" s="116">
        <v>55111</v>
      </c>
      <c r="K44" s="119">
        <v>1.0467625216053487</v>
      </c>
    </row>
    <row r="45" spans="1:11" x14ac:dyDescent="0.2">
      <c r="B45" s="10"/>
      <c r="C45" s="4" t="s">
        <v>11</v>
      </c>
      <c r="D45" s="4" t="s">
        <v>311</v>
      </c>
      <c r="E45" s="112">
        <v>43403</v>
      </c>
      <c r="F45" s="112"/>
      <c r="G45" s="112">
        <v>57105</v>
      </c>
      <c r="H45" s="120">
        <v>1.3156924636545861</v>
      </c>
      <c r="I45" s="73"/>
      <c r="J45" s="117">
        <v>46642</v>
      </c>
      <c r="K45" s="120">
        <v>1.074626177913969</v>
      </c>
    </row>
    <row r="46" spans="1:11" x14ac:dyDescent="0.2">
      <c r="B46" s="5"/>
      <c r="C46" s="34"/>
      <c r="D46" s="41"/>
      <c r="E46" s="115"/>
      <c r="F46" s="115"/>
      <c r="G46" s="115"/>
      <c r="H46" s="123"/>
      <c r="I46" s="55"/>
      <c r="J46" s="115"/>
      <c r="K46" s="123"/>
    </row>
    <row r="47" spans="1:11" x14ac:dyDescent="0.2">
      <c r="B47" s="9" t="s">
        <v>529</v>
      </c>
      <c r="C47" s="10"/>
      <c r="D47" s="4"/>
      <c r="E47" s="101" t="s">
        <v>23</v>
      </c>
      <c r="F47" s="114"/>
      <c r="G47" s="101" t="s">
        <v>61</v>
      </c>
      <c r="H47" s="122" t="s">
        <v>341</v>
      </c>
      <c r="I47" s="47"/>
      <c r="J47" s="101" t="s">
        <v>62</v>
      </c>
      <c r="K47" s="122" t="s">
        <v>342</v>
      </c>
    </row>
    <row r="48" spans="1:11" x14ac:dyDescent="0.2">
      <c r="B48" s="6"/>
      <c r="C48" s="2"/>
      <c r="D48" s="2" t="s">
        <v>1</v>
      </c>
      <c r="E48" s="110">
        <v>132608</v>
      </c>
      <c r="F48" s="110"/>
      <c r="G48" s="110">
        <v>223967</v>
      </c>
      <c r="H48" s="118">
        <v>1.6889403354247103</v>
      </c>
      <c r="I48" s="71"/>
      <c r="J48" s="110">
        <v>143521</v>
      </c>
      <c r="K48" s="118">
        <v>1.0822951858108107</v>
      </c>
    </row>
    <row r="49" spans="1:11" x14ac:dyDescent="0.2">
      <c r="B49" s="5"/>
      <c r="C49" s="1" t="s">
        <v>2</v>
      </c>
      <c r="D49" s="1" t="s">
        <v>302</v>
      </c>
      <c r="E49" s="111">
        <v>8134</v>
      </c>
      <c r="F49" s="111"/>
      <c r="G49" s="111">
        <v>12263</v>
      </c>
      <c r="H49" s="119">
        <v>1.5076223260388493</v>
      </c>
      <c r="I49" s="72"/>
      <c r="J49" s="116">
        <v>8764</v>
      </c>
      <c r="K49" s="119">
        <v>1.0774526678141136</v>
      </c>
    </row>
    <row r="50" spans="1:11" x14ac:dyDescent="0.2">
      <c r="B50" s="5"/>
      <c r="C50" s="1" t="s">
        <v>3</v>
      </c>
      <c r="D50" s="1" t="s">
        <v>303</v>
      </c>
      <c r="E50" s="111">
        <v>11575</v>
      </c>
      <c r="F50" s="111"/>
      <c r="G50" s="111">
        <v>23449</v>
      </c>
      <c r="H50" s="119">
        <v>2.025831533477322</v>
      </c>
      <c r="I50" s="72"/>
      <c r="J50" s="116">
        <v>13319</v>
      </c>
      <c r="K50" s="119">
        <v>1.1506695464362851</v>
      </c>
    </row>
    <row r="51" spans="1:11" x14ac:dyDescent="0.2">
      <c r="B51" s="5"/>
      <c r="C51" s="1" t="s">
        <v>12</v>
      </c>
      <c r="D51" s="1" t="s">
        <v>312</v>
      </c>
      <c r="E51" s="127">
        <v>836</v>
      </c>
      <c r="F51" s="127"/>
      <c r="G51" s="127">
        <v>1004</v>
      </c>
      <c r="H51" s="130">
        <v>1.200956937799043</v>
      </c>
      <c r="I51" s="72"/>
      <c r="J51" s="72">
        <v>898</v>
      </c>
      <c r="K51" s="130">
        <v>1.0741626794258374</v>
      </c>
    </row>
    <row r="52" spans="1:11" ht="18" x14ac:dyDescent="0.25">
      <c r="A52" s="128"/>
      <c r="B52" s="5"/>
      <c r="C52" s="1" t="s">
        <v>4</v>
      </c>
      <c r="D52" s="1" t="s">
        <v>304</v>
      </c>
      <c r="E52" s="87">
        <v>17518</v>
      </c>
      <c r="F52" s="111"/>
      <c r="G52" s="87">
        <v>26358</v>
      </c>
      <c r="H52" s="129">
        <v>1.504623815504053</v>
      </c>
      <c r="I52" s="72"/>
      <c r="J52" s="88">
        <v>19951</v>
      </c>
      <c r="K52" s="129">
        <v>1.1388857175476652</v>
      </c>
    </row>
    <row r="53" spans="1:11" x14ac:dyDescent="0.2">
      <c r="B53" s="5"/>
      <c r="C53" s="1" t="s">
        <v>5</v>
      </c>
      <c r="D53" s="1" t="s">
        <v>305</v>
      </c>
      <c r="E53" s="111">
        <v>5190</v>
      </c>
      <c r="F53" s="111"/>
      <c r="G53" s="111">
        <v>8079</v>
      </c>
      <c r="H53" s="119">
        <v>1.5566473988439307</v>
      </c>
      <c r="I53" s="72"/>
      <c r="J53" s="116">
        <v>5683</v>
      </c>
      <c r="K53" s="119">
        <v>1.094990366088632</v>
      </c>
    </row>
    <row r="54" spans="1:11" x14ac:dyDescent="0.2">
      <c r="B54" s="5"/>
      <c r="C54" s="1" t="s">
        <v>6</v>
      </c>
      <c r="D54" s="1" t="s">
        <v>306</v>
      </c>
      <c r="E54" s="111">
        <v>11997</v>
      </c>
      <c r="F54" s="111"/>
      <c r="G54" s="111">
        <v>17430</v>
      </c>
      <c r="H54" s="119">
        <v>1.4528632158039509</v>
      </c>
      <c r="I54" s="72"/>
      <c r="J54" s="116">
        <v>12653</v>
      </c>
      <c r="K54" s="119">
        <v>1.0546803367508544</v>
      </c>
    </row>
    <row r="55" spans="1:11" x14ac:dyDescent="0.2">
      <c r="B55" s="5"/>
      <c r="C55" s="1" t="s">
        <v>7</v>
      </c>
      <c r="D55" s="1" t="s">
        <v>307</v>
      </c>
      <c r="E55" s="111">
        <v>15579</v>
      </c>
      <c r="F55" s="111"/>
      <c r="G55" s="111">
        <v>23262</v>
      </c>
      <c r="H55" s="119">
        <v>1.4931638744463702</v>
      </c>
      <c r="I55" s="72"/>
      <c r="J55" s="116">
        <v>17145</v>
      </c>
      <c r="K55" s="119">
        <v>1.1005199306759099</v>
      </c>
    </row>
    <row r="56" spans="1:11" ht="18" x14ac:dyDescent="0.25">
      <c r="A56" s="128"/>
      <c r="B56" s="5"/>
      <c r="C56" s="1" t="s">
        <v>8</v>
      </c>
      <c r="D56" s="1" t="s">
        <v>308</v>
      </c>
      <c r="E56" s="87">
        <v>14114</v>
      </c>
      <c r="F56" s="111"/>
      <c r="G56" s="87">
        <v>28570</v>
      </c>
      <c r="H56" s="129">
        <v>2.0242312597421002</v>
      </c>
      <c r="I56" s="72"/>
      <c r="J56" s="88">
        <v>14766</v>
      </c>
      <c r="K56" s="129">
        <v>1.0461952671106702</v>
      </c>
    </row>
    <row r="57" spans="1:11" x14ac:dyDescent="0.2">
      <c r="B57" s="5"/>
      <c r="C57" s="1" t="s">
        <v>9</v>
      </c>
      <c r="D57" s="1" t="s">
        <v>309</v>
      </c>
      <c r="E57" s="111">
        <v>14715</v>
      </c>
      <c r="F57" s="111"/>
      <c r="G57" s="111">
        <v>23725</v>
      </c>
      <c r="H57" s="119">
        <v>1.6123003737682637</v>
      </c>
      <c r="I57" s="72"/>
      <c r="J57" s="116">
        <v>15559</v>
      </c>
      <c r="K57" s="119">
        <v>1.0573564390078152</v>
      </c>
    </row>
    <row r="58" spans="1:11" x14ac:dyDescent="0.2">
      <c r="B58" s="5"/>
      <c r="C58" s="1" t="s">
        <v>10</v>
      </c>
      <c r="D58" s="1" t="s">
        <v>310</v>
      </c>
      <c r="E58" s="111">
        <v>22119</v>
      </c>
      <c r="F58" s="111"/>
      <c r="G58" s="111">
        <v>43508</v>
      </c>
      <c r="H58" s="119">
        <v>1.966996699669967</v>
      </c>
      <c r="I58" s="72"/>
      <c r="J58" s="116">
        <v>23121</v>
      </c>
      <c r="K58" s="119">
        <v>1.0453004204530043</v>
      </c>
    </row>
    <row r="59" spans="1:11" x14ac:dyDescent="0.2">
      <c r="B59" s="10"/>
      <c r="C59" s="4" t="s">
        <v>11</v>
      </c>
      <c r="D59" s="4" t="s">
        <v>311</v>
      </c>
      <c r="E59" s="112">
        <v>10831</v>
      </c>
      <c r="F59" s="112"/>
      <c r="G59" s="112">
        <v>16319</v>
      </c>
      <c r="H59" s="120">
        <v>1.5066937494229526</v>
      </c>
      <c r="I59" s="73"/>
      <c r="J59" s="117">
        <v>11662</v>
      </c>
      <c r="K59" s="120">
        <v>1.0767242175237743</v>
      </c>
    </row>
    <row r="60" spans="1:11" x14ac:dyDescent="0.2">
      <c r="B60" s="5"/>
      <c r="E60" s="113"/>
      <c r="F60" s="113"/>
      <c r="G60" s="113"/>
      <c r="H60" s="121"/>
      <c r="I60" s="49"/>
      <c r="J60" s="113"/>
      <c r="K60" s="121"/>
    </row>
    <row r="61" spans="1:11" x14ac:dyDescent="0.2">
      <c r="B61" s="9" t="s">
        <v>530</v>
      </c>
      <c r="C61" s="10"/>
      <c r="D61" s="4"/>
      <c r="E61" s="101" t="s">
        <v>24</v>
      </c>
      <c r="F61" s="114"/>
      <c r="G61" s="101" t="s">
        <v>63</v>
      </c>
      <c r="H61" s="122" t="s">
        <v>339</v>
      </c>
      <c r="I61" s="47"/>
      <c r="J61" s="101" t="s">
        <v>64</v>
      </c>
      <c r="K61" s="122" t="s">
        <v>340</v>
      </c>
    </row>
    <row r="62" spans="1:11" x14ac:dyDescent="0.2">
      <c r="B62" s="6"/>
      <c r="C62" s="2"/>
      <c r="D62" s="2" t="s">
        <v>1</v>
      </c>
      <c r="E62" s="110">
        <v>4859</v>
      </c>
      <c r="F62" s="110"/>
      <c r="G62" s="110">
        <v>8054</v>
      </c>
      <c r="H62" s="118">
        <v>1.6575427042601358</v>
      </c>
      <c r="I62" s="71"/>
      <c r="J62" s="110">
        <v>5167</v>
      </c>
      <c r="K62" s="118">
        <v>1.0633875282980036</v>
      </c>
    </row>
    <row r="63" spans="1:11" x14ac:dyDescent="0.2">
      <c r="B63" s="5"/>
      <c r="C63" s="1" t="s">
        <v>2</v>
      </c>
      <c r="D63" s="1" t="s">
        <v>302</v>
      </c>
      <c r="E63" s="111">
        <v>132</v>
      </c>
      <c r="F63" s="111"/>
      <c r="G63" s="111">
        <v>78</v>
      </c>
      <c r="H63" s="119">
        <v>0.59090909090909094</v>
      </c>
      <c r="I63" s="72"/>
      <c r="J63" s="116">
        <v>50</v>
      </c>
      <c r="K63" s="119">
        <v>0.37878787878787878</v>
      </c>
    </row>
    <row r="64" spans="1:11" x14ac:dyDescent="0.2">
      <c r="B64" s="5"/>
      <c r="C64" s="1" t="s">
        <v>3</v>
      </c>
      <c r="D64" s="1" t="s">
        <v>303</v>
      </c>
      <c r="E64" s="111">
        <v>309</v>
      </c>
      <c r="F64" s="111"/>
      <c r="G64" s="111">
        <v>580</v>
      </c>
      <c r="H64" s="119">
        <v>1.8770226537216828</v>
      </c>
      <c r="I64" s="72"/>
      <c r="J64" s="116">
        <v>348</v>
      </c>
      <c r="K64" s="119">
        <v>1.1262135922330097</v>
      </c>
    </row>
    <row r="65" spans="1:11" x14ac:dyDescent="0.2">
      <c r="B65" s="5"/>
      <c r="C65" s="1" t="s">
        <v>12</v>
      </c>
      <c r="D65" s="1" t="s">
        <v>312</v>
      </c>
      <c r="E65" s="127">
        <v>68</v>
      </c>
      <c r="F65" s="127"/>
      <c r="G65" s="127">
        <v>76</v>
      </c>
      <c r="H65" s="130">
        <v>1.1176470588235294</v>
      </c>
      <c r="I65" s="72"/>
      <c r="J65" s="72">
        <v>69</v>
      </c>
      <c r="K65" s="130">
        <v>1.0147058823529411</v>
      </c>
    </row>
    <row r="66" spans="1:11" ht="18" x14ac:dyDescent="0.25">
      <c r="A66" s="128"/>
      <c r="B66" s="5"/>
      <c r="C66" s="1" t="s">
        <v>4</v>
      </c>
      <c r="D66" s="1" t="s">
        <v>304</v>
      </c>
      <c r="E66" s="87">
        <v>1347</v>
      </c>
      <c r="F66" s="111"/>
      <c r="G66" s="87">
        <v>1792</v>
      </c>
      <c r="H66" s="129">
        <v>1.3303637713437269</v>
      </c>
      <c r="I66" s="72"/>
      <c r="J66" s="88">
        <v>1417</v>
      </c>
      <c r="K66" s="129">
        <v>1.0519673348181142</v>
      </c>
    </row>
    <row r="67" spans="1:11" x14ac:dyDescent="0.2">
      <c r="B67" s="5"/>
      <c r="C67" s="1" t="s">
        <v>5</v>
      </c>
      <c r="D67" s="1" t="s">
        <v>305</v>
      </c>
      <c r="E67" s="111">
        <v>343</v>
      </c>
      <c r="F67" s="111"/>
      <c r="G67" s="111">
        <v>549</v>
      </c>
      <c r="H67" s="119">
        <v>1.6005830903790088</v>
      </c>
      <c r="I67" s="72"/>
      <c r="J67" s="116">
        <v>348</v>
      </c>
      <c r="K67" s="119">
        <v>1.0145772594752187</v>
      </c>
    </row>
    <row r="68" spans="1:11" x14ac:dyDescent="0.2">
      <c r="B68" s="5"/>
      <c r="C68" s="1" t="s">
        <v>6</v>
      </c>
      <c r="D68" s="1" t="s">
        <v>306</v>
      </c>
      <c r="E68" s="111" t="s">
        <v>349</v>
      </c>
      <c r="F68" s="111"/>
      <c r="G68" s="111" t="s">
        <v>349</v>
      </c>
      <c r="H68" s="119" t="s">
        <v>349</v>
      </c>
      <c r="I68" s="72"/>
      <c r="J68" s="116" t="s">
        <v>349</v>
      </c>
      <c r="K68" s="119" t="s">
        <v>349</v>
      </c>
    </row>
    <row r="69" spans="1:11" x14ac:dyDescent="0.2">
      <c r="B69" s="5"/>
      <c r="C69" s="1" t="s">
        <v>7</v>
      </c>
      <c r="D69" s="1" t="s">
        <v>307</v>
      </c>
      <c r="E69" s="111">
        <v>1030</v>
      </c>
      <c r="F69" s="111"/>
      <c r="G69" s="111">
        <v>1669</v>
      </c>
      <c r="H69" s="119">
        <v>1.620388349514563</v>
      </c>
      <c r="I69" s="72"/>
      <c r="J69" s="116">
        <v>1210</v>
      </c>
      <c r="K69" s="119">
        <v>1.174757281553398</v>
      </c>
    </row>
    <row r="70" spans="1:11" ht="18" x14ac:dyDescent="0.25">
      <c r="A70" s="128"/>
      <c r="B70" s="5"/>
      <c r="C70" s="1" t="s">
        <v>8</v>
      </c>
      <c r="D70" s="1" t="s">
        <v>308</v>
      </c>
      <c r="E70" s="87">
        <v>211</v>
      </c>
      <c r="F70" s="111"/>
      <c r="G70" s="87">
        <v>466</v>
      </c>
      <c r="H70" s="129">
        <v>2.2085308056872037</v>
      </c>
      <c r="I70" s="72"/>
      <c r="J70" s="88">
        <v>221</v>
      </c>
      <c r="K70" s="129">
        <v>1.04739336492891</v>
      </c>
    </row>
    <row r="71" spans="1:11" x14ac:dyDescent="0.2">
      <c r="B71" s="5"/>
      <c r="C71" s="1" t="s">
        <v>9</v>
      </c>
      <c r="D71" s="1" t="s">
        <v>309</v>
      </c>
      <c r="E71" s="111">
        <v>178</v>
      </c>
      <c r="F71" s="111"/>
      <c r="G71" s="111">
        <v>257</v>
      </c>
      <c r="H71" s="119">
        <v>1.4438202247191012</v>
      </c>
      <c r="I71" s="72"/>
      <c r="J71" s="116">
        <v>188</v>
      </c>
      <c r="K71" s="119">
        <v>1.0561797752808988</v>
      </c>
    </row>
    <row r="72" spans="1:11" x14ac:dyDescent="0.2">
      <c r="B72" s="5"/>
      <c r="C72" s="1" t="s">
        <v>10</v>
      </c>
      <c r="D72" s="1" t="s">
        <v>310</v>
      </c>
      <c r="E72" s="111">
        <v>1023</v>
      </c>
      <c r="F72" s="111"/>
      <c r="G72" s="111">
        <v>2246</v>
      </c>
      <c r="H72" s="119">
        <v>2.1955034213098727</v>
      </c>
      <c r="I72" s="72"/>
      <c r="J72" s="116">
        <v>1071</v>
      </c>
      <c r="K72" s="119">
        <v>1.0469208211143695</v>
      </c>
    </row>
    <row r="73" spans="1:11" x14ac:dyDescent="0.2">
      <c r="B73" s="10"/>
      <c r="C73" s="4" t="s">
        <v>11</v>
      </c>
      <c r="D73" s="4" t="s">
        <v>311</v>
      </c>
      <c r="E73" s="112">
        <v>218</v>
      </c>
      <c r="F73" s="112"/>
      <c r="G73" s="112">
        <v>341</v>
      </c>
      <c r="H73" s="120">
        <v>1.5642201834862386</v>
      </c>
      <c r="I73" s="73"/>
      <c r="J73" s="117">
        <v>245</v>
      </c>
      <c r="K73" s="120">
        <v>1.1238532110091743</v>
      </c>
    </row>
    <row r="74" spans="1:11" x14ac:dyDescent="0.2">
      <c r="B74" s="5"/>
      <c r="C74" s="61" t="s">
        <v>349</v>
      </c>
      <c r="D74" s="29" t="s">
        <v>350</v>
      </c>
      <c r="E74" s="111"/>
      <c r="F74" s="111"/>
      <c r="G74" s="111"/>
      <c r="H74" s="119"/>
      <c r="I74" s="72"/>
      <c r="J74" s="116"/>
      <c r="K74" s="119"/>
    </row>
    <row r="75" spans="1:11" x14ac:dyDescent="0.2">
      <c r="C75" s="1"/>
      <c r="D75" s="62" t="s">
        <v>525</v>
      </c>
    </row>
    <row r="76" spans="1:11" x14ac:dyDescent="0.2">
      <c r="C76" s="142">
        <v>1</v>
      </c>
      <c r="D76" s="143" t="s">
        <v>514</v>
      </c>
    </row>
    <row r="77" spans="1:11" x14ac:dyDescent="0.2">
      <c r="C77" s="1"/>
      <c r="D77" s="62"/>
    </row>
    <row r="78" spans="1:11" x14ac:dyDescent="0.2">
      <c r="C78" s="1"/>
      <c r="D78" s="62"/>
    </row>
    <row r="79" spans="1:11" x14ac:dyDescent="0.2">
      <c r="C79" s="1"/>
      <c r="D79" s="62"/>
    </row>
    <row r="80" spans="1:11" x14ac:dyDescent="0.2">
      <c r="C80" s="1"/>
      <c r="D80" s="62"/>
    </row>
    <row r="81" spans="3:4" hidden="1" x14ac:dyDescent="0.2">
      <c r="C81" s="1"/>
      <c r="D81" s="62"/>
    </row>
    <row r="82" spans="3:4" hidden="1" x14ac:dyDescent="0.2">
      <c r="D82" s="33"/>
    </row>
    <row r="83" spans="3:4" hidden="1" x14ac:dyDescent="0.2"/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4"/>
  <sheetViews>
    <sheetView workbookViewId="0"/>
  </sheetViews>
  <sheetFormatPr defaultColWidth="0" defaultRowHeight="12.75" zeroHeight="1" x14ac:dyDescent="0.2"/>
  <cols>
    <col min="1" max="2" width="1.5703125" style="33" customWidth="1"/>
    <col min="3" max="3" width="5.42578125" style="33" customWidth="1"/>
    <col min="4" max="4" width="15.85546875" style="1" customWidth="1"/>
    <col min="5" max="5" width="9.5703125" style="33" customWidth="1"/>
    <col min="6" max="6" width="1.5703125" style="33" customWidth="1"/>
    <col min="7" max="7" width="7.5703125" style="33" customWidth="1"/>
    <col min="8" max="8" width="9.5703125" style="33" customWidth="1"/>
    <col min="9" max="9" width="10.5703125" style="33" bestFit="1" customWidth="1"/>
    <col min="10" max="10" width="1.5703125" style="3" customWidth="1"/>
    <col min="11" max="11" width="10.42578125" style="33" bestFit="1" customWidth="1"/>
    <col min="12" max="12" width="1.5703125" style="33" customWidth="1"/>
    <col min="13" max="13" width="9.42578125" style="33" bestFit="1" customWidth="1"/>
    <col min="14" max="16384" width="9.140625" hidden="1"/>
  </cols>
  <sheetData>
    <row r="1" spans="1:13" ht="18.75" x14ac:dyDescent="0.25">
      <c r="A1" s="42" t="s">
        <v>453</v>
      </c>
      <c r="B1" s="5"/>
      <c r="C1" s="5"/>
      <c r="E1" s="42" t="s">
        <v>509</v>
      </c>
      <c r="F1" s="16"/>
      <c r="G1" s="16"/>
      <c r="H1" s="16"/>
      <c r="I1" s="5"/>
      <c r="K1" s="159"/>
      <c r="L1" s="5"/>
      <c r="M1" s="160"/>
    </row>
    <row r="2" spans="1:13" ht="15.75" x14ac:dyDescent="0.25">
      <c r="A2" s="162" t="s">
        <v>629</v>
      </c>
      <c r="B2" s="5"/>
      <c r="C2" s="1"/>
      <c r="E2" s="11"/>
      <c r="F2" s="11"/>
      <c r="G2" s="11"/>
      <c r="H2" s="11"/>
      <c r="I2" s="5"/>
      <c r="J2" s="5"/>
      <c r="K2" s="28"/>
      <c r="L2" s="28"/>
      <c r="M2" s="5"/>
    </row>
    <row r="3" spans="1:13" x14ac:dyDescent="0.2">
      <c r="A3" s="5"/>
      <c r="B3" s="5"/>
      <c r="C3" s="58" t="s">
        <v>452</v>
      </c>
      <c r="D3" s="10"/>
      <c r="E3" s="10"/>
      <c r="F3" s="10"/>
      <c r="G3" s="14"/>
      <c r="H3" s="14"/>
      <c r="I3" s="15"/>
      <c r="J3" s="12"/>
      <c r="K3" s="178"/>
      <c r="L3" s="12"/>
      <c r="M3" s="1" t="s">
        <v>449</v>
      </c>
    </row>
    <row r="4" spans="1:13" x14ac:dyDescent="0.2">
      <c r="A4" s="5"/>
      <c r="B4" s="5"/>
      <c r="C4" s="1"/>
      <c r="D4" s="43"/>
      <c r="E4" s="5"/>
      <c r="F4" s="5"/>
      <c r="G4" s="26" t="s">
        <v>347</v>
      </c>
      <c r="H4" s="26"/>
      <c r="I4" s="27"/>
      <c r="J4" s="12"/>
      <c r="K4" s="178" t="s">
        <v>447</v>
      </c>
      <c r="L4" s="17"/>
      <c r="M4" s="1" t="s">
        <v>450</v>
      </c>
    </row>
    <row r="5" spans="1:13" ht="25.5" x14ac:dyDescent="0.2">
      <c r="A5" s="32"/>
      <c r="B5" s="36"/>
      <c r="C5" s="4" t="s">
        <v>0</v>
      </c>
      <c r="D5" s="30" t="s">
        <v>326</v>
      </c>
      <c r="E5" s="24" t="s">
        <v>332</v>
      </c>
      <c r="F5" s="37"/>
      <c r="G5" s="18" t="s">
        <v>315</v>
      </c>
      <c r="H5" s="19" t="s">
        <v>316</v>
      </c>
      <c r="I5" s="19" t="s">
        <v>510</v>
      </c>
      <c r="J5" s="146"/>
      <c r="K5" s="179" t="s">
        <v>448</v>
      </c>
      <c r="L5" s="19"/>
      <c r="M5" s="180" t="s">
        <v>532</v>
      </c>
    </row>
    <row r="6" spans="1:13" x14ac:dyDescent="0.2">
      <c r="A6" s="5"/>
      <c r="B6" s="5"/>
      <c r="C6" s="5"/>
      <c r="E6" s="21" t="s">
        <v>51</v>
      </c>
      <c r="F6" s="47"/>
      <c r="G6" s="54" t="s">
        <v>52</v>
      </c>
      <c r="H6" s="54" t="s">
        <v>53</v>
      </c>
      <c r="I6" s="54" t="s">
        <v>54</v>
      </c>
      <c r="J6" s="147"/>
      <c r="K6" s="54" t="s">
        <v>446</v>
      </c>
      <c r="L6" s="47"/>
      <c r="M6" s="21" t="s">
        <v>451</v>
      </c>
    </row>
    <row r="7" spans="1:13" x14ac:dyDescent="0.2">
      <c r="A7" s="48"/>
      <c r="B7" s="2"/>
      <c r="C7" s="2"/>
      <c r="D7" s="2" t="s">
        <v>1</v>
      </c>
      <c r="E7" s="85">
        <v>50092</v>
      </c>
      <c r="F7" s="154"/>
      <c r="G7" s="154">
        <v>912.18472222222215</v>
      </c>
      <c r="H7" s="74">
        <v>7.6388888888888882E-4</v>
      </c>
      <c r="I7" s="74">
        <v>1.7476851851851852E-3</v>
      </c>
      <c r="J7" s="74"/>
      <c r="K7" s="85">
        <v>3165</v>
      </c>
      <c r="L7" s="74"/>
      <c r="M7" s="190">
        <v>0.63795211411105446</v>
      </c>
    </row>
    <row r="8" spans="1:13" x14ac:dyDescent="0.2">
      <c r="B8" s="1"/>
      <c r="C8" s="1" t="s">
        <v>2</v>
      </c>
      <c r="D8" s="1" t="s">
        <v>302</v>
      </c>
      <c r="E8" s="124">
        <v>4573</v>
      </c>
      <c r="F8" s="127"/>
      <c r="G8" s="127">
        <v>84.519444444444446</v>
      </c>
      <c r="H8" s="75">
        <v>7.7546296296296304E-4</v>
      </c>
      <c r="I8" s="75">
        <v>1.8518518518518517E-3</v>
      </c>
      <c r="J8" s="75"/>
      <c r="K8" s="124">
        <v>447</v>
      </c>
      <c r="L8" s="75"/>
      <c r="M8" s="191">
        <v>0.57327316033596587</v>
      </c>
    </row>
    <row r="9" spans="1:13" x14ac:dyDescent="0.2">
      <c r="B9" s="1"/>
      <c r="C9" s="1" t="s">
        <v>3</v>
      </c>
      <c r="D9" s="1" t="s">
        <v>303</v>
      </c>
      <c r="E9" s="124">
        <v>7115</v>
      </c>
      <c r="F9" s="127"/>
      <c r="G9" s="127">
        <v>65.155555555555551</v>
      </c>
      <c r="H9" s="75">
        <v>3.8194444444444446E-4</v>
      </c>
      <c r="I9" s="75">
        <v>1.0416666666666667E-3</v>
      </c>
      <c r="J9" s="75"/>
      <c r="K9" s="124">
        <v>371</v>
      </c>
      <c r="L9" s="75"/>
      <c r="M9" s="191">
        <v>0.97439057792385653</v>
      </c>
    </row>
    <row r="10" spans="1:13" x14ac:dyDescent="0.2">
      <c r="B10" s="1"/>
      <c r="C10" s="1" t="s">
        <v>12</v>
      </c>
      <c r="D10" s="1" t="s">
        <v>312</v>
      </c>
      <c r="E10" s="124">
        <v>72</v>
      </c>
      <c r="F10" s="127"/>
      <c r="G10" s="127">
        <v>0.92277777777777781</v>
      </c>
      <c r="H10" s="75">
        <v>5.3240740740740744E-4</v>
      </c>
      <c r="I10" s="75">
        <v>8.7962962962962962E-4</v>
      </c>
      <c r="J10" s="75"/>
      <c r="K10" s="124">
        <v>9</v>
      </c>
      <c r="L10" s="75"/>
      <c r="M10" s="191">
        <v>0.78260869565217395</v>
      </c>
    </row>
    <row r="11" spans="1:13" ht="18" x14ac:dyDescent="0.25">
      <c r="A11" s="128"/>
      <c r="B11" s="1"/>
      <c r="C11" s="1" t="s">
        <v>4</v>
      </c>
      <c r="D11" s="1" t="s">
        <v>304</v>
      </c>
      <c r="E11" s="124">
        <v>5160</v>
      </c>
      <c r="F11" s="127"/>
      <c r="G11" s="124">
        <v>170.58027777777778</v>
      </c>
      <c r="H11" s="75">
        <v>1.3773148148148147E-3</v>
      </c>
      <c r="I11" s="75">
        <v>3.2175925925925931E-3</v>
      </c>
      <c r="J11" s="75"/>
      <c r="K11" s="124">
        <v>580</v>
      </c>
      <c r="L11" s="75"/>
      <c r="M11" s="191">
        <v>0.53660565723793674</v>
      </c>
    </row>
    <row r="12" spans="1:13" x14ac:dyDescent="0.2">
      <c r="B12" s="1"/>
      <c r="C12" s="1" t="s">
        <v>5</v>
      </c>
      <c r="D12" s="1" t="s">
        <v>305</v>
      </c>
      <c r="E12" s="124">
        <v>1808</v>
      </c>
      <c r="F12" s="127"/>
      <c r="G12" s="127">
        <v>12.997777777777777</v>
      </c>
      <c r="H12" s="75">
        <v>3.0092592592592595E-4</v>
      </c>
      <c r="I12" s="75">
        <v>5.4398148148148144E-4</v>
      </c>
      <c r="J12" s="75"/>
      <c r="K12" s="124">
        <v>109</v>
      </c>
      <c r="L12" s="75"/>
      <c r="M12" s="191">
        <v>0.55647891658971993</v>
      </c>
    </row>
    <row r="13" spans="1:13" x14ac:dyDescent="0.2">
      <c r="B13" s="1"/>
      <c r="C13" s="1" t="s">
        <v>6</v>
      </c>
      <c r="D13" s="1" t="s">
        <v>306</v>
      </c>
      <c r="E13" s="124">
        <v>7565</v>
      </c>
      <c r="F13" s="127"/>
      <c r="G13" s="127">
        <v>161.07305555555556</v>
      </c>
      <c r="H13" s="75">
        <v>8.9120370370370384E-4</v>
      </c>
      <c r="I13" s="75">
        <v>2.1643518518518518E-3</v>
      </c>
      <c r="J13" s="75"/>
      <c r="K13" s="124">
        <v>231</v>
      </c>
      <c r="L13" s="75"/>
      <c r="M13" s="191">
        <v>0.54436209253795786</v>
      </c>
    </row>
    <row r="14" spans="1:13" x14ac:dyDescent="0.2">
      <c r="B14" s="1"/>
      <c r="C14" s="1" t="s">
        <v>7</v>
      </c>
      <c r="D14" s="1" t="s">
        <v>307</v>
      </c>
      <c r="E14" s="124">
        <v>3406</v>
      </c>
      <c r="F14" s="127"/>
      <c r="G14" s="127">
        <v>57.722499999999997</v>
      </c>
      <c r="H14" s="75">
        <v>7.0601851851851847E-4</v>
      </c>
      <c r="I14" s="75">
        <v>1.6319444444444445E-3</v>
      </c>
      <c r="J14" s="75"/>
      <c r="K14" s="124">
        <v>264</v>
      </c>
      <c r="L14" s="75"/>
      <c r="M14" s="191">
        <v>0.82052517465670927</v>
      </c>
    </row>
    <row r="15" spans="1:13" ht="18" x14ac:dyDescent="0.25">
      <c r="A15" s="128"/>
      <c r="B15" s="1"/>
      <c r="C15" s="1" t="s">
        <v>8</v>
      </c>
      <c r="D15" s="1" t="s">
        <v>308</v>
      </c>
      <c r="E15" s="124">
        <v>3369</v>
      </c>
      <c r="F15" s="127"/>
      <c r="G15" s="124">
        <v>95.099444444444444</v>
      </c>
      <c r="H15" s="75">
        <v>1.1805555555555556E-3</v>
      </c>
      <c r="I15" s="75">
        <v>1.9212962962962962E-3</v>
      </c>
      <c r="J15" s="75"/>
      <c r="K15" s="124">
        <v>299</v>
      </c>
      <c r="L15" s="75"/>
      <c r="M15" s="191">
        <v>0.70525434373037477</v>
      </c>
    </row>
    <row r="16" spans="1:13" x14ac:dyDescent="0.2">
      <c r="B16" s="1"/>
      <c r="C16" s="1" t="s">
        <v>9</v>
      </c>
      <c r="D16" s="1" t="s">
        <v>309</v>
      </c>
      <c r="E16" s="124">
        <v>6802</v>
      </c>
      <c r="F16" s="127"/>
      <c r="G16" s="127">
        <v>119.20444444444443</v>
      </c>
      <c r="H16" s="75">
        <v>7.291666666666667E-4</v>
      </c>
      <c r="I16" s="75">
        <v>1.5277777777777779E-3</v>
      </c>
      <c r="J16" s="75"/>
      <c r="K16" s="124">
        <v>335</v>
      </c>
      <c r="L16" s="75"/>
      <c r="M16" s="191">
        <v>0.66154444660571876</v>
      </c>
    </row>
    <row r="17" spans="1:13" x14ac:dyDescent="0.2">
      <c r="B17" s="1"/>
      <c r="C17" s="1" t="s">
        <v>10</v>
      </c>
      <c r="D17" s="1" t="s">
        <v>310</v>
      </c>
      <c r="E17" s="124">
        <v>5633</v>
      </c>
      <c r="F17" s="127"/>
      <c r="G17" s="127">
        <v>55.801666666666662</v>
      </c>
      <c r="H17" s="75">
        <v>4.1666666666666669E-4</v>
      </c>
      <c r="I17" s="75">
        <v>7.175925925925927E-4</v>
      </c>
      <c r="J17" s="75"/>
      <c r="K17" s="124">
        <v>238</v>
      </c>
      <c r="L17" s="75"/>
      <c r="M17" s="191">
        <v>0.58306593520339511</v>
      </c>
    </row>
    <row r="18" spans="1:13" x14ac:dyDescent="0.2">
      <c r="B18" s="1"/>
      <c r="C18" s="4" t="s">
        <v>11</v>
      </c>
      <c r="D18" s="4" t="s">
        <v>311</v>
      </c>
      <c r="E18" s="192">
        <v>4589</v>
      </c>
      <c r="F18" s="155"/>
      <c r="G18" s="155">
        <v>89.10777777777777</v>
      </c>
      <c r="H18" s="76">
        <v>8.1018518518518516E-4</v>
      </c>
      <c r="I18" s="76">
        <v>2.488425925925926E-3</v>
      </c>
      <c r="J18" s="76"/>
      <c r="K18" s="192">
        <v>282</v>
      </c>
      <c r="L18" s="76"/>
      <c r="M18" s="193">
        <v>0.61056412985630659</v>
      </c>
    </row>
    <row r="19" spans="1:13" x14ac:dyDescent="0.2">
      <c r="E19" s="49"/>
      <c r="F19" s="49"/>
      <c r="G19" s="49"/>
      <c r="H19" s="49"/>
      <c r="I19" s="177"/>
      <c r="J19" s="11"/>
      <c r="K19" s="159"/>
      <c r="L19" s="49"/>
      <c r="M19" s="160"/>
    </row>
    <row r="20" spans="1:13" x14ac:dyDescent="0.2">
      <c r="B20" s="35"/>
      <c r="C20" s="59" t="s">
        <v>454</v>
      </c>
      <c r="D20" s="60"/>
      <c r="E20" s="149"/>
      <c r="F20" s="60"/>
      <c r="G20" s="60"/>
      <c r="H20" s="60"/>
      <c r="I20" s="60"/>
      <c r="J20" s="11"/>
      <c r="K20" s="49"/>
      <c r="L20" s="49"/>
    </row>
    <row r="21" spans="1:13" x14ac:dyDescent="0.2">
      <c r="B21" s="35"/>
      <c r="D21" s="29"/>
      <c r="E21" s="49"/>
      <c r="F21" s="49"/>
      <c r="G21" s="49"/>
      <c r="H21" s="49"/>
      <c r="I21" s="49"/>
      <c r="J21" s="11"/>
      <c r="K21" s="49"/>
      <c r="L21" s="49"/>
    </row>
    <row r="22" spans="1:13" x14ac:dyDescent="0.2">
      <c r="C22" s="1"/>
      <c r="D22" s="43"/>
      <c r="F22" s="49"/>
      <c r="G22" s="26" t="s">
        <v>348</v>
      </c>
      <c r="H22" s="26"/>
      <c r="I22" s="27"/>
      <c r="J22" s="12"/>
      <c r="K22" s="17"/>
      <c r="L22" s="17"/>
    </row>
    <row r="23" spans="1:13" ht="25.5" x14ac:dyDescent="0.2">
      <c r="C23" s="4" t="s">
        <v>0</v>
      </c>
      <c r="D23" s="30" t="s">
        <v>326</v>
      </c>
      <c r="E23" s="46" t="s">
        <v>332</v>
      </c>
      <c r="F23" s="49"/>
      <c r="G23" s="18" t="s">
        <v>315</v>
      </c>
      <c r="H23" s="19" t="s">
        <v>316</v>
      </c>
      <c r="I23" s="19" t="s">
        <v>510</v>
      </c>
      <c r="J23" s="146"/>
      <c r="K23" s="19"/>
      <c r="L23" s="19"/>
    </row>
    <row r="24" spans="1:13" x14ac:dyDescent="0.2">
      <c r="C24" s="5"/>
      <c r="E24" s="57" t="s">
        <v>67</v>
      </c>
      <c r="F24" s="49"/>
      <c r="G24" s="57" t="s">
        <v>68</v>
      </c>
      <c r="H24" s="57" t="s">
        <v>69</v>
      </c>
      <c r="I24" s="57" t="s">
        <v>70</v>
      </c>
      <c r="J24" s="148"/>
      <c r="K24" s="161"/>
      <c r="L24" s="161"/>
    </row>
    <row r="25" spans="1:13" x14ac:dyDescent="0.2">
      <c r="C25" s="2"/>
      <c r="D25" s="2" t="s">
        <v>1</v>
      </c>
      <c r="E25" s="85">
        <v>3703</v>
      </c>
      <c r="F25" s="127"/>
      <c r="G25" s="154">
        <v>373.59250000000003</v>
      </c>
      <c r="H25" s="74">
        <v>4.2013888888888891E-3</v>
      </c>
      <c r="I25" s="74">
        <v>7.3263888888888884E-3</v>
      </c>
      <c r="J25" s="77"/>
      <c r="K25" s="77"/>
      <c r="L25" s="77"/>
    </row>
    <row r="26" spans="1:13" x14ac:dyDescent="0.2">
      <c r="C26" s="1" t="s">
        <v>2</v>
      </c>
      <c r="D26" s="1" t="s">
        <v>302</v>
      </c>
      <c r="E26" s="124">
        <v>341</v>
      </c>
      <c r="F26" s="127"/>
      <c r="G26" s="127">
        <v>28.885555555555559</v>
      </c>
      <c r="H26" s="75">
        <v>3.530092592592592E-3</v>
      </c>
      <c r="I26" s="75">
        <v>6.4120370370370364E-3</v>
      </c>
      <c r="J26" s="78"/>
      <c r="K26" s="78"/>
      <c r="L26" s="78"/>
    </row>
    <row r="27" spans="1:13" x14ac:dyDescent="0.2">
      <c r="C27" s="1" t="s">
        <v>3</v>
      </c>
      <c r="D27" s="1" t="s">
        <v>303</v>
      </c>
      <c r="E27" s="124">
        <v>568</v>
      </c>
      <c r="F27" s="127"/>
      <c r="G27" s="127">
        <v>51.105000000000004</v>
      </c>
      <c r="H27" s="75">
        <v>3.7500000000000003E-3</v>
      </c>
      <c r="I27" s="75">
        <v>7.0254629629629634E-3</v>
      </c>
      <c r="J27" s="78"/>
      <c r="K27" s="78"/>
      <c r="L27" s="78"/>
    </row>
    <row r="28" spans="1:13" x14ac:dyDescent="0.2">
      <c r="C28" s="1" t="s">
        <v>12</v>
      </c>
      <c r="D28" s="1" t="s">
        <v>312</v>
      </c>
      <c r="E28" s="124">
        <v>8</v>
      </c>
      <c r="F28" s="127"/>
      <c r="G28" s="127">
        <v>0.81166666666666676</v>
      </c>
      <c r="H28" s="75">
        <v>4.2245370370370371E-3</v>
      </c>
      <c r="I28" s="75">
        <v>7.1990740740740739E-3</v>
      </c>
      <c r="J28" s="78"/>
      <c r="K28" s="78"/>
      <c r="L28" s="78"/>
    </row>
    <row r="29" spans="1:13" ht="18" x14ac:dyDescent="0.25">
      <c r="A29" s="128"/>
      <c r="C29" s="1" t="s">
        <v>4</v>
      </c>
      <c r="D29" s="1" t="s">
        <v>304</v>
      </c>
      <c r="E29" s="124">
        <v>806</v>
      </c>
      <c r="F29" s="127"/>
      <c r="G29" s="124">
        <v>79.200277777777771</v>
      </c>
      <c r="H29" s="75">
        <v>4.0972222222222226E-3</v>
      </c>
      <c r="I29" s="75">
        <v>7.2453703703703708E-3</v>
      </c>
      <c r="J29" s="78"/>
      <c r="K29" s="78"/>
      <c r="L29" s="78"/>
    </row>
    <row r="30" spans="1:13" x14ac:dyDescent="0.2">
      <c r="C30" s="1" t="s">
        <v>5</v>
      </c>
      <c r="D30" s="1" t="s">
        <v>305</v>
      </c>
      <c r="E30" s="124">
        <v>98</v>
      </c>
      <c r="F30" s="127"/>
      <c r="G30" s="127">
        <v>11.967499999999999</v>
      </c>
      <c r="H30" s="75">
        <v>5.0925925925925921E-3</v>
      </c>
      <c r="I30" s="75">
        <v>7.951388888888888E-3</v>
      </c>
      <c r="J30" s="78"/>
      <c r="K30" s="78"/>
      <c r="L30" s="78"/>
    </row>
    <row r="31" spans="1:13" x14ac:dyDescent="0.2">
      <c r="C31" s="1" t="s">
        <v>6</v>
      </c>
      <c r="D31" s="1" t="s">
        <v>306</v>
      </c>
      <c r="E31" s="124">
        <v>291</v>
      </c>
      <c r="F31" s="127"/>
      <c r="G31" s="127">
        <v>32.340833333333336</v>
      </c>
      <c r="H31" s="75">
        <v>4.6296296296296302E-3</v>
      </c>
      <c r="I31" s="75">
        <v>7.719907407407408E-3</v>
      </c>
      <c r="J31" s="78"/>
      <c r="K31" s="78"/>
      <c r="L31" s="78"/>
    </row>
    <row r="32" spans="1:13" x14ac:dyDescent="0.2">
      <c r="C32" s="1" t="s">
        <v>7</v>
      </c>
      <c r="D32" s="1" t="s">
        <v>307</v>
      </c>
      <c r="E32" s="124">
        <v>204</v>
      </c>
      <c r="F32" s="127"/>
      <c r="G32" s="127">
        <v>20.554166666666667</v>
      </c>
      <c r="H32" s="75">
        <v>4.2013888888888891E-3</v>
      </c>
      <c r="I32" s="75">
        <v>6.7361111111111103E-3</v>
      </c>
      <c r="J32" s="78"/>
      <c r="K32" s="78"/>
      <c r="L32" s="78"/>
    </row>
    <row r="33" spans="1:12" ht="18" x14ac:dyDescent="0.25">
      <c r="A33" s="128"/>
      <c r="C33" s="1" t="s">
        <v>8</v>
      </c>
      <c r="D33" s="1" t="s">
        <v>594</v>
      </c>
      <c r="E33" s="124">
        <v>5</v>
      </c>
      <c r="F33" s="127"/>
      <c r="G33" s="124">
        <v>0.34972222222222221</v>
      </c>
      <c r="H33" s="75">
        <v>2.9166666666666668E-3</v>
      </c>
      <c r="I33" s="75">
        <v>4.6296296296296302E-3</v>
      </c>
      <c r="J33" s="78"/>
      <c r="K33" s="78"/>
      <c r="L33" s="78"/>
    </row>
    <row r="34" spans="1:12" x14ac:dyDescent="0.2">
      <c r="C34" s="1" t="s">
        <v>9</v>
      </c>
      <c r="D34" s="1" t="s">
        <v>309</v>
      </c>
      <c r="E34" s="124">
        <v>743</v>
      </c>
      <c r="F34" s="127"/>
      <c r="G34" s="127">
        <v>85.914722222222224</v>
      </c>
      <c r="H34" s="75">
        <v>4.8148148148148152E-3</v>
      </c>
      <c r="I34" s="75">
        <v>8.3680555555555557E-3</v>
      </c>
      <c r="J34" s="78"/>
      <c r="K34" s="78"/>
      <c r="L34" s="78"/>
    </row>
    <row r="35" spans="1:12" x14ac:dyDescent="0.2">
      <c r="C35" s="1" t="s">
        <v>10</v>
      </c>
      <c r="D35" s="1" t="s">
        <v>310</v>
      </c>
      <c r="E35" s="124">
        <v>404</v>
      </c>
      <c r="F35" s="127"/>
      <c r="G35" s="127">
        <v>37.310833333333335</v>
      </c>
      <c r="H35" s="75">
        <v>3.8425925925925923E-3</v>
      </c>
      <c r="I35" s="75">
        <v>6.7592592592592591E-3</v>
      </c>
      <c r="J35" s="78"/>
      <c r="K35" s="78"/>
      <c r="L35" s="78"/>
    </row>
    <row r="36" spans="1:12" x14ac:dyDescent="0.2">
      <c r="C36" s="4" t="s">
        <v>11</v>
      </c>
      <c r="D36" s="4" t="s">
        <v>311</v>
      </c>
      <c r="E36" s="192">
        <v>235</v>
      </c>
      <c r="F36" s="155"/>
      <c r="G36" s="155">
        <v>25.152222222222225</v>
      </c>
      <c r="H36" s="76">
        <v>4.4560185185185189E-3</v>
      </c>
      <c r="I36" s="76">
        <v>7.1643518518518514E-3</v>
      </c>
      <c r="J36" s="78"/>
      <c r="K36" s="78"/>
      <c r="L36" s="78"/>
    </row>
    <row r="37" spans="1:12" x14ac:dyDescent="0.2">
      <c r="A37" s="5"/>
      <c r="B37" s="5"/>
      <c r="C37" s="61" t="s">
        <v>349</v>
      </c>
      <c r="D37" s="29" t="s">
        <v>350</v>
      </c>
      <c r="E37" s="49"/>
      <c r="F37" s="49"/>
      <c r="G37" s="49"/>
      <c r="H37" s="49"/>
      <c r="I37" s="49"/>
      <c r="J37" s="11"/>
      <c r="K37" s="49"/>
      <c r="L37" s="49"/>
    </row>
    <row r="38" spans="1:12" x14ac:dyDescent="0.2">
      <c r="A38" s="5"/>
      <c r="B38" s="5"/>
      <c r="C38" s="1"/>
      <c r="D38" s="62" t="s">
        <v>525</v>
      </c>
    </row>
    <row r="39" spans="1:12" x14ac:dyDescent="0.2">
      <c r="A39" s="5"/>
      <c r="B39" s="5"/>
      <c r="C39" s="142">
        <v>1</v>
      </c>
      <c r="D39" s="143" t="s">
        <v>458</v>
      </c>
    </row>
    <row r="40" spans="1:12" x14ac:dyDescent="0.2">
      <c r="A40" s="5"/>
      <c r="B40" s="5"/>
      <c r="C40" s="142">
        <v>2</v>
      </c>
      <c r="D40" s="29" t="s">
        <v>592</v>
      </c>
    </row>
    <row r="41" spans="1:12" x14ac:dyDescent="0.2">
      <c r="A41" s="5"/>
      <c r="B41" s="5"/>
      <c r="C41" s="1"/>
      <c r="D41" s="29" t="s">
        <v>593</v>
      </c>
    </row>
    <row r="42" spans="1:12" x14ac:dyDescent="0.2">
      <c r="A42" s="5"/>
      <c r="B42" s="5"/>
      <c r="C42" s="1"/>
      <c r="D42" s="29"/>
    </row>
    <row r="43" spans="1:12" x14ac:dyDescent="0.2">
      <c r="A43" s="5"/>
      <c r="B43" s="5"/>
      <c r="C43" s="1"/>
      <c r="D43" s="29"/>
    </row>
    <row r="44" spans="1:12" x14ac:dyDescent="0.2">
      <c r="A44" s="5"/>
      <c r="B44" s="5"/>
      <c r="C44" s="1"/>
      <c r="D44" s="29"/>
    </row>
    <row r="45" spans="1:12" x14ac:dyDescent="0.2">
      <c r="C45" s="1"/>
      <c r="D45" s="29"/>
    </row>
    <row r="46" spans="1:12" hidden="1" x14ac:dyDescent="0.2">
      <c r="C46" s="1"/>
      <c r="D46" s="62"/>
    </row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conditionalFormatting sqref="H7">
    <cfRule type="cellIs" dxfId="15" priority="2" operator="greaterThan">
      <formula>0.04167</formula>
    </cfRule>
  </conditionalFormatting>
  <conditionalFormatting sqref="H25">
    <cfRule type="cellIs" dxfId="14" priority="1" operator="greaterThan">
      <formula>0.04167</formula>
    </cfRule>
  </conditionalFormatting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59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5703125" style="5" customWidth="1"/>
    <col min="3" max="3" width="5.42578125" style="1" customWidth="1"/>
    <col min="4" max="4" width="15.85546875" style="1" customWidth="1"/>
    <col min="5" max="5" width="9.5703125" style="93" customWidth="1"/>
    <col min="6" max="6" width="1.5703125" style="93" customWidth="1"/>
    <col min="7" max="7" width="9.5703125" style="93" customWidth="1"/>
    <col min="8" max="8" width="9.5703125" style="12" customWidth="1"/>
    <col min="9" max="9" width="12.85546875" style="12" customWidth="1"/>
    <col min="10" max="10" width="1.5703125" style="13" customWidth="1"/>
    <col min="11" max="11" width="7.5703125" style="13" bestFit="1" customWidth="1"/>
    <col min="12" max="12" width="9.5703125" style="93" customWidth="1"/>
    <col min="13" max="13" width="1.5703125" style="93" customWidth="1"/>
    <col min="14" max="14" width="9.5703125" style="93" customWidth="1"/>
    <col min="15" max="15" width="9.5703125" style="12" customWidth="1"/>
    <col min="16" max="16" width="12.85546875" style="12" customWidth="1"/>
    <col min="17" max="17" width="1.5703125" style="13" customWidth="1"/>
    <col min="18" max="16384" width="9.140625" hidden="1"/>
  </cols>
  <sheetData>
    <row r="1" spans="1:17" ht="18.75" x14ac:dyDescent="0.25">
      <c r="A1" s="42" t="s">
        <v>444</v>
      </c>
      <c r="C1" s="5"/>
      <c r="E1" s="42" t="s">
        <v>509</v>
      </c>
      <c r="F1" s="79"/>
      <c r="G1" s="79"/>
      <c r="H1" s="17"/>
      <c r="L1" s="42"/>
      <c r="M1" s="79"/>
      <c r="O1" s="17"/>
    </row>
    <row r="2" spans="1:17" ht="15.75" x14ac:dyDescent="0.25">
      <c r="A2" s="162" t="s">
        <v>629</v>
      </c>
      <c r="F2" s="5"/>
      <c r="L2" s="144"/>
      <c r="N2" s="150"/>
    </row>
    <row r="3" spans="1:17" x14ac:dyDescent="0.2">
      <c r="A3" s="5" t="s">
        <v>468</v>
      </c>
      <c r="E3" s="144" t="s">
        <v>445</v>
      </c>
      <c r="L3" s="144"/>
    </row>
    <row r="4" spans="1:17" x14ac:dyDescent="0.2">
      <c r="E4" s="80"/>
      <c r="F4" s="80"/>
      <c r="G4" s="81" t="s">
        <v>314</v>
      </c>
      <c r="H4" s="27"/>
      <c r="I4" s="27"/>
      <c r="L4" s="80"/>
      <c r="M4" s="80"/>
      <c r="N4" s="81" t="s">
        <v>314</v>
      </c>
      <c r="O4" s="27"/>
      <c r="P4" s="27"/>
    </row>
    <row r="5" spans="1:17" ht="25.5" x14ac:dyDescent="0.2">
      <c r="B5" s="10"/>
      <c r="C5" s="4" t="s">
        <v>0</v>
      </c>
      <c r="D5" s="30" t="s">
        <v>326</v>
      </c>
      <c r="E5" s="164" t="s">
        <v>298</v>
      </c>
      <c r="F5" s="82"/>
      <c r="G5" s="165" t="s">
        <v>315</v>
      </c>
      <c r="H5" s="166" t="s">
        <v>316</v>
      </c>
      <c r="I5" s="167" t="s">
        <v>512</v>
      </c>
      <c r="J5" s="20"/>
      <c r="K5" s="20"/>
      <c r="L5" s="164" t="s">
        <v>298</v>
      </c>
      <c r="M5" s="82"/>
      <c r="N5" s="165" t="s">
        <v>315</v>
      </c>
      <c r="O5" s="166" t="s">
        <v>316</v>
      </c>
      <c r="P5" s="167" t="s">
        <v>512</v>
      </c>
      <c r="Q5" s="20"/>
    </row>
    <row r="6" spans="1:17" x14ac:dyDescent="0.2">
      <c r="B6" s="6" t="s">
        <v>442</v>
      </c>
      <c r="E6" s="84" t="s">
        <v>469</v>
      </c>
      <c r="F6" s="91"/>
      <c r="G6" s="84" t="s">
        <v>470</v>
      </c>
      <c r="H6" s="21" t="s">
        <v>471</v>
      </c>
      <c r="I6" s="21" t="s">
        <v>472</v>
      </c>
      <c r="J6" s="22"/>
      <c r="K6" s="170" t="s">
        <v>461</v>
      </c>
      <c r="L6" s="84" t="s">
        <v>489</v>
      </c>
      <c r="M6" s="91"/>
      <c r="N6" s="84" t="s">
        <v>474</v>
      </c>
      <c r="O6" s="84" t="s">
        <v>475</v>
      </c>
      <c r="P6" s="84" t="s">
        <v>476</v>
      </c>
      <c r="Q6" s="22"/>
    </row>
    <row r="7" spans="1:17" x14ac:dyDescent="0.2">
      <c r="B7" s="6"/>
      <c r="C7" s="2"/>
      <c r="D7" s="2" t="s">
        <v>1</v>
      </c>
      <c r="E7" s="85">
        <v>891</v>
      </c>
      <c r="F7" s="85"/>
      <c r="G7" s="86">
        <v>154.97305555555556</v>
      </c>
      <c r="H7" s="74">
        <v>7.2453703703703699E-3</v>
      </c>
      <c r="I7" s="156">
        <v>1.255787037037037E-2</v>
      </c>
      <c r="J7" s="23"/>
      <c r="K7" s="6"/>
      <c r="L7" s="85">
        <v>29330</v>
      </c>
      <c r="M7" s="85"/>
      <c r="N7" s="86">
        <v>19944.155277777776</v>
      </c>
      <c r="O7" s="74">
        <v>2.8333333333333332E-2</v>
      </c>
      <c r="P7" s="156">
        <v>5.846064814814815E-2</v>
      </c>
      <c r="Q7" s="23"/>
    </row>
    <row r="8" spans="1:17" x14ac:dyDescent="0.2">
      <c r="C8" s="1" t="s">
        <v>2</v>
      </c>
      <c r="D8" s="1" t="s">
        <v>302</v>
      </c>
      <c r="E8" s="87">
        <v>0</v>
      </c>
      <c r="F8" s="87"/>
      <c r="G8" s="88">
        <v>0</v>
      </c>
      <c r="H8" s="75">
        <v>0</v>
      </c>
      <c r="I8" s="140">
        <v>0</v>
      </c>
      <c r="K8" s="5"/>
      <c r="L8" s="87">
        <v>670</v>
      </c>
      <c r="M8" s="87"/>
      <c r="N8" s="202">
        <v>652.44805555555547</v>
      </c>
      <c r="O8" s="75">
        <v>4.05787037037037E-2</v>
      </c>
      <c r="P8" s="140">
        <v>8.9108796296296297E-2</v>
      </c>
    </row>
    <row r="9" spans="1:17" x14ac:dyDescent="0.2">
      <c r="C9" s="1" t="s">
        <v>3</v>
      </c>
      <c r="D9" s="1" t="s">
        <v>303</v>
      </c>
      <c r="E9" s="87">
        <v>13</v>
      </c>
      <c r="F9" s="87"/>
      <c r="G9" s="88">
        <v>2.4130555555555557</v>
      </c>
      <c r="H9" s="75">
        <v>7.7314814814814815E-3</v>
      </c>
      <c r="I9" s="140">
        <v>1.2199074074074072E-2</v>
      </c>
      <c r="K9" s="5"/>
      <c r="L9" s="87">
        <v>2965</v>
      </c>
      <c r="M9" s="87"/>
      <c r="N9" s="88">
        <v>1995.9683333333335</v>
      </c>
      <c r="O9" s="75">
        <v>2.8043981481481479E-2</v>
      </c>
      <c r="P9" s="140">
        <v>5.5960648148148141E-2</v>
      </c>
    </row>
    <row r="10" spans="1:17" x14ac:dyDescent="0.2">
      <c r="C10" s="1" t="s">
        <v>12</v>
      </c>
      <c r="D10" s="1" t="s">
        <v>312</v>
      </c>
      <c r="E10" s="87">
        <v>2</v>
      </c>
      <c r="F10" s="87"/>
      <c r="G10" s="88">
        <v>0.36694444444444441</v>
      </c>
      <c r="H10" s="75">
        <v>7.6504629629629631E-3</v>
      </c>
      <c r="I10" s="140">
        <v>8.4606481481481494E-3</v>
      </c>
      <c r="K10" s="5"/>
      <c r="L10" s="124">
        <v>79</v>
      </c>
      <c r="M10" s="87"/>
      <c r="N10" s="125">
        <v>23.838055555555556</v>
      </c>
      <c r="O10" s="75">
        <v>1.2569444444444446E-2</v>
      </c>
      <c r="P10" s="140">
        <v>2.4849537037037035E-2</v>
      </c>
    </row>
    <row r="11" spans="1:17" ht="18" x14ac:dyDescent="0.25">
      <c r="A11" s="25"/>
      <c r="C11" s="1" t="s">
        <v>4</v>
      </c>
      <c r="D11" s="1" t="s">
        <v>304</v>
      </c>
      <c r="E11" s="87">
        <v>167</v>
      </c>
      <c r="F11" s="87"/>
      <c r="G11" s="88">
        <v>28.745555555555555</v>
      </c>
      <c r="H11" s="75">
        <v>7.1759259259259259E-3</v>
      </c>
      <c r="I11" s="140">
        <v>1.1076388888888887E-2</v>
      </c>
      <c r="K11" s="5"/>
      <c r="L11" s="87">
        <v>3486</v>
      </c>
      <c r="M11" s="87"/>
      <c r="N11" s="88">
        <v>2512.5769444444445</v>
      </c>
      <c r="O11" s="75">
        <v>3.0034722222222223E-2</v>
      </c>
      <c r="P11" s="140">
        <v>6.2083333333333331E-2</v>
      </c>
    </row>
    <row r="12" spans="1:17" x14ac:dyDescent="0.2">
      <c r="C12" s="1" t="s">
        <v>5</v>
      </c>
      <c r="D12" s="1" t="s">
        <v>305</v>
      </c>
      <c r="E12" s="88">
        <v>103</v>
      </c>
      <c r="F12" s="87"/>
      <c r="G12" s="88">
        <v>14.350555555555555</v>
      </c>
      <c r="H12" s="75">
        <v>5.8101851851851856E-3</v>
      </c>
      <c r="I12" s="140">
        <v>9.4907407407407406E-3</v>
      </c>
      <c r="K12" s="5"/>
      <c r="L12" s="88">
        <v>2829</v>
      </c>
      <c r="M12" s="87"/>
      <c r="N12" s="88">
        <v>2109.1069444444447</v>
      </c>
      <c r="O12" s="75">
        <v>3.1064814814814812E-2</v>
      </c>
      <c r="P12" s="140">
        <v>6.1863425925925919E-2</v>
      </c>
    </row>
    <row r="13" spans="1:17" x14ac:dyDescent="0.2">
      <c r="C13" s="1" t="s">
        <v>6</v>
      </c>
      <c r="D13" s="1" t="s">
        <v>306</v>
      </c>
      <c r="E13" s="87">
        <v>96</v>
      </c>
      <c r="F13" s="87"/>
      <c r="G13" s="88">
        <v>18.546388888888888</v>
      </c>
      <c r="H13" s="75">
        <v>8.0439814814814818E-3</v>
      </c>
      <c r="I13" s="140">
        <v>1.4976851851851852E-2</v>
      </c>
      <c r="K13" s="5"/>
      <c r="L13" s="87">
        <v>4202</v>
      </c>
      <c r="M13" s="87"/>
      <c r="N13" s="88">
        <v>3955.5622222222223</v>
      </c>
      <c r="O13" s="75">
        <v>3.9224537037037037E-2</v>
      </c>
      <c r="P13" s="140">
        <v>8.0520833333333333E-2</v>
      </c>
    </row>
    <row r="14" spans="1:17" x14ac:dyDescent="0.2">
      <c r="C14" s="1" t="s">
        <v>7</v>
      </c>
      <c r="D14" s="1" t="s">
        <v>307</v>
      </c>
      <c r="E14" s="87">
        <v>49</v>
      </c>
      <c r="F14" s="87"/>
      <c r="G14" s="88">
        <v>9.7541666666666664</v>
      </c>
      <c r="H14" s="75">
        <v>8.2986111111111108E-3</v>
      </c>
      <c r="I14" s="140">
        <v>1.6805555555555556E-2</v>
      </c>
      <c r="K14" s="5"/>
      <c r="L14" s="87">
        <v>2113</v>
      </c>
      <c r="M14" s="87"/>
      <c r="N14" s="88">
        <v>859.85749999999996</v>
      </c>
      <c r="O14" s="75">
        <v>1.695601851851852E-2</v>
      </c>
      <c r="P14" s="140">
        <v>3.3645833333333333E-2</v>
      </c>
    </row>
    <row r="15" spans="1:17" ht="18" x14ac:dyDescent="0.25">
      <c r="A15" s="25"/>
      <c r="C15" s="1" t="s">
        <v>8</v>
      </c>
      <c r="D15" s="1" t="s">
        <v>308</v>
      </c>
      <c r="E15" s="87">
        <v>81</v>
      </c>
      <c r="F15" s="87"/>
      <c r="G15" s="88">
        <v>15.863055555555555</v>
      </c>
      <c r="H15" s="75">
        <v>8.1597222222222227E-3</v>
      </c>
      <c r="I15" s="140">
        <v>1.5706018518518518E-2</v>
      </c>
      <c r="K15" s="5"/>
      <c r="L15" s="87">
        <v>2360</v>
      </c>
      <c r="M15" s="87"/>
      <c r="N15" s="88">
        <v>1175.6102777777778</v>
      </c>
      <c r="O15" s="75">
        <v>2.0752314814814814E-2</v>
      </c>
      <c r="P15" s="140">
        <v>4.0902777777777781E-2</v>
      </c>
    </row>
    <row r="16" spans="1:17" x14ac:dyDescent="0.2">
      <c r="C16" s="1" t="s">
        <v>9</v>
      </c>
      <c r="D16" s="1" t="s">
        <v>309</v>
      </c>
      <c r="E16" s="87">
        <v>48</v>
      </c>
      <c r="F16" s="87"/>
      <c r="G16" s="88">
        <v>9.0666666666666664</v>
      </c>
      <c r="H16" s="75">
        <v>7.8703703703703713E-3</v>
      </c>
      <c r="I16" s="140">
        <v>1.5000000000000001E-2</v>
      </c>
      <c r="K16" s="5"/>
      <c r="L16" s="87">
        <v>2071</v>
      </c>
      <c r="M16" s="87"/>
      <c r="N16" s="88">
        <v>1903.63</v>
      </c>
      <c r="O16" s="75">
        <v>3.829861111111111E-2</v>
      </c>
      <c r="P16" s="140">
        <v>8.3807870370370366E-2</v>
      </c>
    </row>
    <row r="17" spans="1:17" x14ac:dyDescent="0.2">
      <c r="C17" s="1" t="s">
        <v>10</v>
      </c>
      <c r="D17" s="1" t="s">
        <v>310</v>
      </c>
      <c r="E17" s="87">
        <v>112</v>
      </c>
      <c r="F17" s="87"/>
      <c r="G17" s="88">
        <v>18.257222222222222</v>
      </c>
      <c r="H17" s="75">
        <v>6.7939814814814816E-3</v>
      </c>
      <c r="I17" s="140">
        <v>1.1828703703703704E-2</v>
      </c>
      <c r="K17" s="5"/>
      <c r="L17" s="87">
        <v>4830</v>
      </c>
      <c r="M17" s="87"/>
      <c r="N17" s="88">
        <v>2346.681111111111</v>
      </c>
      <c r="O17" s="75">
        <v>2.0243055555555552E-2</v>
      </c>
      <c r="P17" s="140">
        <v>4.0844907407407406E-2</v>
      </c>
    </row>
    <row r="18" spans="1:17" x14ac:dyDescent="0.2">
      <c r="B18" s="10"/>
      <c r="C18" s="4" t="s">
        <v>11</v>
      </c>
      <c r="D18" s="4" t="s">
        <v>311</v>
      </c>
      <c r="E18" s="89">
        <v>220</v>
      </c>
      <c r="F18" s="89"/>
      <c r="G18" s="90">
        <v>37.609444444444442</v>
      </c>
      <c r="H18" s="76">
        <v>7.1180555555555554E-3</v>
      </c>
      <c r="I18" s="157">
        <v>1.1840277777777778E-2</v>
      </c>
      <c r="K18" s="10"/>
      <c r="L18" s="89">
        <v>3725</v>
      </c>
      <c r="M18" s="89"/>
      <c r="N18" s="90">
        <v>2408.875833333333</v>
      </c>
      <c r="O18" s="76">
        <v>2.6944444444444441E-2</v>
      </c>
      <c r="P18" s="157">
        <v>5.876157407407407E-2</v>
      </c>
    </row>
    <row r="19" spans="1:17" x14ac:dyDescent="0.2">
      <c r="B19" s="6" t="s">
        <v>459</v>
      </c>
      <c r="K19" s="2" t="s">
        <v>462</v>
      </c>
    </row>
    <row r="20" spans="1:17" x14ac:dyDescent="0.2">
      <c r="E20" s="84" t="s">
        <v>473</v>
      </c>
      <c r="F20" s="91"/>
      <c r="G20" s="84" t="s">
        <v>481</v>
      </c>
      <c r="H20" s="84" t="s">
        <v>484</v>
      </c>
      <c r="I20" s="21" t="s">
        <v>483</v>
      </c>
      <c r="J20" s="22"/>
      <c r="K20" s="5"/>
      <c r="L20" s="84" t="s">
        <v>490</v>
      </c>
      <c r="M20" s="91"/>
      <c r="N20" s="84" t="s">
        <v>491</v>
      </c>
      <c r="O20" s="84" t="s">
        <v>482</v>
      </c>
      <c r="P20" s="84" t="s">
        <v>492</v>
      </c>
      <c r="Q20" s="22"/>
    </row>
    <row r="21" spans="1:17" x14ac:dyDescent="0.2">
      <c r="B21" s="6"/>
      <c r="C21" s="2"/>
      <c r="D21" s="2" t="s">
        <v>1</v>
      </c>
      <c r="E21" s="85">
        <v>544</v>
      </c>
      <c r="F21" s="85"/>
      <c r="G21" s="86">
        <v>80.193888888888893</v>
      </c>
      <c r="H21" s="74">
        <v>6.1458333333333339E-3</v>
      </c>
      <c r="I21" s="156">
        <v>1.1770833333333335E-2</v>
      </c>
      <c r="J21" s="23"/>
      <c r="K21" s="6"/>
      <c r="L21" s="85">
        <v>10956</v>
      </c>
      <c r="M21" s="85"/>
      <c r="N21" s="86">
        <v>7870.3361111111099</v>
      </c>
      <c r="O21" s="74">
        <v>2.9930555555555557E-2</v>
      </c>
      <c r="P21" s="156">
        <v>6.4317129629629627E-2</v>
      </c>
      <c r="Q21" s="23"/>
    </row>
    <row r="22" spans="1:17" x14ac:dyDescent="0.2">
      <c r="C22" s="1" t="s">
        <v>2</v>
      </c>
      <c r="D22" s="1" t="s">
        <v>302</v>
      </c>
      <c r="E22" s="87">
        <v>18</v>
      </c>
      <c r="F22" s="87"/>
      <c r="G22" s="88">
        <v>3.2702777777777778</v>
      </c>
      <c r="H22" s="75">
        <v>7.5694444444444446E-3</v>
      </c>
      <c r="I22" s="140">
        <v>1.5023148148148148E-2</v>
      </c>
      <c r="K22" s="5"/>
      <c r="L22" s="87">
        <v>961</v>
      </c>
      <c r="M22" s="87"/>
      <c r="N22" s="88">
        <v>813.0333333333333</v>
      </c>
      <c r="O22" s="75">
        <v>3.5254629629629629E-2</v>
      </c>
      <c r="P22" s="140">
        <v>7.6840277777777785E-2</v>
      </c>
    </row>
    <row r="23" spans="1:17" x14ac:dyDescent="0.2">
      <c r="C23" s="1" t="s">
        <v>3</v>
      </c>
      <c r="D23" s="1" t="s">
        <v>303</v>
      </c>
      <c r="E23" s="87">
        <v>0</v>
      </c>
      <c r="F23" s="87"/>
      <c r="G23" s="88">
        <v>0</v>
      </c>
      <c r="H23" s="75">
        <v>0</v>
      </c>
      <c r="I23" s="140">
        <v>0</v>
      </c>
      <c r="K23" s="5"/>
      <c r="L23" s="87">
        <v>1002</v>
      </c>
      <c r="M23" s="87"/>
      <c r="N23" s="88">
        <v>684.43138888888882</v>
      </c>
      <c r="O23" s="75">
        <v>2.8460648148148148E-2</v>
      </c>
      <c r="P23" s="140">
        <v>6.33912037037037E-2</v>
      </c>
    </row>
    <row r="24" spans="1:17" x14ac:dyDescent="0.2">
      <c r="C24" s="1" t="s">
        <v>12</v>
      </c>
      <c r="D24" s="1" t="s">
        <v>312</v>
      </c>
      <c r="E24" s="87">
        <v>0</v>
      </c>
      <c r="F24" s="87"/>
      <c r="G24" s="88">
        <v>0</v>
      </c>
      <c r="H24" s="75">
        <v>0</v>
      </c>
      <c r="I24" s="140">
        <v>0</v>
      </c>
      <c r="K24" s="5"/>
      <c r="L24" s="124">
        <v>0</v>
      </c>
      <c r="M24" s="124"/>
      <c r="N24" s="125">
        <v>0</v>
      </c>
      <c r="O24" s="75">
        <v>0</v>
      </c>
      <c r="P24" s="140">
        <v>0</v>
      </c>
    </row>
    <row r="25" spans="1:17" ht="18" x14ac:dyDescent="0.25">
      <c r="A25" s="25"/>
      <c r="C25" s="1" t="s">
        <v>4</v>
      </c>
      <c r="D25" s="1" t="s">
        <v>304</v>
      </c>
      <c r="E25" s="87">
        <v>71</v>
      </c>
      <c r="F25" s="87"/>
      <c r="G25" s="88">
        <v>11.273333333333333</v>
      </c>
      <c r="H25" s="75">
        <v>6.6203703703703702E-3</v>
      </c>
      <c r="I25" s="140">
        <v>1.1724537037037035E-2</v>
      </c>
      <c r="K25" s="5"/>
      <c r="L25" s="87">
        <v>1250</v>
      </c>
      <c r="M25" s="87"/>
      <c r="N25" s="88">
        <v>805.30083333333334</v>
      </c>
      <c r="O25" s="75">
        <v>2.6840277777777779E-2</v>
      </c>
      <c r="P25" s="140">
        <v>6.025462962962963E-2</v>
      </c>
    </row>
    <row r="26" spans="1:17" x14ac:dyDescent="0.2">
      <c r="C26" s="1" t="s">
        <v>5</v>
      </c>
      <c r="D26" s="1" t="s">
        <v>305</v>
      </c>
      <c r="E26" s="87">
        <v>107</v>
      </c>
      <c r="F26" s="87"/>
      <c r="G26" s="88">
        <v>12.019722222222221</v>
      </c>
      <c r="H26" s="75">
        <v>4.6759259259259263E-3</v>
      </c>
      <c r="I26" s="140">
        <v>9.0624999999999994E-3</v>
      </c>
      <c r="K26" s="5"/>
      <c r="L26" s="87">
        <v>661</v>
      </c>
      <c r="M26" s="87"/>
      <c r="N26" s="88">
        <v>495.24416666666667</v>
      </c>
      <c r="O26" s="75">
        <v>3.1215277777777783E-2</v>
      </c>
      <c r="P26" s="140">
        <v>6.4097222222222222E-2</v>
      </c>
    </row>
    <row r="27" spans="1:17" x14ac:dyDescent="0.2">
      <c r="C27" s="1" t="s">
        <v>6</v>
      </c>
      <c r="D27" s="1" t="s">
        <v>306</v>
      </c>
      <c r="E27" s="87">
        <v>43</v>
      </c>
      <c r="F27" s="87"/>
      <c r="G27" s="88">
        <v>7.1755555555555564</v>
      </c>
      <c r="H27" s="75">
        <v>6.9560185185185185E-3</v>
      </c>
      <c r="I27" s="140">
        <v>1.1388888888888888E-2</v>
      </c>
      <c r="K27" s="5"/>
      <c r="L27" s="87">
        <v>2246</v>
      </c>
      <c r="M27" s="87"/>
      <c r="N27" s="88">
        <v>2144.7633333333333</v>
      </c>
      <c r="O27" s="75">
        <v>3.9791666666666663E-2</v>
      </c>
      <c r="P27" s="140">
        <v>8.560185185185186E-2</v>
      </c>
    </row>
    <row r="28" spans="1:17" x14ac:dyDescent="0.2">
      <c r="C28" s="1" t="s">
        <v>7</v>
      </c>
      <c r="D28" s="1" t="s">
        <v>307</v>
      </c>
      <c r="E28" s="87">
        <v>37</v>
      </c>
      <c r="F28" s="87"/>
      <c r="G28" s="88">
        <v>3.8927777777777779</v>
      </c>
      <c r="H28" s="75">
        <v>4.386574074074074E-3</v>
      </c>
      <c r="I28" s="140">
        <v>1.0162037037037037E-2</v>
      </c>
      <c r="K28" s="5"/>
      <c r="L28" s="87">
        <v>509</v>
      </c>
      <c r="M28" s="87"/>
      <c r="N28" s="88">
        <v>177.99222222222221</v>
      </c>
      <c r="O28" s="75">
        <v>1.4571759259259258E-2</v>
      </c>
      <c r="P28" s="140">
        <v>3.1122685185185187E-2</v>
      </c>
    </row>
    <row r="29" spans="1:17" ht="18" x14ac:dyDescent="0.25">
      <c r="A29" s="25"/>
      <c r="C29" s="1" t="s">
        <v>8</v>
      </c>
      <c r="D29" s="1" t="s">
        <v>308</v>
      </c>
      <c r="E29" s="87">
        <v>87</v>
      </c>
      <c r="F29" s="87"/>
      <c r="G29" s="88">
        <v>12.753888888888889</v>
      </c>
      <c r="H29" s="75">
        <v>6.1111111111111114E-3</v>
      </c>
      <c r="I29" s="140">
        <v>1.1388888888888888E-2</v>
      </c>
      <c r="K29" s="5"/>
      <c r="L29" s="87">
        <v>1187</v>
      </c>
      <c r="M29" s="87"/>
      <c r="N29" s="88">
        <v>597.00888888888892</v>
      </c>
      <c r="O29" s="75">
        <v>2.0960648148148148E-2</v>
      </c>
      <c r="P29" s="140">
        <v>4.2118055555555554E-2</v>
      </c>
    </row>
    <row r="30" spans="1:17" x14ac:dyDescent="0.2">
      <c r="C30" s="1" t="s">
        <v>9</v>
      </c>
      <c r="D30" s="1" t="s">
        <v>309</v>
      </c>
      <c r="E30" s="87">
        <v>39</v>
      </c>
      <c r="F30" s="87"/>
      <c r="G30" s="88">
        <v>6.4350000000000005</v>
      </c>
      <c r="H30" s="75">
        <v>6.875E-3</v>
      </c>
      <c r="I30" s="140">
        <v>1.5682870370370371E-2</v>
      </c>
      <c r="K30" s="5"/>
      <c r="L30" s="87">
        <v>1024</v>
      </c>
      <c r="M30" s="87"/>
      <c r="N30" s="88">
        <v>874.17638888888894</v>
      </c>
      <c r="O30" s="75">
        <v>3.5567129629629629E-2</v>
      </c>
      <c r="P30" s="140">
        <v>7.4884259259259248E-2</v>
      </c>
    </row>
    <row r="31" spans="1:17" x14ac:dyDescent="0.2">
      <c r="C31" s="1" t="s">
        <v>10</v>
      </c>
      <c r="D31" s="1" t="s">
        <v>310</v>
      </c>
      <c r="E31" s="87">
        <v>93</v>
      </c>
      <c r="F31" s="87"/>
      <c r="G31" s="88">
        <v>15.815</v>
      </c>
      <c r="H31" s="75">
        <v>7.083333333333333E-3</v>
      </c>
      <c r="I31" s="140">
        <v>1.4641203703703703E-2</v>
      </c>
      <c r="K31" s="5"/>
      <c r="L31" s="87">
        <v>1083</v>
      </c>
      <c r="M31" s="87"/>
      <c r="N31" s="88">
        <v>651.62888888888881</v>
      </c>
      <c r="O31" s="75">
        <v>2.5069444444444446E-2</v>
      </c>
      <c r="P31" s="140">
        <v>5.4560185185185184E-2</v>
      </c>
    </row>
    <row r="32" spans="1:17" x14ac:dyDescent="0.2">
      <c r="B32" s="10"/>
      <c r="C32" s="4" t="s">
        <v>11</v>
      </c>
      <c r="D32" s="4" t="s">
        <v>311</v>
      </c>
      <c r="E32" s="89">
        <v>49</v>
      </c>
      <c r="F32" s="89"/>
      <c r="G32" s="90">
        <v>7.5583333333333336</v>
      </c>
      <c r="H32" s="76">
        <v>6.4236111111111117E-3</v>
      </c>
      <c r="I32" s="157">
        <v>1.019675925925926E-2</v>
      </c>
      <c r="K32" s="10"/>
      <c r="L32" s="89">
        <v>1033</v>
      </c>
      <c r="M32" s="89"/>
      <c r="N32" s="90">
        <v>626.75666666666666</v>
      </c>
      <c r="O32" s="76">
        <v>2.5277777777777777E-2</v>
      </c>
      <c r="P32" s="157">
        <v>5.4004629629629625E-2</v>
      </c>
    </row>
    <row r="33" spans="1:17" x14ac:dyDescent="0.2">
      <c r="B33" s="6" t="s">
        <v>460</v>
      </c>
      <c r="K33" s="6" t="s">
        <v>463</v>
      </c>
    </row>
    <row r="34" spans="1:17" x14ac:dyDescent="0.2">
      <c r="E34" s="84" t="s">
        <v>477</v>
      </c>
      <c r="F34" s="91"/>
      <c r="G34" s="84" t="s">
        <v>478</v>
      </c>
      <c r="H34" s="84" t="s">
        <v>479</v>
      </c>
      <c r="I34" s="84" t="s">
        <v>480</v>
      </c>
      <c r="J34" s="22"/>
      <c r="K34" s="5"/>
      <c r="L34" s="84" t="s">
        <v>485</v>
      </c>
      <c r="M34" s="91"/>
      <c r="N34" s="84" t="s">
        <v>486</v>
      </c>
      <c r="O34" s="84" t="s">
        <v>487</v>
      </c>
      <c r="P34" s="84" t="s">
        <v>488</v>
      </c>
      <c r="Q34" s="22"/>
    </row>
    <row r="35" spans="1:17" x14ac:dyDescent="0.2">
      <c r="B35" s="6"/>
      <c r="C35" s="2"/>
      <c r="D35" s="2" t="s">
        <v>1</v>
      </c>
      <c r="E35" s="85">
        <v>80250</v>
      </c>
      <c r="F35" s="85"/>
      <c r="G35" s="86">
        <v>11403.744166666667</v>
      </c>
      <c r="H35" s="74">
        <v>5.9259259259259256E-3</v>
      </c>
      <c r="I35" s="156">
        <v>1.0555555555555556E-2</v>
      </c>
      <c r="J35" s="23"/>
      <c r="K35" s="6"/>
      <c r="L35" s="85">
        <v>398438</v>
      </c>
      <c r="M35" s="85"/>
      <c r="N35" s="86">
        <v>272460.6613888889</v>
      </c>
      <c r="O35" s="74">
        <v>2.8495370370370369E-2</v>
      </c>
      <c r="P35" s="156">
        <v>6.1018518518518514E-2</v>
      </c>
      <c r="Q35" s="23"/>
    </row>
    <row r="36" spans="1:17" x14ac:dyDescent="0.2">
      <c r="C36" s="1" t="s">
        <v>2</v>
      </c>
      <c r="D36" s="1" t="s">
        <v>302</v>
      </c>
      <c r="E36" s="87">
        <v>8406</v>
      </c>
      <c r="F36" s="87"/>
      <c r="G36" s="88">
        <v>1276.6152777777779</v>
      </c>
      <c r="H36" s="75">
        <v>6.3310185185185197E-3</v>
      </c>
      <c r="I36" s="140">
        <v>1.1458333333333334E-2</v>
      </c>
      <c r="K36" s="5"/>
      <c r="L36" s="87">
        <v>40675</v>
      </c>
      <c r="M36" s="87"/>
      <c r="N36" s="88">
        <v>35097.398055555554</v>
      </c>
      <c r="O36" s="75">
        <v>3.5949074074074071E-2</v>
      </c>
      <c r="P36" s="140">
        <v>7.7210648148148153E-2</v>
      </c>
    </row>
    <row r="37" spans="1:17" x14ac:dyDescent="0.2">
      <c r="C37" s="1" t="s">
        <v>3</v>
      </c>
      <c r="D37" s="1" t="s">
        <v>303</v>
      </c>
      <c r="E37" s="87">
        <v>7660</v>
      </c>
      <c r="F37" s="87"/>
      <c r="G37" s="88">
        <v>1114.0902777777778</v>
      </c>
      <c r="H37" s="75">
        <v>6.0648148148148145E-3</v>
      </c>
      <c r="I37" s="140">
        <v>1.1307870370370371E-2</v>
      </c>
      <c r="K37" s="5"/>
      <c r="L37" s="87">
        <v>44931</v>
      </c>
      <c r="M37" s="87"/>
      <c r="N37" s="88">
        <v>28391.997500000001</v>
      </c>
      <c r="O37" s="75">
        <v>2.6331018518518517E-2</v>
      </c>
      <c r="P37" s="140">
        <v>5.5960648148148141E-2</v>
      </c>
    </row>
    <row r="38" spans="1:17" x14ac:dyDescent="0.2">
      <c r="C38" s="1" t="s">
        <v>12</v>
      </c>
      <c r="D38" s="1" t="s">
        <v>312</v>
      </c>
      <c r="E38" s="124">
        <v>99</v>
      </c>
      <c r="F38" s="124"/>
      <c r="G38" s="125">
        <v>16.18</v>
      </c>
      <c r="H38" s="75">
        <v>6.8055555555555569E-3</v>
      </c>
      <c r="I38" s="140">
        <v>1.3391203703703704E-2</v>
      </c>
      <c r="K38" s="5"/>
      <c r="L38" s="124">
        <v>809</v>
      </c>
      <c r="M38" s="124"/>
      <c r="N38" s="125">
        <v>274.45888888888891</v>
      </c>
      <c r="O38" s="75">
        <v>1.4131944444444445E-2</v>
      </c>
      <c r="P38" s="140">
        <v>2.8749999999999998E-2</v>
      </c>
    </row>
    <row r="39" spans="1:17" ht="18" x14ac:dyDescent="0.25">
      <c r="A39" s="25"/>
      <c r="C39" s="1" t="s">
        <v>4</v>
      </c>
      <c r="D39" s="1" t="s">
        <v>304</v>
      </c>
      <c r="E39" s="87">
        <v>9958</v>
      </c>
      <c r="F39" s="87"/>
      <c r="G39" s="88">
        <v>1147.4044444444444</v>
      </c>
      <c r="H39" s="75">
        <v>4.8032407407407407E-3</v>
      </c>
      <c r="I39" s="140">
        <v>8.1249999999999985E-3</v>
      </c>
      <c r="K39" s="5"/>
      <c r="L39" s="87">
        <v>58801</v>
      </c>
      <c r="M39" s="87"/>
      <c r="N39" s="88">
        <v>38834.95444444444</v>
      </c>
      <c r="O39" s="75">
        <v>2.7523148148148147E-2</v>
      </c>
      <c r="P39" s="140">
        <v>5.9895833333333336E-2</v>
      </c>
    </row>
    <row r="40" spans="1:17" x14ac:dyDescent="0.2">
      <c r="C40" s="1" t="s">
        <v>5</v>
      </c>
      <c r="D40" s="1" t="s">
        <v>305</v>
      </c>
      <c r="E40" s="87">
        <v>3148</v>
      </c>
      <c r="F40" s="87"/>
      <c r="G40" s="88">
        <v>364.31611111111113</v>
      </c>
      <c r="H40" s="75">
        <v>4.8263888888888887E-3</v>
      </c>
      <c r="I40" s="140">
        <v>8.3217592592592596E-3</v>
      </c>
      <c r="K40" s="5"/>
      <c r="L40" s="87">
        <v>18499</v>
      </c>
      <c r="M40" s="87"/>
      <c r="N40" s="88">
        <v>13245.697222222223</v>
      </c>
      <c r="O40" s="75">
        <v>2.9837962962962965E-2</v>
      </c>
      <c r="P40" s="140">
        <v>6.0810185185185182E-2</v>
      </c>
    </row>
    <row r="41" spans="1:17" x14ac:dyDescent="0.2">
      <c r="C41" s="1" t="s">
        <v>6</v>
      </c>
      <c r="D41" s="1" t="s">
        <v>306</v>
      </c>
      <c r="E41" s="87">
        <v>13989</v>
      </c>
      <c r="F41" s="87"/>
      <c r="G41" s="88">
        <v>2102.9938888888887</v>
      </c>
      <c r="H41" s="75">
        <v>6.2615740740740748E-3</v>
      </c>
      <c r="I41" s="140">
        <v>1.068287037037037E-2</v>
      </c>
      <c r="K41" s="5"/>
      <c r="L41" s="87">
        <v>48543</v>
      </c>
      <c r="M41" s="87"/>
      <c r="N41" s="88">
        <v>45468.605833333335</v>
      </c>
      <c r="O41" s="75">
        <v>3.9027777777777779E-2</v>
      </c>
      <c r="P41" s="140">
        <v>8.5914351851851853E-2</v>
      </c>
    </row>
    <row r="42" spans="1:17" x14ac:dyDescent="0.2">
      <c r="C42" s="1" t="s">
        <v>7</v>
      </c>
      <c r="D42" s="1" t="s">
        <v>307</v>
      </c>
      <c r="E42" s="87">
        <v>4329</v>
      </c>
      <c r="F42" s="87"/>
      <c r="G42" s="88">
        <v>565.84555555555551</v>
      </c>
      <c r="H42" s="75">
        <v>5.4513888888888884E-3</v>
      </c>
      <c r="I42" s="140">
        <v>1.0231481481481482E-2</v>
      </c>
      <c r="K42" s="5"/>
      <c r="L42" s="87">
        <v>24397</v>
      </c>
      <c r="M42" s="87"/>
      <c r="N42" s="88">
        <v>10190.683055555555</v>
      </c>
      <c r="O42" s="75">
        <v>1.7407407407407406E-2</v>
      </c>
      <c r="P42" s="140">
        <v>3.5856481481481482E-2</v>
      </c>
    </row>
    <row r="43" spans="1:17" ht="18" x14ac:dyDescent="0.25">
      <c r="A43" s="25"/>
      <c r="C43" s="1" t="s">
        <v>8</v>
      </c>
      <c r="D43" s="1" t="s">
        <v>308</v>
      </c>
      <c r="E43" s="87">
        <v>4908</v>
      </c>
      <c r="F43" s="87"/>
      <c r="G43" s="88">
        <v>716.88611111111106</v>
      </c>
      <c r="H43" s="75">
        <v>6.0879629629629643E-3</v>
      </c>
      <c r="I43" s="140">
        <v>1.1273148148148148E-2</v>
      </c>
      <c r="K43" s="5"/>
      <c r="L43" s="87">
        <v>33750</v>
      </c>
      <c r="M43" s="87"/>
      <c r="N43" s="88">
        <v>17256.300833333335</v>
      </c>
      <c r="O43" s="75">
        <v>2.1307870370370369E-2</v>
      </c>
      <c r="P43" s="140">
        <v>4.2326388888888893E-2</v>
      </c>
    </row>
    <row r="44" spans="1:17" x14ac:dyDescent="0.2">
      <c r="C44" s="1" t="s">
        <v>9</v>
      </c>
      <c r="D44" s="1" t="s">
        <v>309</v>
      </c>
      <c r="E44" s="87">
        <v>10530</v>
      </c>
      <c r="F44" s="87"/>
      <c r="G44" s="88">
        <v>1693.6866666666667</v>
      </c>
      <c r="H44" s="75">
        <v>6.7013888888888887E-3</v>
      </c>
      <c r="I44" s="140">
        <v>1.2615740740740742E-2</v>
      </c>
      <c r="K44" s="5"/>
      <c r="L44" s="87">
        <v>42652</v>
      </c>
      <c r="M44" s="87"/>
      <c r="N44" s="88">
        <v>35849.432500000003</v>
      </c>
      <c r="O44" s="75">
        <v>3.5023148148148144E-2</v>
      </c>
      <c r="P44" s="140">
        <v>7.6678240740740741E-2</v>
      </c>
    </row>
    <row r="45" spans="1:17" x14ac:dyDescent="0.2">
      <c r="C45" s="1" t="s">
        <v>10</v>
      </c>
      <c r="D45" s="1" t="s">
        <v>310</v>
      </c>
      <c r="E45" s="87">
        <v>9694</v>
      </c>
      <c r="F45" s="87"/>
      <c r="G45" s="88">
        <v>1246.0308333333335</v>
      </c>
      <c r="H45" s="75">
        <v>5.3587962962962964E-3</v>
      </c>
      <c r="I45" s="140">
        <v>9.386574074074075E-3</v>
      </c>
      <c r="K45" s="5"/>
      <c r="L45" s="87">
        <v>46736</v>
      </c>
      <c r="M45" s="87"/>
      <c r="N45" s="88">
        <v>23871.998333333333</v>
      </c>
      <c r="O45" s="75">
        <v>2.1284722222222222E-2</v>
      </c>
      <c r="P45" s="140">
        <v>4.4340277777777777E-2</v>
      </c>
    </row>
    <row r="46" spans="1:17" x14ac:dyDescent="0.2">
      <c r="B46" s="10"/>
      <c r="C46" s="4" t="s">
        <v>11</v>
      </c>
      <c r="D46" s="4" t="s">
        <v>311</v>
      </c>
      <c r="E46" s="89">
        <v>7529</v>
      </c>
      <c r="F46" s="89"/>
      <c r="G46" s="90">
        <v>1159.6949999999999</v>
      </c>
      <c r="H46" s="76">
        <v>6.4236111111111117E-3</v>
      </c>
      <c r="I46" s="157">
        <v>1.1018518518518518E-2</v>
      </c>
      <c r="K46" s="10"/>
      <c r="L46" s="89">
        <v>38645</v>
      </c>
      <c r="M46" s="89"/>
      <c r="N46" s="90">
        <v>23979.134722222221</v>
      </c>
      <c r="O46" s="76">
        <v>2.585648148148148E-2</v>
      </c>
      <c r="P46" s="157">
        <v>5.6134259259259252E-2</v>
      </c>
    </row>
    <row r="47" spans="1:17" x14ac:dyDescent="0.2">
      <c r="B47" s="6" t="s">
        <v>464</v>
      </c>
      <c r="K47" s="6" t="s">
        <v>465</v>
      </c>
    </row>
    <row r="48" spans="1:17" x14ac:dyDescent="0.2">
      <c r="B48" s="6"/>
      <c r="E48" s="84" t="s">
        <v>493</v>
      </c>
      <c r="F48" s="91"/>
      <c r="G48" s="84" t="s">
        <v>494</v>
      </c>
      <c r="H48" s="84" t="s">
        <v>495</v>
      </c>
      <c r="I48" s="84" t="s">
        <v>496</v>
      </c>
      <c r="J48" s="22"/>
      <c r="K48" s="6"/>
      <c r="L48" s="84" t="s">
        <v>497</v>
      </c>
      <c r="M48" s="91"/>
      <c r="N48" s="84" t="s">
        <v>498</v>
      </c>
      <c r="O48" s="84" t="s">
        <v>499</v>
      </c>
      <c r="P48" s="84" t="s">
        <v>500</v>
      </c>
      <c r="Q48" s="22"/>
    </row>
    <row r="49" spans="1:17" x14ac:dyDescent="0.2">
      <c r="C49" s="2"/>
      <c r="D49" s="2" t="s">
        <v>1</v>
      </c>
      <c r="E49" s="85">
        <v>14151</v>
      </c>
      <c r="F49" s="85"/>
      <c r="G49" s="86">
        <v>38805.306944444441</v>
      </c>
      <c r="H49" s="74">
        <v>0.11425925925925925</v>
      </c>
      <c r="I49" s="156">
        <v>0.25619212962962962</v>
      </c>
      <c r="J49" s="23"/>
      <c r="K49" s="5"/>
      <c r="L49" s="85">
        <v>10874</v>
      </c>
      <c r="M49" s="85"/>
      <c r="N49" s="86">
        <v>37988.339999999997</v>
      </c>
      <c r="O49" s="74">
        <v>0.14556712962962962</v>
      </c>
      <c r="P49" s="156">
        <v>0.32856481481481481</v>
      </c>
      <c r="Q49" s="23"/>
    </row>
    <row r="50" spans="1:17" x14ac:dyDescent="0.2">
      <c r="C50" s="1" t="s">
        <v>2</v>
      </c>
      <c r="D50" s="1" t="s">
        <v>302</v>
      </c>
      <c r="E50" s="87">
        <v>3</v>
      </c>
      <c r="F50" s="87"/>
      <c r="G50" s="88">
        <v>7.0758333333333336</v>
      </c>
      <c r="H50" s="75">
        <v>9.8275462962962967E-2</v>
      </c>
      <c r="I50" s="140">
        <v>0.17945601851851853</v>
      </c>
      <c r="K50" s="5"/>
      <c r="L50" s="87">
        <v>2298</v>
      </c>
      <c r="M50" s="87"/>
      <c r="N50" s="88">
        <v>5348.0011111111107</v>
      </c>
      <c r="O50" s="75">
        <v>9.6967592592592591E-2</v>
      </c>
      <c r="P50" s="140">
        <v>0.19452546296296294</v>
      </c>
    </row>
    <row r="51" spans="1:17" x14ac:dyDescent="0.2">
      <c r="C51" s="1" t="s">
        <v>3</v>
      </c>
      <c r="D51" s="1" t="s">
        <v>303</v>
      </c>
      <c r="E51" s="87">
        <v>501</v>
      </c>
      <c r="F51" s="87"/>
      <c r="G51" s="88">
        <v>1352.3763888888889</v>
      </c>
      <c r="H51" s="75">
        <v>0.11247685185185186</v>
      </c>
      <c r="I51" s="140">
        <v>0.29577546296296298</v>
      </c>
      <c r="K51" s="5"/>
      <c r="L51" s="87">
        <v>771</v>
      </c>
      <c r="M51" s="87"/>
      <c r="N51" s="88">
        <v>2871.5980555555557</v>
      </c>
      <c r="O51" s="75">
        <v>0.15518518518518518</v>
      </c>
      <c r="P51" s="140">
        <v>0.45392361111111112</v>
      </c>
    </row>
    <row r="52" spans="1:17" x14ac:dyDescent="0.2">
      <c r="C52" s="1" t="s">
        <v>12</v>
      </c>
      <c r="D52" s="1" t="s">
        <v>312</v>
      </c>
      <c r="E52" s="124">
        <v>134</v>
      </c>
      <c r="F52" s="124"/>
      <c r="G52" s="125">
        <v>141.34333333333333</v>
      </c>
      <c r="H52" s="75">
        <v>4.3946759259259255E-2</v>
      </c>
      <c r="I52" s="140">
        <v>8.969907407407407E-2</v>
      </c>
      <c r="K52" s="5"/>
      <c r="L52" s="124">
        <v>17</v>
      </c>
      <c r="M52" s="124"/>
      <c r="N52" s="125">
        <v>47.389166666666668</v>
      </c>
      <c r="O52" s="75">
        <v>0.11614583333333334</v>
      </c>
      <c r="P52" s="140">
        <v>0.25956018518518514</v>
      </c>
    </row>
    <row r="53" spans="1:17" ht="18" x14ac:dyDescent="0.25">
      <c r="A53" s="25"/>
      <c r="C53" s="1" t="s">
        <v>4</v>
      </c>
      <c r="D53" s="1" t="s">
        <v>304</v>
      </c>
      <c r="E53" s="87">
        <v>856</v>
      </c>
      <c r="F53" s="87"/>
      <c r="G53" s="88">
        <v>2263.0816666666665</v>
      </c>
      <c r="H53" s="75">
        <v>0.11016203703703703</v>
      </c>
      <c r="I53" s="140">
        <v>0.22060185185185188</v>
      </c>
      <c r="K53" s="5"/>
      <c r="L53" s="87">
        <v>1007</v>
      </c>
      <c r="M53" s="87"/>
      <c r="N53" s="88">
        <v>3386.4019444444443</v>
      </c>
      <c r="O53" s="75">
        <v>0.14011574074074076</v>
      </c>
      <c r="P53" s="140">
        <v>0.29741898148148149</v>
      </c>
    </row>
    <row r="54" spans="1:17" x14ac:dyDescent="0.2">
      <c r="C54" s="1" t="s">
        <v>5</v>
      </c>
      <c r="D54" s="1" t="s">
        <v>305</v>
      </c>
      <c r="E54" s="87">
        <v>1209</v>
      </c>
      <c r="F54" s="87"/>
      <c r="G54" s="88">
        <v>2596.243611111111</v>
      </c>
      <c r="H54" s="75">
        <v>8.9479166666666665E-2</v>
      </c>
      <c r="I54" s="140">
        <v>0.16847222222222222</v>
      </c>
      <c r="K54" s="5"/>
      <c r="L54" s="87">
        <v>1066</v>
      </c>
      <c r="M54" s="87"/>
      <c r="N54" s="88">
        <v>3004.0480555555555</v>
      </c>
      <c r="O54" s="75">
        <v>0.11741898148148149</v>
      </c>
      <c r="P54" s="140">
        <v>0.22452546296296297</v>
      </c>
    </row>
    <row r="55" spans="1:17" x14ac:dyDescent="0.2">
      <c r="C55" s="1" t="s">
        <v>6</v>
      </c>
      <c r="D55" s="1" t="s">
        <v>306</v>
      </c>
      <c r="E55" s="87">
        <v>2144</v>
      </c>
      <c r="F55" s="87"/>
      <c r="G55" s="88">
        <v>10441.359999999999</v>
      </c>
      <c r="H55" s="75">
        <v>0.20291666666666666</v>
      </c>
      <c r="I55" s="140">
        <v>0.50253472222222217</v>
      </c>
      <c r="K55" s="5"/>
      <c r="L55" s="87">
        <v>1020</v>
      </c>
      <c r="M55" s="87"/>
      <c r="N55" s="88">
        <v>6902.7599999999993</v>
      </c>
      <c r="O55" s="75">
        <v>0.28197916666666667</v>
      </c>
      <c r="P55" s="140">
        <v>0.73207175925925927</v>
      </c>
    </row>
    <row r="56" spans="1:17" x14ac:dyDescent="0.2">
      <c r="C56" s="1" t="s">
        <v>7</v>
      </c>
      <c r="D56" s="1" t="s">
        <v>307</v>
      </c>
      <c r="E56" s="87">
        <v>2404</v>
      </c>
      <c r="F56" s="87"/>
      <c r="G56" s="88">
        <v>3399.4541666666669</v>
      </c>
      <c r="H56" s="75">
        <v>5.8923611111111107E-2</v>
      </c>
      <c r="I56" s="140">
        <v>0.11107638888888888</v>
      </c>
      <c r="K56" s="5"/>
      <c r="L56" s="87">
        <v>291</v>
      </c>
      <c r="M56" s="87"/>
      <c r="N56" s="88">
        <v>964.05833333333328</v>
      </c>
      <c r="O56" s="75">
        <v>0.13803240740740741</v>
      </c>
      <c r="P56" s="140">
        <v>0.22818287037037036</v>
      </c>
    </row>
    <row r="57" spans="1:17" ht="18" x14ac:dyDescent="0.25">
      <c r="A57" s="25"/>
      <c r="C57" s="1" t="s">
        <v>8</v>
      </c>
      <c r="D57" s="1" t="s">
        <v>308</v>
      </c>
      <c r="E57" s="87">
        <v>959</v>
      </c>
      <c r="F57" s="87"/>
      <c r="G57" s="88">
        <v>3939.1552777777779</v>
      </c>
      <c r="H57" s="75">
        <v>0.17114583333333333</v>
      </c>
      <c r="I57" s="140">
        <v>0.35939814814814813</v>
      </c>
      <c r="K57" s="5"/>
      <c r="L57" s="87">
        <v>754</v>
      </c>
      <c r="M57" s="87"/>
      <c r="N57" s="88">
        <v>3726.6316666666667</v>
      </c>
      <c r="O57" s="75">
        <v>0.2059375</v>
      </c>
      <c r="P57" s="140">
        <v>0.38891203703703697</v>
      </c>
    </row>
    <row r="58" spans="1:17" x14ac:dyDescent="0.2">
      <c r="C58" s="1" t="s">
        <v>9</v>
      </c>
      <c r="D58" s="1" t="s">
        <v>309</v>
      </c>
      <c r="E58" s="87">
        <v>1481</v>
      </c>
      <c r="F58" s="87"/>
      <c r="G58" s="88">
        <v>4405.8555555555549</v>
      </c>
      <c r="H58" s="75">
        <v>0.12395833333333334</v>
      </c>
      <c r="I58" s="140">
        <v>0.29177083333333331</v>
      </c>
      <c r="K58" s="5"/>
      <c r="L58" s="87">
        <v>772</v>
      </c>
      <c r="M58" s="87"/>
      <c r="N58" s="88">
        <v>2556.000833333333</v>
      </c>
      <c r="O58" s="75">
        <v>0.13795138888888889</v>
      </c>
      <c r="P58" s="140">
        <v>0.33597222222222228</v>
      </c>
    </row>
    <row r="59" spans="1:17" x14ac:dyDescent="0.2">
      <c r="C59" s="1" t="s">
        <v>10</v>
      </c>
      <c r="D59" s="1" t="s">
        <v>310</v>
      </c>
      <c r="E59" s="87">
        <v>2348</v>
      </c>
      <c r="F59" s="87"/>
      <c r="G59" s="88">
        <v>5243.4841666666662</v>
      </c>
      <c r="H59" s="75">
        <v>9.3043981481481464E-2</v>
      </c>
      <c r="I59" s="140">
        <v>0.21681712962962962</v>
      </c>
      <c r="K59" s="5"/>
      <c r="L59" s="87">
        <v>1522</v>
      </c>
      <c r="M59" s="87"/>
      <c r="N59" s="88">
        <v>3648.8891666666668</v>
      </c>
      <c r="O59" s="75">
        <v>9.9895833333333336E-2</v>
      </c>
      <c r="P59" s="140">
        <v>0.22040509259259258</v>
      </c>
    </row>
    <row r="60" spans="1:17" x14ac:dyDescent="0.2">
      <c r="B60" s="10"/>
      <c r="C60" s="4" t="s">
        <v>11</v>
      </c>
      <c r="D60" s="4" t="s">
        <v>311</v>
      </c>
      <c r="E60" s="89">
        <v>2112</v>
      </c>
      <c r="F60" s="89"/>
      <c r="G60" s="90">
        <v>5015.8769444444442</v>
      </c>
      <c r="H60" s="76">
        <v>9.8958333333333329E-2</v>
      </c>
      <c r="I60" s="157">
        <v>0.20917824074074073</v>
      </c>
      <c r="K60" s="10"/>
      <c r="L60" s="89">
        <v>1356</v>
      </c>
      <c r="M60" s="89"/>
      <c r="N60" s="90">
        <v>5532.5616666666665</v>
      </c>
      <c r="O60" s="76">
        <v>0.17</v>
      </c>
      <c r="P60" s="157">
        <v>0.39188657407407407</v>
      </c>
    </row>
    <row r="61" spans="1:17" x14ac:dyDescent="0.2">
      <c r="B61" s="6" t="s">
        <v>466</v>
      </c>
      <c r="K61" s="6" t="s">
        <v>467</v>
      </c>
    </row>
    <row r="62" spans="1:17" x14ac:dyDescent="0.2">
      <c r="E62" s="84" t="s">
        <v>508</v>
      </c>
      <c r="F62" s="91"/>
      <c r="G62" s="84" t="s">
        <v>505</v>
      </c>
      <c r="H62" s="84" t="s">
        <v>506</v>
      </c>
      <c r="I62" s="84" t="s">
        <v>507</v>
      </c>
      <c r="J62" s="22"/>
      <c r="K62" s="5"/>
      <c r="L62" s="84" t="s">
        <v>501</v>
      </c>
      <c r="M62" s="91"/>
      <c r="N62" s="84" t="s">
        <v>503</v>
      </c>
      <c r="O62" s="84" t="s">
        <v>502</v>
      </c>
      <c r="P62" s="84" t="s">
        <v>504</v>
      </c>
      <c r="Q62" s="22"/>
    </row>
    <row r="63" spans="1:17" x14ac:dyDescent="0.2">
      <c r="B63" s="6"/>
      <c r="C63" s="2"/>
      <c r="D63" s="2" t="s">
        <v>1</v>
      </c>
      <c r="E63" s="85">
        <v>5874</v>
      </c>
      <c r="F63" s="85"/>
      <c r="G63" s="86">
        <v>18428.925555555554</v>
      </c>
      <c r="H63" s="74">
        <v>0.13072916666666667</v>
      </c>
      <c r="I63" s="156">
        <v>0.31258101851851855</v>
      </c>
      <c r="J63" s="23"/>
      <c r="K63" s="6"/>
      <c r="L63" s="85">
        <v>2013</v>
      </c>
      <c r="M63" s="85"/>
      <c r="N63" s="86">
        <v>10283.536944444446</v>
      </c>
      <c r="O63" s="74">
        <v>0.21285879629629628</v>
      </c>
      <c r="P63" s="156">
        <v>0.49193287037037037</v>
      </c>
      <c r="Q63" s="23"/>
    </row>
    <row r="64" spans="1:17" x14ac:dyDescent="0.2">
      <c r="C64" s="1" t="s">
        <v>2</v>
      </c>
      <c r="D64" s="1" t="s">
        <v>302</v>
      </c>
      <c r="E64" s="87">
        <v>276</v>
      </c>
      <c r="F64" s="87"/>
      <c r="G64" s="88">
        <v>1063.0688888888888</v>
      </c>
      <c r="H64" s="75">
        <v>0.16048611111111111</v>
      </c>
      <c r="I64" s="140">
        <v>0.39870370370370373</v>
      </c>
      <c r="K64" s="5"/>
      <c r="L64" s="87">
        <v>86</v>
      </c>
      <c r="M64" s="87"/>
      <c r="N64" s="88">
        <v>301.09027777777777</v>
      </c>
      <c r="O64" s="75">
        <v>0.14587962962962961</v>
      </c>
      <c r="P64" s="140">
        <v>0.42561342592592594</v>
      </c>
    </row>
    <row r="65" spans="1:16" x14ac:dyDescent="0.2">
      <c r="C65" s="1" t="s">
        <v>3</v>
      </c>
      <c r="D65" s="1" t="s">
        <v>303</v>
      </c>
      <c r="E65" s="87">
        <v>153</v>
      </c>
      <c r="F65" s="87"/>
      <c r="G65" s="88">
        <v>495.17888888888888</v>
      </c>
      <c r="H65" s="75">
        <v>0.13484953703703703</v>
      </c>
      <c r="I65" s="140">
        <v>0.4284722222222222</v>
      </c>
      <c r="K65" s="5"/>
      <c r="L65" s="87">
        <v>77</v>
      </c>
      <c r="M65" s="87"/>
      <c r="N65" s="88">
        <v>276.97277777777776</v>
      </c>
      <c r="O65" s="75">
        <v>0.14987268518518518</v>
      </c>
      <c r="P65" s="140">
        <v>0.45674768518518521</v>
      </c>
    </row>
    <row r="66" spans="1:16" x14ac:dyDescent="0.2">
      <c r="C66" s="1" t="s">
        <v>12</v>
      </c>
      <c r="D66" s="1" t="s">
        <v>312</v>
      </c>
      <c r="E66" s="87">
        <v>4</v>
      </c>
      <c r="F66" s="124"/>
      <c r="G66" s="87">
        <v>1.8958333333333333</v>
      </c>
      <c r="H66" s="75">
        <v>1.9745370370370371E-2</v>
      </c>
      <c r="I66" s="140">
        <v>3.2372685185185185E-2</v>
      </c>
      <c r="K66" s="5"/>
      <c r="L66" s="87">
        <v>9</v>
      </c>
      <c r="M66" s="124"/>
      <c r="N66" s="87">
        <v>4.3688888888888888</v>
      </c>
      <c r="O66" s="75">
        <v>2.0231481481481482E-2</v>
      </c>
      <c r="P66" s="140">
        <v>4.355324074074074E-2</v>
      </c>
    </row>
    <row r="67" spans="1:16" ht="18" x14ac:dyDescent="0.25">
      <c r="A67" s="25"/>
      <c r="C67" s="1" t="s">
        <v>4</v>
      </c>
      <c r="D67" s="1" t="s">
        <v>304</v>
      </c>
      <c r="E67" s="87">
        <v>205</v>
      </c>
      <c r="F67" s="87"/>
      <c r="G67" s="88">
        <v>456.98527777777775</v>
      </c>
      <c r="H67" s="75">
        <v>9.2881944444444434E-2</v>
      </c>
      <c r="I67" s="140">
        <v>0.18445601851851853</v>
      </c>
      <c r="K67" s="5"/>
      <c r="L67" s="87">
        <v>69</v>
      </c>
      <c r="M67" s="87"/>
      <c r="N67" s="88">
        <v>178.92861111111111</v>
      </c>
      <c r="O67" s="75">
        <v>0.10804398148148149</v>
      </c>
      <c r="P67" s="140">
        <v>0.27299768518518519</v>
      </c>
    </row>
    <row r="68" spans="1:16" x14ac:dyDescent="0.2">
      <c r="C68" s="1" t="s">
        <v>5</v>
      </c>
      <c r="D68" s="1" t="s">
        <v>305</v>
      </c>
      <c r="E68" s="87">
        <v>436</v>
      </c>
      <c r="F68" s="87"/>
      <c r="G68" s="88">
        <v>1291.0455555555557</v>
      </c>
      <c r="H68" s="75">
        <v>0.12337962962962962</v>
      </c>
      <c r="I68" s="140">
        <v>0.29833333333333334</v>
      </c>
      <c r="K68" s="5"/>
      <c r="L68" s="87">
        <v>146</v>
      </c>
      <c r="M68" s="87"/>
      <c r="N68" s="88">
        <v>666.15166666666664</v>
      </c>
      <c r="O68" s="75">
        <v>0.19011574074074075</v>
      </c>
      <c r="P68" s="140">
        <v>0.42925925925925923</v>
      </c>
    </row>
    <row r="69" spans="1:16" x14ac:dyDescent="0.2">
      <c r="C69" s="1" t="s">
        <v>6</v>
      </c>
      <c r="D69" s="1" t="s">
        <v>306</v>
      </c>
      <c r="E69" s="87">
        <v>1222</v>
      </c>
      <c r="F69" s="87"/>
      <c r="G69" s="88">
        <v>6205.0311111111105</v>
      </c>
      <c r="H69" s="75">
        <v>0.21157407407407411</v>
      </c>
      <c r="I69" s="140">
        <v>0.51719907407407406</v>
      </c>
      <c r="K69" s="5"/>
      <c r="L69" s="87">
        <v>529</v>
      </c>
      <c r="M69" s="87"/>
      <c r="N69" s="88">
        <v>4684.6805555555557</v>
      </c>
      <c r="O69" s="75">
        <v>0.36899305555555556</v>
      </c>
      <c r="P69" s="140">
        <v>0.78692129629629637</v>
      </c>
    </row>
    <row r="70" spans="1:16" x14ac:dyDescent="0.2">
      <c r="C70" s="1" t="s">
        <v>7</v>
      </c>
      <c r="D70" s="1" t="s">
        <v>307</v>
      </c>
      <c r="E70" s="87">
        <v>765</v>
      </c>
      <c r="F70" s="87"/>
      <c r="G70" s="88">
        <v>912.42750000000001</v>
      </c>
      <c r="H70" s="75">
        <v>4.9699074074074069E-2</v>
      </c>
      <c r="I70" s="140">
        <v>9.5208333333333325E-2</v>
      </c>
      <c r="K70" s="5"/>
      <c r="L70" s="87">
        <v>63</v>
      </c>
      <c r="M70" s="87"/>
      <c r="N70" s="88">
        <v>118.54083333333332</v>
      </c>
      <c r="O70" s="75">
        <v>7.840277777777778E-2</v>
      </c>
      <c r="P70" s="140">
        <v>0.18284722222222224</v>
      </c>
    </row>
    <row r="71" spans="1:16" ht="18" x14ac:dyDescent="0.25">
      <c r="A71" s="25"/>
      <c r="C71" s="1" t="s">
        <v>8</v>
      </c>
      <c r="D71" s="1" t="s">
        <v>308</v>
      </c>
      <c r="E71" s="87">
        <v>465</v>
      </c>
      <c r="F71" s="87"/>
      <c r="G71" s="88">
        <v>1873.8922222222222</v>
      </c>
      <c r="H71" s="75">
        <v>0.16791666666666669</v>
      </c>
      <c r="I71" s="140">
        <v>0.38828703703703704</v>
      </c>
      <c r="K71" s="5"/>
      <c r="L71" s="87">
        <v>99</v>
      </c>
      <c r="M71" s="87"/>
      <c r="N71" s="88">
        <v>476.26222222222225</v>
      </c>
      <c r="O71" s="75">
        <v>0.20045138888888889</v>
      </c>
      <c r="P71" s="140">
        <v>0.41734953703703703</v>
      </c>
    </row>
    <row r="72" spans="1:16" x14ac:dyDescent="0.2">
      <c r="C72" s="1" t="s">
        <v>9</v>
      </c>
      <c r="D72" s="1" t="s">
        <v>309</v>
      </c>
      <c r="E72" s="87">
        <v>282</v>
      </c>
      <c r="F72" s="87"/>
      <c r="G72" s="88">
        <v>918.44499999999994</v>
      </c>
      <c r="H72" s="75">
        <v>0.13570601851851852</v>
      </c>
      <c r="I72" s="140">
        <v>0.38346064814814812</v>
      </c>
      <c r="K72" s="5"/>
      <c r="L72" s="87">
        <v>30</v>
      </c>
      <c r="M72" s="87"/>
      <c r="N72" s="88">
        <v>84.476388888888877</v>
      </c>
      <c r="O72" s="75">
        <v>0.11732638888888887</v>
      </c>
      <c r="P72" s="140">
        <v>0.24523148148148147</v>
      </c>
    </row>
    <row r="73" spans="1:16" x14ac:dyDescent="0.2">
      <c r="C73" s="1" t="s">
        <v>10</v>
      </c>
      <c r="D73" s="1" t="s">
        <v>310</v>
      </c>
      <c r="E73" s="87">
        <v>458</v>
      </c>
      <c r="F73" s="87"/>
      <c r="G73" s="88">
        <v>1185.2569444444446</v>
      </c>
      <c r="H73" s="75">
        <v>0.10782407407407409</v>
      </c>
      <c r="I73" s="140">
        <v>0.28040509259259261</v>
      </c>
      <c r="K73" s="5"/>
      <c r="L73" s="87">
        <v>225</v>
      </c>
      <c r="M73" s="87"/>
      <c r="N73" s="88">
        <v>512.16861111111109</v>
      </c>
      <c r="O73" s="75">
        <v>9.4849537037037038E-2</v>
      </c>
      <c r="P73" s="140">
        <v>0.21930555555555556</v>
      </c>
    </row>
    <row r="74" spans="1:16" x14ac:dyDescent="0.2">
      <c r="B74" s="10"/>
      <c r="C74" s="4" t="s">
        <v>11</v>
      </c>
      <c r="D74" s="4" t="s">
        <v>311</v>
      </c>
      <c r="E74" s="89">
        <v>1608</v>
      </c>
      <c r="F74" s="89"/>
      <c r="G74" s="90">
        <v>4025.6983333333333</v>
      </c>
      <c r="H74" s="76">
        <v>0.10431712962962963</v>
      </c>
      <c r="I74" s="157">
        <v>0.23043981481481479</v>
      </c>
      <c r="K74" s="10"/>
      <c r="L74" s="89">
        <v>680</v>
      </c>
      <c r="M74" s="89"/>
      <c r="N74" s="90">
        <v>2979.8961111111112</v>
      </c>
      <c r="O74" s="76">
        <v>0.18259259259259261</v>
      </c>
      <c r="P74" s="157">
        <v>0.45700231481481485</v>
      </c>
    </row>
    <row r="75" spans="1:16" x14ac:dyDescent="0.2">
      <c r="C75" s="61" t="s">
        <v>349</v>
      </c>
      <c r="D75" s="29" t="s">
        <v>350</v>
      </c>
    </row>
    <row r="76" spans="1:16" x14ac:dyDescent="0.2">
      <c r="D76" s="62" t="s">
        <v>525</v>
      </c>
    </row>
    <row r="77" spans="1:16" x14ac:dyDescent="0.2">
      <c r="C77" s="142">
        <v>1</v>
      </c>
      <c r="D77" s="143" t="s">
        <v>458</v>
      </c>
    </row>
    <row r="78" spans="1:16" x14ac:dyDescent="0.2">
      <c r="D78" s="62"/>
    </row>
    <row r="79" spans="1:16" x14ac:dyDescent="0.2">
      <c r="D79" s="62"/>
    </row>
    <row r="80" spans="1:16" x14ac:dyDescent="0.2">
      <c r="C80" s="142"/>
      <c r="D80" s="143"/>
    </row>
    <row r="81" spans="3:11" hidden="1" x14ac:dyDescent="0.2">
      <c r="C81" s="142"/>
      <c r="D81" s="132"/>
    </row>
    <row r="82" spans="3:11" hidden="1" x14ac:dyDescent="0.2">
      <c r="C82" s="5"/>
      <c r="D82" s="132"/>
    </row>
    <row r="83" spans="3:11" hidden="1" x14ac:dyDescent="0.2">
      <c r="D83" s="132"/>
    </row>
    <row r="84" spans="3:11" hidden="1" x14ac:dyDescent="0.2">
      <c r="D84" s="62"/>
    </row>
    <row r="85" spans="3:11" hidden="1" x14ac:dyDescent="0.2"/>
    <row r="86" spans="3:11" hidden="1" x14ac:dyDescent="0.2"/>
    <row r="87" spans="3:11" hidden="1" x14ac:dyDescent="0.2"/>
    <row r="88" spans="3:11" hidden="1" x14ac:dyDescent="0.2"/>
    <row r="89" spans="3:11" hidden="1" x14ac:dyDescent="0.2"/>
    <row r="90" spans="3:11" hidden="1" x14ac:dyDescent="0.2"/>
    <row r="91" spans="3:11" hidden="1" x14ac:dyDescent="0.2">
      <c r="K91" s="5"/>
    </row>
    <row r="92" spans="3:11" hidden="1" x14ac:dyDescent="0.2">
      <c r="K92" s="5"/>
    </row>
    <row r="93" spans="3:11" hidden="1" x14ac:dyDescent="0.2">
      <c r="K93" s="5"/>
    </row>
    <row r="94" spans="3:11" hidden="1" x14ac:dyDescent="0.2"/>
    <row r="95" spans="3:11" hidden="1" x14ac:dyDescent="0.2"/>
    <row r="96" spans="3:11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</sheetData>
  <conditionalFormatting sqref="H8:I18 O8:P18 H22:I32 O22:P32 H36:I46 O36:P46 H50:I60 O50:P60 H64:I74 O64:P74 I7 I21 I35 I49 I63 P63 P49 P35 P21 P7">
    <cfRule type="cellIs" dxfId="13" priority="20" operator="greaterThan">
      <formula>0.04167</formula>
    </cfRule>
  </conditionalFormatting>
  <conditionalFormatting sqref="H7">
    <cfRule type="cellIs" dxfId="12" priority="10" operator="greaterThan">
      <formula>0.04167</formula>
    </cfRule>
  </conditionalFormatting>
  <conditionalFormatting sqref="H21">
    <cfRule type="cellIs" dxfId="11" priority="9" operator="greaterThan">
      <formula>0.04167</formula>
    </cfRule>
  </conditionalFormatting>
  <conditionalFormatting sqref="H35">
    <cfRule type="cellIs" dxfId="10" priority="8" operator="greaterThan">
      <formula>0.04167</formula>
    </cfRule>
  </conditionalFormatting>
  <conditionalFormatting sqref="H49">
    <cfRule type="cellIs" dxfId="9" priority="7" operator="greaterThan">
      <formula>0.04167</formula>
    </cfRule>
  </conditionalFormatting>
  <conditionalFormatting sqref="H63">
    <cfRule type="cellIs" dxfId="8" priority="6" operator="greaterThan">
      <formula>0.04167</formula>
    </cfRule>
  </conditionalFormatting>
  <conditionalFormatting sqref="O63">
    <cfRule type="cellIs" dxfId="7" priority="5" operator="greaterThan">
      <formula>0.04167</formula>
    </cfRule>
  </conditionalFormatting>
  <conditionalFormatting sqref="O49">
    <cfRule type="cellIs" dxfId="6" priority="4" operator="greaterThan">
      <formula>0.04167</formula>
    </cfRule>
  </conditionalFormatting>
  <conditionalFormatting sqref="O35">
    <cfRule type="cellIs" dxfId="5" priority="3" operator="greaterThan">
      <formula>0.04167</formula>
    </cfRule>
  </conditionalFormatting>
  <conditionalFormatting sqref="O21">
    <cfRule type="cellIs" dxfId="4" priority="2" operator="greaterThan">
      <formula>0.04167</formula>
    </cfRule>
  </conditionalFormatting>
  <conditionalFormatting sqref="O7">
    <cfRule type="cellIs" dxfId="3" priority="1" operator="greaterThan">
      <formula>0.04167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2"/>
  <sheetViews>
    <sheetView workbookViewId="0"/>
  </sheetViews>
  <sheetFormatPr defaultColWidth="0" defaultRowHeight="12.75" zeroHeight="1" x14ac:dyDescent="0.2"/>
  <cols>
    <col min="1" max="2" width="1.5703125" style="5" customWidth="1"/>
    <col min="3" max="3" width="5.42578125" style="5" bestFit="1" customWidth="1"/>
    <col min="4" max="4" width="15.85546875" style="1" customWidth="1"/>
    <col min="5" max="5" width="9.5703125" style="5" customWidth="1"/>
    <col min="6" max="6" width="10.5703125" style="5" customWidth="1"/>
    <col min="7" max="7" width="11.42578125" style="5" bestFit="1" customWidth="1"/>
    <col min="8" max="8" width="1.5703125" style="5" customWidth="1"/>
    <col min="9" max="9" width="6.5703125" style="5" bestFit="1" customWidth="1"/>
    <col min="10" max="10" width="10.85546875" style="5" bestFit="1" customWidth="1"/>
    <col min="11" max="11" width="12.85546875" style="5" customWidth="1"/>
    <col min="12" max="12" width="1.5703125" customWidth="1"/>
    <col min="13" max="16384" width="9.140625" hidden="1"/>
  </cols>
  <sheetData>
    <row r="1" spans="1:11" ht="18.75" x14ac:dyDescent="0.25">
      <c r="A1" s="42" t="s">
        <v>426</v>
      </c>
      <c r="E1" s="42" t="s">
        <v>509</v>
      </c>
      <c r="F1" s="16"/>
      <c r="G1" s="16"/>
      <c r="H1" s="16"/>
      <c r="I1" s="16"/>
      <c r="J1" s="17"/>
      <c r="K1" s="12"/>
    </row>
    <row r="2" spans="1:11" ht="15.75" x14ac:dyDescent="0.25">
      <c r="A2" s="162" t="s">
        <v>629</v>
      </c>
      <c r="C2" s="1"/>
      <c r="E2" s="11"/>
      <c r="F2" s="11"/>
      <c r="G2" s="11"/>
      <c r="H2" s="11"/>
      <c r="I2" s="11"/>
      <c r="J2" s="12"/>
    </row>
    <row r="3" spans="1:11" x14ac:dyDescent="0.2">
      <c r="C3" s="1"/>
      <c r="E3" s="11"/>
      <c r="F3" s="11"/>
      <c r="G3" s="11"/>
      <c r="H3" s="11"/>
      <c r="I3" s="11"/>
      <c r="J3" s="12"/>
      <c r="K3" s="145"/>
    </row>
    <row r="4" spans="1:11" x14ac:dyDescent="0.2">
      <c r="E4" s="27" t="s">
        <v>426</v>
      </c>
      <c r="F4" s="27"/>
      <c r="G4" s="169"/>
      <c r="H4" s="47"/>
      <c r="I4" s="27" t="s">
        <v>422</v>
      </c>
      <c r="J4" s="27"/>
      <c r="K4" s="27"/>
    </row>
    <row r="5" spans="1:11" ht="38.25" x14ac:dyDescent="0.2">
      <c r="B5" s="30"/>
      <c r="C5" s="4" t="s">
        <v>0</v>
      </c>
      <c r="D5" s="30" t="s">
        <v>326</v>
      </c>
      <c r="E5" s="51" t="s">
        <v>389</v>
      </c>
      <c r="F5" s="24" t="s">
        <v>390</v>
      </c>
      <c r="G5" s="24" t="s">
        <v>390</v>
      </c>
      <c r="H5" s="50"/>
      <c r="I5" s="51" t="s">
        <v>315</v>
      </c>
      <c r="J5" s="151" t="s">
        <v>511</v>
      </c>
      <c r="K5" s="152" t="s">
        <v>512</v>
      </c>
    </row>
    <row r="6" spans="1:11" x14ac:dyDescent="0.2">
      <c r="E6" s="21" t="s">
        <v>382</v>
      </c>
      <c r="F6" s="21" t="s">
        <v>386</v>
      </c>
      <c r="G6" s="168" t="s">
        <v>533</v>
      </c>
      <c r="H6" s="47"/>
      <c r="I6" s="54" t="s">
        <v>383</v>
      </c>
      <c r="J6" s="54" t="s">
        <v>384</v>
      </c>
      <c r="K6" s="54" t="s">
        <v>385</v>
      </c>
    </row>
    <row r="7" spans="1:11" x14ac:dyDescent="0.2">
      <c r="A7" s="6"/>
      <c r="B7" s="2"/>
      <c r="C7" s="2"/>
      <c r="D7" s="2" t="s">
        <v>1</v>
      </c>
      <c r="E7" s="85">
        <v>695</v>
      </c>
      <c r="F7" s="94">
        <v>599</v>
      </c>
      <c r="G7" s="153">
        <v>0.86187050359712225</v>
      </c>
      <c r="H7" s="94"/>
      <c r="I7" s="211">
        <v>429.32777777777778</v>
      </c>
      <c r="J7" s="74">
        <v>2.5740740740740741E-2</v>
      </c>
      <c r="K7" s="156">
        <v>4.9641203703703708E-2</v>
      </c>
    </row>
    <row r="8" spans="1:11" x14ac:dyDescent="0.2">
      <c r="B8" s="1"/>
      <c r="C8" s="1" t="s">
        <v>2</v>
      </c>
      <c r="D8" s="1" t="s">
        <v>302</v>
      </c>
      <c r="E8" s="87">
        <v>46</v>
      </c>
      <c r="F8" s="95">
        <v>37</v>
      </c>
      <c r="G8" s="65">
        <v>0.80434782608695654</v>
      </c>
      <c r="H8" s="95"/>
      <c r="I8" s="202">
        <v>29.400833333333331</v>
      </c>
      <c r="J8" s="75">
        <v>2.6631944444444444E-2</v>
      </c>
      <c r="K8" s="140">
        <v>5.0810185185185187E-2</v>
      </c>
    </row>
    <row r="9" spans="1:11" x14ac:dyDescent="0.2">
      <c r="B9" s="1"/>
      <c r="C9" s="1" t="s">
        <v>3</v>
      </c>
      <c r="D9" s="1" t="s">
        <v>303</v>
      </c>
      <c r="E9" s="87">
        <v>2</v>
      </c>
      <c r="F9" s="95">
        <v>2</v>
      </c>
      <c r="G9" s="65">
        <v>1</v>
      </c>
      <c r="H9" s="95"/>
      <c r="I9" s="202">
        <v>0.88111111111111107</v>
      </c>
      <c r="J9" s="75">
        <v>1.8356481481481481E-2</v>
      </c>
      <c r="K9" s="140">
        <v>2.6759259259259257E-2</v>
      </c>
    </row>
    <row r="10" spans="1:11" x14ac:dyDescent="0.2">
      <c r="B10" s="1"/>
      <c r="C10" s="1" t="s">
        <v>12</v>
      </c>
      <c r="D10" s="1" t="s">
        <v>312</v>
      </c>
      <c r="E10" s="200">
        <v>1</v>
      </c>
      <c r="F10" s="201">
        <v>1</v>
      </c>
      <c r="G10" s="65">
        <v>1</v>
      </c>
      <c r="H10" s="64"/>
      <c r="I10" s="202">
        <v>0.53666666666666674</v>
      </c>
      <c r="J10" s="75">
        <v>2.2361111111111113E-2</v>
      </c>
      <c r="K10" s="140">
        <v>2.2361111111111113E-2</v>
      </c>
    </row>
    <row r="11" spans="1:11" ht="18" x14ac:dyDescent="0.25">
      <c r="A11" s="25"/>
      <c r="B11" s="1"/>
      <c r="C11" s="1" t="s">
        <v>4</v>
      </c>
      <c r="D11" s="1" t="s">
        <v>304</v>
      </c>
      <c r="E11" s="124">
        <v>0</v>
      </c>
      <c r="F11" s="64">
        <v>0</v>
      </c>
      <c r="G11" s="65" t="s">
        <v>349</v>
      </c>
      <c r="H11" s="64"/>
      <c r="I11" s="202">
        <v>0</v>
      </c>
      <c r="J11" s="75">
        <v>0</v>
      </c>
      <c r="K11" s="140">
        <v>0</v>
      </c>
    </row>
    <row r="12" spans="1:11" x14ac:dyDescent="0.2">
      <c r="B12" s="1"/>
      <c r="C12" s="1" t="s">
        <v>5</v>
      </c>
      <c r="D12" s="1" t="s">
        <v>305</v>
      </c>
      <c r="E12" s="200">
        <v>0</v>
      </c>
      <c r="F12" s="201">
        <v>0</v>
      </c>
      <c r="G12" s="65" t="s">
        <v>349</v>
      </c>
      <c r="H12" s="64"/>
      <c r="I12" s="202">
        <v>0</v>
      </c>
      <c r="J12" s="75">
        <v>0</v>
      </c>
      <c r="K12" s="140">
        <v>0</v>
      </c>
    </row>
    <row r="13" spans="1:11" x14ac:dyDescent="0.2">
      <c r="B13" s="1"/>
      <c r="C13" s="1" t="s">
        <v>6</v>
      </c>
      <c r="D13" s="1" t="s">
        <v>306</v>
      </c>
      <c r="E13" s="87">
        <v>89</v>
      </c>
      <c r="F13" s="95">
        <v>66</v>
      </c>
      <c r="G13" s="65">
        <v>0.7415730337078652</v>
      </c>
      <c r="H13" s="95"/>
      <c r="I13" s="202">
        <v>69.021944444444443</v>
      </c>
      <c r="J13" s="75">
        <v>3.2314814814814817E-2</v>
      </c>
      <c r="K13" s="140">
        <v>5.1712962962962961E-2</v>
      </c>
    </row>
    <row r="14" spans="1:11" x14ac:dyDescent="0.2">
      <c r="B14" s="1"/>
      <c r="C14" s="1" t="s">
        <v>7</v>
      </c>
      <c r="D14" s="1" t="s">
        <v>307</v>
      </c>
      <c r="E14" s="87">
        <v>68</v>
      </c>
      <c r="F14" s="95">
        <v>61</v>
      </c>
      <c r="G14" s="65">
        <v>0.8970588235294118</v>
      </c>
      <c r="H14" s="95"/>
      <c r="I14" s="202">
        <v>37.627777777777773</v>
      </c>
      <c r="J14" s="75">
        <v>2.3055555555555555E-2</v>
      </c>
      <c r="K14" s="140">
        <v>5.3483796296296293E-2</v>
      </c>
    </row>
    <row r="15" spans="1:11" ht="18" x14ac:dyDescent="0.25">
      <c r="A15" s="25"/>
      <c r="B15" s="1"/>
      <c r="C15" s="1" t="s">
        <v>8</v>
      </c>
      <c r="D15" s="1" t="s">
        <v>308</v>
      </c>
      <c r="E15" s="87">
        <v>105</v>
      </c>
      <c r="F15" s="95">
        <v>92</v>
      </c>
      <c r="G15" s="65">
        <v>0.87619047619047619</v>
      </c>
      <c r="H15" s="95"/>
      <c r="I15" s="202">
        <v>58.194444444444443</v>
      </c>
      <c r="J15" s="75">
        <v>2.3090277777777779E-2</v>
      </c>
      <c r="K15" s="140">
        <v>3.7939814814814815E-2</v>
      </c>
    </row>
    <row r="16" spans="1:11" x14ac:dyDescent="0.2">
      <c r="B16" s="1"/>
      <c r="C16" s="1" t="s">
        <v>9</v>
      </c>
      <c r="D16" s="1" t="s">
        <v>309</v>
      </c>
      <c r="E16" s="87">
        <v>147</v>
      </c>
      <c r="F16" s="95">
        <v>128</v>
      </c>
      <c r="G16" s="65">
        <v>0.87074829931972786</v>
      </c>
      <c r="H16" s="95"/>
      <c r="I16" s="202">
        <v>99.039166666666674</v>
      </c>
      <c r="J16" s="75">
        <v>2.8067129629629626E-2</v>
      </c>
      <c r="K16" s="140">
        <v>5.4293981481481485E-2</v>
      </c>
    </row>
    <row r="17" spans="2:11" x14ac:dyDescent="0.2">
      <c r="B17" s="1"/>
      <c r="C17" s="1" t="s">
        <v>10</v>
      </c>
      <c r="D17" s="1" t="s">
        <v>310</v>
      </c>
      <c r="E17" s="87">
        <v>136</v>
      </c>
      <c r="F17" s="95">
        <v>123</v>
      </c>
      <c r="G17" s="65">
        <v>0.90441176470588236</v>
      </c>
      <c r="H17" s="95"/>
      <c r="I17" s="202">
        <v>75.555277777777775</v>
      </c>
      <c r="J17" s="75">
        <v>2.314814814814815E-2</v>
      </c>
      <c r="K17" s="140">
        <v>5.0972222222222224E-2</v>
      </c>
    </row>
    <row r="18" spans="2:11" x14ac:dyDescent="0.2">
      <c r="B18" s="1"/>
      <c r="C18" s="4" t="s">
        <v>11</v>
      </c>
      <c r="D18" s="4" t="s">
        <v>311</v>
      </c>
      <c r="E18" s="89">
        <v>101</v>
      </c>
      <c r="F18" s="96">
        <v>89</v>
      </c>
      <c r="G18" s="67">
        <v>0.88118811881188119</v>
      </c>
      <c r="H18" s="96"/>
      <c r="I18" s="212">
        <v>59.070555555555551</v>
      </c>
      <c r="J18" s="76">
        <v>2.4363425925925927E-2</v>
      </c>
      <c r="K18" s="157">
        <v>4.9004629629629627E-2</v>
      </c>
    </row>
    <row r="19" spans="2:11" x14ac:dyDescent="0.2">
      <c r="B19" s="1"/>
      <c r="C19" s="61" t="s">
        <v>349</v>
      </c>
      <c r="D19" s="29" t="s">
        <v>350</v>
      </c>
      <c r="E19" s="93"/>
      <c r="F19" s="93"/>
      <c r="G19" s="93"/>
      <c r="H19" s="93"/>
      <c r="I19" s="108"/>
      <c r="J19" s="87"/>
      <c r="K19" s="87"/>
    </row>
    <row r="20" spans="2:11" x14ac:dyDescent="0.2">
      <c r="C20" s="1"/>
      <c r="D20" s="62" t="s">
        <v>525</v>
      </c>
      <c r="E20" s="93"/>
      <c r="F20" s="11"/>
      <c r="G20" s="11"/>
      <c r="H20" s="11"/>
      <c r="I20" s="11"/>
      <c r="J20" s="11"/>
      <c r="K20" s="11"/>
    </row>
    <row r="21" spans="2:11" x14ac:dyDescent="0.2">
      <c r="C21" s="142">
        <v>1</v>
      </c>
      <c r="D21" s="143" t="s">
        <v>458</v>
      </c>
      <c r="E21" s="93"/>
      <c r="F21" s="11"/>
      <c r="G21" s="11"/>
      <c r="H21" s="11"/>
      <c r="I21" s="11"/>
      <c r="J21" s="11"/>
      <c r="K21" s="11"/>
    </row>
    <row r="22" spans="2:11" x14ac:dyDescent="0.2">
      <c r="D22" s="29"/>
      <c r="E22" s="93"/>
      <c r="F22" s="11"/>
      <c r="G22" s="11"/>
      <c r="H22" s="11"/>
      <c r="I22" s="11"/>
      <c r="J22" s="11"/>
      <c r="K22" s="11"/>
    </row>
    <row r="23" spans="2:11" x14ac:dyDescent="0.2">
      <c r="D23" s="29"/>
      <c r="E23" s="93"/>
      <c r="F23" s="11"/>
      <c r="G23" s="11"/>
      <c r="H23" s="11"/>
      <c r="I23" s="11"/>
      <c r="J23" s="11"/>
      <c r="K23" s="11"/>
    </row>
    <row r="24" spans="2:11" x14ac:dyDescent="0.2">
      <c r="D24" s="29"/>
      <c r="E24" s="93"/>
      <c r="F24" s="11"/>
      <c r="G24" s="11"/>
      <c r="H24" s="11"/>
      <c r="I24" s="11"/>
      <c r="J24" s="11"/>
      <c r="K24" s="11"/>
    </row>
    <row r="25" spans="2:11" x14ac:dyDescent="0.2">
      <c r="D25" s="62"/>
      <c r="E25" s="11"/>
      <c r="F25" s="11"/>
      <c r="G25" s="11"/>
      <c r="H25" s="11"/>
      <c r="I25" s="11"/>
      <c r="J25" s="11"/>
      <c r="K25" s="11"/>
    </row>
    <row r="26" spans="2:11" hidden="1" x14ac:dyDescent="0.2">
      <c r="D26" s="29"/>
      <c r="E26" s="11"/>
    </row>
    <row r="27" spans="2:11" hidden="1" x14ac:dyDescent="0.2">
      <c r="E27" s="11"/>
    </row>
    <row r="28" spans="2:11" hidden="1" x14ac:dyDescent="0.2"/>
    <row r="29" spans="2:11" hidden="1" x14ac:dyDescent="0.2"/>
    <row r="30" spans="2:11" hidden="1" x14ac:dyDescent="0.2"/>
    <row r="31" spans="2:11" hidden="1" x14ac:dyDescent="0.2"/>
    <row r="32" spans="2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</sheetData>
  <conditionalFormatting sqref="J8:K9 J11:K18 K7">
    <cfRule type="cellIs" dxfId="2" priority="3" operator="greaterThan">
      <formula>0.04167</formula>
    </cfRule>
  </conditionalFormatting>
  <conditionalFormatting sqref="J10:K10">
    <cfRule type="cellIs" dxfId="1" priority="2" operator="greaterThan">
      <formula>0.04167</formula>
    </cfRule>
  </conditionalFormatting>
  <conditionalFormatting sqref="J7">
    <cfRule type="cellIs" dxfId="0" priority="1" operator="greaterThan">
      <formula>0.04167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212"/>
  <sheetViews>
    <sheetView zoomScaleNormal="100"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1.5703125" style="137" customWidth="1"/>
    <col min="2" max="2" width="7.42578125" style="137" customWidth="1"/>
    <col min="3" max="3" width="56.5703125" style="137" bestFit="1" customWidth="1"/>
    <col min="4" max="4" width="19.5703125" style="137" bestFit="1" customWidth="1"/>
    <col min="5" max="5" width="12.85546875" style="223" bestFit="1" customWidth="1"/>
    <col min="6" max="6" width="22.42578125" style="137" bestFit="1" customWidth="1"/>
    <col min="7" max="8" width="12.85546875" style="137" bestFit="1" customWidth="1"/>
    <col min="9" max="10" width="10.42578125" style="137" customWidth="1"/>
    <col min="11" max="11" width="5.5703125" style="137" customWidth="1"/>
    <col min="12" max="15" width="0" style="137" hidden="1" customWidth="1"/>
    <col min="16" max="18" width="10.42578125" style="137" hidden="1" customWidth="1"/>
    <col min="19" max="19" width="1.5703125" style="137" hidden="1" customWidth="1"/>
    <col min="20" max="23" width="0" style="137" hidden="1" customWidth="1"/>
    <col min="24" max="16384" width="9.42578125" style="137" hidden="1"/>
  </cols>
  <sheetData>
    <row r="1" spans="1:23" x14ac:dyDescent="0.2">
      <c r="A1" s="136" t="s">
        <v>411</v>
      </c>
      <c r="E1" s="139"/>
      <c r="F1" s="139" t="s">
        <v>412</v>
      </c>
      <c r="G1" s="139" t="s">
        <v>413</v>
      </c>
      <c r="H1" s="139" t="s">
        <v>414</v>
      </c>
      <c r="I1" s="138"/>
      <c r="J1" s="138"/>
      <c r="K1" s="138"/>
    </row>
    <row r="2" spans="1:23" ht="51" x14ac:dyDescent="0.2">
      <c r="B2" s="205" t="s">
        <v>353</v>
      </c>
      <c r="C2" s="206" t="s">
        <v>72</v>
      </c>
      <c r="D2" s="205" t="s">
        <v>618</v>
      </c>
      <c r="E2" s="207" t="s">
        <v>73</v>
      </c>
      <c r="F2" s="208" t="s">
        <v>538</v>
      </c>
      <c r="G2" s="208"/>
      <c r="H2" s="208"/>
      <c r="I2" s="222"/>
      <c r="J2" s="222"/>
      <c r="K2" s="222"/>
    </row>
    <row r="3" spans="1:23" x14ac:dyDescent="0.2">
      <c r="B3" s="209" t="s">
        <v>111</v>
      </c>
      <c r="C3" s="209" t="s">
        <v>112</v>
      </c>
      <c r="D3" s="209" t="s">
        <v>110</v>
      </c>
      <c r="E3" s="225" t="s">
        <v>113</v>
      </c>
      <c r="F3" s="209" t="s">
        <v>396</v>
      </c>
      <c r="G3" s="209" t="s">
        <v>395</v>
      </c>
      <c r="H3" s="209" t="s">
        <v>416</v>
      </c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x14ac:dyDescent="0.2">
      <c r="B4" s="209" t="s">
        <v>115</v>
      </c>
      <c r="C4" s="209" t="s">
        <v>116</v>
      </c>
      <c r="D4" s="209" t="s">
        <v>114</v>
      </c>
      <c r="E4" s="225" t="s">
        <v>113</v>
      </c>
      <c r="F4" s="209" t="s">
        <v>396</v>
      </c>
      <c r="G4" s="209" t="s">
        <v>395</v>
      </c>
      <c r="H4" s="209" t="s">
        <v>416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x14ac:dyDescent="0.2">
      <c r="B5" s="209" t="s">
        <v>118</v>
      </c>
      <c r="C5" s="209" t="s">
        <v>119</v>
      </c>
      <c r="D5" s="209" t="s">
        <v>117</v>
      </c>
      <c r="E5" s="225" t="s">
        <v>113</v>
      </c>
      <c r="F5" s="209" t="s">
        <v>396</v>
      </c>
      <c r="G5" s="209" t="s">
        <v>395</v>
      </c>
      <c r="H5" s="209" t="s">
        <v>416</v>
      </c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</row>
    <row r="6" spans="1:23" x14ac:dyDescent="0.2">
      <c r="B6" s="209" t="s">
        <v>121</v>
      </c>
      <c r="C6" s="209" t="s">
        <v>122</v>
      </c>
      <c r="D6" s="209" t="s">
        <v>120</v>
      </c>
      <c r="E6" s="225" t="s">
        <v>113</v>
      </c>
      <c r="F6" s="209" t="s">
        <v>396</v>
      </c>
      <c r="G6" s="209" t="s">
        <v>395</v>
      </c>
      <c r="H6" s="209" t="s">
        <v>416</v>
      </c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</row>
    <row r="7" spans="1:23" x14ac:dyDescent="0.2">
      <c r="B7" s="209" t="s">
        <v>124</v>
      </c>
      <c r="C7" s="209" t="s">
        <v>125</v>
      </c>
      <c r="D7" s="209" t="s">
        <v>123</v>
      </c>
      <c r="E7" s="225" t="s">
        <v>113</v>
      </c>
      <c r="F7" s="209" t="s">
        <v>396</v>
      </c>
      <c r="G7" s="209" t="s">
        <v>395</v>
      </c>
      <c r="H7" s="209" t="s">
        <v>416</v>
      </c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23" x14ac:dyDescent="0.2">
      <c r="B8" s="209" t="s">
        <v>127</v>
      </c>
      <c r="C8" s="209" t="s">
        <v>128</v>
      </c>
      <c r="D8" s="209" t="s">
        <v>126</v>
      </c>
      <c r="E8" s="225" t="s">
        <v>113</v>
      </c>
      <c r="F8" s="209" t="s">
        <v>396</v>
      </c>
      <c r="G8" s="209" t="s">
        <v>395</v>
      </c>
      <c r="H8" s="209" t="s">
        <v>416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</row>
    <row r="9" spans="1:23" x14ac:dyDescent="0.2">
      <c r="B9" s="209" t="s">
        <v>398</v>
      </c>
      <c r="C9" s="209" t="s">
        <v>399</v>
      </c>
      <c r="D9" s="209" t="s">
        <v>397</v>
      </c>
      <c r="E9" s="225" t="s">
        <v>113</v>
      </c>
      <c r="F9" s="209" t="s">
        <v>396</v>
      </c>
      <c r="G9" s="209" t="s">
        <v>395</v>
      </c>
      <c r="H9" s="209" t="s">
        <v>416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</row>
    <row r="10" spans="1:23" x14ac:dyDescent="0.2">
      <c r="B10" s="210" t="s">
        <v>556</v>
      </c>
      <c r="C10" s="210" t="s">
        <v>557</v>
      </c>
      <c r="D10" s="209" t="s">
        <v>558</v>
      </c>
      <c r="E10" s="225" t="s">
        <v>113</v>
      </c>
      <c r="F10" s="209" t="s">
        <v>396</v>
      </c>
      <c r="G10" s="209" t="s">
        <v>395</v>
      </c>
      <c r="H10" s="209" t="s">
        <v>416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</row>
    <row r="11" spans="1:23" x14ac:dyDescent="0.2">
      <c r="B11" s="210" t="s">
        <v>550</v>
      </c>
      <c r="C11" s="210" t="s">
        <v>551</v>
      </c>
      <c r="D11" s="209" t="s">
        <v>552</v>
      </c>
      <c r="E11" s="225" t="s">
        <v>113</v>
      </c>
      <c r="F11" s="209" t="s">
        <v>396</v>
      </c>
      <c r="G11" s="209" t="s">
        <v>395</v>
      </c>
      <c r="H11" s="209" t="s">
        <v>416</v>
      </c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</row>
    <row r="12" spans="1:23" x14ac:dyDescent="0.2">
      <c r="B12" s="210" t="s">
        <v>559</v>
      </c>
      <c r="C12" s="210" t="s">
        <v>560</v>
      </c>
      <c r="D12" s="209" t="s">
        <v>561</v>
      </c>
      <c r="E12" s="225" t="s">
        <v>113</v>
      </c>
      <c r="F12" s="209" t="s">
        <v>396</v>
      </c>
      <c r="G12" s="209" t="s">
        <v>395</v>
      </c>
      <c r="H12" s="209" t="s">
        <v>416</v>
      </c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</row>
    <row r="13" spans="1:23" x14ac:dyDescent="0.2">
      <c r="B13" s="209" t="s">
        <v>75</v>
      </c>
      <c r="C13" s="209" t="s">
        <v>76</v>
      </c>
      <c r="D13" s="209" t="s">
        <v>74</v>
      </c>
      <c r="E13" s="225" t="s">
        <v>374</v>
      </c>
      <c r="F13" s="209" t="s">
        <v>303</v>
      </c>
      <c r="G13" s="209" t="s">
        <v>392</v>
      </c>
      <c r="H13" s="209" t="s">
        <v>415</v>
      </c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</row>
    <row r="14" spans="1:23" x14ac:dyDescent="0.2">
      <c r="B14" s="209" t="s">
        <v>78</v>
      </c>
      <c r="C14" s="209" t="s">
        <v>79</v>
      </c>
      <c r="D14" s="209" t="s">
        <v>77</v>
      </c>
      <c r="E14" s="225" t="s">
        <v>374</v>
      </c>
      <c r="F14" s="209" t="s">
        <v>303</v>
      </c>
      <c r="G14" s="209" t="s">
        <v>392</v>
      </c>
      <c r="H14" s="209" t="s">
        <v>415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</row>
    <row r="15" spans="1:23" x14ac:dyDescent="0.2">
      <c r="B15" s="209" t="s">
        <v>81</v>
      </c>
      <c r="C15" s="209" t="s">
        <v>82</v>
      </c>
      <c r="D15" s="209" t="s">
        <v>80</v>
      </c>
      <c r="E15" s="225" t="s">
        <v>374</v>
      </c>
      <c r="F15" s="209" t="s">
        <v>303</v>
      </c>
      <c r="G15" s="209" t="s">
        <v>392</v>
      </c>
      <c r="H15" s="209" t="s">
        <v>415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</row>
    <row r="16" spans="1:23" x14ac:dyDescent="0.2">
      <c r="B16" s="209" t="s">
        <v>84</v>
      </c>
      <c r="C16" s="209" t="s">
        <v>85</v>
      </c>
      <c r="D16" s="209" t="s">
        <v>83</v>
      </c>
      <c r="E16" s="225" t="s">
        <v>374</v>
      </c>
      <c r="F16" s="209" t="s">
        <v>303</v>
      </c>
      <c r="G16" s="209" t="s">
        <v>392</v>
      </c>
      <c r="H16" s="209" t="s">
        <v>415</v>
      </c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</row>
    <row r="17" spans="2:23" x14ac:dyDescent="0.2">
      <c r="B17" s="209" t="s">
        <v>87</v>
      </c>
      <c r="C17" s="209" t="s">
        <v>88</v>
      </c>
      <c r="D17" s="209" t="s">
        <v>86</v>
      </c>
      <c r="E17" s="225" t="s">
        <v>374</v>
      </c>
      <c r="F17" s="209" t="s">
        <v>303</v>
      </c>
      <c r="G17" s="209" t="s">
        <v>392</v>
      </c>
      <c r="H17" s="209" t="s">
        <v>415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</row>
    <row r="18" spans="2:23" x14ac:dyDescent="0.2">
      <c r="B18" s="209" t="s">
        <v>90</v>
      </c>
      <c r="C18" s="209" t="s">
        <v>91</v>
      </c>
      <c r="D18" s="209" t="s">
        <v>89</v>
      </c>
      <c r="E18" s="225" t="s">
        <v>374</v>
      </c>
      <c r="F18" s="209" t="s">
        <v>303</v>
      </c>
      <c r="G18" s="209" t="s">
        <v>392</v>
      </c>
      <c r="H18" s="209" t="s">
        <v>415</v>
      </c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</row>
    <row r="19" spans="2:23" x14ac:dyDescent="0.2">
      <c r="B19" s="209" t="s">
        <v>93</v>
      </c>
      <c r="C19" s="209" t="s">
        <v>94</v>
      </c>
      <c r="D19" s="209" t="s">
        <v>92</v>
      </c>
      <c r="E19" s="225" t="s">
        <v>374</v>
      </c>
      <c r="F19" s="209" t="s">
        <v>303</v>
      </c>
      <c r="G19" s="209" t="s">
        <v>392</v>
      </c>
      <c r="H19" s="209" t="s">
        <v>415</v>
      </c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</row>
    <row r="20" spans="2:23" x14ac:dyDescent="0.2">
      <c r="B20" s="209" t="s">
        <v>96</v>
      </c>
      <c r="C20" s="209" t="s">
        <v>97</v>
      </c>
      <c r="D20" s="209" t="s">
        <v>95</v>
      </c>
      <c r="E20" s="225" t="s">
        <v>374</v>
      </c>
      <c r="F20" s="209" t="s">
        <v>303</v>
      </c>
      <c r="G20" s="209" t="s">
        <v>392</v>
      </c>
      <c r="H20" s="209" t="s">
        <v>415</v>
      </c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</row>
    <row r="21" spans="2:23" x14ac:dyDescent="0.2">
      <c r="B21" s="209" t="s">
        <v>99</v>
      </c>
      <c r="C21" s="209" t="s">
        <v>100</v>
      </c>
      <c r="D21" s="209" t="s">
        <v>98</v>
      </c>
      <c r="E21" s="225" t="s">
        <v>374</v>
      </c>
      <c r="F21" s="209" t="s">
        <v>303</v>
      </c>
      <c r="G21" s="209" t="s">
        <v>392</v>
      </c>
      <c r="H21" s="209" t="s">
        <v>415</v>
      </c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</row>
    <row r="22" spans="2:23" x14ac:dyDescent="0.2">
      <c r="B22" s="209" t="s">
        <v>102</v>
      </c>
      <c r="C22" s="209" t="s">
        <v>103</v>
      </c>
      <c r="D22" s="209" t="s">
        <v>101</v>
      </c>
      <c r="E22" s="225" t="s">
        <v>374</v>
      </c>
      <c r="F22" s="209" t="s">
        <v>303</v>
      </c>
      <c r="G22" s="209" t="s">
        <v>392</v>
      </c>
      <c r="H22" s="209" t="s">
        <v>415</v>
      </c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</row>
    <row r="23" spans="2:23" x14ac:dyDescent="0.2">
      <c r="B23" s="209" t="s">
        <v>105</v>
      </c>
      <c r="C23" s="209" t="s">
        <v>106</v>
      </c>
      <c r="D23" s="209" t="s">
        <v>104</v>
      </c>
      <c r="E23" s="225" t="s">
        <v>374</v>
      </c>
      <c r="F23" s="209" t="s">
        <v>303</v>
      </c>
      <c r="G23" s="209" t="s">
        <v>392</v>
      </c>
      <c r="H23" s="209" t="s">
        <v>415</v>
      </c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</row>
    <row r="24" spans="2:23" x14ac:dyDescent="0.2">
      <c r="B24" s="209" t="s">
        <v>108</v>
      </c>
      <c r="C24" s="209" t="s">
        <v>109</v>
      </c>
      <c r="D24" s="209" t="s">
        <v>107</v>
      </c>
      <c r="E24" s="225" t="s">
        <v>374</v>
      </c>
      <c r="F24" s="209" t="s">
        <v>303</v>
      </c>
      <c r="G24" s="209" t="s">
        <v>392</v>
      </c>
      <c r="H24" s="209" t="s">
        <v>415</v>
      </c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</row>
    <row r="25" spans="2:23" x14ac:dyDescent="0.2">
      <c r="B25" t="s">
        <v>539</v>
      </c>
      <c r="C25" t="s">
        <v>540</v>
      </c>
      <c r="D25" t="s">
        <v>619</v>
      </c>
      <c r="E25" s="225" t="s">
        <v>374</v>
      </c>
      <c r="F25" s="209" t="s">
        <v>303</v>
      </c>
      <c r="G25" s="209" t="s">
        <v>392</v>
      </c>
      <c r="H25" s="209" t="s">
        <v>415</v>
      </c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</row>
    <row r="26" spans="2:23" x14ac:dyDescent="0.2">
      <c r="B26" s="210" t="s">
        <v>541</v>
      </c>
      <c r="C26" s="210" t="s">
        <v>542</v>
      </c>
      <c r="D26" s="209" t="s">
        <v>543</v>
      </c>
      <c r="E26" s="225" t="s">
        <v>129</v>
      </c>
      <c r="F26" s="209" t="s">
        <v>304</v>
      </c>
      <c r="G26" s="209" t="s">
        <v>402</v>
      </c>
      <c r="H26" s="209" t="s">
        <v>419</v>
      </c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</row>
    <row r="27" spans="2:23" x14ac:dyDescent="0.2">
      <c r="B27" s="210" t="s">
        <v>544</v>
      </c>
      <c r="C27" s="210" t="s">
        <v>545</v>
      </c>
      <c r="D27" s="209" t="s">
        <v>546</v>
      </c>
      <c r="E27" s="225" t="s">
        <v>129</v>
      </c>
      <c r="F27" s="209" t="s">
        <v>304</v>
      </c>
      <c r="G27" s="209" t="s">
        <v>402</v>
      </c>
      <c r="H27" s="209" t="s">
        <v>419</v>
      </c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</row>
    <row r="28" spans="2:23" x14ac:dyDescent="0.2">
      <c r="B28" s="210" t="s">
        <v>547</v>
      </c>
      <c r="C28" s="210" t="s">
        <v>548</v>
      </c>
      <c r="D28" s="209" t="s">
        <v>549</v>
      </c>
      <c r="E28" s="225" t="s">
        <v>129</v>
      </c>
      <c r="F28" s="209" t="s">
        <v>304</v>
      </c>
      <c r="G28" s="209" t="s">
        <v>402</v>
      </c>
      <c r="H28" s="209" t="s">
        <v>419</v>
      </c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</row>
    <row r="29" spans="2:23" x14ac:dyDescent="0.2">
      <c r="B29" s="210" t="s">
        <v>597</v>
      </c>
      <c r="C29" s="210" t="s">
        <v>598</v>
      </c>
      <c r="D29" s="209" t="s">
        <v>599</v>
      </c>
      <c r="E29" s="225" t="s">
        <v>129</v>
      </c>
      <c r="F29" s="209" t="s">
        <v>304</v>
      </c>
      <c r="G29" s="209" t="s">
        <v>402</v>
      </c>
      <c r="H29" s="209" t="s">
        <v>419</v>
      </c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</row>
    <row r="30" spans="2:23" x14ac:dyDescent="0.2">
      <c r="B30" s="209" t="s">
        <v>600</v>
      </c>
      <c r="C30" s="209" t="s">
        <v>601</v>
      </c>
      <c r="D30" s="209" t="s">
        <v>602</v>
      </c>
      <c r="E30" s="225" t="s">
        <v>129</v>
      </c>
      <c r="F30" s="209" t="s">
        <v>304</v>
      </c>
      <c r="G30" s="209" t="s">
        <v>402</v>
      </c>
      <c r="H30" s="209" t="s">
        <v>419</v>
      </c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</row>
    <row r="31" spans="2:23" x14ac:dyDescent="0.2">
      <c r="B31" s="209" t="s">
        <v>135</v>
      </c>
      <c r="C31" s="209" t="s">
        <v>136</v>
      </c>
      <c r="D31" s="209" t="s">
        <v>134</v>
      </c>
      <c r="E31" s="225" t="s">
        <v>130</v>
      </c>
      <c r="F31" s="209" t="s">
        <v>394</v>
      </c>
      <c r="G31" s="209" t="s">
        <v>393</v>
      </c>
      <c r="H31" s="209" t="s">
        <v>417</v>
      </c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</row>
    <row r="32" spans="2:23" x14ac:dyDescent="0.2">
      <c r="B32" s="209" t="s">
        <v>138</v>
      </c>
      <c r="C32" s="209" t="s">
        <v>139</v>
      </c>
      <c r="D32" s="209" t="s">
        <v>137</v>
      </c>
      <c r="E32" s="225" t="s">
        <v>130</v>
      </c>
      <c r="F32" s="209" t="s">
        <v>394</v>
      </c>
      <c r="G32" s="209" t="s">
        <v>393</v>
      </c>
      <c r="H32" s="209" t="s">
        <v>417</v>
      </c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</row>
    <row r="33" spans="2:23" x14ac:dyDescent="0.2">
      <c r="B33" s="210" t="s">
        <v>141</v>
      </c>
      <c r="C33" s="210" t="s">
        <v>142</v>
      </c>
      <c r="D33" s="209" t="s">
        <v>140</v>
      </c>
      <c r="E33" s="225" t="s">
        <v>130</v>
      </c>
      <c r="F33" s="209" t="s">
        <v>394</v>
      </c>
      <c r="G33" s="209" t="s">
        <v>393</v>
      </c>
      <c r="H33" s="209" t="s">
        <v>417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</row>
    <row r="34" spans="2:23" x14ac:dyDescent="0.2">
      <c r="B34" s="209" t="s">
        <v>144</v>
      </c>
      <c r="C34" s="209" t="s">
        <v>145</v>
      </c>
      <c r="D34" s="209" t="s">
        <v>143</v>
      </c>
      <c r="E34" s="225" t="s">
        <v>130</v>
      </c>
      <c r="F34" s="209" t="s">
        <v>394</v>
      </c>
      <c r="G34" s="209" t="s">
        <v>393</v>
      </c>
      <c r="H34" s="209" t="s">
        <v>417</v>
      </c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</row>
    <row r="35" spans="2:23" x14ac:dyDescent="0.2">
      <c r="B35" s="209" t="s">
        <v>132</v>
      </c>
      <c r="C35" s="209" t="s">
        <v>133</v>
      </c>
      <c r="D35" s="209" t="s">
        <v>131</v>
      </c>
      <c r="E35" s="225" t="s">
        <v>130</v>
      </c>
      <c r="F35" s="209" t="s">
        <v>394</v>
      </c>
      <c r="G35" s="209" t="s">
        <v>393</v>
      </c>
      <c r="H35" s="209" t="s">
        <v>417</v>
      </c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</row>
    <row r="36" spans="2:23" x14ac:dyDescent="0.2">
      <c r="B36" s="209" t="s">
        <v>568</v>
      </c>
      <c r="C36" s="209" t="s">
        <v>569</v>
      </c>
      <c r="D36" s="209" t="s">
        <v>570</v>
      </c>
      <c r="E36" s="225" t="s">
        <v>130</v>
      </c>
      <c r="F36" s="209" t="s">
        <v>394</v>
      </c>
      <c r="G36" s="209" t="s">
        <v>393</v>
      </c>
      <c r="H36" s="209" t="s">
        <v>417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</row>
    <row r="37" spans="2:23" x14ac:dyDescent="0.2">
      <c r="B37" s="209" t="s">
        <v>565</v>
      </c>
      <c r="C37" s="209" t="s">
        <v>566</v>
      </c>
      <c r="D37" s="209" t="s">
        <v>567</v>
      </c>
      <c r="E37" s="225" t="s">
        <v>130</v>
      </c>
      <c r="F37" s="209" t="s">
        <v>394</v>
      </c>
      <c r="G37" s="209" t="s">
        <v>393</v>
      </c>
      <c r="H37" s="209" t="s">
        <v>417</v>
      </c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</row>
    <row r="38" spans="2:23" x14ac:dyDescent="0.2">
      <c r="B38" s="209" t="s">
        <v>147</v>
      </c>
      <c r="C38" s="209" t="s">
        <v>403</v>
      </c>
      <c r="D38" s="209" t="s">
        <v>146</v>
      </c>
      <c r="E38" s="225" t="s">
        <v>148</v>
      </c>
      <c r="F38" s="209" t="s">
        <v>306</v>
      </c>
      <c r="G38" s="209" t="s">
        <v>404</v>
      </c>
      <c r="H38" s="209" t="s">
        <v>420</v>
      </c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</row>
    <row r="39" spans="2:23" x14ac:dyDescent="0.2">
      <c r="B39" s="209" t="s">
        <v>150</v>
      </c>
      <c r="C39" s="209" t="s">
        <v>151</v>
      </c>
      <c r="D39" s="209" t="s">
        <v>149</v>
      </c>
      <c r="E39" s="225" t="s">
        <v>148</v>
      </c>
      <c r="F39" s="209" t="s">
        <v>306</v>
      </c>
      <c r="G39" s="209" t="s">
        <v>404</v>
      </c>
      <c r="H39" s="209" t="s">
        <v>420</v>
      </c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</row>
    <row r="40" spans="2:23" x14ac:dyDescent="0.2">
      <c r="B40" s="210" t="s">
        <v>153</v>
      </c>
      <c r="C40" s="210" t="s">
        <v>154</v>
      </c>
      <c r="D40" s="209" t="s">
        <v>152</v>
      </c>
      <c r="E40" s="225" t="s">
        <v>148</v>
      </c>
      <c r="F40" s="209" t="s">
        <v>306</v>
      </c>
      <c r="G40" s="209" t="s">
        <v>404</v>
      </c>
      <c r="H40" s="209" t="s">
        <v>420</v>
      </c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</row>
    <row r="41" spans="2:23" x14ac:dyDescent="0.2">
      <c r="B41" s="209" t="s">
        <v>156</v>
      </c>
      <c r="C41" s="209" t="s">
        <v>157</v>
      </c>
      <c r="D41" s="209" t="s">
        <v>155</v>
      </c>
      <c r="E41" s="225" t="s">
        <v>148</v>
      </c>
      <c r="F41" s="209" t="s">
        <v>306</v>
      </c>
      <c r="G41" s="209" t="s">
        <v>404</v>
      </c>
      <c r="H41" s="209" t="s">
        <v>420</v>
      </c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</row>
    <row r="42" spans="2:23" x14ac:dyDescent="0.2">
      <c r="B42" s="209" t="s">
        <v>159</v>
      </c>
      <c r="C42" s="209" t="s">
        <v>160</v>
      </c>
      <c r="D42" s="209" t="s">
        <v>158</v>
      </c>
      <c r="E42" s="225" t="s">
        <v>148</v>
      </c>
      <c r="F42" s="209" t="s">
        <v>306</v>
      </c>
      <c r="G42" s="209" t="s">
        <v>404</v>
      </c>
      <c r="H42" s="209" t="s">
        <v>420</v>
      </c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</row>
    <row r="43" spans="2:23" x14ac:dyDescent="0.2">
      <c r="B43" s="209" t="s">
        <v>164</v>
      </c>
      <c r="C43" s="209" t="s">
        <v>165</v>
      </c>
      <c r="D43" s="209" t="s">
        <v>163</v>
      </c>
      <c r="E43" s="225" t="s">
        <v>148</v>
      </c>
      <c r="F43" s="209" t="s">
        <v>306</v>
      </c>
      <c r="G43" s="209" t="s">
        <v>404</v>
      </c>
      <c r="H43" s="209" t="s">
        <v>420</v>
      </c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</row>
    <row r="44" spans="2:23" x14ac:dyDescent="0.2">
      <c r="B44" s="209" t="s">
        <v>170</v>
      </c>
      <c r="C44" s="209" t="s">
        <v>171</v>
      </c>
      <c r="D44" s="209" t="s">
        <v>169</v>
      </c>
      <c r="E44" s="225" t="s">
        <v>148</v>
      </c>
      <c r="F44" s="209" t="s">
        <v>306</v>
      </c>
      <c r="G44" s="209" t="s">
        <v>404</v>
      </c>
      <c r="H44" s="209" t="s">
        <v>420</v>
      </c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</row>
    <row r="45" spans="2:23" x14ac:dyDescent="0.2">
      <c r="B45" s="209" t="s">
        <v>173</v>
      </c>
      <c r="C45" s="209" t="s">
        <v>174</v>
      </c>
      <c r="D45" s="209" t="s">
        <v>172</v>
      </c>
      <c r="E45" s="225" t="s">
        <v>148</v>
      </c>
      <c r="F45" s="209" t="s">
        <v>306</v>
      </c>
      <c r="G45" s="209" t="s">
        <v>404</v>
      </c>
      <c r="H45" s="209" t="s">
        <v>420</v>
      </c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</row>
    <row r="46" spans="2:23" x14ac:dyDescent="0.2">
      <c r="B46" s="209" t="s">
        <v>176</v>
      </c>
      <c r="C46" s="209" t="s">
        <v>177</v>
      </c>
      <c r="D46" s="209" t="s">
        <v>175</v>
      </c>
      <c r="E46" s="225" t="s">
        <v>148</v>
      </c>
      <c r="F46" s="209" t="s">
        <v>306</v>
      </c>
      <c r="G46" s="209" t="s">
        <v>404</v>
      </c>
      <c r="H46" s="209" t="s">
        <v>420</v>
      </c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</row>
    <row r="47" spans="2:23" x14ac:dyDescent="0.2">
      <c r="B47" s="209" t="s">
        <v>179</v>
      </c>
      <c r="C47" s="209" t="s">
        <v>180</v>
      </c>
      <c r="D47" s="209" t="s">
        <v>178</v>
      </c>
      <c r="E47" s="225" t="s">
        <v>148</v>
      </c>
      <c r="F47" s="209" t="s">
        <v>306</v>
      </c>
      <c r="G47" s="209" t="s">
        <v>404</v>
      </c>
      <c r="H47" s="209" t="s">
        <v>420</v>
      </c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</row>
    <row r="48" spans="2:23" x14ac:dyDescent="0.2">
      <c r="B48" s="209" t="s">
        <v>187</v>
      </c>
      <c r="C48" s="209" t="s">
        <v>188</v>
      </c>
      <c r="D48" s="209" t="s">
        <v>186</v>
      </c>
      <c r="E48" s="225" t="s">
        <v>148</v>
      </c>
      <c r="F48" s="209" t="s">
        <v>306</v>
      </c>
      <c r="G48" s="209" t="s">
        <v>404</v>
      </c>
      <c r="H48" s="209" t="s">
        <v>420</v>
      </c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</row>
    <row r="49" spans="2:23" x14ac:dyDescent="0.2">
      <c r="B49" s="209" t="s">
        <v>190</v>
      </c>
      <c r="C49" s="209" t="s">
        <v>191</v>
      </c>
      <c r="D49" s="209" t="s">
        <v>189</v>
      </c>
      <c r="E49" s="225" t="s">
        <v>148</v>
      </c>
      <c r="F49" s="209" t="s">
        <v>306</v>
      </c>
      <c r="G49" s="209" t="s">
        <v>404</v>
      </c>
      <c r="H49" s="209" t="s">
        <v>420</v>
      </c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</row>
    <row r="50" spans="2:23" x14ac:dyDescent="0.2">
      <c r="B50" s="209" t="s">
        <v>193</v>
      </c>
      <c r="C50" s="209" t="s">
        <v>194</v>
      </c>
      <c r="D50" s="209" t="s">
        <v>192</v>
      </c>
      <c r="E50" s="225" t="s">
        <v>148</v>
      </c>
      <c r="F50" s="209" t="s">
        <v>306</v>
      </c>
      <c r="G50" s="209" t="s">
        <v>404</v>
      </c>
      <c r="H50" s="209" t="s">
        <v>420</v>
      </c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</row>
    <row r="51" spans="2:23" x14ac:dyDescent="0.2">
      <c r="B51" s="209" t="s">
        <v>196</v>
      </c>
      <c r="C51" s="209" t="s">
        <v>197</v>
      </c>
      <c r="D51" s="209" t="s">
        <v>195</v>
      </c>
      <c r="E51" s="225" t="s">
        <v>148</v>
      </c>
      <c r="F51" s="209" t="s">
        <v>306</v>
      </c>
      <c r="G51" s="209" t="s">
        <v>404</v>
      </c>
      <c r="H51" s="209" t="s">
        <v>420</v>
      </c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</row>
    <row r="52" spans="2:23" x14ac:dyDescent="0.2">
      <c r="B52" s="209" t="s">
        <v>199</v>
      </c>
      <c r="C52" s="209" t="s">
        <v>200</v>
      </c>
      <c r="D52" s="209" t="s">
        <v>198</v>
      </c>
      <c r="E52" s="225" t="s">
        <v>148</v>
      </c>
      <c r="F52" s="209" t="s">
        <v>306</v>
      </c>
      <c r="G52" s="209" t="s">
        <v>404</v>
      </c>
      <c r="H52" s="209" t="s">
        <v>420</v>
      </c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</row>
    <row r="53" spans="2:23" x14ac:dyDescent="0.2">
      <c r="B53" s="209" t="s">
        <v>202</v>
      </c>
      <c r="C53" s="209" t="s">
        <v>203</v>
      </c>
      <c r="D53" s="209" t="s">
        <v>201</v>
      </c>
      <c r="E53" s="225" t="s">
        <v>148</v>
      </c>
      <c r="F53" s="209" t="s">
        <v>306</v>
      </c>
      <c r="G53" s="209" t="s">
        <v>404</v>
      </c>
      <c r="H53" s="209" t="s">
        <v>420</v>
      </c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</row>
    <row r="54" spans="2:23" x14ac:dyDescent="0.2">
      <c r="B54" s="209" t="s">
        <v>205</v>
      </c>
      <c r="C54" s="209" t="s">
        <v>206</v>
      </c>
      <c r="D54" s="209" t="s">
        <v>204</v>
      </c>
      <c r="E54" s="225" t="s">
        <v>148</v>
      </c>
      <c r="F54" s="209" t="s">
        <v>306</v>
      </c>
      <c r="G54" s="209" t="s">
        <v>404</v>
      </c>
      <c r="H54" s="209" t="s">
        <v>420</v>
      </c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</row>
    <row r="55" spans="2:23" x14ac:dyDescent="0.2">
      <c r="B55" s="209" t="s">
        <v>208</v>
      </c>
      <c r="C55" s="209" t="s">
        <v>209</v>
      </c>
      <c r="D55" s="209" t="s">
        <v>207</v>
      </c>
      <c r="E55" s="225" t="s">
        <v>148</v>
      </c>
      <c r="F55" s="209" t="s">
        <v>306</v>
      </c>
      <c r="G55" s="209" t="s">
        <v>404</v>
      </c>
      <c r="H55" s="209" t="s">
        <v>420</v>
      </c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</row>
    <row r="56" spans="2:23" x14ac:dyDescent="0.2">
      <c r="B56" s="209" t="s">
        <v>211</v>
      </c>
      <c r="C56" s="209" t="s">
        <v>212</v>
      </c>
      <c r="D56" s="209" t="s">
        <v>210</v>
      </c>
      <c r="E56" s="225" t="s">
        <v>148</v>
      </c>
      <c r="F56" s="209" t="s">
        <v>306</v>
      </c>
      <c r="G56" s="209" t="s">
        <v>404</v>
      </c>
      <c r="H56" s="209" t="s">
        <v>420</v>
      </c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</row>
    <row r="57" spans="2:23" x14ac:dyDescent="0.2">
      <c r="B57" s="209" t="s">
        <v>214</v>
      </c>
      <c r="C57" s="209" t="s">
        <v>215</v>
      </c>
      <c r="D57" s="209" t="s">
        <v>213</v>
      </c>
      <c r="E57" s="225" t="s">
        <v>148</v>
      </c>
      <c r="F57" s="209" t="s">
        <v>306</v>
      </c>
      <c r="G57" s="209" t="s">
        <v>404</v>
      </c>
      <c r="H57" s="209" t="s">
        <v>420</v>
      </c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</row>
    <row r="58" spans="2:23" x14ac:dyDescent="0.2">
      <c r="B58" s="209" t="s">
        <v>217</v>
      </c>
      <c r="C58" s="209" t="s">
        <v>218</v>
      </c>
      <c r="D58" s="209" t="s">
        <v>216</v>
      </c>
      <c r="E58" s="225" t="s">
        <v>148</v>
      </c>
      <c r="F58" s="209" t="s">
        <v>306</v>
      </c>
      <c r="G58" s="209" t="s">
        <v>404</v>
      </c>
      <c r="H58" s="209" t="s">
        <v>420</v>
      </c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</row>
    <row r="59" spans="2:23" x14ac:dyDescent="0.2">
      <c r="B59" s="209" t="s">
        <v>220</v>
      </c>
      <c r="C59" s="209" t="s">
        <v>221</v>
      </c>
      <c r="D59" s="209" t="s">
        <v>219</v>
      </c>
      <c r="E59" s="225" t="s">
        <v>148</v>
      </c>
      <c r="F59" s="209" t="s">
        <v>306</v>
      </c>
      <c r="G59" s="209" t="s">
        <v>404</v>
      </c>
      <c r="H59" s="209" t="s">
        <v>420</v>
      </c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</row>
    <row r="60" spans="2:23" x14ac:dyDescent="0.2">
      <c r="B60" s="209" t="s">
        <v>162</v>
      </c>
      <c r="C60" s="209" t="s">
        <v>354</v>
      </c>
      <c r="D60" s="209" t="s">
        <v>161</v>
      </c>
      <c r="E60" s="225" t="s">
        <v>148</v>
      </c>
      <c r="F60" s="209" t="s">
        <v>306</v>
      </c>
      <c r="G60" s="209" t="s">
        <v>404</v>
      </c>
      <c r="H60" s="209" t="s">
        <v>420</v>
      </c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</row>
    <row r="61" spans="2:23" x14ac:dyDescent="0.2">
      <c r="B61" s="209" t="s">
        <v>182</v>
      </c>
      <c r="C61" s="209" t="s">
        <v>183</v>
      </c>
      <c r="D61" s="209" t="s">
        <v>181</v>
      </c>
      <c r="E61" s="225" t="s">
        <v>148</v>
      </c>
      <c r="F61" s="209" t="s">
        <v>306</v>
      </c>
      <c r="G61" s="209" t="s">
        <v>404</v>
      </c>
      <c r="H61" s="209" t="s">
        <v>420</v>
      </c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</row>
    <row r="62" spans="2:23" x14ac:dyDescent="0.2">
      <c r="B62" s="209" t="s">
        <v>166</v>
      </c>
      <c r="C62" s="209" t="s">
        <v>356</v>
      </c>
      <c r="D62" s="209" t="s">
        <v>355</v>
      </c>
      <c r="E62" s="225" t="s">
        <v>148</v>
      </c>
      <c r="F62" s="209" t="s">
        <v>306</v>
      </c>
      <c r="G62" s="209" t="s">
        <v>404</v>
      </c>
      <c r="H62" s="209" t="s">
        <v>420</v>
      </c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</row>
    <row r="63" spans="2:23" x14ac:dyDescent="0.2">
      <c r="B63" s="209" t="s">
        <v>167</v>
      </c>
      <c r="C63" s="209" t="s">
        <v>168</v>
      </c>
      <c r="D63" s="209" t="s">
        <v>357</v>
      </c>
      <c r="E63" s="225" t="s">
        <v>148</v>
      </c>
      <c r="F63" s="209" t="s">
        <v>306</v>
      </c>
      <c r="G63" s="209" t="s">
        <v>404</v>
      </c>
      <c r="H63" s="209" t="s">
        <v>420</v>
      </c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</row>
    <row r="64" spans="2:23" x14ac:dyDescent="0.2">
      <c r="B64" s="209" t="s">
        <v>184</v>
      </c>
      <c r="C64" s="209" t="s">
        <v>185</v>
      </c>
      <c r="D64" s="209" t="s">
        <v>358</v>
      </c>
      <c r="E64" s="225" t="s">
        <v>148</v>
      </c>
      <c r="F64" s="209" t="s">
        <v>306</v>
      </c>
      <c r="G64" s="209" t="s">
        <v>404</v>
      </c>
      <c r="H64" s="209" t="s">
        <v>420</v>
      </c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</row>
    <row r="65" spans="2:23" x14ac:dyDescent="0.2">
      <c r="B65" s="209" t="s">
        <v>574</v>
      </c>
      <c r="C65" s="209" t="s">
        <v>575</v>
      </c>
      <c r="D65" s="209" t="s">
        <v>576</v>
      </c>
      <c r="E65" s="225" t="s">
        <v>148</v>
      </c>
      <c r="F65" s="209" t="s">
        <v>306</v>
      </c>
      <c r="G65" s="209" t="s">
        <v>404</v>
      </c>
      <c r="H65" s="209" t="s">
        <v>420</v>
      </c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</row>
    <row r="66" spans="2:23" x14ac:dyDescent="0.2">
      <c r="B66" s="209" t="s">
        <v>224</v>
      </c>
      <c r="C66" s="209" t="s">
        <v>225</v>
      </c>
      <c r="D66" s="209" t="s">
        <v>223</v>
      </c>
      <c r="E66" s="225" t="s">
        <v>222</v>
      </c>
      <c r="F66" s="209" t="s">
        <v>401</v>
      </c>
      <c r="G66" s="209" t="s">
        <v>400</v>
      </c>
      <c r="H66" s="209" t="s">
        <v>418</v>
      </c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</row>
    <row r="67" spans="2:23" x14ac:dyDescent="0.2">
      <c r="B67" s="209" t="s">
        <v>227</v>
      </c>
      <c r="C67" s="209" t="s">
        <v>228</v>
      </c>
      <c r="D67" s="209" t="s">
        <v>226</v>
      </c>
      <c r="E67" s="225" t="s">
        <v>222</v>
      </c>
      <c r="F67" s="209" t="s">
        <v>401</v>
      </c>
      <c r="G67" s="209" t="s">
        <v>400</v>
      </c>
      <c r="H67" s="209" t="s">
        <v>418</v>
      </c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</row>
    <row r="68" spans="2:23" x14ac:dyDescent="0.2">
      <c r="B68" s="209" t="s">
        <v>360</v>
      </c>
      <c r="C68" s="209" t="s">
        <v>361</v>
      </c>
      <c r="D68" s="209" t="s">
        <v>359</v>
      </c>
      <c r="E68" s="225" t="s">
        <v>222</v>
      </c>
      <c r="F68" s="209" t="s">
        <v>401</v>
      </c>
      <c r="G68" s="209" t="s">
        <v>400</v>
      </c>
      <c r="H68" s="209" t="s">
        <v>418</v>
      </c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</row>
    <row r="69" spans="2:23" x14ac:dyDescent="0.2">
      <c r="B69" s="209" t="s">
        <v>363</v>
      </c>
      <c r="C69" s="209" t="s">
        <v>364</v>
      </c>
      <c r="D69" s="209" t="s">
        <v>362</v>
      </c>
      <c r="E69" s="225" t="s">
        <v>222</v>
      </c>
      <c r="F69" s="209" t="s">
        <v>401</v>
      </c>
      <c r="G69" s="209" t="s">
        <v>400</v>
      </c>
      <c r="H69" s="209" t="s">
        <v>418</v>
      </c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</row>
    <row r="70" spans="2:23" x14ac:dyDescent="0.2">
      <c r="B70" s="210" t="s">
        <v>231</v>
      </c>
      <c r="C70" s="210" t="s">
        <v>232</v>
      </c>
      <c r="D70" s="209" t="s">
        <v>230</v>
      </c>
      <c r="E70" s="225" t="s">
        <v>229</v>
      </c>
      <c r="F70" s="209" t="s">
        <v>401</v>
      </c>
      <c r="G70" s="209" t="s">
        <v>400</v>
      </c>
      <c r="H70" s="209" t="s">
        <v>418</v>
      </c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</row>
    <row r="71" spans="2:23" x14ac:dyDescent="0.2">
      <c r="B71" s="209" t="s">
        <v>586</v>
      </c>
      <c r="C71" s="209" t="s">
        <v>587</v>
      </c>
      <c r="D71" s="209" t="s">
        <v>588</v>
      </c>
      <c r="E71" s="225" t="s">
        <v>229</v>
      </c>
      <c r="F71" s="209" t="s">
        <v>401</v>
      </c>
      <c r="G71" s="209" t="s">
        <v>400</v>
      </c>
      <c r="H71" s="209" t="s">
        <v>418</v>
      </c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</row>
    <row r="72" spans="2:23" x14ac:dyDescent="0.2">
      <c r="B72" s="210" t="s">
        <v>577</v>
      </c>
      <c r="C72" s="210" t="s">
        <v>578</v>
      </c>
      <c r="D72" s="209" t="s">
        <v>579</v>
      </c>
      <c r="E72" s="225" t="s">
        <v>229</v>
      </c>
      <c r="F72" s="209" t="s">
        <v>401</v>
      </c>
      <c r="G72" s="209" t="s">
        <v>400</v>
      </c>
      <c r="H72" s="209" t="s">
        <v>418</v>
      </c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</row>
    <row r="73" spans="2:23" x14ac:dyDescent="0.2">
      <c r="B73" s="210" t="s">
        <v>583</v>
      </c>
      <c r="C73" s="210" t="s">
        <v>584</v>
      </c>
      <c r="D73" s="209" t="s">
        <v>585</v>
      </c>
      <c r="E73" s="225" t="s">
        <v>229</v>
      </c>
      <c r="F73" s="209" t="s">
        <v>401</v>
      </c>
      <c r="G73" s="209" t="s">
        <v>400</v>
      </c>
      <c r="H73" s="209" t="s">
        <v>418</v>
      </c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</row>
    <row r="74" spans="2:23" x14ac:dyDescent="0.2">
      <c r="B74" s="209" t="s">
        <v>580</v>
      </c>
      <c r="C74" s="209" t="s">
        <v>581</v>
      </c>
      <c r="D74" s="209" t="s">
        <v>582</v>
      </c>
      <c r="E74" s="225" t="s">
        <v>229</v>
      </c>
      <c r="F74" s="209" t="s">
        <v>401</v>
      </c>
      <c r="G74" s="209" t="s">
        <v>400</v>
      </c>
      <c r="H74" s="209" t="s">
        <v>418</v>
      </c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</row>
    <row r="75" spans="2:23" x14ac:dyDescent="0.2">
      <c r="B75" s="209" t="s">
        <v>603</v>
      </c>
      <c r="C75" s="209" t="s">
        <v>604</v>
      </c>
      <c r="D75" s="209" t="s">
        <v>605</v>
      </c>
      <c r="E75" s="225" t="s">
        <v>229</v>
      </c>
      <c r="F75" s="209" t="s">
        <v>401</v>
      </c>
      <c r="G75" s="209" t="s">
        <v>400</v>
      </c>
      <c r="H75" s="209" t="s">
        <v>418</v>
      </c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</row>
    <row r="76" spans="2:23" x14ac:dyDescent="0.2">
      <c r="B76" s="209" t="s">
        <v>235</v>
      </c>
      <c r="C76" s="209" t="s">
        <v>236</v>
      </c>
      <c r="D76" s="209" t="s">
        <v>234</v>
      </c>
      <c r="E76" s="225" t="s">
        <v>233</v>
      </c>
      <c r="F76" s="209" t="s">
        <v>406</v>
      </c>
      <c r="G76" s="209" t="s">
        <v>405</v>
      </c>
      <c r="H76" s="209" t="s">
        <v>421</v>
      </c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</row>
    <row r="77" spans="2:23" x14ac:dyDescent="0.2">
      <c r="B77" s="209" t="s">
        <v>238</v>
      </c>
      <c r="C77" s="209" t="s">
        <v>239</v>
      </c>
      <c r="D77" s="209" t="s">
        <v>237</v>
      </c>
      <c r="E77" s="225" t="s">
        <v>233</v>
      </c>
      <c r="F77" s="209" t="s">
        <v>406</v>
      </c>
      <c r="G77" s="209" t="s">
        <v>405</v>
      </c>
      <c r="H77" s="209" t="s">
        <v>421</v>
      </c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</row>
    <row r="78" spans="2:23" x14ac:dyDescent="0.2">
      <c r="B78" s="209" t="s">
        <v>241</v>
      </c>
      <c r="C78" s="209" t="s">
        <v>242</v>
      </c>
      <c r="D78" s="209" t="s">
        <v>240</v>
      </c>
      <c r="E78" s="225" t="s">
        <v>233</v>
      </c>
      <c r="F78" s="209" t="s">
        <v>406</v>
      </c>
      <c r="G78" s="209" t="s">
        <v>405</v>
      </c>
      <c r="H78" s="209" t="s">
        <v>421</v>
      </c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</row>
    <row r="79" spans="2:23" x14ac:dyDescent="0.2">
      <c r="B79" s="209" t="s">
        <v>244</v>
      </c>
      <c r="C79" s="209" t="s">
        <v>245</v>
      </c>
      <c r="D79" s="209" t="s">
        <v>243</v>
      </c>
      <c r="E79" s="225" t="s">
        <v>233</v>
      </c>
      <c r="F79" s="209" t="s">
        <v>406</v>
      </c>
      <c r="G79" s="209" t="s">
        <v>405</v>
      </c>
      <c r="H79" s="209" t="s">
        <v>421</v>
      </c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</row>
    <row r="80" spans="2:23" x14ac:dyDescent="0.2">
      <c r="B80" s="209" t="s">
        <v>366</v>
      </c>
      <c r="C80" s="209" t="s">
        <v>367</v>
      </c>
      <c r="D80" s="209" t="s">
        <v>365</v>
      </c>
      <c r="E80" s="225" t="s">
        <v>233</v>
      </c>
      <c r="F80" s="209" t="s">
        <v>406</v>
      </c>
      <c r="G80" s="209" t="s">
        <v>405</v>
      </c>
      <c r="H80" s="209" t="s">
        <v>421</v>
      </c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</row>
    <row r="81" spans="2:23" x14ac:dyDescent="0.2">
      <c r="B81" s="209" t="s">
        <v>408</v>
      </c>
      <c r="C81" s="209" t="s">
        <v>409</v>
      </c>
      <c r="D81" s="209" t="s">
        <v>407</v>
      </c>
      <c r="E81" s="225" t="s">
        <v>233</v>
      </c>
      <c r="F81" s="209" t="s">
        <v>406</v>
      </c>
      <c r="G81" s="209" t="s">
        <v>405</v>
      </c>
      <c r="H81" s="209" t="s">
        <v>421</v>
      </c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</row>
    <row r="82" spans="2:23" x14ac:dyDescent="0.2">
      <c r="B82" s="209" t="s">
        <v>589</v>
      </c>
      <c r="C82" s="209" t="s">
        <v>590</v>
      </c>
      <c r="D82" s="209" t="s">
        <v>591</v>
      </c>
      <c r="E82" s="225" t="s">
        <v>233</v>
      </c>
      <c r="F82" s="209" t="s">
        <v>406</v>
      </c>
      <c r="G82" s="209" t="s">
        <v>405</v>
      </c>
      <c r="H82" s="209" t="s">
        <v>421</v>
      </c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</row>
    <row r="83" spans="2:23" x14ac:dyDescent="0.2">
      <c r="B83" s="209" t="s">
        <v>248</v>
      </c>
      <c r="C83" s="209" t="s">
        <v>249</v>
      </c>
      <c r="D83" s="209" t="s">
        <v>247</v>
      </c>
      <c r="E83" s="225" t="s">
        <v>246</v>
      </c>
      <c r="F83" s="209" t="s">
        <v>396</v>
      </c>
      <c r="G83" s="209" t="s">
        <v>395</v>
      </c>
      <c r="H83" s="209" t="s">
        <v>416</v>
      </c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</row>
    <row r="84" spans="2:23" x14ac:dyDescent="0.2">
      <c r="B84" s="209" t="s">
        <v>251</v>
      </c>
      <c r="C84" s="209" t="s">
        <v>252</v>
      </c>
      <c r="D84" s="209" t="s">
        <v>250</v>
      </c>
      <c r="E84" s="225" t="s">
        <v>246</v>
      </c>
      <c r="F84" s="209" t="s">
        <v>396</v>
      </c>
      <c r="G84" s="209" t="s">
        <v>395</v>
      </c>
      <c r="H84" s="209" t="s">
        <v>416</v>
      </c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</row>
    <row r="85" spans="2:23" x14ac:dyDescent="0.2">
      <c r="B85" s="209" t="s">
        <v>254</v>
      </c>
      <c r="C85" s="209" t="s">
        <v>255</v>
      </c>
      <c r="D85" s="209" t="s">
        <v>253</v>
      </c>
      <c r="E85" s="225" t="s">
        <v>246</v>
      </c>
      <c r="F85" s="209" t="s">
        <v>396</v>
      </c>
      <c r="G85" s="209" t="s">
        <v>395</v>
      </c>
      <c r="H85" s="209" t="s">
        <v>416</v>
      </c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</row>
    <row r="86" spans="2:23" x14ac:dyDescent="0.2">
      <c r="B86" s="209" t="s">
        <v>257</v>
      </c>
      <c r="C86" s="209" t="s">
        <v>258</v>
      </c>
      <c r="D86" s="209" t="s">
        <v>256</v>
      </c>
      <c r="E86" s="225" t="s">
        <v>246</v>
      </c>
      <c r="F86" s="209" t="s">
        <v>396</v>
      </c>
      <c r="G86" s="209" t="s">
        <v>395</v>
      </c>
      <c r="H86" s="209" t="s">
        <v>416</v>
      </c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</row>
    <row r="87" spans="2:23" x14ac:dyDescent="0.2">
      <c r="B87" s="209" t="s">
        <v>260</v>
      </c>
      <c r="C87" s="209" t="s">
        <v>261</v>
      </c>
      <c r="D87" s="209" t="s">
        <v>259</v>
      </c>
      <c r="E87" s="225" t="s">
        <v>246</v>
      </c>
      <c r="F87" s="209" t="s">
        <v>396</v>
      </c>
      <c r="G87" s="209" t="s">
        <v>395</v>
      </c>
      <c r="H87" s="209" t="s">
        <v>416</v>
      </c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</row>
    <row r="88" spans="2:23" x14ac:dyDescent="0.2">
      <c r="B88" s="209" t="s">
        <v>263</v>
      </c>
      <c r="C88" s="209" t="s">
        <v>410</v>
      </c>
      <c r="D88" s="209" t="s">
        <v>262</v>
      </c>
      <c r="E88" s="225" t="s">
        <v>246</v>
      </c>
      <c r="F88" s="209" t="s">
        <v>396</v>
      </c>
      <c r="G88" s="209" t="s">
        <v>395</v>
      </c>
      <c r="H88" s="209" t="s">
        <v>416</v>
      </c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</row>
    <row r="89" spans="2:23" x14ac:dyDescent="0.2">
      <c r="B89" s="209" t="s">
        <v>369</v>
      </c>
      <c r="C89" s="209" t="s">
        <v>370</v>
      </c>
      <c r="D89" s="209" t="s">
        <v>368</v>
      </c>
      <c r="E89" s="225" t="s">
        <v>246</v>
      </c>
      <c r="F89" s="209" t="s">
        <v>396</v>
      </c>
      <c r="G89" s="209" t="s">
        <v>395</v>
      </c>
      <c r="H89" s="209" t="s">
        <v>416</v>
      </c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</row>
    <row r="90" spans="2:23" x14ac:dyDescent="0.2">
      <c r="B90" s="209" t="s">
        <v>553</v>
      </c>
      <c r="C90" s="209" t="s">
        <v>554</v>
      </c>
      <c r="D90" s="209" t="s">
        <v>555</v>
      </c>
      <c r="E90" s="225" t="s">
        <v>246</v>
      </c>
      <c r="F90" s="209" t="s">
        <v>396</v>
      </c>
      <c r="G90" s="209" t="s">
        <v>395</v>
      </c>
      <c r="H90" s="209" t="s">
        <v>416</v>
      </c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</row>
    <row r="91" spans="2:23" x14ac:dyDescent="0.2">
      <c r="B91" s="209" t="s">
        <v>606</v>
      </c>
      <c r="C91" s="209" t="s">
        <v>607</v>
      </c>
      <c r="D91" s="209" t="s">
        <v>608</v>
      </c>
      <c r="E91" s="225" t="s">
        <v>246</v>
      </c>
      <c r="F91" s="209" t="s">
        <v>396</v>
      </c>
      <c r="G91" s="209" t="s">
        <v>395</v>
      </c>
      <c r="H91" s="209" t="s">
        <v>416</v>
      </c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</row>
    <row r="92" spans="2:23" x14ac:dyDescent="0.2">
      <c r="B92" s="209" t="s">
        <v>609</v>
      </c>
      <c r="C92" s="209" t="s">
        <v>610</v>
      </c>
      <c r="D92" s="209" t="s">
        <v>611</v>
      </c>
      <c r="E92" s="225" t="s">
        <v>246</v>
      </c>
      <c r="F92" s="209" t="s">
        <v>396</v>
      </c>
      <c r="G92" s="209" t="s">
        <v>395</v>
      </c>
      <c r="H92" s="209" t="s">
        <v>416</v>
      </c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</row>
    <row r="93" spans="2:23" x14ac:dyDescent="0.2">
      <c r="B93" s="209" t="s">
        <v>612</v>
      </c>
      <c r="C93" s="209" t="s">
        <v>613</v>
      </c>
      <c r="D93" s="209" t="s">
        <v>614</v>
      </c>
      <c r="E93" s="225" t="s">
        <v>246</v>
      </c>
      <c r="F93" s="209" t="s">
        <v>396</v>
      </c>
      <c r="G93" s="209" t="s">
        <v>395</v>
      </c>
      <c r="H93" s="209" t="s">
        <v>416</v>
      </c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</row>
    <row r="94" spans="2:23" x14ac:dyDescent="0.2">
      <c r="B94" s="209" t="s">
        <v>266</v>
      </c>
      <c r="C94" s="209" t="s">
        <v>267</v>
      </c>
      <c r="D94" s="209" t="s">
        <v>265</v>
      </c>
      <c r="E94" s="225" t="s">
        <v>264</v>
      </c>
      <c r="F94" s="209" t="s">
        <v>394</v>
      </c>
      <c r="G94" s="209" t="s">
        <v>393</v>
      </c>
      <c r="H94" s="209" t="s">
        <v>417</v>
      </c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</row>
    <row r="95" spans="2:23" x14ac:dyDescent="0.2">
      <c r="B95" s="209" t="s">
        <v>269</v>
      </c>
      <c r="C95" s="209" t="s">
        <v>270</v>
      </c>
      <c r="D95" s="209" t="s">
        <v>268</v>
      </c>
      <c r="E95" s="225" t="s">
        <v>264</v>
      </c>
      <c r="F95" s="209" t="s">
        <v>394</v>
      </c>
      <c r="G95" s="209" t="s">
        <v>393</v>
      </c>
      <c r="H95" s="209" t="s">
        <v>417</v>
      </c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</row>
    <row r="96" spans="2:23" x14ac:dyDescent="0.2">
      <c r="B96" s="210" t="s">
        <v>272</v>
      </c>
      <c r="C96" s="210" t="s">
        <v>273</v>
      </c>
      <c r="D96" s="209" t="s">
        <v>271</v>
      </c>
      <c r="E96" s="225" t="s">
        <v>264</v>
      </c>
      <c r="F96" s="209" t="s">
        <v>394</v>
      </c>
      <c r="G96" s="209" t="s">
        <v>393</v>
      </c>
      <c r="H96" s="209" t="s">
        <v>417</v>
      </c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</row>
    <row r="97" spans="1:23" x14ac:dyDescent="0.2">
      <c r="B97" s="209" t="s">
        <v>275</v>
      </c>
      <c r="C97" s="209" t="s">
        <v>276</v>
      </c>
      <c r="D97" s="209" t="s">
        <v>274</v>
      </c>
      <c r="E97" s="225" t="s">
        <v>264</v>
      </c>
      <c r="F97" s="209" t="s">
        <v>394</v>
      </c>
      <c r="G97" s="209" t="s">
        <v>393</v>
      </c>
      <c r="H97" s="209" t="s">
        <v>417</v>
      </c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</row>
    <row r="98" spans="1:23" x14ac:dyDescent="0.2">
      <c r="B98" s="209" t="s">
        <v>278</v>
      </c>
      <c r="C98" s="209" t="s">
        <v>279</v>
      </c>
      <c r="D98" s="209" t="s">
        <v>277</v>
      </c>
      <c r="E98" s="225" t="s">
        <v>264</v>
      </c>
      <c r="F98" s="209" t="s">
        <v>394</v>
      </c>
      <c r="G98" s="209" t="s">
        <v>393</v>
      </c>
      <c r="H98" s="209" t="s">
        <v>417</v>
      </c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</row>
    <row r="99" spans="1:23" x14ac:dyDescent="0.2">
      <c r="B99" s="209" t="s">
        <v>281</v>
      </c>
      <c r="C99" s="209" t="s">
        <v>282</v>
      </c>
      <c r="D99" s="209" t="s">
        <v>280</v>
      </c>
      <c r="E99" s="225" t="s">
        <v>264</v>
      </c>
      <c r="F99" s="209" t="s">
        <v>394</v>
      </c>
      <c r="G99" s="209" t="s">
        <v>393</v>
      </c>
      <c r="H99" s="209" t="s">
        <v>417</v>
      </c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</row>
    <row r="100" spans="1:23" x14ac:dyDescent="0.2">
      <c r="B100" s="209" t="s">
        <v>284</v>
      </c>
      <c r="C100" s="209" t="s">
        <v>285</v>
      </c>
      <c r="D100" s="209" t="s">
        <v>283</v>
      </c>
      <c r="E100" s="225" t="s">
        <v>264</v>
      </c>
      <c r="F100" s="209" t="s">
        <v>394</v>
      </c>
      <c r="G100" s="209" t="s">
        <v>393</v>
      </c>
      <c r="H100" s="209" t="s">
        <v>417</v>
      </c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</row>
    <row r="101" spans="1:23" x14ac:dyDescent="0.2">
      <c r="B101" s="209" t="s">
        <v>287</v>
      </c>
      <c r="C101" s="209" t="s">
        <v>288</v>
      </c>
      <c r="D101" s="209" t="s">
        <v>286</v>
      </c>
      <c r="E101" s="225" t="s">
        <v>264</v>
      </c>
      <c r="F101" s="209" t="s">
        <v>394</v>
      </c>
      <c r="G101" s="209" t="s">
        <v>393</v>
      </c>
      <c r="H101" s="209" t="s">
        <v>417</v>
      </c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</row>
    <row r="102" spans="1:23" x14ac:dyDescent="0.2">
      <c r="B102" s="209" t="s">
        <v>290</v>
      </c>
      <c r="C102" s="209" t="s">
        <v>291</v>
      </c>
      <c r="D102" s="209" t="s">
        <v>289</v>
      </c>
      <c r="E102" s="225" t="s">
        <v>264</v>
      </c>
      <c r="F102" s="209" t="s">
        <v>394</v>
      </c>
      <c r="G102" s="209" t="s">
        <v>393</v>
      </c>
      <c r="H102" s="209" t="s">
        <v>417</v>
      </c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</row>
    <row r="103" spans="1:23" x14ac:dyDescent="0.2">
      <c r="B103" s="209" t="s">
        <v>372</v>
      </c>
      <c r="C103" s="209" t="s">
        <v>373</v>
      </c>
      <c r="D103" s="209" t="s">
        <v>371</v>
      </c>
      <c r="E103" s="225" t="s">
        <v>264</v>
      </c>
      <c r="F103" s="209" t="s">
        <v>394</v>
      </c>
      <c r="G103" s="209" t="s">
        <v>393</v>
      </c>
      <c r="H103" s="209" t="s">
        <v>417</v>
      </c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</row>
    <row r="104" spans="1:23" x14ac:dyDescent="0.2">
      <c r="B104" s="209" t="s">
        <v>562</v>
      </c>
      <c r="C104" s="209" t="s">
        <v>563</v>
      </c>
      <c r="D104" s="209" t="s">
        <v>564</v>
      </c>
      <c r="E104" s="225" t="s">
        <v>264</v>
      </c>
      <c r="F104" s="209" t="s">
        <v>394</v>
      </c>
      <c r="G104" s="209" t="s">
        <v>393</v>
      </c>
      <c r="H104" s="209" t="s">
        <v>417</v>
      </c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</row>
    <row r="105" spans="1:23" x14ac:dyDescent="0.2">
      <c r="B105" s="209" t="s">
        <v>571</v>
      </c>
      <c r="C105" s="209" t="s">
        <v>572</v>
      </c>
      <c r="D105" s="209" t="s">
        <v>573</v>
      </c>
      <c r="E105" s="225" t="s">
        <v>264</v>
      </c>
      <c r="F105" s="209" t="s">
        <v>394</v>
      </c>
      <c r="G105" s="209" t="s">
        <v>393</v>
      </c>
      <c r="H105" s="209" t="s">
        <v>417</v>
      </c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</row>
    <row r="106" spans="1:23" x14ac:dyDescent="0.2">
      <c r="B106" s="209" t="s">
        <v>615</v>
      </c>
      <c r="C106" s="209" t="s">
        <v>616</v>
      </c>
      <c r="D106" s="209" t="s">
        <v>617</v>
      </c>
      <c r="E106" s="225" t="s">
        <v>264</v>
      </c>
      <c r="F106" s="209" t="s">
        <v>394</v>
      </c>
      <c r="G106" s="209" t="s">
        <v>393</v>
      </c>
      <c r="H106" s="209" t="s">
        <v>417</v>
      </c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</row>
    <row r="107" spans="1:23" x14ac:dyDescent="0.2"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</row>
    <row r="108" spans="1:23" x14ac:dyDescent="0.2">
      <c r="A108" s="138" t="s">
        <v>620</v>
      </c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</row>
    <row r="109" spans="1:23" x14ac:dyDescent="0.2">
      <c r="B109" t="s">
        <v>621</v>
      </c>
      <c r="C109" s="137" t="s">
        <v>622</v>
      </c>
      <c r="D109" s="137" t="s">
        <v>623</v>
      </c>
      <c r="E109" s="223" t="s">
        <v>624</v>
      </c>
      <c r="F109" s="224" t="s">
        <v>624</v>
      </c>
      <c r="G109" s="224" t="s">
        <v>624</v>
      </c>
      <c r="H109" s="224" t="s">
        <v>624</v>
      </c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</row>
    <row r="110" spans="1:23" x14ac:dyDescent="0.2"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</row>
    <row r="111" spans="1:23" x14ac:dyDescent="0.2">
      <c r="A111" s="138" t="s">
        <v>625</v>
      </c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</row>
    <row r="112" spans="1:23" x14ac:dyDescent="0.2">
      <c r="B112" t="s">
        <v>626</v>
      </c>
      <c r="C112" t="s">
        <v>627</v>
      </c>
      <c r="D112" t="s">
        <v>628</v>
      </c>
      <c r="E112" s="223" t="s">
        <v>624</v>
      </c>
      <c r="F112" s="209" t="s">
        <v>401</v>
      </c>
      <c r="G112" s="209" t="s">
        <v>400</v>
      </c>
      <c r="H112" s="209" t="s">
        <v>418</v>
      </c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</row>
    <row r="113" spans="2:23" x14ac:dyDescent="0.2">
      <c r="B113"/>
      <c r="C113"/>
      <c r="D113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</row>
    <row r="114" spans="2:23" x14ac:dyDescent="0.2">
      <c r="B114" s="62" t="s">
        <v>525</v>
      </c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</row>
    <row r="115" spans="2:23" x14ac:dyDescent="0.2"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</row>
    <row r="116" spans="2:23" hidden="1" x14ac:dyDescent="0.2"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</row>
    <row r="117" spans="2:23" hidden="1" x14ac:dyDescent="0.2"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</row>
    <row r="118" spans="2:23" hidden="1" x14ac:dyDescent="0.2"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</row>
    <row r="119" spans="2:23" hidden="1" x14ac:dyDescent="0.2"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</row>
    <row r="120" spans="2:23" hidden="1" x14ac:dyDescent="0.2"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</row>
    <row r="121" spans="2:23" hidden="1" x14ac:dyDescent="0.2"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</row>
    <row r="122" spans="2:23" hidden="1" x14ac:dyDescent="0.2"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</row>
    <row r="123" spans="2:23" hidden="1" x14ac:dyDescent="0.2"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</row>
    <row r="124" spans="2:23" hidden="1" x14ac:dyDescent="0.2"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</row>
    <row r="125" spans="2:23" hidden="1" x14ac:dyDescent="0.2"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</row>
    <row r="126" spans="2:23" hidden="1" x14ac:dyDescent="0.2"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</row>
    <row r="127" spans="2:23" hidden="1" x14ac:dyDescent="0.2"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</row>
    <row r="128" spans="2:23" hidden="1" x14ac:dyDescent="0.2"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</row>
    <row r="129" spans="10:23" hidden="1" x14ac:dyDescent="0.2"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</row>
    <row r="130" spans="10:23" hidden="1" x14ac:dyDescent="0.2"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</row>
    <row r="131" spans="10:23" hidden="1" x14ac:dyDescent="0.2"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</row>
    <row r="132" spans="10:23" hidden="1" x14ac:dyDescent="0.2"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</row>
    <row r="133" spans="10:23" hidden="1" x14ac:dyDescent="0.2"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</row>
    <row r="134" spans="10:23" hidden="1" x14ac:dyDescent="0.2"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</row>
    <row r="135" spans="10:23" hidden="1" x14ac:dyDescent="0.2"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</row>
    <row r="136" spans="10:23" hidden="1" x14ac:dyDescent="0.2"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</row>
    <row r="137" spans="10:23" hidden="1" x14ac:dyDescent="0.2"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</row>
    <row r="138" spans="10:23" hidden="1" x14ac:dyDescent="0.2"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</row>
    <row r="139" spans="10:23" hidden="1" x14ac:dyDescent="0.2"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</row>
    <row r="140" spans="10:23" hidden="1" x14ac:dyDescent="0.2"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</row>
    <row r="141" spans="10:23" hidden="1" x14ac:dyDescent="0.2"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</row>
    <row r="142" spans="10:23" hidden="1" x14ac:dyDescent="0.2"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</row>
    <row r="143" spans="10:23" hidden="1" x14ac:dyDescent="0.2"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</row>
    <row r="144" spans="10:23" hidden="1" x14ac:dyDescent="0.2"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</row>
    <row r="145" spans="10:23" hidden="1" x14ac:dyDescent="0.2"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</row>
    <row r="146" spans="10:23" hidden="1" x14ac:dyDescent="0.2"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</row>
    <row r="147" spans="10:23" hidden="1" x14ac:dyDescent="0.2"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</row>
    <row r="148" spans="10:23" hidden="1" x14ac:dyDescent="0.2"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</row>
    <row r="149" spans="10:23" hidden="1" x14ac:dyDescent="0.2"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</row>
    <row r="150" spans="10:23" hidden="1" x14ac:dyDescent="0.2"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</row>
    <row r="151" spans="10:23" hidden="1" x14ac:dyDescent="0.2"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</row>
    <row r="152" spans="10:23" hidden="1" x14ac:dyDescent="0.2"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</row>
    <row r="153" spans="10:23" hidden="1" x14ac:dyDescent="0.2"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</row>
    <row r="154" spans="10:23" hidden="1" x14ac:dyDescent="0.2"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</row>
    <row r="155" spans="10:23" hidden="1" x14ac:dyDescent="0.2"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</row>
    <row r="156" spans="10:23" hidden="1" x14ac:dyDescent="0.2"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</row>
    <row r="157" spans="10:23" hidden="1" x14ac:dyDescent="0.2"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</row>
    <row r="158" spans="10:23" hidden="1" x14ac:dyDescent="0.2"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</row>
    <row r="159" spans="10:23" hidden="1" x14ac:dyDescent="0.2"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</row>
    <row r="160" spans="10:23" hidden="1" x14ac:dyDescent="0.2"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</row>
    <row r="161" spans="10:23" hidden="1" x14ac:dyDescent="0.2"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</row>
    <row r="162" spans="10:23" hidden="1" x14ac:dyDescent="0.2"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</row>
    <row r="163" spans="10:23" hidden="1" x14ac:dyDescent="0.2"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</row>
    <row r="164" spans="10:23" hidden="1" x14ac:dyDescent="0.2"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</row>
    <row r="165" spans="10:23" hidden="1" x14ac:dyDescent="0.2"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</row>
    <row r="166" spans="10:23" hidden="1" x14ac:dyDescent="0.2"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</row>
    <row r="167" spans="10:23" hidden="1" x14ac:dyDescent="0.2"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</row>
    <row r="168" spans="10:23" hidden="1" x14ac:dyDescent="0.2"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</row>
    <row r="169" spans="10:23" hidden="1" x14ac:dyDescent="0.2"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</row>
    <row r="170" spans="10:23" hidden="1" x14ac:dyDescent="0.2"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</row>
    <row r="171" spans="10:23" hidden="1" x14ac:dyDescent="0.2"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</row>
    <row r="172" spans="10:23" hidden="1" x14ac:dyDescent="0.2"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</row>
    <row r="173" spans="10:23" hidden="1" x14ac:dyDescent="0.2"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</row>
    <row r="174" spans="10:23" hidden="1" x14ac:dyDescent="0.2"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</row>
    <row r="175" spans="10:23" hidden="1" x14ac:dyDescent="0.2"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</row>
    <row r="176" spans="10:23" hidden="1" x14ac:dyDescent="0.2"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</row>
    <row r="177" spans="10:23" hidden="1" x14ac:dyDescent="0.2"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</row>
    <row r="178" spans="10:23" hidden="1" x14ac:dyDescent="0.2"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</row>
    <row r="179" spans="10:23" hidden="1" x14ac:dyDescent="0.2"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</row>
    <row r="180" spans="10:23" hidden="1" x14ac:dyDescent="0.2"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</row>
    <row r="181" spans="10:23" hidden="1" x14ac:dyDescent="0.2"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</row>
    <row r="182" spans="10:23" hidden="1" x14ac:dyDescent="0.2"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</row>
    <row r="183" spans="10:23" hidden="1" x14ac:dyDescent="0.2"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</row>
    <row r="184" spans="10:23" hidden="1" x14ac:dyDescent="0.2"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</row>
    <row r="185" spans="10:23" hidden="1" x14ac:dyDescent="0.2"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</row>
    <row r="186" spans="10:23" hidden="1" x14ac:dyDescent="0.2"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</row>
    <row r="187" spans="10:23" hidden="1" x14ac:dyDescent="0.2"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</row>
    <row r="188" spans="10:23" hidden="1" x14ac:dyDescent="0.2"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</row>
    <row r="189" spans="10:23" hidden="1" x14ac:dyDescent="0.2"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</row>
    <row r="190" spans="10:23" hidden="1" x14ac:dyDescent="0.2"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</row>
    <row r="191" spans="10:23" hidden="1" x14ac:dyDescent="0.2"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</row>
    <row r="192" spans="10:23" hidden="1" x14ac:dyDescent="0.2"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</row>
    <row r="193" spans="10:23" hidden="1" x14ac:dyDescent="0.2"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</row>
    <row r="194" spans="10:23" hidden="1" x14ac:dyDescent="0.2"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</row>
    <row r="195" spans="10:23" hidden="1" x14ac:dyDescent="0.2"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</row>
    <row r="196" spans="10:23" hidden="1" x14ac:dyDescent="0.2"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</row>
    <row r="197" spans="10:23" hidden="1" x14ac:dyDescent="0.2"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</row>
    <row r="198" spans="10:23" hidden="1" x14ac:dyDescent="0.2"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</row>
    <row r="199" spans="10:23" hidden="1" x14ac:dyDescent="0.2"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</row>
    <row r="200" spans="10:23" hidden="1" x14ac:dyDescent="0.2"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</row>
    <row r="201" spans="10:23" hidden="1" x14ac:dyDescent="0.2"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</row>
    <row r="202" spans="10:23" hidden="1" x14ac:dyDescent="0.2"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</row>
    <row r="203" spans="10:23" hidden="1" x14ac:dyDescent="0.2"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</row>
    <row r="204" spans="10:23" hidden="1" x14ac:dyDescent="0.2"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</row>
    <row r="205" spans="10:23" hidden="1" x14ac:dyDescent="0.2"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</row>
    <row r="206" spans="10:23" hidden="1" x14ac:dyDescent="0.2"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</row>
    <row r="207" spans="10:23" hidden="1" x14ac:dyDescent="0.2"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</row>
    <row r="208" spans="10:23" hidden="1" x14ac:dyDescent="0.2"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</row>
    <row r="209" spans="10:23" hidden="1" x14ac:dyDescent="0.2"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</row>
    <row r="210" spans="10:23" hidden="1" x14ac:dyDescent="0.2"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</row>
    <row r="211" spans="10:23" hidden="1" x14ac:dyDescent="0.2"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</row>
    <row r="212" spans="10:23" hidden="1" x14ac:dyDescent="0.2"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</row>
  </sheetData>
  <hyperlinks>
    <hyperlink ref="B114" location="Introduction!A1" display="Introduction" xr:uid="{1265E745-7906-4B55-9822-6BB97EBB620D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Introduction</vt:lpstr>
      <vt:lpstr>Response times</vt:lpstr>
      <vt:lpstr>Incidents</vt:lpstr>
      <vt:lpstr>Calls</vt:lpstr>
      <vt:lpstr>Resources</vt:lpstr>
      <vt:lpstr>NoC, CPR</vt:lpstr>
      <vt:lpstr>HCP, IFT</vt:lpstr>
      <vt:lpstr>Section 136</vt:lpstr>
      <vt:lpstr>Ambulance CCG lookup</vt:lpstr>
      <vt:lpstr>'Ambulance CCG lookup'!Print_Titles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Ian J Kay</cp:lastModifiedBy>
  <cp:lastPrinted>2021-06-08T14:32:07Z</cp:lastPrinted>
  <dcterms:created xsi:type="dcterms:W3CDTF">2003-08-01T14:12:13Z</dcterms:created>
  <dcterms:modified xsi:type="dcterms:W3CDTF">2021-08-10T15:29:43Z</dcterms:modified>
</cp:coreProperties>
</file>