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W:\Waiting Data\CRS UPGRADE DATABASE DATA\2021-2022 Q1\PROVISIONAL\Official Statistics (Commissioner)\"/>
    </mc:Choice>
  </mc:AlternateContent>
  <xr:revisionPtr revIDLastSave="0" documentId="13_ncr:1_{260D7687-5999-4537-8680-19DFE5229CC0}" xr6:coauthVersionLast="45" xr6:coauthVersionMax="45" xr10:uidLastSave="{00000000-0000-0000-0000-000000000000}"/>
  <bookViews>
    <workbookView xWindow="28680" yWindow="-3975" windowWidth="29040" windowHeight="15840" firstSheet="7" activeTab="10" xr2:uid="{00000000-000D-0000-FFFF-FFFF00000000}"/>
  </bookViews>
  <sheets>
    <sheet name="Frontpage" sheetId="1" r:id="rId1"/>
    <sheet name="TWO WEEK WAIT-ALL CANCER" sheetId="2" r:id="rId2"/>
    <sheet name="TWO WEEK WAIT-BREAST SYMPTOMS" sheetId="3" r:id="rId3"/>
    <sheet name="62-DAY (ALL CANCER)" sheetId="4" r:id="rId4"/>
    <sheet name="62-DAY (CONSULTANT UPGRADE)" sheetId="5" r:id="rId5"/>
    <sheet name="62-DAY (SCREENING)" sheetId="6" r:id="rId6"/>
    <sheet name="31-DAY FIRST TREAT (ALL CANCER)" sheetId="7" r:id="rId7"/>
    <sheet name="31-DAY SUB TREAT (SURGERY)" sheetId="8" r:id="rId8"/>
    <sheet name="31-DAY SUB TREAT (DRUGS)" sheetId="9" r:id="rId9"/>
    <sheet name="31-DAY SUB TREAT (RADIOTHERAPY)" sheetId="10" r:id="rId10"/>
    <sheet name="28-DAY FDS (ALL ROUTES)"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2" i="1" l="1"/>
  <c r="A47" i="1"/>
  <c r="A46" i="1"/>
  <c r="A44" i="1"/>
  <c r="A33" i="1"/>
</calcChain>
</file>

<file path=xl/sharedStrings.xml><?xml version="1.0" encoding="utf-8"?>
<sst xmlns="http://schemas.openxmlformats.org/spreadsheetml/2006/main" count="4186" uniqueCount="295">
  <si>
    <t>ALL CANCERS TWO WEEK WAIT</t>
  </si>
  <si>
    <t>PERIOD: Q1 2021-2022</t>
  </si>
  <si>
    <t>BASIS: COMMISSIONER BASED INCLUDING WELSH CROSS-BORDER PATIENTS AND 'UNKNOWNS'</t>
  </si>
  <si>
    <t>DEFINITIONS: DCB0147 Amd 16/2019</t>
  </si>
  <si>
    <t>STATUS: PROVISIONAL OFFICIAL STATISTICS</t>
  </si>
  <si>
    <t>NUMBER OF PATIENTS SEEN BY A SPECIALIST</t>
  </si>
  <si>
    <t>PERCENTAGE</t>
  </si>
  <si>
    <t>CCG CODE</t>
  </si>
  <si>
    <t>CLINICAL COMMISSIONING GROUP (CCG)</t>
  </si>
  <si>
    <t>SUSPECTED TYPE OF CANCER</t>
  </si>
  <si>
    <t>TOTAL</t>
  </si>
  <si>
    <t>WITHIN 14 DAYS</t>
  </si>
  <si>
    <t>AFTER 14 DAYS</t>
  </si>
  <si>
    <t>SEEN WITHIN 14 DAYS</t>
  </si>
  <si>
    <t>13Q</t>
  </si>
  <si>
    <t>NATIONAL COMMISSIONING HUB 1</t>
  </si>
  <si>
    <t>ALL SUSPECTED CANCER</t>
  </si>
  <si>
    <t>02P</t>
  </si>
  <si>
    <t>NHS BARNSLEY CCG</t>
  </si>
  <si>
    <t>99E</t>
  </si>
  <si>
    <t>NHS BASILDON AND BRENTWOOD CCG</t>
  </si>
  <si>
    <t>02Q</t>
  </si>
  <si>
    <t>NHS BASSETLAW CCG</t>
  </si>
  <si>
    <t>92G</t>
  </si>
  <si>
    <t>NHS BATH AND NORTH EAST SOMERSET, SWINDON AND WILTSHIRE CCG</t>
  </si>
  <si>
    <t>M1J4Y</t>
  </si>
  <si>
    <t>NHS BEDFORDSHIRE, LUTON AND MILTON KEYNES CCG</t>
  </si>
  <si>
    <t>15A</t>
  </si>
  <si>
    <t>NHS BERKSHIRE WEST CCG</t>
  </si>
  <si>
    <t>15E</t>
  </si>
  <si>
    <t>NHS BIRMINGHAM AND SOLIHULL CCG</t>
  </si>
  <si>
    <t>D2P2L</t>
  </si>
  <si>
    <t>NHS BLACK COUNTRY AND WEST BIRMINGHAM CCG</t>
  </si>
  <si>
    <t>00Q</t>
  </si>
  <si>
    <t>NHS BLACKBURN WITH DARWEN CCG</t>
  </si>
  <si>
    <t>00R</t>
  </si>
  <si>
    <t>NHS BLACKPOOL CCG</t>
  </si>
  <si>
    <t>00T</t>
  </si>
  <si>
    <t>NHS BOLTON CCG</t>
  </si>
  <si>
    <t>36J</t>
  </si>
  <si>
    <t>NHS BRADFORD DISTRICT AND CRAVEN CCG</t>
  </si>
  <si>
    <t>09D</t>
  </si>
  <si>
    <t>NHS BRIGHTON AND HOVE CCG</t>
  </si>
  <si>
    <t>15C</t>
  </si>
  <si>
    <t>NHS BRISTOL, NORTH SOMERSET AND SOUTH GLOUCESTERSHIRE CCG</t>
  </si>
  <si>
    <t>14Y</t>
  </si>
  <si>
    <t>NHS BUCKINGHAMSHIRE CCG</t>
  </si>
  <si>
    <t>00V</t>
  </si>
  <si>
    <t>NHS BURY CCG</t>
  </si>
  <si>
    <t>02T</t>
  </si>
  <si>
    <t>NHS CALDERDALE CCG</t>
  </si>
  <si>
    <t>06H</t>
  </si>
  <si>
    <t>NHS CAMBRIDGESHIRE AND PETERBOROUGH CCG</t>
  </si>
  <si>
    <t>04Y</t>
  </si>
  <si>
    <t>NHS CANNOCK CHASE CCG</t>
  </si>
  <si>
    <t>99F</t>
  </si>
  <si>
    <t>NHS CASTLE POINT AND ROCHFORD CCG</t>
  </si>
  <si>
    <t>27D</t>
  </si>
  <si>
    <t>NHS CHESHIRE CCG</t>
  </si>
  <si>
    <t>00X</t>
  </si>
  <si>
    <t>NHS CHORLEY AND SOUTH RIBBLE CCG</t>
  </si>
  <si>
    <t>84H</t>
  </si>
  <si>
    <t>NHS COUNTY DURHAM CCG</t>
  </si>
  <si>
    <t>B2M3M</t>
  </si>
  <si>
    <t>NHS COVENTRY AND WARWICKSHIRE CCG</t>
  </si>
  <si>
    <t>15M</t>
  </si>
  <si>
    <t>NHS DERBY AND DERBYSHIRE CCG</t>
  </si>
  <si>
    <t>15N</t>
  </si>
  <si>
    <t>NHS DEVON CCG</t>
  </si>
  <si>
    <t>02X</t>
  </si>
  <si>
    <t>NHS DONCASTER CCG</t>
  </si>
  <si>
    <t>11J</t>
  </si>
  <si>
    <t>NHS DORSET CCG</t>
  </si>
  <si>
    <t>06K</t>
  </si>
  <si>
    <t>NHS EAST AND NORTH HERTFORDSHIRE CCG</t>
  </si>
  <si>
    <t>01A</t>
  </si>
  <si>
    <t>NHS EAST LANCASHIRE CCG</t>
  </si>
  <si>
    <t>03W</t>
  </si>
  <si>
    <t>NHS EAST LEICESTERSHIRE AND RUTLAND CCG</t>
  </si>
  <si>
    <t>02Y</t>
  </si>
  <si>
    <t>NHS EAST RIDING OF YORKSHIRE CCG</t>
  </si>
  <si>
    <t>05D</t>
  </si>
  <si>
    <t>NHS EAST STAFFORDSHIRE CCG</t>
  </si>
  <si>
    <t>97R</t>
  </si>
  <si>
    <t>NHS EAST SUSSEX CCG</t>
  </si>
  <si>
    <t>D4U1Y</t>
  </si>
  <si>
    <t>NHS FRIMLEY CCG</t>
  </si>
  <si>
    <t>02M</t>
  </si>
  <si>
    <t>NHS FYLDE AND WYRE CCG</t>
  </si>
  <si>
    <t>11M</t>
  </si>
  <si>
    <t>NHS GLOUCESTERSHIRE CCG</t>
  </si>
  <si>
    <t>01E</t>
  </si>
  <si>
    <t>NHS GREATER PRESTON CCG</t>
  </si>
  <si>
    <t>01F</t>
  </si>
  <si>
    <t>NHS HALTON CCG</t>
  </si>
  <si>
    <t>D9Y0V</t>
  </si>
  <si>
    <t>NHS HAMPSHIRE, SOUTHAMPTON AND ISLE OF WIGHT CCG</t>
  </si>
  <si>
    <t>18C</t>
  </si>
  <si>
    <t>NHS HEREFORDSHIRE AND WORCESTERSHIRE CCG</t>
  </si>
  <si>
    <t>06N</t>
  </si>
  <si>
    <t>NHS HERTS VALLEYS CCG</t>
  </si>
  <si>
    <t>01D</t>
  </si>
  <si>
    <t>NHS HEYWOOD, MIDDLETON AND ROCHDALE CCG</t>
  </si>
  <si>
    <t>03F</t>
  </si>
  <si>
    <t>NHS HULL CCG</t>
  </si>
  <si>
    <t>06L</t>
  </si>
  <si>
    <t>NHS IPSWICH AND EAST SUFFOLK CCG</t>
  </si>
  <si>
    <t>91Q</t>
  </si>
  <si>
    <t>NHS KENT AND MEDWAY CCG</t>
  </si>
  <si>
    <t>11N</t>
  </si>
  <si>
    <t>NHS KERNOW CCG</t>
  </si>
  <si>
    <t>X2C4Y</t>
  </si>
  <si>
    <t>NHS KIRKLEES CCG</t>
  </si>
  <si>
    <t>01J</t>
  </si>
  <si>
    <t>NHS KNOWSLEY CCG</t>
  </si>
  <si>
    <t>15F</t>
  </si>
  <si>
    <t>NHS LEEDS CCG</t>
  </si>
  <si>
    <t>04C</t>
  </si>
  <si>
    <t>NHS LEICESTER CITY CCG</t>
  </si>
  <si>
    <t>71E</t>
  </si>
  <si>
    <t>NHS LINCOLNSHIRE CCG</t>
  </si>
  <si>
    <t>99A</t>
  </si>
  <si>
    <t>NHS LIVERPOOL CCG</t>
  </si>
  <si>
    <t>14L</t>
  </si>
  <si>
    <t>NHS MANCHESTER CCG</t>
  </si>
  <si>
    <t>06Q</t>
  </si>
  <si>
    <t>NHS MID ESSEX CCG</t>
  </si>
  <si>
    <t>01K</t>
  </si>
  <si>
    <t>NHS MORECAMBE BAY CCG</t>
  </si>
  <si>
    <t>13T</t>
  </si>
  <si>
    <t>NHS NEWCASTLE GATESHEAD CCG</t>
  </si>
  <si>
    <t>26A</t>
  </si>
  <si>
    <t>NHS NORFOLK AND WAVENEY CCG</t>
  </si>
  <si>
    <t>93C</t>
  </si>
  <si>
    <t>NHS NORTH CENTRAL LONDON CCG</t>
  </si>
  <si>
    <t>01H</t>
  </si>
  <si>
    <t>NHS NORTH CUMBRIA CCG</t>
  </si>
  <si>
    <t>06T</t>
  </si>
  <si>
    <t>NHS NORTH EAST ESSEX CCG</t>
  </si>
  <si>
    <t>03H</t>
  </si>
  <si>
    <t>NHS NORTH EAST LINCOLNSHIRE CCG</t>
  </si>
  <si>
    <t>A3A8R</t>
  </si>
  <si>
    <t>NHS NORTH EAST LONDON CCG</t>
  </si>
  <si>
    <t>03K</t>
  </si>
  <si>
    <t>NHS NORTH LINCOLNSHIRE CCG</t>
  </si>
  <si>
    <t>05G</t>
  </si>
  <si>
    <t>NHS NORTH STAFFORDSHIRE CCG</t>
  </si>
  <si>
    <t>99C</t>
  </si>
  <si>
    <t>NHS NORTH TYNESIDE CCG</t>
  </si>
  <si>
    <t>W2U3Z</t>
  </si>
  <si>
    <t>NHS NORTH WEST LONDON CCG</t>
  </si>
  <si>
    <t>42D</t>
  </si>
  <si>
    <t>NHS NORTH YORKSHIRE CCG</t>
  </si>
  <si>
    <t>78H</t>
  </si>
  <si>
    <t>NHS NORTHAMPTONSHIRE CCG</t>
  </si>
  <si>
    <t>00L</t>
  </si>
  <si>
    <t>NHS NORTHUMBERLAND CCG</t>
  </si>
  <si>
    <t>52R</t>
  </si>
  <si>
    <t>NHS NOTTINGHAM AND NOTTINGHAMSHIRE CCG</t>
  </si>
  <si>
    <t>00Y</t>
  </si>
  <si>
    <t>NHS OLDHAM CCG</t>
  </si>
  <si>
    <t>10Q</t>
  </si>
  <si>
    <t>NHS OXFORDSHIRE CCG</t>
  </si>
  <si>
    <t>10R</t>
  </si>
  <si>
    <t>NHS PORTSMOUTH CCG</t>
  </si>
  <si>
    <t>03L</t>
  </si>
  <si>
    <t>NHS ROTHERHAM CCG</t>
  </si>
  <si>
    <t>01G</t>
  </si>
  <si>
    <t>NHS SALFORD CCG</t>
  </si>
  <si>
    <t>03N</t>
  </si>
  <si>
    <t>NHS SHEFFIELD CCG</t>
  </si>
  <si>
    <t>M2L0M</t>
  </si>
  <si>
    <t>NHS SHROPSHIRE, TELFORD AND WREKIN CCG</t>
  </si>
  <si>
    <t>11X</t>
  </si>
  <si>
    <t>NHS SOMERSET CCG</t>
  </si>
  <si>
    <t>72Q</t>
  </si>
  <si>
    <t>NHS SOUTH EAST LONDON CCG</t>
  </si>
  <si>
    <t>05Q</t>
  </si>
  <si>
    <t>NHS SOUTH EAST STAFFORDSHIRE AND SEISDON PENINSULA CCG</t>
  </si>
  <si>
    <t>01T</t>
  </si>
  <si>
    <t>NHS SOUTH SEFTON CCG</t>
  </si>
  <si>
    <t>00N</t>
  </si>
  <si>
    <t>NHS SOUTH TYNESIDE CCG</t>
  </si>
  <si>
    <t>36L</t>
  </si>
  <si>
    <t>NHS SOUTH WEST LONDON CCG</t>
  </si>
  <si>
    <t>99G</t>
  </si>
  <si>
    <t>NHS SOUTHEND CCG</t>
  </si>
  <si>
    <t>01V</t>
  </si>
  <si>
    <t>NHS SOUTHPORT AND FORMBY CCG</t>
  </si>
  <si>
    <t>01X</t>
  </si>
  <si>
    <t>NHS ST HELENS CCG</t>
  </si>
  <si>
    <t>05V</t>
  </si>
  <si>
    <t>NHS STAFFORD AND SURROUNDS CCG</t>
  </si>
  <si>
    <t>01W</t>
  </si>
  <si>
    <t>NHS STOCKPORT CCG</t>
  </si>
  <si>
    <t>05W</t>
  </si>
  <si>
    <t>NHS STOKE ON TRENT CCG</t>
  </si>
  <si>
    <t>00P</t>
  </si>
  <si>
    <t>NHS SUNDERLAND CCG</t>
  </si>
  <si>
    <t>92A</t>
  </si>
  <si>
    <t>NHS SURREY HEARTLANDS CCG</t>
  </si>
  <si>
    <t>01Y</t>
  </si>
  <si>
    <t>NHS TAMESIDE AND GLOSSOP CCG</t>
  </si>
  <si>
    <t>16C</t>
  </si>
  <si>
    <t>NHS TEES VALLEY CCG</t>
  </si>
  <si>
    <t>07G</t>
  </si>
  <si>
    <t>NHS THURROCK CCG</t>
  </si>
  <si>
    <t>02A</t>
  </si>
  <si>
    <t>NHS TRAFFORD CCG</t>
  </si>
  <si>
    <t>03Q</t>
  </si>
  <si>
    <t>NHS VALE OF YORK CCG</t>
  </si>
  <si>
    <t>03R</t>
  </si>
  <si>
    <t>NHS WAKEFIELD CCG</t>
  </si>
  <si>
    <t>02E</t>
  </si>
  <si>
    <t>NHS WARRINGTON CCG</t>
  </si>
  <si>
    <t>07H</t>
  </si>
  <si>
    <t>NHS WEST ESSEX CCG</t>
  </si>
  <si>
    <t>02G</t>
  </si>
  <si>
    <t>NHS WEST LANCASHIRE CCG</t>
  </si>
  <si>
    <t>04V</t>
  </si>
  <si>
    <t>NHS WEST LEICESTERSHIRE CCG</t>
  </si>
  <si>
    <t>07K</t>
  </si>
  <si>
    <t>NHS WEST SUFFOLK CCG</t>
  </si>
  <si>
    <t>70F</t>
  </si>
  <si>
    <t>NHS WEST SUSSEX CCG</t>
  </si>
  <si>
    <t>02H</t>
  </si>
  <si>
    <t>NHS WIGAN BOROUGH CCG</t>
  </si>
  <si>
    <t>12F</t>
  </si>
  <si>
    <t>NHS WIRRAL CCG</t>
  </si>
  <si>
    <t>UNKNOWN</t>
  </si>
  <si>
    <t>TWO WEEK WAIT-EXHIBITED BREAST SYMPTOMS (CANCER NOT INITIALLY SUSPECTED)</t>
  </si>
  <si>
    <t>Exhibited (non-cancer) breast symptoms - cancer not initially suspected</t>
  </si>
  <si>
    <t>62-DAY (URGENT GP REFERRAL TO TREATMENT) WAIT FOR FIRST TREATMENT: ALL CANCERS</t>
  </si>
  <si>
    <t>ALL CARE</t>
  </si>
  <si>
    <t>NUMBER OF PEOPLE RECEIVING TREATMENT FOR CANCER</t>
  </si>
  <si>
    <t>CARE SETTING</t>
  </si>
  <si>
    <t>CANCER TYPE</t>
  </si>
  <si>
    <t>WITHIN 62 DAYS</t>
  </si>
  <si>
    <t>AFTER 62 DAYS</t>
  </si>
  <si>
    <t>TREATED WITHIN 62 DAYS</t>
  </si>
  <si>
    <t>ALL CANCERS</t>
  </si>
  <si>
    <t>62-DAY WAIT FOR FIRST TREATMENT FROM SCREENING SERVICE REFERRAL: ALL CANCERS</t>
  </si>
  <si>
    <t>62-DAY WAIT FOR FIRST TREATMENT FROM CONSULTANT UPGRADE: ALL CANCERS</t>
  </si>
  <si>
    <t>31-DAY (DIAGNOSIS TO TREATMENT) WAIT FOR FIRST TREATMENT: ALL CANCERS</t>
  </si>
  <si>
    <t>WITHIN 31 DAYS</t>
  </si>
  <si>
    <t>AFTER 31 DAYS</t>
  </si>
  <si>
    <t>TREATED WITHIN 31 DAYS</t>
  </si>
  <si>
    <t>31-DAY WAIT FOR SECOND OR SUBSEQUENT TREATMENT: ANTI CANCER DRUG TREATMENTS</t>
  </si>
  <si>
    <t>TREATMENT TYPE</t>
  </si>
  <si>
    <t>DRUGS</t>
  </si>
  <si>
    <t>31-DAY WAIT FOR SECOND OR SUBSEQUENT TREATMENT: RADIOTHERAPY TREATMENTS</t>
  </si>
  <si>
    <t>RADIOTHERAPY</t>
  </si>
  <si>
    <t>31-DAY WAIT FOR SECOND OR SUBSEQUENT TREATMENT: SURGERY</t>
  </si>
  <si>
    <t>SURGERY</t>
  </si>
  <si>
    <t>28-DAY FASTER DIAGNOSIS: ALL ROUTES</t>
  </si>
  <si>
    <t>DEFINITIONS:  DCB0147 Amd 16/2019</t>
  </si>
  <si>
    <t>NUMBER OF PEOPLE TOLD CANCER DIAGNOSIS OUTCOME</t>
  </si>
  <si>
    <t>REFERRAL ROUTE</t>
  </si>
  <si>
    <t>WITHIN 28 DAYS</t>
  </si>
  <si>
    <t>AFTER 28 DAYS</t>
  </si>
  <si>
    <t>TOLD WITHIN 28 DAYS</t>
  </si>
  <si>
    <t>ALL REFERRAL ROUTES</t>
  </si>
  <si>
    <t>Status: Provisional Official Statistics</t>
  </si>
  <si>
    <t>Cancer Waiting Times statistics</t>
  </si>
  <si>
    <t>This quarterly report presents the provisional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Trust. Numbers of patients who were not seen or treated within the specified times are also included.</t>
  </si>
  <si>
    <t>Data Quality</t>
  </si>
  <si>
    <t>Please refer to the data quality section in the provisional monthly provider workbooks which affect this provisional quarterly commissioner data.  Any data quality issues for individual providers noted in the provisional monthly provider workbooks will affect commissioners of those services given in these commissioner data.</t>
  </si>
  <si>
    <t>Index</t>
  </si>
  <si>
    <t>TWO WEEK WAIT-EXHIBITED BREAST SYMPTOMS WHERE CANCER NOT INITIALLY SUSPECTED</t>
  </si>
  <si>
    <t>TWO MONTH (62-DAY)URGENT GP REFERRAL TO TREATMENT WAIT FOR FIRST TREATMENT: ALL CANCERS</t>
  </si>
  <si>
    <t>62-DAY WAIT FOR FIRST TREATMENT FOLLOWING NHS SCREENING SERVICE REFERRAL: ALL CANCERS</t>
  </si>
  <si>
    <t>ONE MONTH (31-DAY) DIAGNOSIS TO TREATMENT WAIT FOR FIRST TREATMENT: ALL CANCERS</t>
  </si>
  <si>
    <t>Policy guidance</t>
  </si>
  <si>
    <t>A review of the appropriateness of the cancer waiting times standards was carried out during 2010, the findings of this exercise have been incorporated into the Government's document: Improving Outcomes: A Strategy for Cancer (January 2011).  This document confirms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</si>
  <si>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</si>
  <si>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</si>
  <si>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Operational Standards</t>
  </si>
  <si>
    <t>An operational standard is the level of performance the NHS is expected to achieve for each waiting time standard.</t>
  </si>
  <si>
    <t>The operational standards take into consideration that for any given period there will be a number of patients who are not available for treatment</t>
  </si>
  <si>
    <t xml:space="preserve">within a waiting time standard because: they elect to delay their treatment (patient choice), are unfit for their treatment or it would be clinically </t>
  </si>
  <si>
    <t>inappropriate to treat them within the standard time.</t>
  </si>
  <si>
    <t>28-Day Faster Diagnosis Standard (FDS)</t>
  </si>
  <si>
    <t>The Faster Diagnosis Standard statistics are designated official statistics, not National Statistics, until the Office for Statistics Regulation have performed a check of the new data for compliance with the Code of Practice.  We would like to receive feedback on these new statistics - please email feedback</t>
  </si>
  <si>
    <t>The expectations for the 28 Day Faster Diagnosis standard (first published in April 2021), are set out in the 2021/22 priorities and operational planning guidance. This states that Systems will be expected to meet the new Faster Diagnosis Standard from Q3 [2021/22], to be introduced initially at a level of 75%. Further information on the policy context is provided here:</t>
  </si>
  <si>
    <t>Footnotes</t>
  </si>
  <si>
    <t>The data relates to CCGs as Commissioners, where GP practices may cover patients who live elsewhere.</t>
  </si>
  <si>
    <t>Contact details</t>
  </si>
  <si>
    <t>You can obtain further details about the statistics published in this section or comment on the section by contacting the following address:</t>
  </si>
  <si>
    <t>Cancer Waiting Times Team</t>
  </si>
  <si>
    <t>NHS England and NHS Improvement</t>
  </si>
  <si>
    <t>Room 5E15</t>
  </si>
  <si>
    <t>Quarry House</t>
  </si>
  <si>
    <t>Leeds</t>
  </si>
  <si>
    <t>LS2 7UE</t>
  </si>
  <si>
    <t>Great Britain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</si>
</sst>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color rgb="FF000000"/>
      <name val="Arial"/>
    </font>
    <font>
      <b/>
      <sz val="12"/>
      <color rgb="FF0000FF"/>
      <name val="Arial"/>
    </font>
    <font>
      <b/>
      <sz val="10"/>
      <color rgb="FF000000"/>
      <name val="Arial"/>
    </font>
    <font>
      <b/>
      <sz val="11"/>
      <color rgb="FF0000FF"/>
      <name val="Arial"/>
    </font>
    <font>
      <b/>
      <sz val="8"/>
      <color rgb="FF000000"/>
      <name val="Arial"/>
    </font>
    <font>
      <b/>
      <sz val="12"/>
      <color rgb="FF000000"/>
      <name val="Arial"/>
    </font>
    <font>
      <u/>
      <sz val="10"/>
      <color theme="10"/>
      <name val="Arial"/>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10" fontId="0" fillId="0" borderId="0" xfId="0" applyNumberFormat="1" applyFont="1"/>
    <xf numFmtId="0" fontId="3" fillId="0" borderId="0" xfId="0" applyFont="1"/>
    <xf numFmtId="0" fontId="0" fillId="0" borderId="0" xfId="0" applyFont="1" applyAlignment="1">
      <alignment horizontal="right" vertical="center"/>
    </xf>
    <xf numFmtId="0" fontId="4" fillId="0" borderId="0" xfId="0" applyFont="1"/>
    <xf numFmtId="0" fontId="5" fillId="0" borderId="0" xfId="0" applyFont="1"/>
    <xf numFmtId="0" fontId="0" fillId="0" borderId="0" xfId="0" applyFont="1" applyAlignment="1">
      <alignment wrapText="1"/>
    </xf>
    <xf numFmtId="0" fontId="6"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303200" cy="5256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B7:H115" totalsRowShown="0">
  <autoFilter ref="B7:H115" xr:uid="{00000000-0009-0000-0100-000003000000}"/>
  <tableColumns count="7">
    <tableColumn id="1" xr3:uid="{00000000-0010-0000-0000-000001000000}" name="CCG CODE"/>
    <tableColumn id="2" xr3:uid="{00000000-0010-0000-0000-000002000000}" name="CLINICAL COMMISSIONING GROUP (CCG)"/>
    <tableColumn id="3" xr3:uid="{00000000-0010-0000-0000-000003000000}" name="SUSPECTED TYPE OF CANCER"/>
    <tableColumn id="4" xr3:uid="{00000000-0010-0000-0000-000004000000}" name="TOTAL"/>
    <tableColumn id="5" xr3:uid="{00000000-0010-0000-0000-000005000000}" name="WITHIN 14 DAYS"/>
    <tableColumn id="6" xr3:uid="{00000000-0010-0000-0000-000006000000}" name="AFTER 14 DAYS"/>
    <tableColumn id="7" xr3:uid="{00000000-0010-0000-0000-000007000000}" name="SEEN WITHIN 14 DAYS"/>
  </tableColumns>
  <tableStyleInfo name="none"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12" displayName="Table12" ref="B7:H115" totalsRowShown="0">
  <autoFilter ref="B7:H115" xr:uid="{00000000-0009-0000-0100-00000C000000}"/>
  <tableColumns count="7">
    <tableColumn id="1" xr3:uid="{00000000-0010-0000-0900-000001000000}" name="CCG CODE"/>
    <tableColumn id="2" xr3:uid="{00000000-0010-0000-0900-000002000000}" name="CLINICAL COMMISSIONING GROUP (CCG)"/>
    <tableColumn id="3" xr3:uid="{00000000-0010-0000-0900-000003000000}" name="REFERRAL ROUTE"/>
    <tableColumn id="4" xr3:uid="{00000000-0010-0000-0900-000004000000}" name="TOTAL"/>
    <tableColumn id="5" xr3:uid="{00000000-0010-0000-0900-000005000000}" name="WITHIN 28 DAYS"/>
    <tableColumn id="6" xr3:uid="{00000000-0010-0000-0900-000006000000}" name="AFTER 28 DAYS"/>
    <tableColumn id="7" xr3:uid="{00000000-0010-0000-0900-000007000000}" name="TOLD WITHIN 28 DAYS"/>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B7:H115" totalsRowShown="0">
  <autoFilter ref="B7:H115" xr:uid="{00000000-0009-0000-0100-000004000000}"/>
  <tableColumns count="7">
    <tableColumn id="1" xr3:uid="{00000000-0010-0000-0100-000001000000}" name="CCG CODE"/>
    <tableColumn id="2" xr3:uid="{00000000-0010-0000-0100-000002000000}" name="CLINICAL COMMISSIONING GROUP (CCG)"/>
    <tableColumn id="3" xr3:uid="{00000000-0010-0000-0100-000003000000}" name="SUSPECTED TYPE OF CANCER"/>
    <tableColumn id="4" xr3:uid="{00000000-0010-0000-0100-000004000000}" name="TOTAL"/>
    <tableColumn id="5" xr3:uid="{00000000-0010-0000-0100-000005000000}" name="WITHIN 14 DAYS"/>
    <tableColumn id="6" xr3:uid="{00000000-0010-0000-0100-000006000000}" name="AFTER 14 DAYS"/>
    <tableColumn id="7" xr3:uid="{00000000-0010-0000-0100-000007000000}" name="SEEN WITHIN 14 DAYS"/>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B8:I116" totalsRowShown="0">
  <autoFilter ref="B8:I116" xr:uid="{00000000-0009-0000-0100-000005000000}"/>
  <tableColumns count="8">
    <tableColumn id="1" xr3:uid="{00000000-0010-0000-0200-000001000000}" name="CCG CODE"/>
    <tableColumn id="2" xr3:uid="{00000000-0010-0000-0200-000002000000}" name="CLINICAL COMMISSIONING GROUP (CCG)"/>
    <tableColumn id="3" xr3:uid="{00000000-0010-0000-0200-000003000000}" name="CARE SETTING"/>
    <tableColumn id="4" xr3:uid="{00000000-0010-0000-0200-000004000000}" name="CANCER TYPE"/>
    <tableColumn id="5" xr3:uid="{00000000-0010-0000-0200-000005000000}" name="TOTAL"/>
    <tableColumn id="6" xr3:uid="{00000000-0010-0000-0200-000006000000}" name="WITHIN 62 DAYS"/>
    <tableColumn id="7" xr3:uid="{00000000-0010-0000-0200-000007000000}" name="AFTER 62 DAYS"/>
    <tableColumn id="8" xr3:uid="{00000000-0010-0000-0200-000008000000}" name="TREATED WITHIN 62 DAYS"/>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B8:I115" totalsRowShown="0">
  <autoFilter ref="B8:I115" xr:uid="{00000000-0009-0000-0100-000007000000}"/>
  <tableColumns count="8">
    <tableColumn id="1" xr3:uid="{00000000-0010-0000-0300-000001000000}" name="CCG CODE"/>
    <tableColumn id="2" xr3:uid="{00000000-0010-0000-0300-000002000000}" name="CLINICAL COMMISSIONING GROUP (CCG)"/>
    <tableColumn id="3" xr3:uid="{00000000-0010-0000-0300-000003000000}" name="CARE SETTING"/>
    <tableColumn id="4" xr3:uid="{00000000-0010-0000-0300-000004000000}" name="CANCER TYPE"/>
    <tableColumn id="5" xr3:uid="{00000000-0010-0000-0300-000005000000}" name="TOTAL"/>
    <tableColumn id="6" xr3:uid="{00000000-0010-0000-0300-000006000000}" name="WITHIN 62 DAYS"/>
    <tableColumn id="7" xr3:uid="{00000000-0010-0000-0300-000007000000}" name="AFTER 62 DAYS"/>
    <tableColumn id="8" xr3:uid="{00000000-0010-0000-0300-000008000000}" name="TREATED WITHIN 62 DAYS"/>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B8:I116" totalsRowShown="0">
  <autoFilter ref="B8:I116" xr:uid="{00000000-0009-0000-0100-000006000000}"/>
  <tableColumns count="8">
    <tableColumn id="1" xr3:uid="{00000000-0010-0000-0400-000001000000}" name="CCG CODE"/>
    <tableColumn id="2" xr3:uid="{00000000-0010-0000-0400-000002000000}" name="CLINICAL COMMISSIONING GROUP (CCG)"/>
    <tableColumn id="3" xr3:uid="{00000000-0010-0000-0400-000003000000}" name="CARE SETTING"/>
    <tableColumn id="4" xr3:uid="{00000000-0010-0000-0400-000004000000}" name="CANCER TYPE"/>
    <tableColumn id="5" xr3:uid="{00000000-0010-0000-0400-000005000000}" name="TOTAL"/>
    <tableColumn id="6" xr3:uid="{00000000-0010-0000-0400-000006000000}" name="WITHIN 62 DAYS"/>
    <tableColumn id="7" xr3:uid="{00000000-0010-0000-0400-000007000000}" name="AFTER 62 DAYS"/>
    <tableColumn id="8" xr3:uid="{00000000-0010-0000-0400-000008000000}" name="TREATED WITHIN 62 DAYS"/>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8" displayName="Table8" ref="B8:I116" totalsRowShown="0">
  <autoFilter ref="B8:I116" xr:uid="{00000000-0009-0000-0100-000008000000}"/>
  <tableColumns count="8">
    <tableColumn id="1" xr3:uid="{00000000-0010-0000-0500-000001000000}" name="CCG CODE"/>
    <tableColumn id="2" xr3:uid="{00000000-0010-0000-0500-000002000000}" name="CLINICAL COMMISSIONING GROUP (CCG)"/>
    <tableColumn id="3" xr3:uid="{00000000-0010-0000-0500-000003000000}" name="CARE SETTING"/>
    <tableColumn id="4" xr3:uid="{00000000-0010-0000-0500-000004000000}" name="CANCER TYPE"/>
    <tableColumn id="5" xr3:uid="{00000000-0010-0000-0500-000005000000}" name="TOTAL"/>
    <tableColumn id="6" xr3:uid="{00000000-0010-0000-0500-000006000000}" name="WITHIN 31 DAYS"/>
    <tableColumn id="7" xr3:uid="{00000000-0010-0000-0500-000007000000}" name="AFTER 31 DAYS"/>
    <tableColumn id="8" xr3:uid="{00000000-0010-0000-0500-000008000000}" name="TREATED WITHIN 31 DAYS"/>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Table11" displayName="Table11" ref="B8:I116" totalsRowShown="0">
  <autoFilter ref="B8:I116" xr:uid="{00000000-0009-0000-0100-00000B000000}"/>
  <tableColumns count="8">
    <tableColumn id="1" xr3:uid="{00000000-0010-0000-0600-000001000000}" name="CCG CODE"/>
    <tableColumn id="2" xr3:uid="{00000000-0010-0000-0600-000002000000}" name="CLINICAL COMMISSIONING GROUP (CCG)"/>
    <tableColumn id="3" xr3:uid="{00000000-0010-0000-0600-000003000000}" name="CARE SETTING"/>
    <tableColumn id="4" xr3:uid="{00000000-0010-0000-0600-000004000000}" name="TREATMENT TYPE"/>
    <tableColumn id="5" xr3:uid="{00000000-0010-0000-0600-000005000000}" name="TOTAL"/>
    <tableColumn id="6" xr3:uid="{00000000-0010-0000-0600-000006000000}" name="WITHIN 31 DAYS"/>
    <tableColumn id="7" xr3:uid="{00000000-0010-0000-0600-000007000000}" name="AFTER 31 DAYS"/>
    <tableColumn id="8" xr3:uid="{00000000-0010-0000-0600-000008000000}" name="TREATED WITHIN 31 DAYS"/>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9" displayName="Table9" ref="B8:I116" totalsRowShown="0">
  <autoFilter ref="B8:I116" xr:uid="{00000000-0009-0000-0100-000009000000}"/>
  <tableColumns count="8">
    <tableColumn id="1" xr3:uid="{00000000-0010-0000-0700-000001000000}" name="CCG CODE"/>
    <tableColumn id="2" xr3:uid="{00000000-0010-0000-0700-000002000000}" name="CLINICAL COMMISSIONING GROUP (CCG)"/>
    <tableColumn id="3" xr3:uid="{00000000-0010-0000-0700-000003000000}" name="CARE SETTING"/>
    <tableColumn id="4" xr3:uid="{00000000-0010-0000-0700-000004000000}" name="TREATMENT TYPE"/>
    <tableColumn id="5" xr3:uid="{00000000-0010-0000-0700-000005000000}" name="TOTAL"/>
    <tableColumn id="6" xr3:uid="{00000000-0010-0000-0700-000006000000}" name="WITHIN 31 DAYS"/>
    <tableColumn id="7" xr3:uid="{00000000-0010-0000-0700-000007000000}" name="AFTER 31 DAYS"/>
    <tableColumn id="8" xr3:uid="{00000000-0010-0000-0700-000008000000}" name="TREATED WITHIN 31 DAYS"/>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0" displayName="Table10" ref="B8:I116" totalsRowShown="0">
  <autoFilter ref="B8:I116" xr:uid="{00000000-0009-0000-0100-00000A000000}"/>
  <tableColumns count="8">
    <tableColumn id="1" xr3:uid="{00000000-0010-0000-0800-000001000000}" name="CCG CODE"/>
    <tableColumn id="2" xr3:uid="{00000000-0010-0000-0800-000002000000}" name="CLINICAL COMMISSIONING GROUP (CCG)"/>
    <tableColumn id="3" xr3:uid="{00000000-0010-0000-0800-000003000000}" name="CARE SETTING"/>
    <tableColumn id="4" xr3:uid="{00000000-0010-0000-0800-000004000000}" name="TREATMENT TYPE"/>
    <tableColumn id="5" xr3:uid="{00000000-0010-0000-0800-000005000000}" name="TOTAL"/>
    <tableColumn id="6" xr3:uid="{00000000-0010-0000-0800-000006000000}" name="WITHIN 31 DAYS"/>
    <tableColumn id="7" xr3:uid="{00000000-0010-0000-0800-000007000000}" name="AFTER 31 DAYS"/>
    <tableColumn id="8" xr3:uid="{00000000-0010-0000-0800-000008000000}" name="TREATED WITHIN 31 DAYS"/>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2"/>
  <sheetViews>
    <sheetView showGridLines="0" workbookViewId="0"/>
  </sheetViews>
  <sheetFormatPr defaultColWidth="11.5546875" defaultRowHeight="13.2" x14ac:dyDescent="0.25"/>
  <cols>
    <col min="1" max="1" width="123.21875" customWidth="1"/>
  </cols>
  <sheetData>
    <row r="1" spans="1:1" ht="36" customHeight="1" x14ac:dyDescent="0.25">
      <c r="A1" s="5"/>
    </row>
    <row r="5" spans="1:1" x14ac:dyDescent="0.25">
      <c r="A5" s="6" t="s">
        <v>262</v>
      </c>
    </row>
    <row r="7" spans="1:1" ht="15.6" customHeight="1" x14ac:dyDescent="0.3">
      <c r="A7" s="7" t="s">
        <v>263</v>
      </c>
    </row>
    <row r="8" spans="1:1" x14ac:dyDescent="0.25">
      <c r="A8" t="s">
        <v>1</v>
      </c>
    </row>
    <row r="10" spans="1:1" ht="79.2" customHeight="1" x14ac:dyDescent="0.25">
      <c r="A10" s="8" t="s">
        <v>264</v>
      </c>
    </row>
    <row r="12" spans="1:1" x14ac:dyDescent="0.25">
      <c r="A12" s="2" t="s">
        <v>265</v>
      </c>
    </row>
    <row r="13" spans="1:1" ht="39.6" customHeight="1" x14ac:dyDescent="0.25">
      <c r="A13" s="8" t="s">
        <v>266</v>
      </c>
    </row>
    <row r="15" spans="1:1" x14ac:dyDescent="0.25">
      <c r="A15" s="2" t="s">
        <v>267</v>
      </c>
    </row>
    <row r="16" spans="1:1" x14ac:dyDescent="0.25">
      <c r="A16" t="s">
        <v>0</v>
      </c>
    </row>
    <row r="17" spans="1:1" x14ac:dyDescent="0.25">
      <c r="A17" t="s">
        <v>268</v>
      </c>
    </row>
    <row r="18" spans="1:1" x14ac:dyDescent="0.25">
      <c r="A18" t="s">
        <v>269</v>
      </c>
    </row>
    <row r="19" spans="1:1" x14ac:dyDescent="0.25">
      <c r="A19" t="s">
        <v>270</v>
      </c>
    </row>
    <row r="20" spans="1:1" x14ac:dyDescent="0.25">
      <c r="A20" t="s">
        <v>242</v>
      </c>
    </row>
    <row r="21" spans="1:1" x14ac:dyDescent="0.25">
      <c r="A21" t="s">
        <v>271</v>
      </c>
    </row>
    <row r="22" spans="1:1" x14ac:dyDescent="0.25">
      <c r="A22" t="s">
        <v>252</v>
      </c>
    </row>
    <row r="23" spans="1:1" x14ac:dyDescent="0.25">
      <c r="A23" t="s">
        <v>247</v>
      </c>
    </row>
    <row r="24" spans="1:1" x14ac:dyDescent="0.25">
      <c r="A24" t="s">
        <v>250</v>
      </c>
    </row>
    <row r="25" spans="1:1" x14ac:dyDescent="0.25">
      <c r="A25" t="s">
        <v>254</v>
      </c>
    </row>
    <row r="27" spans="1:1" x14ac:dyDescent="0.25">
      <c r="A27" s="2" t="s">
        <v>272</v>
      </c>
    </row>
    <row r="28" spans="1:1" ht="26.4" x14ac:dyDescent="0.25">
      <c r="A28" s="8" t="s">
        <v>273</v>
      </c>
    </row>
    <row r="30" spans="1:1" ht="39.6" customHeight="1" x14ac:dyDescent="0.25">
      <c r="A30" s="8" t="s">
        <v>274</v>
      </c>
    </row>
    <row r="32" spans="1:1" x14ac:dyDescent="0.25">
      <c r="A32" t="s">
        <v>275</v>
      </c>
    </row>
    <row r="33" spans="1:1" x14ac:dyDescent="0.25">
      <c r="A33" s="9" t="str">
        <f>HYPERLINK("https://www.gov.uk/government/publications/the-national-cancer-strategy", "https://www.gov.uk/government/publications/the-national-cancer-strategy")</f>
        <v>https://www.gov.uk/government/publications/the-national-cancer-strategy</v>
      </c>
    </row>
    <row r="35" spans="1:1" x14ac:dyDescent="0.25">
      <c r="A35" s="2" t="s">
        <v>276</v>
      </c>
    </row>
    <row r="36" spans="1:1" x14ac:dyDescent="0.25">
      <c r="A36" t="s">
        <v>277</v>
      </c>
    </row>
    <row r="38" spans="1:1" x14ac:dyDescent="0.25">
      <c r="A38" t="s">
        <v>278</v>
      </c>
    </row>
    <row r="39" spans="1:1" x14ac:dyDescent="0.25">
      <c r="A39" t="s">
        <v>279</v>
      </c>
    </row>
    <row r="40" spans="1:1" x14ac:dyDescent="0.25">
      <c r="A40" t="s">
        <v>280</v>
      </c>
    </row>
    <row r="42" spans="1:1" x14ac:dyDescent="0.25">
      <c r="A42" s="2" t="s">
        <v>281</v>
      </c>
    </row>
    <row r="43" spans="1:1" ht="39.6" x14ac:dyDescent="0.25">
      <c r="A43" s="8" t="s">
        <v>282</v>
      </c>
    </row>
    <row r="44" spans="1:1" x14ac:dyDescent="0.25">
      <c r="A44" s="9" t="str">
        <f>HYPERLINK("mailto:england.cancerwaitsdata@nhs.net", "to: england.cancerwaitsdata@nhs.net")</f>
        <v>to: england.cancerwaitsdata@nhs.net</v>
      </c>
    </row>
    <row r="45" spans="1:1" ht="39.6" x14ac:dyDescent="0.25">
      <c r="A45" s="8" t="s">
        <v>283</v>
      </c>
    </row>
    <row r="46" spans="1:1" x14ac:dyDescent="0.25">
      <c r="A46" s="9" t="str">
        <f>HYPERLINK("https://www.england.nhs.uk/cancer/early-diagnosis/#faster", "https://www.england.nhs.uk/cancer/early-diagnosis/#faster")</f>
        <v>https://www.england.nhs.uk/cancer/early-diagnosis/#faster</v>
      </c>
    </row>
    <row r="47" spans="1:1" x14ac:dyDescent="0.25">
      <c r="A47" s="9" t="str">
        <f>HYPERLINK("https://www.england.nhs.uk/wp-content/uploads/2021/03/B0468-nhs-operational-planning-and-contracting-guidance.pdf", "https://www.england.nhs.uk/wp-content/uploads/2021/03/B0468-nhs-operational-planning-and-contracting-guidance.pdf")</f>
        <v>https://www.england.nhs.uk/wp-content/uploads/2021/03/B0468-nhs-operational-planning-and-contracting-guidance.pdf</v>
      </c>
    </row>
    <row r="49" spans="1:1" x14ac:dyDescent="0.25">
      <c r="A49" s="2" t="s">
        <v>284</v>
      </c>
    </row>
    <row r="50" spans="1:1" x14ac:dyDescent="0.25">
      <c r="A50" t="s">
        <v>285</v>
      </c>
    </row>
    <row r="52" spans="1:1" x14ac:dyDescent="0.25">
      <c r="A52" s="2" t="s">
        <v>286</v>
      </c>
    </row>
    <row r="53" spans="1:1" x14ac:dyDescent="0.25">
      <c r="A53" t="s">
        <v>287</v>
      </c>
    </row>
    <row r="55" spans="1:1" x14ac:dyDescent="0.25">
      <c r="A55" t="s">
        <v>288</v>
      </c>
    </row>
    <row r="56" spans="1:1" x14ac:dyDescent="0.25">
      <c r="A56" t="s">
        <v>289</v>
      </c>
    </row>
    <row r="57" spans="1:1" x14ac:dyDescent="0.25">
      <c r="A57" t="s">
        <v>290</v>
      </c>
    </row>
    <row r="58" spans="1:1" x14ac:dyDescent="0.25">
      <c r="A58" t="s">
        <v>291</v>
      </c>
    </row>
    <row r="59" spans="1:1" x14ac:dyDescent="0.25">
      <c r="A59" t="s">
        <v>292</v>
      </c>
    </row>
    <row r="60" spans="1:1" x14ac:dyDescent="0.25">
      <c r="A60" t="s">
        <v>293</v>
      </c>
    </row>
    <row r="61" spans="1:1" x14ac:dyDescent="0.25">
      <c r="A61" t="s">
        <v>294</v>
      </c>
    </row>
    <row r="62" spans="1:1" x14ac:dyDescent="0.25">
      <c r="A62" s="9" t="str">
        <f>HYPERLINK("mailto:england.cancerwaitsdata@nhs.net", "Email: england.cancerwaitsdata@nhs.net")</f>
        <v>Email: england.cancerwaitsdata@nhs.net</v>
      </c>
    </row>
  </sheetData>
  <pageMargins left="0.7" right="0.7" top="0.75" bottom="0.75" header="0.3" footer="0.3"/>
  <pageSetup paperSize="9"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1FFC1"/>
  </sheetPr>
  <dimension ref="A1:I117"/>
  <sheetViews>
    <sheetView zoomScale="70" workbookViewId="0">
      <selection activeCell="F1" sqref="F1:F1048576"/>
    </sheetView>
  </sheetViews>
  <sheetFormatPr defaultColWidth="11.5546875" defaultRowHeight="13.2" x14ac:dyDescent="0.25"/>
  <cols>
    <col min="1" max="1" width="11.109375" customWidth="1"/>
    <col min="2" max="2" width="20.6640625" customWidth="1"/>
    <col min="3" max="3" width="90.6640625" customWidth="1"/>
    <col min="4" max="9" width="20.6640625" customWidth="1"/>
  </cols>
  <sheetData>
    <row r="1" spans="1:9" ht="15.6" x14ac:dyDescent="0.3">
      <c r="A1" s="1" t="s">
        <v>250</v>
      </c>
    </row>
    <row r="2" spans="1:9" x14ac:dyDescent="0.25">
      <c r="A2" t="s">
        <v>1</v>
      </c>
    </row>
    <row r="3" spans="1:9" x14ac:dyDescent="0.25">
      <c r="A3" t="s">
        <v>2</v>
      </c>
    </row>
    <row r="4" spans="1:9" x14ac:dyDescent="0.25">
      <c r="A4" t="s">
        <v>3</v>
      </c>
    </row>
    <row r="5" spans="1:9" x14ac:dyDescent="0.25">
      <c r="A5" t="s">
        <v>4</v>
      </c>
    </row>
    <row r="6" spans="1:9" ht="13.8" x14ac:dyDescent="0.25">
      <c r="A6" s="4" t="s">
        <v>233</v>
      </c>
    </row>
    <row r="7" spans="1:9" x14ac:dyDescent="0.25">
      <c r="F7" s="2" t="s">
        <v>234</v>
      </c>
      <c r="G7" s="2"/>
      <c r="H7" s="2"/>
      <c r="I7" s="2" t="s">
        <v>6</v>
      </c>
    </row>
    <row r="8" spans="1:9" x14ac:dyDescent="0.25">
      <c r="B8" s="2" t="s">
        <v>7</v>
      </c>
      <c r="C8" s="2" t="s">
        <v>8</v>
      </c>
      <c r="D8" s="2" t="s">
        <v>235</v>
      </c>
      <c r="E8" s="2" t="s">
        <v>248</v>
      </c>
      <c r="F8" s="2" t="s">
        <v>10</v>
      </c>
      <c r="G8" s="2" t="s">
        <v>244</v>
      </c>
      <c r="H8" s="2" t="s">
        <v>245</v>
      </c>
      <c r="I8" s="2" t="s">
        <v>246</v>
      </c>
    </row>
    <row r="9" spans="1:9" x14ac:dyDescent="0.25">
      <c r="B9" t="s">
        <v>14</v>
      </c>
      <c r="C9" t="s">
        <v>15</v>
      </c>
      <c r="D9" t="s">
        <v>233</v>
      </c>
      <c r="E9" t="s">
        <v>251</v>
      </c>
      <c r="F9">
        <v>7</v>
      </c>
      <c r="G9">
        <v>6</v>
      </c>
      <c r="H9">
        <v>1</v>
      </c>
      <c r="I9" s="3">
        <v>0.85714285714285698</v>
      </c>
    </row>
    <row r="10" spans="1:9" x14ac:dyDescent="0.25">
      <c r="B10" t="s">
        <v>17</v>
      </c>
      <c r="C10" t="s">
        <v>18</v>
      </c>
      <c r="D10" t="s">
        <v>233</v>
      </c>
      <c r="E10" t="s">
        <v>251</v>
      </c>
      <c r="F10">
        <v>122</v>
      </c>
      <c r="G10">
        <v>120</v>
      </c>
      <c r="H10">
        <v>2</v>
      </c>
      <c r="I10" s="3">
        <v>0.98360655737704905</v>
      </c>
    </row>
    <row r="11" spans="1:9" x14ac:dyDescent="0.25">
      <c r="B11" t="s">
        <v>19</v>
      </c>
      <c r="C11" t="s">
        <v>20</v>
      </c>
      <c r="D11" t="s">
        <v>233</v>
      </c>
      <c r="E11" t="s">
        <v>251</v>
      </c>
      <c r="F11">
        <v>86</v>
      </c>
      <c r="G11">
        <v>83</v>
      </c>
      <c r="H11">
        <v>3</v>
      </c>
      <c r="I11" s="3">
        <v>0.96511627906976705</v>
      </c>
    </row>
    <row r="12" spans="1:9" x14ac:dyDescent="0.25">
      <c r="B12" t="s">
        <v>21</v>
      </c>
      <c r="C12" t="s">
        <v>22</v>
      </c>
      <c r="D12" t="s">
        <v>233</v>
      </c>
      <c r="E12" t="s">
        <v>251</v>
      </c>
      <c r="F12">
        <v>45</v>
      </c>
      <c r="G12">
        <v>44</v>
      </c>
      <c r="H12">
        <v>1</v>
      </c>
      <c r="I12" s="3">
        <v>0.97777777777777797</v>
      </c>
    </row>
    <row r="13" spans="1:9" x14ac:dyDescent="0.25">
      <c r="B13" t="s">
        <v>23</v>
      </c>
      <c r="C13" t="s">
        <v>24</v>
      </c>
      <c r="D13" t="s">
        <v>233</v>
      </c>
      <c r="E13" t="s">
        <v>251</v>
      </c>
      <c r="F13">
        <v>260</v>
      </c>
      <c r="G13">
        <v>251</v>
      </c>
      <c r="H13">
        <v>9</v>
      </c>
      <c r="I13" s="3">
        <v>0.96538461538461495</v>
      </c>
    </row>
    <row r="14" spans="1:9" x14ac:dyDescent="0.25">
      <c r="B14" t="s">
        <v>25</v>
      </c>
      <c r="C14" t="s">
        <v>26</v>
      </c>
      <c r="D14" t="s">
        <v>233</v>
      </c>
      <c r="E14" t="s">
        <v>251</v>
      </c>
      <c r="F14">
        <v>411</v>
      </c>
      <c r="G14">
        <v>387</v>
      </c>
      <c r="H14">
        <v>24</v>
      </c>
      <c r="I14" s="3">
        <v>0.94160583941605802</v>
      </c>
    </row>
    <row r="15" spans="1:9" x14ac:dyDescent="0.25">
      <c r="B15" t="s">
        <v>27</v>
      </c>
      <c r="C15" t="s">
        <v>28</v>
      </c>
      <c r="D15" t="s">
        <v>233</v>
      </c>
      <c r="E15" t="s">
        <v>251</v>
      </c>
      <c r="F15">
        <v>218</v>
      </c>
      <c r="G15">
        <v>177</v>
      </c>
      <c r="H15">
        <v>41</v>
      </c>
      <c r="I15" s="3">
        <v>0.81192660550458695</v>
      </c>
    </row>
    <row r="16" spans="1:9" x14ac:dyDescent="0.25">
      <c r="B16" t="s">
        <v>29</v>
      </c>
      <c r="C16" t="s">
        <v>30</v>
      </c>
      <c r="D16" t="s">
        <v>233</v>
      </c>
      <c r="E16" t="s">
        <v>251</v>
      </c>
      <c r="F16">
        <v>459</v>
      </c>
      <c r="G16">
        <v>439</v>
      </c>
      <c r="H16">
        <v>20</v>
      </c>
      <c r="I16" s="3">
        <v>0.95642701525054497</v>
      </c>
    </row>
    <row r="17" spans="2:9" x14ac:dyDescent="0.25">
      <c r="B17" t="s">
        <v>31</v>
      </c>
      <c r="C17" t="s">
        <v>32</v>
      </c>
      <c r="D17" t="s">
        <v>233</v>
      </c>
      <c r="E17" t="s">
        <v>251</v>
      </c>
      <c r="F17">
        <v>587</v>
      </c>
      <c r="G17">
        <v>542</v>
      </c>
      <c r="H17">
        <v>45</v>
      </c>
      <c r="I17" s="3">
        <v>0.92333901192504297</v>
      </c>
    </row>
    <row r="18" spans="2:9" x14ac:dyDescent="0.25">
      <c r="B18" t="s">
        <v>33</v>
      </c>
      <c r="C18" t="s">
        <v>34</v>
      </c>
      <c r="D18" t="s">
        <v>233</v>
      </c>
      <c r="E18" t="s">
        <v>251</v>
      </c>
      <c r="F18">
        <v>53</v>
      </c>
      <c r="G18">
        <v>53</v>
      </c>
      <c r="H18">
        <v>0</v>
      </c>
      <c r="I18" s="3">
        <v>1</v>
      </c>
    </row>
    <row r="19" spans="2:9" x14ac:dyDescent="0.25">
      <c r="B19" t="s">
        <v>35</v>
      </c>
      <c r="C19" t="s">
        <v>36</v>
      </c>
      <c r="D19" t="s">
        <v>233</v>
      </c>
      <c r="E19" t="s">
        <v>251</v>
      </c>
      <c r="F19">
        <v>72</v>
      </c>
      <c r="G19">
        <v>72</v>
      </c>
      <c r="H19">
        <v>0</v>
      </c>
      <c r="I19" s="3">
        <v>1</v>
      </c>
    </row>
    <row r="20" spans="2:9" x14ac:dyDescent="0.25">
      <c r="B20" t="s">
        <v>37</v>
      </c>
      <c r="C20" t="s">
        <v>38</v>
      </c>
      <c r="D20" t="s">
        <v>233</v>
      </c>
      <c r="E20" t="s">
        <v>251</v>
      </c>
      <c r="F20">
        <v>118</v>
      </c>
      <c r="G20">
        <v>118</v>
      </c>
      <c r="H20">
        <v>0</v>
      </c>
      <c r="I20" s="3">
        <v>1</v>
      </c>
    </row>
    <row r="21" spans="2:9" x14ac:dyDescent="0.25">
      <c r="B21" t="s">
        <v>39</v>
      </c>
      <c r="C21" t="s">
        <v>40</v>
      </c>
      <c r="D21" t="s">
        <v>233</v>
      </c>
      <c r="E21" t="s">
        <v>251</v>
      </c>
      <c r="F21">
        <v>233</v>
      </c>
      <c r="G21">
        <v>229</v>
      </c>
      <c r="H21">
        <v>4</v>
      </c>
      <c r="I21" s="3">
        <v>0.98283261802575095</v>
      </c>
    </row>
    <row r="22" spans="2:9" x14ac:dyDescent="0.25">
      <c r="B22" t="s">
        <v>41</v>
      </c>
      <c r="C22" t="s">
        <v>42</v>
      </c>
      <c r="D22" t="s">
        <v>233</v>
      </c>
      <c r="E22" t="s">
        <v>251</v>
      </c>
      <c r="F22">
        <v>127</v>
      </c>
      <c r="G22">
        <v>125</v>
      </c>
      <c r="H22">
        <v>2</v>
      </c>
      <c r="I22" s="3">
        <v>0.98425196850393704</v>
      </c>
    </row>
    <row r="23" spans="2:9" x14ac:dyDescent="0.25">
      <c r="B23" t="s">
        <v>43</v>
      </c>
      <c r="C23" t="s">
        <v>44</v>
      </c>
      <c r="D23" t="s">
        <v>233</v>
      </c>
      <c r="E23" t="s">
        <v>251</v>
      </c>
      <c r="F23">
        <v>441</v>
      </c>
      <c r="G23">
        <v>439</v>
      </c>
      <c r="H23">
        <v>2</v>
      </c>
      <c r="I23" s="3">
        <v>0.99546485260771</v>
      </c>
    </row>
    <row r="24" spans="2:9" x14ac:dyDescent="0.25">
      <c r="B24" t="s">
        <v>45</v>
      </c>
      <c r="C24" t="s">
        <v>46</v>
      </c>
      <c r="D24" t="s">
        <v>233</v>
      </c>
      <c r="E24" t="s">
        <v>251</v>
      </c>
      <c r="F24">
        <v>217</v>
      </c>
      <c r="G24">
        <v>209</v>
      </c>
      <c r="H24">
        <v>8</v>
      </c>
      <c r="I24" s="3">
        <v>0.963133640552995</v>
      </c>
    </row>
    <row r="25" spans="2:9" x14ac:dyDescent="0.25">
      <c r="B25" t="s">
        <v>47</v>
      </c>
      <c r="C25" t="s">
        <v>48</v>
      </c>
      <c r="D25" t="s">
        <v>233</v>
      </c>
      <c r="E25" t="s">
        <v>251</v>
      </c>
      <c r="F25">
        <v>71</v>
      </c>
      <c r="G25">
        <v>71</v>
      </c>
      <c r="H25">
        <v>0</v>
      </c>
      <c r="I25" s="3">
        <v>1</v>
      </c>
    </row>
    <row r="26" spans="2:9" x14ac:dyDescent="0.25">
      <c r="B26" t="s">
        <v>49</v>
      </c>
      <c r="C26" t="s">
        <v>50</v>
      </c>
      <c r="D26" t="s">
        <v>233</v>
      </c>
      <c r="E26" t="s">
        <v>251</v>
      </c>
      <c r="F26">
        <v>91</v>
      </c>
      <c r="G26">
        <v>91</v>
      </c>
      <c r="H26">
        <v>0</v>
      </c>
      <c r="I26" s="3">
        <v>1</v>
      </c>
    </row>
    <row r="27" spans="2:9" x14ac:dyDescent="0.25">
      <c r="B27" t="s">
        <v>51</v>
      </c>
      <c r="C27" t="s">
        <v>52</v>
      </c>
      <c r="D27" t="s">
        <v>233</v>
      </c>
      <c r="E27" t="s">
        <v>251</v>
      </c>
      <c r="F27">
        <v>420</v>
      </c>
      <c r="G27">
        <v>411</v>
      </c>
      <c r="H27">
        <v>9</v>
      </c>
      <c r="I27" s="3">
        <v>0.97857142857142898</v>
      </c>
    </row>
    <row r="28" spans="2:9" x14ac:dyDescent="0.25">
      <c r="B28" t="s">
        <v>53</v>
      </c>
      <c r="C28" t="s">
        <v>54</v>
      </c>
      <c r="D28" t="s">
        <v>233</v>
      </c>
      <c r="E28" t="s">
        <v>251</v>
      </c>
      <c r="F28">
        <v>72</v>
      </c>
      <c r="G28">
        <v>64</v>
      </c>
      <c r="H28">
        <v>8</v>
      </c>
      <c r="I28" s="3">
        <v>0.88888888888888895</v>
      </c>
    </row>
    <row r="29" spans="2:9" x14ac:dyDescent="0.25">
      <c r="B29" t="s">
        <v>55</v>
      </c>
      <c r="C29" t="s">
        <v>56</v>
      </c>
      <c r="D29" t="s">
        <v>233</v>
      </c>
      <c r="E29" t="s">
        <v>251</v>
      </c>
      <c r="F29">
        <v>81</v>
      </c>
      <c r="G29">
        <v>80</v>
      </c>
      <c r="H29">
        <v>1</v>
      </c>
      <c r="I29" s="3">
        <v>0.98765432098765404</v>
      </c>
    </row>
    <row r="30" spans="2:9" x14ac:dyDescent="0.25">
      <c r="B30" t="s">
        <v>57</v>
      </c>
      <c r="C30" t="s">
        <v>58</v>
      </c>
      <c r="D30" t="s">
        <v>233</v>
      </c>
      <c r="E30" t="s">
        <v>251</v>
      </c>
      <c r="F30">
        <v>362</v>
      </c>
      <c r="G30">
        <v>361</v>
      </c>
      <c r="H30">
        <v>1</v>
      </c>
      <c r="I30" s="3">
        <v>0.99723756906077299</v>
      </c>
    </row>
    <row r="31" spans="2:9" x14ac:dyDescent="0.25">
      <c r="B31" t="s">
        <v>59</v>
      </c>
      <c r="C31" t="s">
        <v>60</v>
      </c>
      <c r="D31" t="s">
        <v>233</v>
      </c>
      <c r="E31" t="s">
        <v>251</v>
      </c>
      <c r="F31">
        <v>78</v>
      </c>
      <c r="G31">
        <v>77</v>
      </c>
      <c r="H31">
        <v>1</v>
      </c>
      <c r="I31" s="3">
        <v>0.987179487179487</v>
      </c>
    </row>
    <row r="32" spans="2:9" x14ac:dyDescent="0.25">
      <c r="B32" t="s">
        <v>61</v>
      </c>
      <c r="C32" t="s">
        <v>62</v>
      </c>
      <c r="D32" t="s">
        <v>233</v>
      </c>
      <c r="E32" t="s">
        <v>251</v>
      </c>
      <c r="F32">
        <v>235</v>
      </c>
      <c r="G32">
        <v>232</v>
      </c>
      <c r="H32">
        <v>3</v>
      </c>
      <c r="I32" s="3">
        <v>0.98723404255319103</v>
      </c>
    </row>
    <row r="33" spans="2:9" x14ac:dyDescent="0.25">
      <c r="B33" t="s">
        <v>63</v>
      </c>
      <c r="C33" t="s">
        <v>64</v>
      </c>
      <c r="D33" t="s">
        <v>233</v>
      </c>
      <c r="E33" t="s">
        <v>251</v>
      </c>
      <c r="F33">
        <v>436</v>
      </c>
      <c r="G33">
        <v>427</v>
      </c>
      <c r="H33">
        <v>9</v>
      </c>
      <c r="I33" s="3">
        <v>0.97935779816513802</v>
      </c>
    </row>
    <row r="34" spans="2:9" x14ac:dyDescent="0.25">
      <c r="B34" t="s">
        <v>65</v>
      </c>
      <c r="C34" t="s">
        <v>66</v>
      </c>
      <c r="D34" t="s">
        <v>233</v>
      </c>
      <c r="E34" t="s">
        <v>251</v>
      </c>
      <c r="F34">
        <v>361</v>
      </c>
      <c r="G34">
        <v>346</v>
      </c>
      <c r="H34">
        <v>15</v>
      </c>
      <c r="I34" s="3">
        <v>0.95844875346260405</v>
      </c>
    </row>
    <row r="35" spans="2:9" x14ac:dyDescent="0.25">
      <c r="B35" t="s">
        <v>67</v>
      </c>
      <c r="C35" t="s">
        <v>68</v>
      </c>
      <c r="D35" t="s">
        <v>233</v>
      </c>
      <c r="E35" t="s">
        <v>251</v>
      </c>
      <c r="F35">
        <v>706</v>
      </c>
      <c r="G35">
        <v>698</v>
      </c>
      <c r="H35">
        <v>8</v>
      </c>
      <c r="I35" s="3">
        <v>0.988668555240793</v>
      </c>
    </row>
    <row r="36" spans="2:9" x14ac:dyDescent="0.25">
      <c r="B36" t="s">
        <v>69</v>
      </c>
      <c r="C36" t="s">
        <v>70</v>
      </c>
      <c r="D36" t="s">
        <v>233</v>
      </c>
      <c r="E36" t="s">
        <v>251</v>
      </c>
      <c r="F36">
        <v>105</v>
      </c>
      <c r="G36">
        <v>101</v>
      </c>
      <c r="H36">
        <v>4</v>
      </c>
      <c r="I36" s="3">
        <v>0.96190476190476204</v>
      </c>
    </row>
    <row r="37" spans="2:9" x14ac:dyDescent="0.25">
      <c r="B37" t="s">
        <v>71</v>
      </c>
      <c r="C37" t="s">
        <v>72</v>
      </c>
      <c r="D37" t="s">
        <v>233</v>
      </c>
      <c r="E37" t="s">
        <v>251</v>
      </c>
      <c r="F37">
        <v>203</v>
      </c>
      <c r="G37">
        <v>198</v>
      </c>
      <c r="H37">
        <v>5</v>
      </c>
      <c r="I37" s="3">
        <v>0.97536945812807896</v>
      </c>
    </row>
    <row r="38" spans="2:9" x14ac:dyDescent="0.25">
      <c r="B38" t="s">
        <v>73</v>
      </c>
      <c r="C38" t="s">
        <v>74</v>
      </c>
      <c r="D38" t="s">
        <v>233</v>
      </c>
      <c r="E38" t="s">
        <v>251</v>
      </c>
      <c r="F38">
        <v>266</v>
      </c>
      <c r="G38">
        <v>257</v>
      </c>
      <c r="H38">
        <v>9</v>
      </c>
      <c r="I38" s="3">
        <v>0.966165413533835</v>
      </c>
    </row>
    <row r="39" spans="2:9" x14ac:dyDescent="0.25">
      <c r="B39" t="s">
        <v>75</v>
      </c>
      <c r="C39" t="s">
        <v>76</v>
      </c>
      <c r="D39" t="s">
        <v>233</v>
      </c>
      <c r="E39" t="s">
        <v>251</v>
      </c>
      <c r="F39">
        <v>132</v>
      </c>
      <c r="G39">
        <v>131</v>
      </c>
      <c r="H39">
        <v>1</v>
      </c>
      <c r="I39" s="3">
        <v>0.99242424242424199</v>
      </c>
    </row>
    <row r="40" spans="2:9" x14ac:dyDescent="0.25">
      <c r="B40" t="s">
        <v>77</v>
      </c>
      <c r="C40" t="s">
        <v>78</v>
      </c>
      <c r="D40" t="s">
        <v>233</v>
      </c>
      <c r="E40" t="s">
        <v>251</v>
      </c>
      <c r="F40">
        <v>184</v>
      </c>
      <c r="G40">
        <v>176</v>
      </c>
      <c r="H40">
        <v>8</v>
      </c>
      <c r="I40" s="3">
        <v>0.95652173913043503</v>
      </c>
    </row>
    <row r="41" spans="2:9" x14ac:dyDescent="0.25">
      <c r="B41" t="s">
        <v>79</v>
      </c>
      <c r="C41" t="s">
        <v>80</v>
      </c>
      <c r="D41" t="s">
        <v>233</v>
      </c>
      <c r="E41" t="s">
        <v>251</v>
      </c>
      <c r="F41">
        <v>143</v>
      </c>
      <c r="G41">
        <v>142</v>
      </c>
      <c r="H41">
        <v>1</v>
      </c>
      <c r="I41" s="3">
        <v>0.99300699300699302</v>
      </c>
    </row>
    <row r="42" spans="2:9" x14ac:dyDescent="0.25">
      <c r="B42" t="s">
        <v>81</v>
      </c>
      <c r="C42" t="s">
        <v>82</v>
      </c>
      <c r="D42" t="s">
        <v>233</v>
      </c>
      <c r="E42" t="s">
        <v>251</v>
      </c>
      <c r="F42">
        <v>46</v>
      </c>
      <c r="G42">
        <v>44</v>
      </c>
      <c r="H42">
        <v>2</v>
      </c>
      <c r="I42" s="3">
        <v>0.95652173913043503</v>
      </c>
    </row>
    <row r="43" spans="2:9" x14ac:dyDescent="0.25">
      <c r="B43" t="s">
        <v>83</v>
      </c>
      <c r="C43" t="s">
        <v>84</v>
      </c>
      <c r="D43" t="s">
        <v>233</v>
      </c>
      <c r="E43" t="s">
        <v>251</v>
      </c>
      <c r="F43">
        <v>273</v>
      </c>
      <c r="G43">
        <v>270</v>
      </c>
      <c r="H43">
        <v>3</v>
      </c>
      <c r="I43" s="3">
        <v>0.98901098901098905</v>
      </c>
    </row>
    <row r="44" spans="2:9" x14ac:dyDescent="0.25">
      <c r="B44" t="s">
        <v>85</v>
      </c>
      <c r="C44" t="s">
        <v>86</v>
      </c>
      <c r="D44" t="s">
        <v>233</v>
      </c>
      <c r="E44" t="s">
        <v>251</v>
      </c>
      <c r="F44">
        <v>284</v>
      </c>
      <c r="G44">
        <v>270</v>
      </c>
      <c r="H44">
        <v>14</v>
      </c>
      <c r="I44" s="3">
        <v>0.95070422535211296</v>
      </c>
    </row>
    <row r="45" spans="2:9" x14ac:dyDescent="0.25">
      <c r="B45" t="s">
        <v>87</v>
      </c>
      <c r="C45" t="s">
        <v>88</v>
      </c>
      <c r="D45" t="s">
        <v>233</v>
      </c>
      <c r="E45" t="s">
        <v>251</v>
      </c>
      <c r="F45">
        <v>82</v>
      </c>
      <c r="G45">
        <v>81</v>
      </c>
      <c r="H45">
        <v>1</v>
      </c>
      <c r="I45" s="3">
        <v>0.98780487804878003</v>
      </c>
    </row>
    <row r="46" spans="2:9" x14ac:dyDescent="0.25">
      <c r="B46" t="s">
        <v>89</v>
      </c>
      <c r="C46" t="s">
        <v>90</v>
      </c>
      <c r="D46" t="s">
        <v>233</v>
      </c>
      <c r="E46" t="s">
        <v>251</v>
      </c>
      <c r="F46">
        <v>245</v>
      </c>
      <c r="G46">
        <v>241</v>
      </c>
      <c r="H46">
        <v>4</v>
      </c>
      <c r="I46" s="3">
        <v>0.98367346938775502</v>
      </c>
    </row>
    <row r="47" spans="2:9" x14ac:dyDescent="0.25">
      <c r="B47" t="s">
        <v>91</v>
      </c>
      <c r="C47" t="s">
        <v>92</v>
      </c>
      <c r="D47" t="s">
        <v>233</v>
      </c>
      <c r="E47" t="s">
        <v>251</v>
      </c>
      <c r="F47">
        <v>72</v>
      </c>
      <c r="G47">
        <v>71</v>
      </c>
      <c r="H47">
        <v>1</v>
      </c>
      <c r="I47" s="3">
        <v>0.98611111111111105</v>
      </c>
    </row>
    <row r="48" spans="2:9" x14ac:dyDescent="0.25">
      <c r="B48" t="s">
        <v>93</v>
      </c>
      <c r="C48" t="s">
        <v>94</v>
      </c>
      <c r="D48" t="s">
        <v>233</v>
      </c>
      <c r="E48" t="s">
        <v>251</v>
      </c>
      <c r="F48">
        <v>58</v>
      </c>
      <c r="G48">
        <v>58</v>
      </c>
      <c r="H48">
        <v>0</v>
      </c>
      <c r="I48" s="3">
        <v>1</v>
      </c>
    </row>
    <row r="49" spans="2:9" x14ac:dyDescent="0.25">
      <c r="B49" t="s">
        <v>95</v>
      </c>
      <c r="C49" t="s">
        <v>96</v>
      </c>
      <c r="D49" t="s">
        <v>233</v>
      </c>
      <c r="E49" t="s">
        <v>251</v>
      </c>
      <c r="F49">
        <v>846</v>
      </c>
      <c r="G49">
        <v>785</v>
      </c>
      <c r="H49">
        <v>61</v>
      </c>
      <c r="I49" s="3">
        <v>0.92789598108746996</v>
      </c>
    </row>
    <row r="50" spans="2:9" x14ac:dyDescent="0.25">
      <c r="B50" t="s">
        <v>97</v>
      </c>
      <c r="C50" t="s">
        <v>98</v>
      </c>
      <c r="D50" t="s">
        <v>233</v>
      </c>
      <c r="E50" t="s">
        <v>251</v>
      </c>
      <c r="F50">
        <v>375</v>
      </c>
      <c r="G50">
        <v>370</v>
      </c>
      <c r="H50">
        <v>5</v>
      </c>
      <c r="I50" s="3">
        <v>0.98666666666666702</v>
      </c>
    </row>
    <row r="51" spans="2:9" x14ac:dyDescent="0.25">
      <c r="B51" t="s">
        <v>99</v>
      </c>
      <c r="C51" t="s">
        <v>100</v>
      </c>
      <c r="D51" t="s">
        <v>233</v>
      </c>
      <c r="E51" t="s">
        <v>251</v>
      </c>
      <c r="F51">
        <v>239</v>
      </c>
      <c r="G51">
        <v>236</v>
      </c>
      <c r="H51">
        <v>3</v>
      </c>
      <c r="I51" s="3">
        <v>0.98744769874477001</v>
      </c>
    </row>
    <row r="52" spans="2:9" x14ac:dyDescent="0.25">
      <c r="B52" t="s">
        <v>101</v>
      </c>
      <c r="C52" t="s">
        <v>102</v>
      </c>
      <c r="D52" t="s">
        <v>233</v>
      </c>
      <c r="E52" t="s">
        <v>251</v>
      </c>
      <c r="F52">
        <v>94</v>
      </c>
      <c r="G52">
        <v>94</v>
      </c>
      <c r="H52">
        <v>0</v>
      </c>
      <c r="I52" s="3">
        <v>1</v>
      </c>
    </row>
    <row r="53" spans="2:9" x14ac:dyDescent="0.25">
      <c r="B53" t="s">
        <v>103</v>
      </c>
      <c r="C53" t="s">
        <v>104</v>
      </c>
      <c r="D53" t="s">
        <v>233</v>
      </c>
      <c r="E53" t="s">
        <v>251</v>
      </c>
      <c r="F53">
        <v>111</v>
      </c>
      <c r="G53">
        <v>111</v>
      </c>
      <c r="H53">
        <v>0</v>
      </c>
      <c r="I53" s="3">
        <v>1</v>
      </c>
    </row>
    <row r="54" spans="2:9" x14ac:dyDescent="0.25">
      <c r="B54" t="s">
        <v>105</v>
      </c>
      <c r="C54" t="s">
        <v>106</v>
      </c>
      <c r="D54" t="s">
        <v>233</v>
      </c>
      <c r="E54" t="s">
        <v>251</v>
      </c>
      <c r="F54">
        <v>294</v>
      </c>
      <c r="G54">
        <v>270</v>
      </c>
      <c r="H54">
        <v>24</v>
      </c>
      <c r="I54" s="3">
        <v>0.91836734693877597</v>
      </c>
    </row>
    <row r="55" spans="2:9" x14ac:dyDescent="0.25">
      <c r="B55" t="s">
        <v>107</v>
      </c>
      <c r="C55" t="s">
        <v>108</v>
      </c>
      <c r="D55" t="s">
        <v>233</v>
      </c>
      <c r="E55" t="s">
        <v>251</v>
      </c>
      <c r="F55">
        <v>409</v>
      </c>
      <c r="G55">
        <v>391</v>
      </c>
      <c r="H55">
        <v>18</v>
      </c>
      <c r="I55" s="3">
        <v>0.9559902200489</v>
      </c>
    </row>
    <row r="56" spans="2:9" x14ac:dyDescent="0.25">
      <c r="B56" t="s">
        <v>109</v>
      </c>
      <c r="C56" t="s">
        <v>110</v>
      </c>
      <c r="D56" t="s">
        <v>233</v>
      </c>
      <c r="E56" t="s">
        <v>251</v>
      </c>
      <c r="F56">
        <v>398</v>
      </c>
      <c r="G56">
        <v>389</v>
      </c>
      <c r="H56">
        <v>9</v>
      </c>
      <c r="I56" s="3">
        <v>0.97738693467336701</v>
      </c>
    </row>
    <row r="57" spans="2:9" x14ac:dyDescent="0.25">
      <c r="B57" t="s">
        <v>111</v>
      </c>
      <c r="C57" t="s">
        <v>112</v>
      </c>
      <c r="D57" t="s">
        <v>233</v>
      </c>
      <c r="E57" t="s">
        <v>251</v>
      </c>
      <c r="F57">
        <v>186</v>
      </c>
      <c r="G57">
        <v>182</v>
      </c>
      <c r="H57">
        <v>4</v>
      </c>
      <c r="I57" s="3">
        <v>0.978494623655914</v>
      </c>
    </row>
    <row r="58" spans="2:9" x14ac:dyDescent="0.25">
      <c r="B58" t="s">
        <v>113</v>
      </c>
      <c r="C58" t="s">
        <v>114</v>
      </c>
      <c r="D58" t="s">
        <v>233</v>
      </c>
      <c r="E58" t="s">
        <v>251</v>
      </c>
      <c r="F58">
        <v>48</v>
      </c>
      <c r="G58">
        <v>48</v>
      </c>
      <c r="H58">
        <v>0</v>
      </c>
      <c r="I58" s="3">
        <v>1</v>
      </c>
    </row>
    <row r="59" spans="2:9" x14ac:dyDescent="0.25">
      <c r="B59" t="s">
        <v>115</v>
      </c>
      <c r="C59" t="s">
        <v>116</v>
      </c>
      <c r="D59" t="s">
        <v>233</v>
      </c>
      <c r="E59" t="s">
        <v>251</v>
      </c>
      <c r="F59">
        <v>369</v>
      </c>
      <c r="G59">
        <v>362</v>
      </c>
      <c r="H59">
        <v>7</v>
      </c>
      <c r="I59" s="3">
        <v>0.98102981029810299</v>
      </c>
    </row>
    <row r="60" spans="2:9" x14ac:dyDescent="0.25">
      <c r="B60" t="s">
        <v>117</v>
      </c>
      <c r="C60" t="s">
        <v>118</v>
      </c>
      <c r="D60" t="s">
        <v>233</v>
      </c>
      <c r="E60" t="s">
        <v>251</v>
      </c>
      <c r="F60">
        <v>102</v>
      </c>
      <c r="G60">
        <v>100</v>
      </c>
      <c r="H60">
        <v>2</v>
      </c>
      <c r="I60" s="3">
        <v>0.98039215686274495</v>
      </c>
    </row>
    <row r="61" spans="2:9" x14ac:dyDescent="0.25">
      <c r="B61" t="s">
        <v>119</v>
      </c>
      <c r="C61" t="s">
        <v>120</v>
      </c>
      <c r="D61" t="s">
        <v>233</v>
      </c>
      <c r="E61" t="s">
        <v>251</v>
      </c>
      <c r="F61">
        <v>388</v>
      </c>
      <c r="G61">
        <v>382</v>
      </c>
      <c r="H61">
        <v>6</v>
      </c>
      <c r="I61" s="3">
        <v>0.98453608247422697</v>
      </c>
    </row>
    <row r="62" spans="2:9" x14ac:dyDescent="0.25">
      <c r="B62" t="s">
        <v>121</v>
      </c>
      <c r="C62" t="s">
        <v>122</v>
      </c>
      <c r="D62" t="s">
        <v>233</v>
      </c>
      <c r="E62" t="s">
        <v>251</v>
      </c>
      <c r="F62">
        <v>215</v>
      </c>
      <c r="G62">
        <v>214</v>
      </c>
      <c r="H62">
        <v>1</v>
      </c>
      <c r="I62" s="3">
        <v>0.99534883720930201</v>
      </c>
    </row>
    <row r="63" spans="2:9" x14ac:dyDescent="0.25">
      <c r="B63" t="s">
        <v>123</v>
      </c>
      <c r="C63" t="s">
        <v>124</v>
      </c>
      <c r="D63" t="s">
        <v>233</v>
      </c>
      <c r="E63" t="s">
        <v>251</v>
      </c>
      <c r="F63">
        <v>172</v>
      </c>
      <c r="G63">
        <v>172</v>
      </c>
      <c r="H63">
        <v>0</v>
      </c>
      <c r="I63" s="3">
        <v>1</v>
      </c>
    </row>
    <row r="64" spans="2:9" x14ac:dyDescent="0.25">
      <c r="B64" t="s">
        <v>125</v>
      </c>
      <c r="C64" t="s">
        <v>126</v>
      </c>
      <c r="D64" t="s">
        <v>233</v>
      </c>
      <c r="E64" t="s">
        <v>251</v>
      </c>
      <c r="F64">
        <v>152</v>
      </c>
      <c r="G64">
        <v>143</v>
      </c>
      <c r="H64">
        <v>9</v>
      </c>
      <c r="I64" s="3">
        <v>0.94078947368421095</v>
      </c>
    </row>
    <row r="65" spans="2:9" x14ac:dyDescent="0.25">
      <c r="B65" t="s">
        <v>127</v>
      </c>
      <c r="C65" t="s">
        <v>128</v>
      </c>
      <c r="D65" t="s">
        <v>233</v>
      </c>
      <c r="E65" t="s">
        <v>251</v>
      </c>
      <c r="F65">
        <v>169</v>
      </c>
      <c r="G65">
        <v>167</v>
      </c>
      <c r="H65">
        <v>2</v>
      </c>
      <c r="I65" s="3">
        <v>0.98816568047337305</v>
      </c>
    </row>
    <row r="66" spans="2:9" x14ac:dyDescent="0.25">
      <c r="B66" t="s">
        <v>129</v>
      </c>
      <c r="C66" t="s">
        <v>130</v>
      </c>
      <c r="D66" t="s">
        <v>233</v>
      </c>
      <c r="E66" t="s">
        <v>251</v>
      </c>
      <c r="F66">
        <v>236</v>
      </c>
      <c r="G66">
        <v>228</v>
      </c>
      <c r="H66">
        <v>8</v>
      </c>
      <c r="I66" s="3">
        <v>0.96610169491525399</v>
      </c>
    </row>
    <row r="67" spans="2:9" x14ac:dyDescent="0.25">
      <c r="B67" t="s">
        <v>131</v>
      </c>
      <c r="C67" t="s">
        <v>132</v>
      </c>
      <c r="D67" t="s">
        <v>233</v>
      </c>
      <c r="E67" t="s">
        <v>251</v>
      </c>
      <c r="F67">
        <v>521</v>
      </c>
      <c r="G67">
        <v>494</v>
      </c>
      <c r="H67">
        <v>27</v>
      </c>
      <c r="I67" s="3">
        <v>0.94817658349328204</v>
      </c>
    </row>
    <row r="68" spans="2:9" x14ac:dyDescent="0.25">
      <c r="B68" t="s">
        <v>133</v>
      </c>
      <c r="C68" t="s">
        <v>134</v>
      </c>
      <c r="D68" t="s">
        <v>233</v>
      </c>
      <c r="E68" t="s">
        <v>251</v>
      </c>
      <c r="F68">
        <v>316</v>
      </c>
      <c r="G68">
        <v>302</v>
      </c>
      <c r="H68">
        <v>14</v>
      </c>
      <c r="I68" s="3">
        <v>0.955696202531646</v>
      </c>
    </row>
    <row r="69" spans="2:9" x14ac:dyDescent="0.25">
      <c r="B69" t="s">
        <v>135</v>
      </c>
      <c r="C69" t="s">
        <v>136</v>
      </c>
      <c r="D69" t="s">
        <v>233</v>
      </c>
      <c r="E69" t="s">
        <v>251</v>
      </c>
      <c r="F69">
        <v>136</v>
      </c>
      <c r="G69">
        <v>133</v>
      </c>
      <c r="H69">
        <v>3</v>
      </c>
      <c r="I69" s="3">
        <v>0.97794117647058798</v>
      </c>
    </row>
    <row r="70" spans="2:9" x14ac:dyDescent="0.25">
      <c r="B70" t="s">
        <v>137</v>
      </c>
      <c r="C70" t="s">
        <v>138</v>
      </c>
      <c r="D70" t="s">
        <v>233</v>
      </c>
      <c r="E70" t="s">
        <v>251</v>
      </c>
      <c r="F70">
        <v>186</v>
      </c>
      <c r="G70">
        <v>170</v>
      </c>
      <c r="H70">
        <v>16</v>
      </c>
      <c r="I70" s="3">
        <v>0.91397849462365599</v>
      </c>
    </row>
    <row r="71" spans="2:9" x14ac:dyDescent="0.25">
      <c r="B71" t="s">
        <v>139</v>
      </c>
      <c r="C71" t="s">
        <v>140</v>
      </c>
      <c r="D71" t="s">
        <v>233</v>
      </c>
      <c r="E71" t="s">
        <v>251</v>
      </c>
      <c r="F71">
        <v>62</v>
      </c>
      <c r="G71">
        <v>60</v>
      </c>
      <c r="H71">
        <v>2</v>
      </c>
      <c r="I71" s="3">
        <v>0.967741935483871</v>
      </c>
    </row>
    <row r="72" spans="2:9" x14ac:dyDescent="0.25">
      <c r="B72" t="s">
        <v>141</v>
      </c>
      <c r="C72" t="s">
        <v>142</v>
      </c>
      <c r="D72" t="s">
        <v>233</v>
      </c>
      <c r="E72" t="s">
        <v>251</v>
      </c>
      <c r="F72">
        <v>529</v>
      </c>
      <c r="G72">
        <v>528</v>
      </c>
      <c r="H72">
        <v>1</v>
      </c>
      <c r="I72" s="3">
        <v>0.99810964083175802</v>
      </c>
    </row>
    <row r="73" spans="2:9" x14ac:dyDescent="0.25">
      <c r="B73" t="s">
        <v>143</v>
      </c>
      <c r="C73" t="s">
        <v>144</v>
      </c>
      <c r="D73" t="s">
        <v>233</v>
      </c>
      <c r="E73" t="s">
        <v>251</v>
      </c>
      <c r="F73">
        <v>65</v>
      </c>
      <c r="G73">
        <v>65</v>
      </c>
      <c r="H73">
        <v>0</v>
      </c>
      <c r="I73" s="3">
        <v>1</v>
      </c>
    </row>
    <row r="74" spans="2:9" x14ac:dyDescent="0.25">
      <c r="B74" t="s">
        <v>145</v>
      </c>
      <c r="C74" t="s">
        <v>146</v>
      </c>
      <c r="D74" t="s">
        <v>233</v>
      </c>
      <c r="E74" t="s">
        <v>251</v>
      </c>
      <c r="F74">
        <v>121</v>
      </c>
      <c r="G74">
        <v>119</v>
      </c>
      <c r="H74">
        <v>2</v>
      </c>
      <c r="I74" s="3">
        <v>0.98347107438016501</v>
      </c>
    </row>
    <row r="75" spans="2:9" x14ac:dyDescent="0.25">
      <c r="B75" t="s">
        <v>147</v>
      </c>
      <c r="C75" t="s">
        <v>148</v>
      </c>
      <c r="D75" t="s">
        <v>233</v>
      </c>
      <c r="E75" t="s">
        <v>251</v>
      </c>
      <c r="F75">
        <v>115</v>
      </c>
      <c r="G75">
        <v>111</v>
      </c>
      <c r="H75">
        <v>4</v>
      </c>
      <c r="I75" s="3">
        <v>0.96521739130434803</v>
      </c>
    </row>
    <row r="76" spans="2:9" x14ac:dyDescent="0.25">
      <c r="B76" t="s">
        <v>149</v>
      </c>
      <c r="C76" t="s">
        <v>150</v>
      </c>
      <c r="D76" t="s">
        <v>233</v>
      </c>
      <c r="E76" t="s">
        <v>251</v>
      </c>
      <c r="F76">
        <v>570</v>
      </c>
      <c r="G76">
        <v>559</v>
      </c>
      <c r="H76">
        <v>11</v>
      </c>
      <c r="I76" s="3">
        <v>0.98070175438596496</v>
      </c>
    </row>
    <row r="77" spans="2:9" x14ac:dyDescent="0.25">
      <c r="B77" t="s">
        <v>151</v>
      </c>
      <c r="C77" t="s">
        <v>152</v>
      </c>
      <c r="D77" t="s">
        <v>233</v>
      </c>
      <c r="E77" t="s">
        <v>251</v>
      </c>
      <c r="F77">
        <v>181</v>
      </c>
      <c r="G77">
        <v>173</v>
      </c>
      <c r="H77">
        <v>8</v>
      </c>
      <c r="I77" s="3">
        <v>0.95580110497237603</v>
      </c>
    </row>
    <row r="78" spans="2:9" x14ac:dyDescent="0.25">
      <c r="B78" t="s">
        <v>153</v>
      </c>
      <c r="C78" t="s">
        <v>154</v>
      </c>
      <c r="D78" t="s">
        <v>233</v>
      </c>
      <c r="E78" t="s">
        <v>251</v>
      </c>
      <c r="F78">
        <v>307</v>
      </c>
      <c r="G78">
        <v>293</v>
      </c>
      <c r="H78">
        <v>14</v>
      </c>
      <c r="I78" s="3">
        <v>0.95439739413680802</v>
      </c>
    </row>
    <row r="79" spans="2:9" x14ac:dyDescent="0.25">
      <c r="B79" t="s">
        <v>155</v>
      </c>
      <c r="C79" t="s">
        <v>156</v>
      </c>
      <c r="D79" t="s">
        <v>233</v>
      </c>
      <c r="E79" t="s">
        <v>251</v>
      </c>
      <c r="F79">
        <v>206</v>
      </c>
      <c r="G79">
        <v>201</v>
      </c>
      <c r="H79">
        <v>5</v>
      </c>
      <c r="I79" s="3">
        <v>0.97572815533980595</v>
      </c>
    </row>
    <row r="80" spans="2:9" x14ac:dyDescent="0.25">
      <c r="B80" t="s">
        <v>157</v>
      </c>
      <c r="C80" t="s">
        <v>158</v>
      </c>
      <c r="D80" t="s">
        <v>233</v>
      </c>
      <c r="E80" t="s">
        <v>251</v>
      </c>
      <c r="F80">
        <v>195</v>
      </c>
      <c r="G80">
        <v>182</v>
      </c>
      <c r="H80">
        <v>13</v>
      </c>
      <c r="I80" s="3">
        <v>0.93333333333333302</v>
      </c>
    </row>
    <row r="81" spans="2:9" x14ac:dyDescent="0.25">
      <c r="B81" t="s">
        <v>159</v>
      </c>
      <c r="C81" t="s">
        <v>160</v>
      </c>
      <c r="D81" t="s">
        <v>233</v>
      </c>
      <c r="E81" t="s">
        <v>251</v>
      </c>
      <c r="F81">
        <v>115</v>
      </c>
      <c r="G81">
        <v>114</v>
      </c>
      <c r="H81">
        <v>1</v>
      </c>
      <c r="I81" s="3">
        <v>0.99130434782608701</v>
      </c>
    </row>
    <row r="82" spans="2:9" x14ac:dyDescent="0.25">
      <c r="B82" t="s">
        <v>161</v>
      </c>
      <c r="C82" t="s">
        <v>162</v>
      </c>
      <c r="D82" t="s">
        <v>233</v>
      </c>
      <c r="E82" t="s">
        <v>251</v>
      </c>
      <c r="F82">
        <v>324</v>
      </c>
      <c r="G82">
        <v>305</v>
      </c>
      <c r="H82">
        <v>19</v>
      </c>
      <c r="I82" s="3">
        <v>0.94135802469135799</v>
      </c>
    </row>
    <row r="83" spans="2:9" x14ac:dyDescent="0.25">
      <c r="B83" t="s">
        <v>163</v>
      </c>
      <c r="C83" t="s">
        <v>164</v>
      </c>
      <c r="D83" t="s">
        <v>233</v>
      </c>
      <c r="E83" t="s">
        <v>251</v>
      </c>
      <c r="F83">
        <v>74</v>
      </c>
      <c r="G83">
        <v>73</v>
      </c>
      <c r="H83">
        <v>1</v>
      </c>
      <c r="I83" s="3">
        <v>0.98648648648648696</v>
      </c>
    </row>
    <row r="84" spans="2:9" x14ac:dyDescent="0.25">
      <c r="B84" t="s">
        <v>165</v>
      </c>
      <c r="C84" t="s">
        <v>166</v>
      </c>
      <c r="D84" t="s">
        <v>233</v>
      </c>
      <c r="E84" t="s">
        <v>251</v>
      </c>
      <c r="F84">
        <v>133</v>
      </c>
      <c r="G84">
        <v>126</v>
      </c>
      <c r="H84">
        <v>7</v>
      </c>
      <c r="I84" s="3">
        <v>0.94736842105263197</v>
      </c>
    </row>
    <row r="85" spans="2:9" x14ac:dyDescent="0.25">
      <c r="B85" t="s">
        <v>167</v>
      </c>
      <c r="C85" t="s">
        <v>168</v>
      </c>
      <c r="D85" t="s">
        <v>233</v>
      </c>
      <c r="E85" t="s">
        <v>251</v>
      </c>
      <c r="F85">
        <v>84</v>
      </c>
      <c r="G85">
        <v>84</v>
      </c>
      <c r="H85">
        <v>0</v>
      </c>
      <c r="I85" s="3">
        <v>1</v>
      </c>
    </row>
    <row r="86" spans="2:9" x14ac:dyDescent="0.25">
      <c r="B86" t="s">
        <v>169</v>
      </c>
      <c r="C86" t="s">
        <v>170</v>
      </c>
      <c r="D86" t="s">
        <v>233</v>
      </c>
      <c r="E86" t="s">
        <v>251</v>
      </c>
      <c r="F86">
        <v>203</v>
      </c>
      <c r="G86">
        <v>202</v>
      </c>
      <c r="H86">
        <v>1</v>
      </c>
      <c r="I86" s="3">
        <v>0.99507389162561599</v>
      </c>
    </row>
    <row r="87" spans="2:9" x14ac:dyDescent="0.25">
      <c r="B87" t="s">
        <v>171</v>
      </c>
      <c r="C87" t="s">
        <v>172</v>
      </c>
      <c r="D87" t="s">
        <v>233</v>
      </c>
      <c r="E87" t="s">
        <v>251</v>
      </c>
      <c r="F87">
        <v>226</v>
      </c>
      <c r="G87">
        <v>222</v>
      </c>
      <c r="H87">
        <v>4</v>
      </c>
      <c r="I87" s="3">
        <v>0.98230088495575196</v>
      </c>
    </row>
    <row r="88" spans="2:9" x14ac:dyDescent="0.25">
      <c r="B88" t="s">
        <v>173</v>
      </c>
      <c r="C88" t="s">
        <v>174</v>
      </c>
      <c r="D88" t="s">
        <v>233</v>
      </c>
      <c r="E88" t="s">
        <v>251</v>
      </c>
      <c r="F88">
        <v>250</v>
      </c>
      <c r="G88">
        <v>247</v>
      </c>
      <c r="H88">
        <v>3</v>
      </c>
      <c r="I88" s="3">
        <v>0.98799999999999999</v>
      </c>
    </row>
    <row r="89" spans="2:9" x14ac:dyDescent="0.25">
      <c r="B89" t="s">
        <v>175</v>
      </c>
      <c r="C89" t="s">
        <v>176</v>
      </c>
      <c r="D89" t="s">
        <v>233</v>
      </c>
      <c r="E89" t="s">
        <v>251</v>
      </c>
      <c r="F89">
        <v>618</v>
      </c>
      <c r="G89">
        <v>596</v>
      </c>
      <c r="H89">
        <v>22</v>
      </c>
      <c r="I89" s="3">
        <v>0.96440129449838197</v>
      </c>
    </row>
    <row r="90" spans="2:9" x14ac:dyDescent="0.25">
      <c r="B90" t="s">
        <v>177</v>
      </c>
      <c r="C90" t="s">
        <v>178</v>
      </c>
      <c r="D90" t="s">
        <v>233</v>
      </c>
      <c r="E90" t="s">
        <v>251</v>
      </c>
      <c r="F90">
        <v>80</v>
      </c>
      <c r="G90">
        <v>73</v>
      </c>
      <c r="H90">
        <v>7</v>
      </c>
      <c r="I90" s="3">
        <v>0.91249999999999998</v>
      </c>
    </row>
    <row r="91" spans="2:9" x14ac:dyDescent="0.25">
      <c r="B91" t="s">
        <v>179</v>
      </c>
      <c r="C91" t="s">
        <v>180</v>
      </c>
      <c r="D91" t="s">
        <v>233</v>
      </c>
      <c r="E91" t="s">
        <v>251</v>
      </c>
      <c r="F91">
        <v>76</v>
      </c>
      <c r="G91">
        <v>74</v>
      </c>
      <c r="H91">
        <v>2</v>
      </c>
      <c r="I91" s="3">
        <v>0.97368421052631604</v>
      </c>
    </row>
    <row r="92" spans="2:9" x14ac:dyDescent="0.25">
      <c r="B92" t="s">
        <v>181</v>
      </c>
      <c r="C92" t="s">
        <v>182</v>
      </c>
      <c r="D92" t="s">
        <v>233</v>
      </c>
      <c r="E92" t="s">
        <v>251</v>
      </c>
      <c r="F92">
        <v>74</v>
      </c>
      <c r="G92">
        <v>74</v>
      </c>
      <c r="H92">
        <v>0</v>
      </c>
      <c r="I92" s="3">
        <v>1</v>
      </c>
    </row>
    <row r="93" spans="2:9" x14ac:dyDescent="0.25">
      <c r="B93" t="s">
        <v>183</v>
      </c>
      <c r="C93" t="s">
        <v>184</v>
      </c>
      <c r="D93" t="s">
        <v>233</v>
      </c>
      <c r="E93" t="s">
        <v>251</v>
      </c>
      <c r="F93">
        <v>470</v>
      </c>
      <c r="G93">
        <v>458</v>
      </c>
      <c r="H93">
        <v>12</v>
      </c>
      <c r="I93" s="3">
        <v>0.97446808510638305</v>
      </c>
    </row>
    <row r="94" spans="2:9" x14ac:dyDescent="0.25">
      <c r="B94" t="s">
        <v>185</v>
      </c>
      <c r="C94" t="s">
        <v>186</v>
      </c>
      <c r="D94" t="s">
        <v>233</v>
      </c>
      <c r="E94" t="s">
        <v>251</v>
      </c>
      <c r="F94">
        <v>57</v>
      </c>
      <c r="G94">
        <v>55</v>
      </c>
      <c r="H94">
        <v>2</v>
      </c>
      <c r="I94" s="3">
        <v>0.96491228070175405</v>
      </c>
    </row>
    <row r="95" spans="2:9" x14ac:dyDescent="0.25">
      <c r="B95" t="s">
        <v>187</v>
      </c>
      <c r="C95" t="s">
        <v>188</v>
      </c>
      <c r="D95" t="s">
        <v>233</v>
      </c>
      <c r="E95" t="s">
        <v>251</v>
      </c>
      <c r="F95">
        <v>65</v>
      </c>
      <c r="G95">
        <v>64</v>
      </c>
      <c r="H95">
        <v>1</v>
      </c>
      <c r="I95" s="3">
        <v>0.984615384615385</v>
      </c>
    </row>
    <row r="96" spans="2:9" x14ac:dyDescent="0.25">
      <c r="B96" t="s">
        <v>189</v>
      </c>
      <c r="C96" t="s">
        <v>190</v>
      </c>
      <c r="D96" t="s">
        <v>233</v>
      </c>
      <c r="E96" t="s">
        <v>251</v>
      </c>
      <c r="F96">
        <v>87</v>
      </c>
      <c r="G96">
        <v>87</v>
      </c>
      <c r="H96">
        <v>0</v>
      </c>
      <c r="I96" s="3">
        <v>1</v>
      </c>
    </row>
    <row r="97" spans="2:9" x14ac:dyDescent="0.25">
      <c r="B97" t="s">
        <v>191</v>
      </c>
      <c r="C97" t="s">
        <v>192</v>
      </c>
      <c r="D97" t="s">
        <v>233</v>
      </c>
      <c r="E97" t="s">
        <v>251</v>
      </c>
      <c r="F97">
        <v>64</v>
      </c>
      <c r="G97">
        <v>64</v>
      </c>
      <c r="H97">
        <v>0</v>
      </c>
      <c r="I97" s="3">
        <v>1</v>
      </c>
    </row>
    <row r="98" spans="2:9" x14ac:dyDescent="0.25">
      <c r="B98" t="s">
        <v>193</v>
      </c>
      <c r="C98" t="s">
        <v>194</v>
      </c>
      <c r="D98" t="s">
        <v>233</v>
      </c>
      <c r="E98" t="s">
        <v>251</v>
      </c>
      <c r="F98">
        <v>130</v>
      </c>
      <c r="G98">
        <v>130</v>
      </c>
      <c r="H98">
        <v>0</v>
      </c>
      <c r="I98" s="3">
        <v>1</v>
      </c>
    </row>
    <row r="99" spans="2:9" x14ac:dyDescent="0.25">
      <c r="B99" t="s">
        <v>195</v>
      </c>
      <c r="C99" t="s">
        <v>196</v>
      </c>
      <c r="D99" t="s">
        <v>233</v>
      </c>
      <c r="E99" t="s">
        <v>251</v>
      </c>
      <c r="F99">
        <v>122</v>
      </c>
      <c r="G99">
        <v>119</v>
      </c>
      <c r="H99">
        <v>3</v>
      </c>
      <c r="I99" s="3">
        <v>0.97540983606557397</v>
      </c>
    </row>
    <row r="100" spans="2:9" x14ac:dyDescent="0.25">
      <c r="B100" t="s">
        <v>197</v>
      </c>
      <c r="C100" t="s">
        <v>198</v>
      </c>
      <c r="D100" t="s">
        <v>233</v>
      </c>
      <c r="E100" t="s">
        <v>251</v>
      </c>
      <c r="F100">
        <v>127</v>
      </c>
      <c r="G100">
        <v>125</v>
      </c>
      <c r="H100">
        <v>2</v>
      </c>
      <c r="I100" s="3">
        <v>0.98425196850393704</v>
      </c>
    </row>
    <row r="101" spans="2:9" x14ac:dyDescent="0.25">
      <c r="B101" t="s">
        <v>199</v>
      </c>
      <c r="C101" t="s">
        <v>200</v>
      </c>
      <c r="D101" t="s">
        <v>233</v>
      </c>
      <c r="E101" t="s">
        <v>251</v>
      </c>
      <c r="F101">
        <v>475</v>
      </c>
      <c r="G101">
        <v>460</v>
      </c>
      <c r="H101">
        <v>15</v>
      </c>
      <c r="I101" s="3">
        <v>0.96842105263157896</v>
      </c>
    </row>
    <row r="102" spans="2:9" x14ac:dyDescent="0.25">
      <c r="B102" t="s">
        <v>201</v>
      </c>
      <c r="C102" t="s">
        <v>202</v>
      </c>
      <c r="D102" t="s">
        <v>233</v>
      </c>
      <c r="E102" t="s">
        <v>251</v>
      </c>
      <c r="F102">
        <v>87</v>
      </c>
      <c r="G102">
        <v>87</v>
      </c>
      <c r="H102">
        <v>0</v>
      </c>
      <c r="I102" s="3">
        <v>1</v>
      </c>
    </row>
    <row r="103" spans="2:9" x14ac:dyDescent="0.25">
      <c r="B103" t="s">
        <v>203</v>
      </c>
      <c r="C103" t="s">
        <v>204</v>
      </c>
      <c r="D103" t="s">
        <v>233</v>
      </c>
      <c r="E103" t="s">
        <v>251</v>
      </c>
      <c r="F103">
        <v>227</v>
      </c>
      <c r="G103">
        <v>218</v>
      </c>
      <c r="H103">
        <v>9</v>
      </c>
      <c r="I103" s="3">
        <v>0.96035242290748901</v>
      </c>
    </row>
    <row r="104" spans="2:9" x14ac:dyDescent="0.25">
      <c r="B104" t="s">
        <v>205</v>
      </c>
      <c r="C104" t="s">
        <v>206</v>
      </c>
      <c r="D104" t="s">
        <v>233</v>
      </c>
      <c r="E104" t="s">
        <v>251</v>
      </c>
      <c r="F104">
        <v>49</v>
      </c>
      <c r="G104">
        <v>48</v>
      </c>
      <c r="H104">
        <v>1</v>
      </c>
      <c r="I104" s="3">
        <v>0.97959183673469397</v>
      </c>
    </row>
    <row r="105" spans="2:9" x14ac:dyDescent="0.25">
      <c r="B105" t="s">
        <v>207</v>
      </c>
      <c r="C105" t="s">
        <v>208</v>
      </c>
      <c r="D105" t="s">
        <v>233</v>
      </c>
      <c r="E105" t="s">
        <v>251</v>
      </c>
      <c r="F105">
        <v>99</v>
      </c>
      <c r="G105">
        <v>99</v>
      </c>
      <c r="H105">
        <v>0</v>
      </c>
      <c r="I105" s="3">
        <v>1</v>
      </c>
    </row>
    <row r="106" spans="2:9" x14ac:dyDescent="0.25">
      <c r="B106" t="s">
        <v>209</v>
      </c>
      <c r="C106" t="s">
        <v>210</v>
      </c>
      <c r="D106" t="s">
        <v>233</v>
      </c>
      <c r="E106" t="s">
        <v>251</v>
      </c>
      <c r="F106">
        <v>129</v>
      </c>
      <c r="G106">
        <v>128</v>
      </c>
      <c r="H106">
        <v>1</v>
      </c>
      <c r="I106" s="3">
        <v>0.99224806201550397</v>
      </c>
    </row>
    <row r="107" spans="2:9" x14ac:dyDescent="0.25">
      <c r="B107" t="s">
        <v>211</v>
      </c>
      <c r="C107" t="s">
        <v>212</v>
      </c>
      <c r="D107" t="s">
        <v>233</v>
      </c>
      <c r="E107" t="s">
        <v>251</v>
      </c>
      <c r="F107">
        <v>157</v>
      </c>
      <c r="G107">
        <v>157</v>
      </c>
      <c r="H107">
        <v>0</v>
      </c>
      <c r="I107" s="3">
        <v>1</v>
      </c>
    </row>
    <row r="108" spans="2:9" x14ac:dyDescent="0.25">
      <c r="B108" t="s">
        <v>213</v>
      </c>
      <c r="C108" t="s">
        <v>214</v>
      </c>
      <c r="D108" t="s">
        <v>233</v>
      </c>
      <c r="E108" t="s">
        <v>251</v>
      </c>
      <c r="F108">
        <v>81</v>
      </c>
      <c r="G108">
        <v>80</v>
      </c>
      <c r="H108">
        <v>1</v>
      </c>
      <c r="I108" s="3">
        <v>0.98765432098765404</v>
      </c>
    </row>
    <row r="109" spans="2:9" x14ac:dyDescent="0.25">
      <c r="B109" t="s">
        <v>215</v>
      </c>
      <c r="C109" t="s">
        <v>216</v>
      </c>
      <c r="D109" t="s">
        <v>233</v>
      </c>
      <c r="E109" t="s">
        <v>251</v>
      </c>
      <c r="F109">
        <v>120</v>
      </c>
      <c r="G109">
        <v>117</v>
      </c>
      <c r="H109">
        <v>3</v>
      </c>
      <c r="I109" s="3">
        <v>0.97499999999999998</v>
      </c>
    </row>
    <row r="110" spans="2:9" x14ac:dyDescent="0.25">
      <c r="B110" t="s">
        <v>217</v>
      </c>
      <c r="C110" t="s">
        <v>218</v>
      </c>
      <c r="D110" t="s">
        <v>233</v>
      </c>
      <c r="E110" t="s">
        <v>251</v>
      </c>
      <c r="F110">
        <v>44</v>
      </c>
      <c r="G110">
        <v>44</v>
      </c>
      <c r="H110">
        <v>0</v>
      </c>
      <c r="I110" s="3">
        <v>1</v>
      </c>
    </row>
    <row r="111" spans="2:9" x14ac:dyDescent="0.25">
      <c r="B111" t="s">
        <v>219</v>
      </c>
      <c r="C111" t="s">
        <v>220</v>
      </c>
      <c r="D111" t="s">
        <v>233</v>
      </c>
      <c r="E111" t="s">
        <v>251</v>
      </c>
      <c r="F111">
        <v>192</v>
      </c>
      <c r="G111">
        <v>185</v>
      </c>
      <c r="H111">
        <v>7</v>
      </c>
      <c r="I111" s="3">
        <v>0.96354166666666696</v>
      </c>
    </row>
    <row r="112" spans="2:9" x14ac:dyDescent="0.25">
      <c r="B112" t="s">
        <v>221</v>
      </c>
      <c r="C112" t="s">
        <v>222</v>
      </c>
      <c r="D112" t="s">
        <v>233</v>
      </c>
      <c r="E112" t="s">
        <v>251</v>
      </c>
      <c r="F112">
        <v>139</v>
      </c>
      <c r="G112">
        <v>133</v>
      </c>
      <c r="H112">
        <v>6</v>
      </c>
      <c r="I112" s="3">
        <v>0.95683453237410099</v>
      </c>
    </row>
    <row r="113" spans="2:9" x14ac:dyDescent="0.25">
      <c r="B113" t="s">
        <v>223</v>
      </c>
      <c r="C113" t="s">
        <v>224</v>
      </c>
      <c r="D113" t="s">
        <v>233</v>
      </c>
      <c r="E113" t="s">
        <v>251</v>
      </c>
      <c r="F113">
        <v>443</v>
      </c>
      <c r="G113">
        <v>436</v>
      </c>
      <c r="H113">
        <v>7</v>
      </c>
      <c r="I113" s="3">
        <v>0.98419864559819403</v>
      </c>
    </row>
    <row r="114" spans="2:9" x14ac:dyDescent="0.25">
      <c r="B114" t="s">
        <v>225</v>
      </c>
      <c r="C114" t="s">
        <v>226</v>
      </c>
      <c r="D114" t="s">
        <v>233</v>
      </c>
      <c r="E114" t="s">
        <v>251</v>
      </c>
      <c r="F114">
        <v>129</v>
      </c>
      <c r="G114">
        <v>129</v>
      </c>
      <c r="H114">
        <v>0</v>
      </c>
      <c r="I114" s="3">
        <v>1</v>
      </c>
    </row>
    <row r="115" spans="2:9" x14ac:dyDescent="0.25">
      <c r="B115" t="s">
        <v>227</v>
      </c>
      <c r="C115" t="s">
        <v>228</v>
      </c>
      <c r="D115" t="s">
        <v>233</v>
      </c>
      <c r="E115" t="s">
        <v>251</v>
      </c>
      <c r="F115">
        <v>200</v>
      </c>
      <c r="G115">
        <v>197</v>
      </c>
      <c r="H115">
        <v>3</v>
      </c>
      <c r="I115" s="3">
        <v>0.98499999999999999</v>
      </c>
    </row>
    <row r="116" spans="2:9" x14ac:dyDescent="0.25">
      <c r="B116" t="s">
        <v>229</v>
      </c>
      <c r="C116" t="s">
        <v>229</v>
      </c>
      <c r="D116" t="s">
        <v>233</v>
      </c>
      <c r="E116" t="s">
        <v>251</v>
      </c>
      <c r="F116">
        <v>165</v>
      </c>
      <c r="G116">
        <v>160</v>
      </c>
      <c r="H116">
        <v>5</v>
      </c>
      <c r="I116" s="3">
        <v>0.96969696969696995</v>
      </c>
    </row>
    <row r="117" spans="2:9" x14ac:dyDescent="0.25">
      <c r="I117" s="3"/>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00FF"/>
  </sheetPr>
  <dimension ref="A1:H117"/>
  <sheetViews>
    <sheetView tabSelected="1" zoomScale="70" workbookViewId="0">
      <selection activeCell="A2" sqref="A2"/>
    </sheetView>
  </sheetViews>
  <sheetFormatPr defaultColWidth="11.5546875" defaultRowHeight="13.2" x14ac:dyDescent="0.25"/>
  <cols>
    <col min="1" max="1" width="9.109375" customWidth="1"/>
    <col min="2" max="2" width="20.6640625" customWidth="1"/>
    <col min="3" max="3" width="90.6640625" customWidth="1"/>
    <col min="4" max="4" width="35.6640625" customWidth="1"/>
    <col min="5" max="8" width="20.6640625" customWidth="1"/>
  </cols>
  <sheetData>
    <row r="1" spans="1:8" ht="13.8" x14ac:dyDescent="0.25">
      <c r="A1" s="4" t="s">
        <v>254</v>
      </c>
    </row>
    <row r="2" spans="1:8" x14ac:dyDescent="0.25">
      <c r="A2" t="s">
        <v>1</v>
      </c>
    </row>
    <row r="3" spans="1:8" x14ac:dyDescent="0.25">
      <c r="A3" t="s">
        <v>2</v>
      </c>
    </row>
    <row r="4" spans="1:8" x14ac:dyDescent="0.25">
      <c r="A4" t="s">
        <v>255</v>
      </c>
    </row>
    <row r="5" spans="1:8" x14ac:dyDescent="0.25">
      <c r="A5" t="s">
        <v>4</v>
      </c>
    </row>
    <row r="6" spans="1:8" x14ac:dyDescent="0.25">
      <c r="E6" s="2" t="s">
        <v>256</v>
      </c>
      <c r="H6" s="2" t="s">
        <v>6</v>
      </c>
    </row>
    <row r="7" spans="1:8" x14ac:dyDescent="0.25">
      <c r="B7" s="2" t="s">
        <v>7</v>
      </c>
      <c r="C7" s="2" t="s">
        <v>8</v>
      </c>
      <c r="D7" s="2" t="s">
        <v>257</v>
      </c>
      <c r="E7" s="2" t="s">
        <v>10</v>
      </c>
      <c r="F7" s="2" t="s">
        <v>258</v>
      </c>
      <c r="G7" s="2" t="s">
        <v>259</v>
      </c>
      <c r="H7" s="2" t="s">
        <v>260</v>
      </c>
    </row>
    <row r="8" spans="1:8" x14ac:dyDescent="0.25">
      <c r="B8" t="s">
        <v>14</v>
      </c>
      <c r="C8" t="s">
        <v>15</v>
      </c>
      <c r="D8" t="s">
        <v>261</v>
      </c>
      <c r="E8">
        <v>645</v>
      </c>
      <c r="F8">
        <v>505</v>
      </c>
      <c r="G8">
        <v>140</v>
      </c>
      <c r="H8" s="3">
        <v>0.78294573643410803</v>
      </c>
    </row>
    <row r="9" spans="1:8" x14ac:dyDescent="0.25">
      <c r="B9" t="s">
        <v>17</v>
      </c>
      <c r="C9" t="s">
        <v>18</v>
      </c>
      <c r="D9" t="s">
        <v>261</v>
      </c>
      <c r="E9">
        <v>3114</v>
      </c>
      <c r="F9">
        <v>2051</v>
      </c>
      <c r="G9">
        <v>1063</v>
      </c>
      <c r="H9" s="3">
        <v>0.65863840719332001</v>
      </c>
    </row>
    <row r="10" spans="1:8" x14ac:dyDescent="0.25">
      <c r="B10" t="s">
        <v>19</v>
      </c>
      <c r="C10" t="s">
        <v>20</v>
      </c>
      <c r="D10" t="s">
        <v>261</v>
      </c>
      <c r="E10">
        <v>2914</v>
      </c>
      <c r="F10">
        <v>2228</v>
      </c>
      <c r="G10">
        <v>686</v>
      </c>
      <c r="H10" s="3">
        <v>0.76458476321208002</v>
      </c>
    </row>
    <row r="11" spans="1:8" x14ac:dyDescent="0.25">
      <c r="B11" t="s">
        <v>21</v>
      </c>
      <c r="C11" t="s">
        <v>22</v>
      </c>
      <c r="D11" t="s">
        <v>261</v>
      </c>
      <c r="E11">
        <v>1320</v>
      </c>
      <c r="F11">
        <v>897</v>
      </c>
      <c r="G11">
        <v>423</v>
      </c>
      <c r="H11" s="3">
        <v>0.67954545454545501</v>
      </c>
    </row>
    <row r="12" spans="1:8" x14ac:dyDescent="0.25">
      <c r="B12" t="s">
        <v>23</v>
      </c>
      <c r="C12" t="s">
        <v>24</v>
      </c>
      <c r="D12" t="s">
        <v>261</v>
      </c>
      <c r="E12">
        <v>10401</v>
      </c>
      <c r="F12">
        <v>7476</v>
      </c>
      <c r="G12">
        <v>2925</v>
      </c>
      <c r="H12" s="3">
        <v>0.71877704066916603</v>
      </c>
    </row>
    <row r="13" spans="1:8" x14ac:dyDescent="0.25">
      <c r="B13" t="s">
        <v>25</v>
      </c>
      <c r="C13" t="s">
        <v>26</v>
      </c>
      <c r="D13" t="s">
        <v>261</v>
      </c>
      <c r="E13">
        <v>10283</v>
      </c>
      <c r="F13">
        <v>7409</v>
      </c>
      <c r="G13">
        <v>2874</v>
      </c>
      <c r="H13" s="3">
        <v>0.72050957891665901</v>
      </c>
    </row>
    <row r="14" spans="1:8" x14ac:dyDescent="0.25">
      <c r="B14" t="s">
        <v>27</v>
      </c>
      <c r="C14" t="s">
        <v>28</v>
      </c>
      <c r="D14" t="s">
        <v>261</v>
      </c>
      <c r="E14">
        <v>4881</v>
      </c>
      <c r="F14">
        <v>3749</v>
      </c>
      <c r="G14">
        <v>1132</v>
      </c>
      <c r="H14" s="3">
        <v>0.76808031141159605</v>
      </c>
    </row>
    <row r="15" spans="1:8" x14ac:dyDescent="0.25">
      <c r="B15" t="s">
        <v>29</v>
      </c>
      <c r="C15" t="s">
        <v>30</v>
      </c>
      <c r="D15" t="s">
        <v>261</v>
      </c>
      <c r="E15">
        <v>8684</v>
      </c>
      <c r="F15">
        <v>5028</v>
      </c>
      <c r="G15">
        <v>3656</v>
      </c>
      <c r="H15" s="3">
        <v>0.57899585444495605</v>
      </c>
    </row>
    <row r="16" spans="1:8" x14ac:dyDescent="0.25">
      <c r="B16" t="s">
        <v>31</v>
      </c>
      <c r="C16" t="s">
        <v>32</v>
      </c>
      <c r="D16" t="s">
        <v>261</v>
      </c>
      <c r="E16">
        <v>12031</v>
      </c>
      <c r="F16">
        <v>8483</v>
      </c>
      <c r="G16">
        <v>3548</v>
      </c>
      <c r="H16" s="3">
        <v>0.70509517080874395</v>
      </c>
    </row>
    <row r="17" spans="2:8" x14ac:dyDescent="0.25">
      <c r="B17" t="s">
        <v>33</v>
      </c>
      <c r="C17" t="s">
        <v>34</v>
      </c>
      <c r="D17" t="s">
        <v>261</v>
      </c>
      <c r="E17">
        <v>910</v>
      </c>
      <c r="F17">
        <v>736</v>
      </c>
      <c r="G17">
        <v>174</v>
      </c>
      <c r="H17" s="3">
        <v>0.80879120879120903</v>
      </c>
    </row>
    <row r="18" spans="2:8" x14ac:dyDescent="0.25">
      <c r="B18" t="s">
        <v>35</v>
      </c>
      <c r="C18" t="s">
        <v>36</v>
      </c>
      <c r="D18" t="s">
        <v>261</v>
      </c>
      <c r="E18">
        <v>1926</v>
      </c>
      <c r="F18">
        <v>1299</v>
      </c>
      <c r="G18">
        <v>627</v>
      </c>
      <c r="H18" s="3">
        <v>0.67445482866043605</v>
      </c>
    </row>
    <row r="19" spans="2:8" x14ac:dyDescent="0.25">
      <c r="B19" t="s">
        <v>37</v>
      </c>
      <c r="C19" t="s">
        <v>38</v>
      </c>
      <c r="D19" t="s">
        <v>261</v>
      </c>
      <c r="E19">
        <v>3368</v>
      </c>
      <c r="F19">
        <v>2882</v>
      </c>
      <c r="G19">
        <v>486</v>
      </c>
      <c r="H19" s="3">
        <v>0.85570071258907399</v>
      </c>
    </row>
    <row r="20" spans="2:8" x14ac:dyDescent="0.25">
      <c r="B20" t="s">
        <v>39</v>
      </c>
      <c r="C20" t="s">
        <v>40</v>
      </c>
      <c r="D20" t="s">
        <v>261</v>
      </c>
      <c r="E20">
        <v>6244</v>
      </c>
      <c r="F20">
        <v>4852</v>
      </c>
      <c r="G20">
        <v>1392</v>
      </c>
      <c r="H20" s="3">
        <v>0.77706598334401</v>
      </c>
    </row>
    <row r="21" spans="2:8" x14ac:dyDescent="0.25">
      <c r="B21" t="s">
        <v>41</v>
      </c>
      <c r="C21" t="s">
        <v>42</v>
      </c>
      <c r="D21" t="s">
        <v>261</v>
      </c>
      <c r="E21">
        <v>3031</v>
      </c>
      <c r="F21">
        <v>2369</v>
      </c>
      <c r="G21">
        <v>662</v>
      </c>
      <c r="H21" s="3">
        <v>0.78159023424612295</v>
      </c>
    </row>
    <row r="22" spans="2:8" x14ac:dyDescent="0.25">
      <c r="B22" t="s">
        <v>43</v>
      </c>
      <c r="C22" t="s">
        <v>44</v>
      </c>
      <c r="D22" t="s">
        <v>261</v>
      </c>
      <c r="E22">
        <v>10967</v>
      </c>
      <c r="F22">
        <v>7010</v>
      </c>
      <c r="G22">
        <v>3957</v>
      </c>
      <c r="H22" s="3">
        <v>0.63919029816722905</v>
      </c>
    </row>
    <row r="23" spans="2:8" x14ac:dyDescent="0.25">
      <c r="B23" t="s">
        <v>45</v>
      </c>
      <c r="C23" t="s">
        <v>46</v>
      </c>
      <c r="D23" t="s">
        <v>261</v>
      </c>
      <c r="E23">
        <v>4242</v>
      </c>
      <c r="F23">
        <v>3287</v>
      </c>
      <c r="G23">
        <v>955</v>
      </c>
      <c r="H23" s="3">
        <v>0.77487034417727496</v>
      </c>
    </row>
    <row r="24" spans="2:8" x14ac:dyDescent="0.25">
      <c r="B24" t="s">
        <v>47</v>
      </c>
      <c r="C24" t="s">
        <v>48</v>
      </c>
      <c r="D24" t="s">
        <v>261</v>
      </c>
      <c r="E24">
        <v>1701</v>
      </c>
      <c r="F24">
        <v>1194</v>
      </c>
      <c r="G24">
        <v>507</v>
      </c>
      <c r="H24" s="3">
        <v>0.70194003527336901</v>
      </c>
    </row>
    <row r="25" spans="2:8" x14ac:dyDescent="0.25">
      <c r="B25" t="s">
        <v>49</v>
      </c>
      <c r="C25" t="s">
        <v>50</v>
      </c>
      <c r="D25" t="s">
        <v>261</v>
      </c>
      <c r="E25">
        <v>2690</v>
      </c>
      <c r="F25">
        <v>1937</v>
      </c>
      <c r="G25">
        <v>753</v>
      </c>
      <c r="H25" s="3">
        <v>0.72007434944237902</v>
      </c>
    </row>
    <row r="26" spans="2:8" x14ac:dyDescent="0.25">
      <c r="B26" t="s">
        <v>51</v>
      </c>
      <c r="C26" t="s">
        <v>52</v>
      </c>
      <c r="D26" t="s">
        <v>261</v>
      </c>
      <c r="E26">
        <v>9957</v>
      </c>
      <c r="F26">
        <v>7396</v>
      </c>
      <c r="G26">
        <v>2561</v>
      </c>
      <c r="H26" s="3">
        <v>0.74279401426132396</v>
      </c>
    </row>
    <row r="27" spans="2:8" x14ac:dyDescent="0.25">
      <c r="B27" t="s">
        <v>53</v>
      </c>
      <c r="C27" t="s">
        <v>54</v>
      </c>
      <c r="D27" t="s">
        <v>261</v>
      </c>
      <c r="E27">
        <v>1506</v>
      </c>
      <c r="F27">
        <v>1052</v>
      </c>
      <c r="G27">
        <v>454</v>
      </c>
      <c r="H27" s="3">
        <v>0.69853917662682596</v>
      </c>
    </row>
    <row r="28" spans="2:8" x14ac:dyDescent="0.25">
      <c r="B28" t="s">
        <v>55</v>
      </c>
      <c r="C28" t="s">
        <v>56</v>
      </c>
      <c r="D28" t="s">
        <v>261</v>
      </c>
      <c r="E28">
        <v>2200</v>
      </c>
      <c r="F28">
        <v>1727</v>
      </c>
      <c r="G28">
        <v>473</v>
      </c>
      <c r="H28" s="3">
        <v>0.78500000000000003</v>
      </c>
    </row>
    <row r="29" spans="2:8" x14ac:dyDescent="0.25">
      <c r="B29" t="s">
        <v>57</v>
      </c>
      <c r="C29" t="s">
        <v>58</v>
      </c>
      <c r="D29" t="s">
        <v>261</v>
      </c>
      <c r="E29">
        <v>8808</v>
      </c>
      <c r="F29">
        <v>6311</v>
      </c>
      <c r="G29">
        <v>2497</v>
      </c>
      <c r="H29" s="3">
        <v>0.71650772025431397</v>
      </c>
    </row>
    <row r="30" spans="2:8" x14ac:dyDescent="0.25">
      <c r="B30" t="s">
        <v>59</v>
      </c>
      <c r="C30" t="s">
        <v>60</v>
      </c>
      <c r="D30" t="s">
        <v>261</v>
      </c>
      <c r="E30">
        <v>1583</v>
      </c>
      <c r="F30">
        <v>1279</v>
      </c>
      <c r="G30">
        <v>304</v>
      </c>
      <c r="H30" s="3">
        <v>0.80795957043588096</v>
      </c>
    </row>
    <row r="31" spans="2:8" x14ac:dyDescent="0.25">
      <c r="B31" t="s">
        <v>61</v>
      </c>
      <c r="C31" t="s">
        <v>62</v>
      </c>
      <c r="D31" t="s">
        <v>261</v>
      </c>
      <c r="E31">
        <v>5932</v>
      </c>
      <c r="F31">
        <v>4988</v>
      </c>
      <c r="G31">
        <v>944</v>
      </c>
      <c r="H31" s="3">
        <v>0.84086311530681102</v>
      </c>
    </row>
    <row r="32" spans="2:8" x14ac:dyDescent="0.25">
      <c r="B32" t="s">
        <v>63</v>
      </c>
      <c r="C32" t="s">
        <v>64</v>
      </c>
      <c r="D32" t="s">
        <v>261</v>
      </c>
      <c r="E32">
        <v>11952</v>
      </c>
      <c r="F32">
        <v>7833</v>
      </c>
      <c r="G32">
        <v>4119</v>
      </c>
      <c r="H32" s="3">
        <v>0.65537148594377503</v>
      </c>
    </row>
    <row r="33" spans="2:8" x14ac:dyDescent="0.25">
      <c r="B33" t="s">
        <v>65</v>
      </c>
      <c r="C33" t="s">
        <v>66</v>
      </c>
      <c r="D33" t="s">
        <v>261</v>
      </c>
      <c r="E33">
        <v>11489</v>
      </c>
      <c r="F33">
        <v>8663</v>
      </c>
      <c r="G33">
        <v>2826</v>
      </c>
      <c r="H33" s="3">
        <v>0.75402558969448996</v>
      </c>
    </row>
    <row r="34" spans="2:8" x14ac:dyDescent="0.25">
      <c r="B34" t="s">
        <v>67</v>
      </c>
      <c r="C34" t="s">
        <v>68</v>
      </c>
      <c r="D34" t="s">
        <v>261</v>
      </c>
      <c r="E34">
        <v>16692</v>
      </c>
      <c r="F34">
        <v>12971</v>
      </c>
      <c r="G34">
        <v>3721</v>
      </c>
      <c r="H34" s="3">
        <v>0.77707884016295203</v>
      </c>
    </row>
    <row r="35" spans="2:8" x14ac:dyDescent="0.25">
      <c r="B35" t="s">
        <v>69</v>
      </c>
      <c r="C35" t="s">
        <v>70</v>
      </c>
      <c r="D35" t="s">
        <v>261</v>
      </c>
      <c r="E35">
        <v>3445</v>
      </c>
      <c r="F35">
        <v>2443</v>
      </c>
      <c r="G35">
        <v>1002</v>
      </c>
      <c r="H35" s="3">
        <v>0.70914368650217696</v>
      </c>
    </row>
    <row r="36" spans="2:8" x14ac:dyDescent="0.25">
      <c r="B36" t="s">
        <v>71</v>
      </c>
      <c r="C36" t="s">
        <v>72</v>
      </c>
      <c r="D36" t="s">
        <v>261</v>
      </c>
      <c r="E36">
        <v>10171</v>
      </c>
      <c r="F36">
        <v>7566</v>
      </c>
      <c r="G36">
        <v>2605</v>
      </c>
      <c r="H36" s="3">
        <v>0.74387965785075205</v>
      </c>
    </row>
    <row r="37" spans="2:8" x14ac:dyDescent="0.25">
      <c r="B37" t="s">
        <v>73</v>
      </c>
      <c r="C37" t="s">
        <v>74</v>
      </c>
      <c r="D37" t="s">
        <v>261</v>
      </c>
      <c r="E37">
        <v>5966</v>
      </c>
      <c r="F37">
        <v>4375</v>
      </c>
      <c r="G37">
        <v>1591</v>
      </c>
      <c r="H37" s="3">
        <v>0.73332215890043595</v>
      </c>
    </row>
    <row r="38" spans="2:8" x14ac:dyDescent="0.25">
      <c r="B38" t="s">
        <v>75</v>
      </c>
      <c r="C38" t="s">
        <v>76</v>
      </c>
      <c r="D38" t="s">
        <v>261</v>
      </c>
      <c r="E38">
        <v>2380</v>
      </c>
      <c r="F38">
        <v>1940</v>
      </c>
      <c r="G38">
        <v>440</v>
      </c>
      <c r="H38" s="3">
        <v>0.81512605042016795</v>
      </c>
    </row>
    <row r="39" spans="2:8" x14ac:dyDescent="0.25">
      <c r="B39" t="s">
        <v>77</v>
      </c>
      <c r="C39" t="s">
        <v>78</v>
      </c>
      <c r="D39" t="s">
        <v>261</v>
      </c>
      <c r="E39">
        <v>4052</v>
      </c>
      <c r="F39">
        <v>3227</v>
      </c>
      <c r="G39">
        <v>825</v>
      </c>
      <c r="H39" s="3">
        <v>0.79639684106613995</v>
      </c>
    </row>
    <row r="40" spans="2:8" x14ac:dyDescent="0.25">
      <c r="B40" t="s">
        <v>79</v>
      </c>
      <c r="C40" t="s">
        <v>80</v>
      </c>
      <c r="D40" t="s">
        <v>261</v>
      </c>
      <c r="E40">
        <v>3927</v>
      </c>
      <c r="F40">
        <v>2664</v>
      </c>
      <c r="G40">
        <v>1263</v>
      </c>
      <c r="H40" s="3">
        <v>0.67838044308632495</v>
      </c>
    </row>
    <row r="41" spans="2:8" x14ac:dyDescent="0.25">
      <c r="B41" t="s">
        <v>81</v>
      </c>
      <c r="C41" t="s">
        <v>82</v>
      </c>
      <c r="D41" t="s">
        <v>261</v>
      </c>
      <c r="E41">
        <v>1581</v>
      </c>
      <c r="F41">
        <v>1163</v>
      </c>
      <c r="G41">
        <v>418</v>
      </c>
      <c r="H41" s="3">
        <v>0.735610373181531</v>
      </c>
    </row>
    <row r="42" spans="2:8" x14ac:dyDescent="0.25">
      <c r="B42" t="s">
        <v>83</v>
      </c>
      <c r="C42" t="s">
        <v>84</v>
      </c>
      <c r="D42" t="s">
        <v>261</v>
      </c>
      <c r="E42">
        <v>8000</v>
      </c>
      <c r="F42">
        <v>5258</v>
      </c>
      <c r="G42">
        <v>2742</v>
      </c>
      <c r="H42" s="3">
        <v>0.65725</v>
      </c>
    </row>
    <row r="43" spans="2:8" x14ac:dyDescent="0.25">
      <c r="B43" t="s">
        <v>85</v>
      </c>
      <c r="C43" t="s">
        <v>86</v>
      </c>
      <c r="D43" t="s">
        <v>261</v>
      </c>
      <c r="E43">
        <v>7781</v>
      </c>
      <c r="F43">
        <v>6036</v>
      </c>
      <c r="G43">
        <v>1745</v>
      </c>
      <c r="H43" s="3">
        <v>0.77573576661097499</v>
      </c>
    </row>
    <row r="44" spans="2:8" x14ac:dyDescent="0.25">
      <c r="B44" t="s">
        <v>87</v>
      </c>
      <c r="C44" t="s">
        <v>88</v>
      </c>
      <c r="D44" t="s">
        <v>261</v>
      </c>
      <c r="E44">
        <v>2533</v>
      </c>
      <c r="F44">
        <v>1810</v>
      </c>
      <c r="G44">
        <v>723</v>
      </c>
      <c r="H44" s="3">
        <v>0.71456770627714195</v>
      </c>
    </row>
    <row r="45" spans="2:8" x14ac:dyDescent="0.25">
      <c r="B45" t="s">
        <v>89</v>
      </c>
      <c r="C45" t="s">
        <v>90</v>
      </c>
      <c r="D45" t="s">
        <v>261</v>
      </c>
      <c r="E45">
        <v>5749</v>
      </c>
      <c r="F45">
        <v>4469</v>
      </c>
      <c r="G45">
        <v>1280</v>
      </c>
      <c r="H45" s="3">
        <v>0.77735258305792299</v>
      </c>
    </row>
    <row r="46" spans="2:8" x14ac:dyDescent="0.25">
      <c r="B46" t="s">
        <v>91</v>
      </c>
      <c r="C46" t="s">
        <v>92</v>
      </c>
      <c r="D46" t="s">
        <v>261</v>
      </c>
      <c r="E46">
        <v>1994</v>
      </c>
      <c r="F46">
        <v>1618</v>
      </c>
      <c r="G46">
        <v>376</v>
      </c>
      <c r="H46" s="3">
        <v>0.81143430290872598</v>
      </c>
    </row>
    <row r="47" spans="2:8" x14ac:dyDescent="0.25">
      <c r="B47" t="s">
        <v>93</v>
      </c>
      <c r="C47" t="s">
        <v>94</v>
      </c>
      <c r="D47" t="s">
        <v>261</v>
      </c>
      <c r="E47">
        <v>1739</v>
      </c>
      <c r="F47">
        <v>1368</v>
      </c>
      <c r="G47">
        <v>371</v>
      </c>
      <c r="H47" s="3">
        <v>0.78665899942495698</v>
      </c>
    </row>
    <row r="48" spans="2:8" x14ac:dyDescent="0.25">
      <c r="B48" t="s">
        <v>95</v>
      </c>
      <c r="C48" t="s">
        <v>96</v>
      </c>
      <c r="D48" t="s">
        <v>261</v>
      </c>
      <c r="E48">
        <v>18204</v>
      </c>
      <c r="F48">
        <v>15156</v>
      </c>
      <c r="G48">
        <v>3048</v>
      </c>
      <c r="H48" s="3">
        <v>0.83256427158866197</v>
      </c>
    </row>
    <row r="49" spans="2:8" x14ac:dyDescent="0.25">
      <c r="B49" t="s">
        <v>97</v>
      </c>
      <c r="C49" t="s">
        <v>98</v>
      </c>
      <c r="D49" t="s">
        <v>261</v>
      </c>
      <c r="E49">
        <v>7846</v>
      </c>
      <c r="F49">
        <v>5277</v>
      </c>
      <c r="G49">
        <v>2569</v>
      </c>
      <c r="H49" s="3">
        <v>0.67257201121590604</v>
      </c>
    </row>
    <row r="50" spans="2:8" x14ac:dyDescent="0.25">
      <c r="B50" t="s">
        <v>99</v>
      </c>
      <c r="C50" t="s">
        <v>100</v>
      </c>
      <c r="D50" t="s">
        <v>261</v>
      </c>
      <c r="E50">
        <v>6664</v>
      </c>
      <c r="F50">
        <v>5245</v>
      </c>
      <c r="G50">
        <v>1419</v>
      </c>
      <c r="H50" s="3">
        <v>0.78706482593037197</v>
      </c>
    </row>
    <row r="51" spans="2:8" x14ac:dyDescent="0.25">
      <c r="B51" t="s">
        <v>101</v>
      </c>
      <c r="C51" t="s">
        <v>102</v>
      </c>
      <c r="D51" t="s">
        <v>261</v>
      </c>
      <c r="E51">
        <v>1722</v>
      </c>
      <c r="F51">
        <v>1310</v>
      </c>
      <c r="G51">
        <v>412</v>
      </c>
      <c r="H51" s="3">
        <v>0.760743321718931</v>
      </c>
    </row>
    <row r="52" spans="2:8" x14ac:dyDescent="0.25">
      <c r="B52" t="s">
        <v>103</v>
      </c>
      <c r="C52" t="s">
        <v>104</v>
      </c>
      <c r="D52" t="s">
        <v>261</v>
      </c>
      <c r="E52">
        <v>2934</v>
      </c>
      <c r="F52">
        <v>2014</v>
      </c>
      <c r="G52">
        <v>920</v>
      </c>
      <c r="H52" s="3">
        <v>0.68643490115882799</v>
      </c>
    </row>
    <row r="53" spans="2:8" x14ac:dyDescent="0.25">
      <c r="B53" t="s">
        <v>105</v>
      </c>
      <c r="C53" t="s">
        <v>106</v>
      </c>
      <c r="D53" t="s">
        <v>261</v>
      </c>
      <c r="E53">
        <v>4662</v>
      </c>
      <c r="F53">
        <v>3073</v>
      </c>
      <c r="G53">
        <v>1589</v>
      </c>
      <c r="H53" s="3">
        <v>0.65915915915915901</v>
      </c>
    </row>
    <row r="54" spans="2:8" x14ac:dyDescent="0.25">
      <c r="B54" t="s">
        <v>107</v>
      </c>
      <c r="C54" t="s">
        <v>108</v>
      </c>
      <c r="D54" t="s">
        <v>261</v>
      </c>
      <c r="E54">
        <v>20010</v>
      </c>
      <c r="F54">
        <v>14544</v>
      </c>
      <c r="G54">
        <v>5466</v>
      </c>
      <c r="H54" s="3">
        <v>0.726836581709145</v>
      </c>
    </row>
    <row r="55" spans="2:8" x14ac:dyDescent="0.25">
      <c r="B55" t="s">
        <v>109</v>
      </c>
      <c r="C55" t="s">
        <v>110</v>
      </c>
      <c r="D55" t="s">
        <v>261</v>
      </c>
      <c r="E55">
        <v>8274</v>
      </c>
      <c r="F55">
        <v>6681</v>
      </c>
      <c r="G55">
        <v>1593</v>
      </c>
      <c r="H55" s="3">
        <v>0.807469180565627</v>
      </c>
    </row>
    <row r="56" spans="2:8" x14ac:dyDescent="0.25">
      <c r="B56" t="s">
        <v>111</v>
      </c>
      <c r="C56" t="s">
        <v>112</v>
      </c>
      <c r="D56" t="s">
        <v>261</v>
      </c>
      <c r="E56">
        <v>5017</v>
      </c>
      <c r="F56">
        <v>3746</v>
      </c>
      <c r="G56">
        <v>1271</v>
      </c>
      <c r="H56" s="3">
        <v>0.74666135140522205</v>
      </c>
    </row>
    <row r="57" spans="2:8" x14ac:dyDescent="0.25">
      <c r="B57" t="s">
        <v>113</v>
      </c>
      <c r="C57" t="s">
        <v>114</v>
      </c>
      <c r="D57" t="s">
        <v>261</v>
      </c>
      <c r="E57">
        <v>2446</v>
      </c>
      <c r="F57">
        <v>1789</v>
      </c>
      <c r="G57">
        <v>657</v>
      </c>
      <c r="H57" s="3">
        <v>0.73139820114472598</v>
      </c>
    </row>
    <row r="58" spans="2:8" x14ac:dyDescent="0.25">
      <c r="B58" t="s">
        <v>115</v>
      </c>
      <c r="C58" t="s">
        <v>116</v>
      </c>
      <c r="D58" t="s">
        <v>261</v>
      </c>
      <c r="E58">
        <v>10035</v>
      </c>
      <c r="F58">
        <v>6830</v>
      </c>
      <c r="G58">
        <v>3205</v>
      </c>
      <c r="H58" s="3">
        <v>0.68061783756851002</v>
      </c>
    </row>
    <row r="59" spans="2:8" x14ac:dyDescent="0.25">
      <c r="B59" t="s">
        <v>117</v>
      </c>
      <c r="C59" t="s">
        <v>118</v>
      </c>
      <c r="D59" t="s">
        <v>261</v>
      </c>
      <c r="E59">
        <v>3399</v>
      </c>
      <c r="F59">
        <v>2741</v>
      </c>
      <c r="G59">
        <v>658</v>
      </c>
      <c r="H59" s="3">
        <v>0.80641365107384499</v>
      </c>
    </row>
    <row r="60" spans="2:8" x14ac:dyDescent="0.25">
      <c r="B60" t="s">
        <v>119</v>
      </c>
      <c r="C60" t="s">
        <v>120</v>
      </c>
      <c r="D60" t="s">
        <v>261</v>
      </c>
      <c r="E60">
        <v>10733</v>
      </c>
      <c r="F60">
        <v>6450</v>
      </c>
      <c r="G60">
        <v>4283</v>
      </c>
      <c r="H60" s="3">
        <v>0.60095034007267301</v>
      </c>
    </row>
    <row r="61" spans="2:8" x14ac:dyDescent="0.25">
      <c r="B61" t="s">
        <v>121</v>
      </c>
      <c r="C61" t="s">
        <v>122</v>
      </c>
      <c r="D61" t="s">
        <v>261</v>
      </c>
      <c r="E61">
        <v>6033</v>
      </c>
      <c r="F61">
        <v>4536</v>
      </c>
      <c r="G61">
        <v>1497</v>
      </c>
      <c r="H61" s="3">
        <v>0.751864743908503</v>
      </c>
    </row>
    <row r="62" spans="2:8" x14ac:dyDescent="0.25">
      <c r="B62" t="s">
        <v>123</v>
      </c>
      <c r="C62" t="s">
        <v>124</v>
      </c>
      <c r="D62" t="s">
        <v>261</v>
      </c>
      <c r="E62">
        <v>6130</v>
      </c>
      <c r="F62">
        <v>4216</v>
      </c>
      <c r="G62">
        <v>1914</v>
      </c>
      <c r="H62" s="3">
        <v>0.68776508972267503</v>
      </c>
    </row>
    <row r="63" spans="2:8" x14ac:dyDescent="0.25">
      <c r="B63" t="s">
        <v>125</v>
      </c>
      <c r="C63" t="s">
        <v>126</v>
      </c>
      <c r="D63" t="s">
        <v>261</v>
      </c>
      <c r="E63">
        <v>4637</v>
      </c>
      <c r="F63">
        <v>3722</v>
      </c>
      <c r="G63">
        <v>915</v>
      </c>
      <c r="H63" s="3">
        <v>0.80267414276471905</v>
      </c>
    </row>
    <row r="64" spans="2:8" x14ac:dyDescent="0.25">
      <c r="B64" t="s">
        <v>127</v>
      </c>
      <c r="C64" t="s">
        <v>128</v>
      </c>
      <c r="D64" t="s">
        <v>261</v>
      </c>
      <c r="E64">
        <v>4013</v>
      </c>
      <c r="F64">
        <v>3390</v>
      </c>
      <c r="G64">
        <v>623</v>
      </c>
      <c r="H64" s="3">
        <v>0.84475454771990999</v>
      </c>
    </row>
    <row r="65" spans="2:8" x14ac:dyDescent="0.25">
      <c r="B65" t="s">
        <v>129</v>
      </c>
      <c r="C65" t="s">
        <v>130</v>
      </c>
      <c r="D65" t="s">
        <v>261</v>
      </c>
      <c r="E65">
        <v>5254</v>
      </c>
      <c r="F65">
        <v>3619</v>
      </c>
      <c r="G65">
        <v>1635</v>
      </c>
      <c r="H65" s="3">
        <v>0.68880852683669602</v>
      </c>
    </row>
    <row r="66" spans="2:8" x14ac:dyDescent="0.25">
      <c r="B66" t="s">
        <v>131</v>
      </c>
      <c r="C66" t="s">
        <v>132</v>
      </c>
      <c r="D66" t="s">
        <v>261</v>
      </c>
      <c r="E66">
        <v>12582</v>
      </c>
      <c r="F66">
        <v>8545</v>
      </c>
      <c r="G66">
        <v>4037</v>
      </c>
      <c r="H66" s="3">
        <v>0.67914481004609795</v>
      </c>
    </row>
    <row r="67" spans="2:8" x14ac:dyDescent="0.25">
      <c r="B67" t="s">
        <v>133</v>
      </c>
      <c r="C67" t="s">
        <v>134</v>
      </c>
      <c r="D67" t="s">
        <v>261</v>
      </c>
      <c r="E67">
        <v>17993</v>
      </c>
      <c r="F67">
        <v>12867</v>
      </c>
      <c r="G67">
        <v>5126</v>
      </c>
      <c r="H67" s="3">
        <v>0.71511143222364204</v>
      </c>
    </row>
    <row r="68" spans="2:8" x14ac:dyDescent="0.25">
      <c r="B68" t="s">
        <v>135</v>
      </c>
      <c r="C68" t="s">
        <v>136</v>
      </c>
      <c r="D68" t="s">
        <v>261</v>
      </c>
      <c r="E68">
        <v>3657</v>
      </c>
      <c r="F68">
        <v>2647</v>
      </c>
      <c r="G68">
        <v>1010</v>
      </c>
      <c r="H68" s="3">
        <v>0.72381733661471104</v>
      </c>
    </row>
    <row r="69" spans="2:8" x14ac:dyDescent="0.25">
      <c r="B69" t="s">
        <v>137</v>
      </c>
      <c r="C69" t="s">
        <v>138</v>
      </c>
      <c r="D69" t="s">
        <v>261</v>
      </c>
      <c r="E69">
        <v>4747</v>
      </c>
      <c r="F69">
        <v>3173</v>
      </c>
      <c r="G69">
        <v>1574</v>
      </c>
      <c r="H69" s="3">
        <v>0.66842216136507304</v>
      </c>
    </row>
    <row r="70" spans="2:8" x14ac:dyDescent="0.25">
      <c r="B70" t="s">
        <v>139</v>
      </c>
      <c r="C70" t="s">
        <v>140</v>
      </c>
      <c r="D70" t="s">
        <v>261</v>
      </c>
      <c r="E70">
        <v>1610</v>
      </c>
      <c r="F70">
        <v>1151</v>
      </c>
      <c r="G70">
        <v>459</v>
      </c>
      <c r="H70" s="3">
        <v>0.71490683229813701</v>
      </c>
    </row>
    <row r="71" spans="2:8" x14ac:dyDescent="0.25">
      <c r="B71" t="s">
        <v>141</v>
      </c>
      <c r="C71" t="s">
        <v>142</v>
      </c>
      <c r="D71" t="s">
        <v>261</v>
      </c>
      <c r="E71">
        <v>19897</v>
      </c>
      <c r="F71">
        <v>13164</v>
      </c>
      <c r="G71">
        <v>6733</v>
      </c>
      <c r="H71" s="3">
        <v>0.66160727747901704</v>
      </c>
    </row>
    <row r="72" spans="2:8" x14ac:dyDescent="0.25">
      <c r="B72" t="s">
        <v>143</v>
      </c>
      <c r="C72" t="s">
        <v>144</v>
      </c>
      <c r="D72" t="s">
        <v>261</v>
      </c>
      <c r="E72">
        <v>1704</v>
      </c>
      <c r="F72">
        <v>1050</v>
      </c>
      <c r="G72">
        <v>654</v>
      </c>
      <c r="H72" s="3">
        <v>0.61619718309859195</v>
      </c>
    </row>
    <row r="73" spans="2:8" x14ac:dyDescent="0.25">
      <c r="B73" t="s">
        <v>145</v>
      </c>
      <c r="C73" t="s">
        <v>146</v>
      </c>
      <c r="D73" t="s">
        <v>261</v>
      </c>
      <c r="E73">
        <v>2166</v>
      </c>
      <c r="F73">
        <v>1442</v>
      </c>
      <c r="G73">
        <v>724</v>
      </c>
      <c r="H73" s="3">
        <v>0.66574330563250195</v>
      </c>
    </row>
    <row r="74" spans="2:8" x14ac:dyDescent="0.25">
      <c r="B74" t="s">
        <v>147</v>
      </c>
      <c r="C74" t="s">
        <v>148</v>
      </c>
      <c r="D74" t="s">
        <v>261</v>
      </c>
      <c r="E74">
        <v>2685</v>
      </c>
      <c r="F74">
        <v>1998</v>
      </c>
      <c r="G74">
        <v>687</v>
      </c>
      <c r="H74" s="3">
        <v>0.74413407821229005</v>
      </c>
    </row>
    <row r="75" spans="2:8" x14ac:dyDescent="0.25">
      <c r="B75" t="s">
        <v>149</v>
      </c>
      <c r="C75" t="s">
        <v>150</v>
      </c>
      <c r="D75" t="s">
        <v>261</v>
      </c>
      <c r="E75">
        <v>25271</v>
      </c>
      <c r="F75">
        <v>18014</v>
      </c>
      <c r="G75">
        <v>7257</v>
      </c>
      <c r="H75" s="3">
        <v>0.71283289145661</v>
      </c>
    </row>
    <row r="76" spans="2:8" x14ac:dyDescent="0.25">
      <c r="B76" t="s">
        <v>151</v>
      </c>
      <c r="C76" t="s">
        <v>152</v>
      </c>
      <c r="D76" t="s">
        <v>261</v>
      </c>
      <c r="E76">
        <v>4925</v>
      </c>
      <c r="F76">
        <v>3690</v>
      </c>
      <c r="G76">
        <v>1235</v>
      </c>
      <c r="H76" s="3">
        <v>0.74923857868020305</v>
      </c>
    </row>
    <row r="77" spans="2:8" x14ac:dyDescent="0.25">
      <c r="B77" t="s">
        <v>153</v>
      </c>
      <c r="C77" t="s">
        <v>154</v>
      </c>
      <c r="D77" t="s">
        <v>261</v>
      </c>
      <c r="E77">
        <v>7808</v>
      </c>
      <c r="F77">
        <v>6583</v>
      </c>
      <c r="G77">
        <v>1225</v>
      </c>
      <c r="H77" s="3">
        <v>0.84310963114754101</v>
      </c>
    </row>
    <row r="78" spans="2:8" x14ac:dyDescent="0.25">
      <c r="B78" t="s">
        <v>155</v>
      </c>
      <c r="C78" t="s">
        <v>156</v>
      </c>
      <c r="D78" t="s">
        <v>261</v>
      </c>
      <c r="E78">
        <v>4170</v>
      </c>
      <c r="F78">
        <v>3149</v>
      </c>
      <c r="G78">
        <v>1021</v>
      </c>
      <c r="H78" s="3">
        <v>0.75515587529976003</v>
      </c>
    </row>
    <row r="79" spans="2:8" x14ac:dyDescent="0.25">
      <c r="B79" t="s">
        <v>157</v>
      </c>
      <c r="C79" t="s">
        <v>158</v>
      </c>
      <c r="D79" t="s">
        <v>261</v>
      </c>
      <c r="E79">
        <v>11593</v>
      </c>
      <c r="F79">
        <v>9225</v>
      </c>
      <c r="G79">
        <v>2368</v>
      </c>
      <c r="H79" s="3">
        <v>0.79573880790132001</v>
      </c>
    </row>
    <row r="80" spans="2:8" x14ac:dyDescent="0.25">
      <c r="B80" t="s">
        <v>159</v>
      </c>
      <c r="C80" t="s">
        <v>160</v>
      </c>
      <c r="D80" t="s">
        <v>261</v>
      </c>
      <c r="E80">
        <v>1488</v>
      </c>
      <c r="F80">
        <v>1168</v>
      </c>
      <c r="G80">
        <v>320</v>
      </c>
      <c r="H80" s="3">
        <v>0.78494623655913998</v>
      </c>
    </row>
    <row r="81" spans="2:8" x14ac:dyDescent="0.25">
      <c r="B81" t="s">
        <v>161</v>
      </c>
      <c r="C81" t="s">
        <v>162</v>
      </c>
      <c r="D81" t="s">
        <v>261</v>
      </c>
      <c r="E81">
        <v>5719</v>
      </c>
      <c r="F81">
        <v>4549</v>
      </c>
      <c r="G81">
        <v>1170</v>
      </c>
      <c r="H81" s="3">
        <v>0.79541877950690698</v>
      </c>
    </row>
    <row r="82" spans="2:8" x14ac:dyDescent="0.25">
      <c r="B82" t="s">
        <v>163</v>
      </c>
      <c r="C82" t="s">
        <v>164</v>
      </c>
      <c r="D82" t="s">
        <v>261</v>
      </c>
      <c r="E82">
        <v>1982</v>
      </c>
      <c r="F82">
        <v>1724</v>
      </c>
      <c r="G82">
        <v>258</v>
      </c>
      <c r="H82" s="3">
        <v>0.86982845610494497</v>
      </c>
    </row>
    <row r="83" spans="2:8" x14ac:dyDescent="0.25">
      <c r="B83" t="s">
        <v>165</v>
      </c>
      <c r="C83" t="s">
        <v>166</v>
      </c>
      <c r="D83" t="s">
        <v>261</v>
      </c>
      <c r="E83">
        <v>2714</v>
      </c>
      <c r="F83">
        <v>1961</v>
      </c>
      <c r="G83">
        <v>753</v>
      </c>
      <c r="H83" s="3">
        <v>0.72254974207811395</v>
      </c>
    </row>
    <row r="84" spans="2:8" x14ac:dyDescent="0.25">
      <c r="B84" t="s">
        <v>167</v>
      </c>
      <c r="C84" t="s">
        <v>168</v>
      </c>
      <c r="D84" t="s">
        <v>261</v>
      </c>
      <c r="E84">
        <v>3146</v>
      </c>
      <c r="F84">
        <v>2340</v>
      </c>
      <c r="G84">
        <v>806</v>
      </c>
      <c r="H84" s="3">
        <v>0.74380165289256195</v>
      </c>
    </row>
    <row r="85" spans="2:8" x14ac:dyDescent="0.25">
      <c r="B85" t="s">
        <v>169</v>
      </c>
      <c r="C85" t="s">
        <v>170</v>
      </c>
      <c r="D85" t="s">
        <v>261</v>
      </c>
      <c r="E85">
        <v>6045</v>
      </c>
      <c r="F85">
        <v>3827</v>
      </c>
      <c r="G85">
        <v>2218</v>
      </c>
      <c r="H85" s="3">
        <v>0.63308519437551702</v>
      </c>
    </row>
    <row r="86" spans="2:8" x14ac:dyDescent="0.25">
      <c r="B86" t="s">
        <v>171</v>
      </c>
      <c r="C86" t="s">
        <v>172</v>
      </c>
      <c r="D86" t="s">
        <v>261</v>
      </c>
      <c r="E86">
        <v>5429</v>
      </c>
      <c r="F86">
        <v>3972</v>
      </c>
      <c r="G86">
        <v>1457</v>
      </c>
      <c r="H86" s="3">
        <v>0.73162645054337805</v>
      </c>
    </row>
    <row r="87" spans="2:8" x14ac:dyDescent="0.25">
      <c r="B87" t="s">
        <v>173</v>
      </c>
      <c r="C87" t="s">
        <v>174</v>
      </c>
      <c r="D87" t="s">
        <v>261</v>
      </c>
      <c r="E87">
        <v>7051</v>
      </c>
      <c r="F87">
        <v>5150</v>
      </c>
      <c r="G87">
        <v>1901</v>
      </c>
      <c r="H87" s="3">
        <v>0.73039285207771898</v>
      </c>
    </row>
    <row r="88" spans="2:8" x14ac:dyDescent="0.25">
      <c r="B88" t="s">
        <v>175</v>
      </c>
      <c r="C88" t="s">
        <v>176</v>
      </c>
      <c r="D88" t="s">
        <v>261</v>
      </c>
      <c r="E88">
        <v>23419</v>
      </c>
      <c r="F88">
        <v>17877</v>
      </c>
      <c r="G88">
        <v>5542</v>
      </c>
      <c r="H88" s="3">
        <v>0.76335454118450796</v>
      </c>
    </row>
    <row r="89" spans="2:8" x14ac:dyDescent="0.25">
      <c r="B89" t="s">
        <v>177</v>
      </c>
      <c r="C89" t="s">
        <v>178</v>
      </c>
      <c r="D89" t="s">
        <v>261</v>
      </c>
      <c r="E89">
        <v>2466</v>
      </c>
      <c r="F89">
        <v>1779</v>
      </c>
      <c r="G89">
        <v>687</v>
      </c>
      <c r="H89" s="3">
        <v>0.72141119221411198</v>
      </c>
    </row>
    <row r="90" spans="2:8" x14ac:dyDescent="0.25">
      <c r="B90" t="s">
        <v>179</v>
      </c>
      <c r="C90" t="s">
        <v>180</v>
      </c>
      <c r="D90" t="s">
        <v>261</v>
      </c>
      <c r="E90">
        <v>2239</v>
      </c>
      <c r="F90">
        <v>1494</v>
      </c>
      <c r="G90">
        <v>745</v>
      </c>
      <c r="H90" s="3">
        <v>0.66726217061187998</v>
      </c>
    </row>
    <row r="91" spans="2:8" x14ac:dyDescent="0.25">
      <c r="B91" t="s">
        <v>181</v>
      </c>
      <c r="C91" t="s">
        <v>182</v>
      </c>
      <c r="D91" t="s">
        <v>261</v>
      </c>
      <c r="E91">
        <v>2046</v>
      </c>
      <c r="F91">
        <v>1517</v>
      </c>
      <c r="G91">
        <v>529</v>
      </c>
      <c r="H91" s="3">
        <v>0.74144672531769296</v>
      </c>
    </row>
    <row r="92" spans="2:8" x14ac:dyDescent="0.25">
      <c r="B92" t="s">
        <v>183</v>
      </c>
      <c r="C92" t="s">
        <v>184</v>
      </c>
      <c r="D92" t="s">
        <v>261</v>
      </c>
      <c r="E92">
        <v>16680</v>
      </c>
      <c r="F92">
        <v>12552</v>
      </c>
      <c r="G92">
        <v>4128</v>
      </c>
      <c r="H92" s="3">
        <v>0.75251798561151095</v>
      </c>
    </row>
    <row r="93" spans="2:8" x14ac:dyDescent="0.25">
      <c r="B93" t="s">
        <v>185</v>
      </c>
      <c r="C93" t="s">
        <v>186</v>
      </c>
      <c r="D93" t="s">
        <v>261</v>
      </c>
      <c r="E93">
        <v>2145</v>
      </c>
      <c r="F93">
        <v>1600</v>
      </c>
      <c r="G93">
        <v>545</v>
      </c>
      <c r="H93" s="3">
        <v>0.74592074592074598</v>
      </c>
    </row>
    <row r="94" spans="2:8" x14ac:dyDescent="0.25">
      <c r="B94" t="s">
        <v>187</v>
      </c>
      <c r="C94" t="s">
        <v>188</v>
      </c>
      <c r="D94" t="s">
        <v>261</v>
      </c>
      <c r="E94">
        <v>1840</v>
      </c>
      <c r="F94">
        <v>1349</v>
      </c>
      <c r="G94">
        <v>491</v>
      </c>
      <c r="H94" s="3">
        <v>0.73315217391304299</v>
      </c>
    </row>
    <row r="95" spans="2:8" x14ac:dyDescent="0.25">
      <c r="B95" t="s">
        <v>189</v>
      </c>
      <c r="C95" t="s">
        <v>190</v>
      </c>
      <c r="D95" t="s">
        <v>261</v>
      </c>
      <c r="E95">
        <v>2884</v>
      </c>
      <c r="F95">
        <v>2115</v>
      </c>
      <c r="G95">
        <v>769</v>
      </c>
      <c r="H95" s="3">
        <v>0.73335644937586697</v>
      </c>
    </row>
    <row r="96" spans="2:8" x14ac:dyDescent="0.25">
      <c r="B96" t="s">
        <v>191</v>
      </c>
      <c r="C96" t="s">
        <v>192</v>
      </c>
      <c r="D96" t="s">
        <v>261</v>
      </c>
      <c r="E96">
        <v>1917</v>
      </c>
      <c r="F96">
        <v>1329</v>
      </c>
      <c r="G96">
        <v>588</v>
      </c>
      <c r="H96" s="3">
        <v>0.693270735524257</v>
      </c>
    </row>
    <row r="97" spans="2:8" x14ac:dyDescent="0.25">
      <c r="B97" t="s">
        <v>193</v>
      </c>
      <c r="C97" t="s">
        <v>194</v>
      </c>
      <c r="D97" t="s">
        <v>261</v>
      </c>
      <c r="E97">
        <v>4195</v>
      </c>
      <c r="F97">
        <v>2941</v>
      </c>
      <c r="G97">
        <v>1254</v>
      </c>
      <c r="H97" s="3">
        <v>0.70107270560190704</v>
      </c>
    </row>
    <row r="98" spans="2:8" x14ac:dyDescent="0.25">
      <c r="B98" t="s">
        <v>195</v>
      </c>
      <c r="C98" t="s">
        <v>196</v>
      </c>
      <c r="D98" t="s">
        <v>261</v>
      </c>
      <c r="E98">
        <v>3037</v>
      </c>
      <c r="F98">
        <v>2006</v>
      </c>
      <c r="G98">
        <v>1031</v>
      </c>
      <c r="H98" s="3">
        <v>0.66052025024695404</v>
      </c>
    </row>
    <row r="99" spans="2:8" x14ac:dyDescent="0.25">
      <c r="B99" t="s">
        <v>197</v>
      </c>
      <c r="C99" t="s">
        <v>198</v>
      </c>
      <c r="D99" t="s">
        <v>261</v>
      </c>
      <c r="E99">
        <v>3481</v>
      </c>
      <c r="F99">
        <v>2810</v>
      </c>
      <c r="G99">
        <v>671</v>
      </c>
      <c r="H99" s="3">
        <v>0.80723929905199698</v>
      </c>
    </row>
    <row r="100" spans="2:8" x14ac:dyDescent="0.25">
      <c r="B100" t="s">
        <v>199</v>
      </c>
      <c r="C100" t="s">
        <v>200</v>
      </c>
      <c r="D100" t="s">
        <v>261</v>
      </c>
      <c r="E100">
        <v>13465</v>
      </c>
      <c r="F100">
        <v>10649</v>
      </c>
      <c r="G100">
        <v>2816</v>
      </c>
      <c r="H100" s="3">
        <v>0.79086520608986299</v>
      </c>
    </row>
    <row r="101" spans="2:8" x14ac:dyDescent="0.25">
      <c r="B101" t="s">
        <v>201</v>
      </c>
      <c r="C101" t="s">
        <v>202</v>
      </c>
      <c r="D101" t="s">
        <v>261</v>
      </c>
      <c r="E101">
        <v>2826</v>
      </c>
      <c r="F101">
        <v>2347</v>
      </c>
      <c r="G101">
        <v>479</v>
      </c>
      <c r="H101" s="3">
        <v>0.83050247699929203</v>
      </c>
    </row>
    <row r="102" spans="2:8" x14ac:dyDescent="0.25">
      <c r="B102" t="s">
        <v>203</v>
      </c>
      <c r="C102" t="s">
        <v>204</v>
      </c>
      <c r="D102" t="s">
        <v>261</v>
      </c>
      <c r="E102">
        <v>6648</v>
      </c>
      <c r="F102">
        <v>5538</v>
      </c>
      <c r="G102">
        <v>1110</v>
      </c>
      <c r="H102" s="3">
        <v>0.83303249097472898</v>
      </c>
    </row>
    <row r="103" spans="2:8" x14ac:dyDescent="0.25">
      <c r="B103" t="s">
        <v>205</v>
      </c>
      <c r="C103" t="s">
        <v>206</v>
      </c>
      <c r="D103" t="s">
        <v>261</v>
      </c>
      <c r="E103">
        <v>1322</v>
      </c>
      <c r="F103">
        <v>1005</v>
      </c>
      <c r="G103">
        <v>317</v>
      </c>
      <c r="H103" s="3">
        <v>0.76021180030257196</v>
      </c>
    </row>
    <row r="104" spans="2:8" x14ac:dyDescent="0.25">
      <c r="B104" t="s">
        <v>207</v>
      </c>
      <c r="C104" t="s">
        <v>208</v>
      </c>
      <c r="D104" t="s">
        <v>261</v>
      </c>
      <c r="E104">
        <v>2935</v>
      </c>
      <c r="F104">
        <v>1948</v>
      </c>
      <c r="G104">
        <v>987</v>
      </c>
      <c r="H104" s="3">
        <v>0.66371379897785399</v>
      </c>
    </row>
    <row r="105" spans="2:8" x14ac:dyDescent="0.25">
      <c r="B105" t="s">
        <v>209</v>
      </c>
      <c r="C105" t="s">
        <v>210</v>
      </c>
      <c r="D105" t="s">
        <v>261</v>
      </c>
      <c r="E105">
        <v>3610</v>
      </c>
      <c r="F105">
        <v>2303</v>
      </c>
      <c r="G105">
        <v>1307</v>
      </c>
      <c r="H105" s="3">
        <v>0.63795013850415505</v>
      </c>
    </row>
    <row r="106" spans="2:8" x14ac:dyDescent="0.25">
      <c r="B106" t="s">
        <v>211</v>
      </c>
      <c r="C106" t="s">
        <v>212</v>
      </c>
      <c r="D106" t="s">
        <v>261</v>
      </c>
      <c r="E106">
        <v>5611</v>
      </c>
      <c r="F106">
        <v>4532</v>
      </c>
      <c r="G106">
        <v>1079</v>
      </c>
      <c r="H106" s="3">
        <v>0.807699162359651</v>
      </c>
    </row>
    <row r="107" spans="2:8" x14ac:dyDescent="0.25">
      <c r="B107" t="s">
        <v>213</v>
      </c>
      <c r="C107" t="s">
        <v>214</v>
      </c>
      <c r="D107" t="s">
        <v>261</v>
      </c>
      <c r="E107">
        <v>2324</v>
      </c>
      <c r="F107">
        <v>1798</v>
      </c>
      <c r="G107">
        <v>526</v>
      </c>
      <c r="H107" s="3">
        <v>0.77366609294320099</v>
      </c>
    </row>
    <row r="108" spans="2:8" x14ac:dyDescent="0.25">
      <c r="B108" t="s">
        <v>215</v>
      </c>
      <c r="C108" t="s">
        <v>216</v>
      </c>
      <c r="D108" t="s">
        <v>261</v>
      </c>
      <c r="E108">
        <v>3822</v>
      </c>
      <c r="F108">
        <v>2804</v>
      </c>
      <c r="G108">
        <v>1018</v>
      </c>
      <c r="H108" s="3">
        <v>0.73364730507587606</v>
      </c>
    </row>
    <row r="109" spans="2:8" x14ac:dyDescent="0.25">
      <c r="B109" t="s">
        <v>217</v>
      </c>
      <c r="C109" t="s">
        <v>218</v>
      </c>
      <c r="D109" t="s">
        <v>261</v>
      </c>
      <c r="E109">
        <v>1486</v>
      </c>
      <c r="F109">
        <v>1087</v>
      </c>
      <c r="G109">
        <v>399</v>
      </c>
      <c r="H109" s="3">
        <v>0.73149394347240904</v>
      </c>
    </row>
    <row r="110" spans="2:8" x14ac:dyDescent="0.25">
      <c r="B110" t="s">
        <v>219</v>
      </c>
      <c r="C110" t="s">
        <v>220</v>
      </c>
      <c r="D110" t="s">
        <v>261</v>
      </c>
      <c r="E110">
        <v>4492</v>
      </c>
      <c r="F110">
        <v>3481</v>
      </c>
      <c r="G110">
        <v>1011</v>
      </c>
      <c r="H110" s="3">
        <v>0.77493321460373998</v>
      </c>
    </row>
    <row r="111" spans="2:8" x14ac:dyDescent="0.25">
      <c r="B111" t="s">
        <v>221</v>
      </c>
      <c r="C111" t="s">
        <v>222</v>
      </c>
      <c r="D111" t="s">
        <v>261</v>
      </c>
      <c r="E111">
        <v>3199</v>
      </c>
      <c r="F111">
        <v>2354</v>
      </c>
      <c r="G111">
        <v>845</v>
      </c>
      <c r="H111" s="3">
        <v>0.73585495467333495</v>
      </c>
    </row>
    <row r="112" spans="2:8" x14ac:dyDescent="0.25">
      <c r="B112" t="s">
        <v>223</v>
      </c>
      <c r="C112" t="s">
        <v>224</v>
      </c>
      <c r="D112" t="s">
        <v>261</v>
      </c>
      <c r="E112">
        <v>10933</v>
      </c>
      <c r="F112">
        <v>7413</v>
      </c>
      <c r="G112">
        <v>3520</v>
      </c>
      <c r="H112" s="3">
        <v>0.67803896460257895</v>
      </c>
    </row>
    <row r="113" spans="2:8" x14ac:dyDescent="0.25">
      <c r="B113" t="s">
        <v>225</v>
      </c>
      <c r="C113" t="s">
        <v>226</v>
      </c>
      <c r="D113" t="s">
        <v>261</v>
      </c>
      <c r="E113">
        <v>3144</v>
      </c>
      <c r="F113">
        <v>2402</v>
      </c>
      <c r="G113">
        <v>742</v>
      </c>
      <c r="H113" s="3">
        <v>0.76399491094147598</v>
      </c>
    </row>
    <row r="114" spans="2:8" x14ac:dyDescent="0.25">
      <c r="B114" t="s">
        <v>227</v>
      </c>
      <c r="C114" t="s">
        <v>228</v>
      </c>
      <c r="D114" t="s">
        <v>261</v>
      </c>
      <c r="E114">
        <v>4613</v>
      </c>
      <c r="F114">
        <v>3730</v>
      </c>
      <c r="G114">
        <v>883</v>
      </c>
      <c r="H114" s="3">
        <v>0.80858443529156698</v>
      </c>
    </row>
    <row r="115" spans="2:8" x14ac:dyDescent="0.25">
      <c r="B115" t="s">
        <v>229</v>
      </c>
      <c r="C115" t="s">
        <v>229</v>
      </c>
      <c r="D115" t="s">
        <v>261</v>
      </c>
      <c r="E115">
        <v>1936</v>
      </c>
      <c r="F115">
        <v>1390</v>
      </c>
      <c r="G115">
        <v>546</v>
      </c>
      <c r="H115" s="3">
        <v>0.71797520661156999</v>
      </c>
    </row>
    <row r="116" spans="2:8" x14ac:dyDescent="0.25">
      <c r="H116" s="3"/>
    </row>
    <row r="117" spans="2:8" x14ac:dyDescent="0.25">
      <c r="H117" s="3"/>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7CEFA"/>
  </sheetPr>
  <dimension ref="A1:H116"/>
  <sheetViews>
    <sheetView zoomScale="70" workbookViewId="0"/>
  </sheetViews>
  <sheetFormatPr defaultColWidth="11.5546875" defaultRowHeight="13.2" x14ac:dyDescent="0.25"/>
  <cols>
    <col min="1" max="1" width="11.109375" customWidth="1"/>
    <col min="2" max="2" width="20.6640625" customWidth="1"/>
    <col min="3" max="3" width="90.6640625" customWidth="1"/>
    <col min="4" max="4" width="35.6640625" customWidth="1"/>
    <col min="5" max="8" width="20.6640625" customWidth="1"/>
  </cols>
  <sheetData>
    <row r="1" spans="1:8" ht="15.6" x14ac:dyDescent="0.3">
      <c r="A1" s="1" t="s">
        <v>0</v>
      </c>
    </row>
    <row r="2" spans="1:8" x14ac:dyDescent="0.25">
      <c r="A2" t="s">
        <v>1</v>
      </c>
    </row>
    <row r="3" spans="1:8" x14ac:dyDescent="0.25">
      <c r="A3" t="s">
        <v>2</v>
      </c>
    </row>
    <row r="4" spans="1:8" x14ac:dyDescent="0.25">
      <c r="A4" t="s">
        <v>3</v>
      </c>
    </row>
    <row r="5" spans="1:8" x14ac:dyDescent="0.25">
      <c r="A5" t="s">
        <v>4</v>
      </c>
    </row>
    <row r="6" spans="1:8" x14ac:dyDescent="0.25">
      <c r="E6" s="2" t="s">
        <v>5</v>
      </c>
      <c r="H6" s="2" t="s">
        <v>6</v>
      </c>
    </row>
    <row r="7" spans="1:8" x14ac:dyDescent="0.25">
      <c r="B7" s="2" t="s">
        <v>7</v>
      </c>
      <c r="C7" s="2" t="s">
        <v>8</v>
      </c>
      <c r="D7" s="2" t="s">
        <v>9</v>
      </c>
      <c r="E7" s="2" t="s">
        <v>10</v>
      </c>
      <c r="F7" s="2" t="s">
        <v>11</v>
      </c>
      <c r="G7" s="2" t="s">
        <v>12</v>
      </c>
      <c r="H7" s="2" t="s">
        <v>13</v>
      </c>
    </row>
    <row r="8" spans="1:8" x14ac:dyDescent="0.25">
      <c r="B8" t="s">
        <v>14</v>
      </c>
      <c r="C8" t="s">
        <v>15</v>
      </c>
      <c r="D8" t="s">
        <v>16</v>
      </c>
      <c r="E8">
        <v>603</v>
      </c>
      <c r="F8">
        <v>495</v>
      </c>
      <c r="G8">
        <v>108</v>
      </c>
      <c r="H8" s="3">
        <v>0.82089552238805996</v>
      </c>
    </row>
    <row r="9" spans="1:8" x14ac:dyDescent="0.25">
      <c r="B9" t="s">
        <v>17</v>
      </c>
      <c r="C9" t="s">
        <v>18</v>
      </c>
      <c r="D9" t="s">
        <v>16</v>
      </c>
      <c r="E9">
        <v>2693</v>
      </c>
      <c r="F9">
        <v>2415</v>
      </c>
      <c r="G9">
        <v>278</v>
      </c>
      <c r="H9" s="3">
        <v>0.89676940215373202</v>
      </c>
    </row>
    <row r="10" spans="1:8" x14ac:dyDescent="0.25">
      <c r="B10" t="s">
        <v>19</v>
      </c>
      <c r="C10" t="s">
        <v>20</v>
      </c>
      <c r="D10" t="s">
        <v>16</v>
      </c>
      <c r="E10">
        <v>3705</v>
      </c>
      <c r="F10">
        <v>3372</v>
      </c>
      <c r="G10">
        <v>333</v>
      </c>
      <c r="H10" s="3"/>
    </row>
    <row r="11" spans="1:8" x14ac:dyDescent="0.25">
      <c r="B11" t="s">
        <v>21</v>
      </c>
      <c r="C11" t="s">
        <v>22</v>
      </c>
      <c r="D11" t="s">
        <v>16</v>
      </c>
      <c r="E11">
        <v>1201</v>
      </c>
      <c r="F11">
        <v>929</v>
      </c>
      <c r="G11">
        <v>272</v>
      </c>
      <c r="H11" s="3"/>
    </row>
    <row r="12" spans="1:8" x14ac:dyDescent="0.25">
      <c r="B12" t="s">
        <v>23</v>
      </c>
      <c r="C12" t="s">
        <v>24</v>
      </c>
      <c r="D12" t="s">
        <v>16</v>
      </c>
      <c r="E12">
        <v>10402</v>
      </c>
      <c r="F12">
        <v>8033</v>
      </c>
      <c r="G12">
        <v>2369</v>
      </c>
      <c r="H12" s="3">
        <v>0.772255335512401</v>
      </c>
    </row>
    <row r="13" spans="1:8" x14ac:dyDescent="0.25">
      <c r="B13" t="s">
        <v>25</v>
      </c>
      <c r="C13" t="s">
        <v>26</v>
      </c>
      <c r="D13" t="s">
        <v>16</v>
      </c>
      <c r="E13">
        <v>10057</v>
      </c>
      <c r="F13">
        <v>8366</v>
      </c>
      <c r="G13">
        <v>1691</v>
      </c>
      <c r="H13" s="3">
        <v>0.83185840707964598</v>
      </c>
    </row>
    <row r="14" spans="1:8" x14ac:dyDescent="0.25">
      <c r="B14" t="s">
        <v>27</v>
      </c>
      <c r="C14" t="s">
        <v>28</v>
      </c>
      <c r="D14" t="s">
        <v>16</v>
      </c>
      <c r="E14">
        <v>4821</v>
      </c>
      <c r="F14">
        <v>4510</v>
      </c>
      <c r="G14">
        <v>311</v>
      </c>
      <c r="H14" s="3">
        <v>0.93549056212404103</v>
      </c>
    </row>
    <row r="15" spans="1:8" x14ac:dyDescent="0.25">
      <c r="B15" t="s">
        <v>29</v>
      </c>
      <c r="C15" t="s">
        <v>30</v>
      </c>
      <c r="D15" t="s">
        <v>16</v>
      </c>
      <c r="E15">
        <v>11547</v>
      </c>
      <c r="F15">
        <v>8376</v>
      </c>
      <c r="G15">
        <v>3171</v>
      </c>
      <c r="H15" s="3">
        <v>0.72538321641984904</v>
      </c>
    </row>
    <row r="16" spans="1:8" x14ac:dyDescent="0.25">
      <c r="B16" t="s">
        <v>31</v>
      </c>
      <c r="C16" t="s">
        <v>32</v>
      </c>
      <c r="D16" t="s">
        <v>16</v>
      </c>
      <c r="E16">
        <v>13764</v>
      </c>
      <c r="F16">
        <v>11028</v>
      </c>
      <c r="G16">
        <v>2736</v>
      </c>
      <c r="H16" s="3">
        <v>0.80122057541412395</v>
      </c>
    </row>
    <row r="17" spans="2:8" x14ac:dyDescent="0.25">
      <c r="B17" t="s">
        <v>33</v>
      </c>
      <c r="C17" t="s">
        <v>34</v>
      </c>
      <c r="D17" t="s">
        <v>16</v>
      </c>
      <c r="E17">
        <v>986</v>
      </c>
      <c r="F17">
        <v>907</v>
      </c>
      <c r="G17">
        <v>79</v>
      </c>
      <c r="H17" s="3"/>
    </row>
    <row r="18" spans="2:8" x14ac:dyDescent="0.25">
      <c r="B18" t="s">
        <v>35</v>
      </c>
      <c r="C18" t="s">
        <v>36</v>
      </c>
      <c r="D18" t="s">
        <v>16</v>
      </c>
      <c r="E18">
        <v>2094</v>
      </c>
      <c r="F18">
        <v>1906</v>
      </c>
      <c r="G18">
        <v>188</v>
      </c>
      <c r="H18" s="3">
        <v>0.91021967526265501</v>
      </c>
    </row>
    <row r="19" spans="2:8" x14ac:dyDescent="0.25">
      <c r="B19" t="s">
        <v>37</v>
      </c>
      <c r="C19" t="s">
        <v>38</v>
      </c>
      <c r="D19" t="s">
        <v>16</v>
      </c>
      <c r="E19">
        <v>3079</v>
      </c>
      <c r="F19">
        <v>2977</v>
      </c>
      <c r="G19">
        <v>102</v>
      </c>
      <c r="H19" s="3">
        <v>0.96687236115621999</v>
      </c>
    </row>
    <row r="20" spans="2:8" x14ac:dyDescent="0.25">
      <c r="B20" t="s">
        <v>39</v>
      </c>
      <c r="C20" t="s">
        <v>40</v>
      </c>
      <c r="D20" t="s">
        <v>16</v>
      </c>
      <c r="E20">
        <v>6179</v>
      </c>
      <c r="F20">
        <v>5826</v>
      </c>
      <c r="G20">
        <v>353</v>
      </c>
      <c r="H20" s="3">
        <v>0.94287101472730195</v>
      </c>
    </row>
    <row r="21" spans="2:8" x14ac:dyDescent="0.25">
      <c r="B21" t="s">
        <v>41</v>
      </c>
      <c r="C21" t="s">
        <v>42</v>
      </c>
      <c r="D21" t="s">
        <v>16</v>
      </c>
      <c r="E21">
        <v>3310</v>
      </c>
      <c r="F21">
        <v>3171</v>
      </c>
      <c r="G21">
        <v>139</v>
      </c>
      <c r="H21" s="3">
        <v>0.958006042296073</v>
      </c>
    </row>
    <row r="22" spans="2:8" x14ac:dyDescent="0.25">
      <c r="B22" t="s">
        <v>43</v>
      </c>
      <c r="C22" t="s">
        <v>44</v>
      </c>
      <c r="D22" t="s">
        <v>16</v>
      </c>
      <c r="E22">
        <v>10716</v>
      </c>
      <c r="F22">
        <v>6539</v>
      </c>
      <c r="G22">
        <v>4177</v>
      </c>
      <c r="H22" s="3">
        <v>0.610209033221351</v>
      </c>
    </row>
    <row r="23" spans="2:8" x14ac:dyDescent="0.25">
      <c r="B23" t="s">
        <v>45</v>
      </c>
      <c r="C23" t="s">
        <v>46</v>
      </c>
      <c r="D23" t="s">
        <v>16</v>
      </c>
      <c r="E23">
        <v>6056</v>
      </c>
      <c r="F23">
        <v>5503</v>
      </c>
      <c r="G23">
        <v>553</v>
      </c>
      <c r="H23" s="3">
        <v>0.90868560105680296</v>
      </c>
    </row>
    <row r="24" spans="2:8" x14ac:dyDescent="0.25">
      <c r="B24" t="s">
        <v>47</v>
      </c>
      <c r="C24" t="s">
        <v>48</v>
      </c>
      <c r="D24" t="s">
        <v>16</v>
      </c>
      <c r="E24">
        <v>2400</v>
      </c>
      <c r="F24">
        <v>1835</v>
      </c>
      <c r="G24">
        <v>565</v>
      </c>
      <c r="H24" s="3">
        <v>0.76458333333333295</v>
      </c>
    </row>
    <row r="25" spans="2:8" x14ac:dyDescent="0.25">
      <c r="B25" t="s">
        <v>49</v>
      </c>
      <c r="C25" t="s">
        <v>50</v>
      </c>
      <c r="D25" t="s">
        <v>16</v>
      </c>
      <c r="E25">
        <v>2497</v>
      </c>
      <c r="F25">
        <v>2458</v>
      </c>
      <c r="G25">
        <v>39</v>
      </c>
      <c r="H25" s="3">
        <v>0.98438125750901095</v>
      </c>
    </row>
    <row r="26" spans="2:8" x14ac:dyDescent="0.25">
      <c r="B26" t="s">
        <v>51</v>
      </c>
      <c r="C26" t="s">
        <v>52</v>
      </c>
      <c r="D26" t="s">
        <v>16</v>
      </c>
      <c r="E26">
        <v>9331</v>
      </c>
      <c r="F26">
        <v>7825</v>
      </c>
      <c r="G26">
        <v>1506</v>
      </c>
      <c r="H26" s="3">
        <v>0.83860250776980005</v>
      </c>
    </row>
    <row r="27" spans="2:8" x14ac:dyDescent="0.25">
      <c r="B27" t="s">
        <v>53</v>
      </c>
      <c r="C27" t="s">
        <v>54</v>
      </c>
      <c r="D27" t="s">
        <v>16</v>
      </c>
      <c r="E27">
        <v>1666</v>
      </c>
      <c r="F27">
        <v>1327</v>
      </c>
      <c r="G27">
        <v>339</v>
      </c>
      <c r="H27" s="3">
        <v>0.79651860744297698</v>
      </c>
    </row>
    <row r="28" spans="2:8" x14ac:dyDescent="0.25">
      <c r="B28" t="s">
        <v>55</v>
      </c>
      <c r="C28" t="s">
        <v>56</v>
      </c>
      <c r="D28" t="s">
        <v>16</v>
      </c>
      <c r="E28">
        <v>2273</v>
      </c>
      <c r="F28">
        <v>1699</v>
      </c>
      <c r="G28">
        <v>574</v>
      </c>
      <c r="H28" s="3"/>
    </row>
    <row r="29" spans="2:8" x14ac:dyDescent="0.25">
      <c r="B29" t="s">
        <v>57</v>
      </c>
      <c r="C29" t="s">
        <v>58</v>
      </c>
      <c r="D29" t="s">
        <v>16</v>
      </c>
      <c r="E29">
        <v>9159</v>
      </c>
      <c r="F29">
        <v>7869</v>
      </c>
      <c r="G29">
        <v>1290</v>
      </c>
      <c r="H29" s="3">
        <v>0.85915492957746498</v>
      </c>
    </row>
    <row r="30" spans="2:8" x14ac:dyDescent="0.25">
      <c r="B30" t="s">
        <v>59</v>
      </c>
      <c r="C30" t="s">
        <v>60</v>
      </c>
      <c r="D30" t="s">
        <v>16</v>
      </c>
      <c r="E30">
        <v>2395</v>
      </c>
      <c r="F30">
        <v>2288</v>
      </c>
      <c r="G30">
        <v>107</v>
      </c>
      <c r="H30" s="3">
        <v>0.95532359081419604</v>
      </c>
    </row>
    <row r="31" spans="2:8" x14ac:dyDescent="0.25">
      <c r="B31" t="s">
        <v>61</v>
      </c>
      <c r="C31" t="s">
        <v>62</v>
      </c>
      <c r="D31" t="s">
        <v>16</v>
      </c>
      <c r="E31">
        <v>6088</v>
      </c>
      <c r="F31">
        <v>4954</v>
      </c>
      <c r="G31">
        <v>1134</v>
      </c>
      <c r="H31" s="3">
        <v>0.81373193166885704</v>
      </c>
    </row>
    <row r="32" spans="2:8" x14ac:dyDescent="0.25">
      <c r="B32" t="s">
        <v>63</v>
      </c>
      <c r="C32" t="s">
        <v>64</v>
      </c>
      <c r="D32" t="s">
        <v>16</v>
      </c>
      <c r="E32">
        <v>11418</v>
      </c>
      <c r="F32">
        <v>9757</v>
      </c>
      <c r="G32">
        <v>1661</v>
      </c>
      <c r="H32" s="3">
        <v>0.85452793834296703</v>
      </c>
    </row>
    <row r="33" spans="2:8" x14ac:dyDescent="0.25">
      <c r="B33" t="s">
        <v>65</v>
      </c>
      <c r="C33" t="s">
        <v>66</v>
      </c>
      <c r="D33" t="s">
        <v>16</v>
      </c>
      <c r="E33">
        <v>10930</v>
      </c>
      <c r="F33">
        <v>9313</v>
      </c>
      <c r="G33">
        <v>1617</v>
      </c>
      <c r="H33" s="3">
        <v>0.85205855443732803</v>
      </c>
    </row>
    <row r="34" spans="2:8" x14ac:dyDescent="0.25">
      <c r="B34" t="s">
        <v>67</v>
      </c>
      <c r="C34" t="s">
        <v>68</v>
      </c>
      <c r="D34" t="s">
        <v>16</v>
      </c>
      <c r="E34">
        <v>17552</v>
      </c>
      <c r="F34">
        <v>13407</v>
      </c>
      <c r="G34">
        <v>4145</v>
      </c>
      <c r="H34" s="3">
        <v>0.76384457611668199</v>
      </c>
    </row>
    <row r="35" spans="2:8" x14ac:dyDescent="0.25">
      <c r="B35" t="s">
        <v>69</v>
      </c>
      <c r="C35" t="s">
        <v>70</v>
      </c>
      <c r="D35" t="s">
        <v>16</v>
      </c>
      <c r="E35">
        <v>3140</v>
      </c>
      <c r="F35">
        <v>2484</v>
      </c>
      <c r="G35">
        <v>656</v>
      </c>
      <c r="H35" s="3"/>
    </row>
    <row r="36" spans="2:8" x14ac:dyDescent="0.25">
      <c r="B36" t="s">
        <v>71</v>
      </c>
      <c r="C36" t="s">
        <v>72</v>
      </c>
      <c r="D36" t="s">
        <v>16</v>
      </c>
      <c r="E36">
        <v>10267</v>
      </c>
      <c r="F36">
        <v>7232</v>
      </c>
      <c r="G36">
        <v>3035</v>
      </c>
      <c r="H36" s="3"/>
    </row>
    <row r="37" spans="2:8" x14ac:dyDescent="0.25">
      <c r="B37" t="s">
        <v>73</v>
      </c>
      <c r="C37" t="s">
        <v>74</v>
      </c>
      <c r="D37" t="s">
        <v>16</v>
      </c>
      <c r="E37">
        <v>6010</v>
      </c>
      <c r="F37">
        <v>5605</v>
      </c>
      <c r="G37">
        <v>405</v>
      </c>
      <c r="H37" s="3">
        <v>0.93261231281197998</v>
      </c>
    </row>
    <row r="38" spans="2:8" x14ac:dyDescent="0.25">
      <c r="B38" t="s">
        <v>75</v>
      </c>
      <c r="C38" t="s">
        <v>76</v>
      </c>
      <c r="D38" t="s">
        <v>16</v>
      </c>
      <c r="E38">
        <v>2631</v>
      </c>
      <c r="F38">
        <v>2428</v>
      </c>
      <c r="G38">
        <v>203</v>
      </c>
      <c r="H38" s="3"/>
    </row>
    <row r="39" spans="2:8" x14ac:dyDescent="0.25">
      <c r="B39" t="s">
        <v>77</v>
      </c>
      <c r="C39" t="s">
        <v>78</v>
      </c>
      <c r="D39" t="s">
        <v>16</v>
      </c>
      <c r="E39">
        <v>3823</v>
      </c>
      <c r="F39">
        <v>3171</v>
      </c>
      <c r="G39">
        <v>652</v>
      </c>
      <c r="H39" s="3">
        <v>0.82945330891969704</v>
      </c>
    </row>
    <row r="40" spans="2:8" x14ac:dyDescent="0.25">
      <c r="B40" t="s">
        <v>79</v>
      </c>
      <c r="C40" t="s">
        <v>80</v>
      </c>
      <c r="D40" t="s">
        <v>16</v>
      </c>
      <c r="E40">
        <v>3653</v>
      </c>
      <c r="F40">
        <v>2915</v>
      </c>
      <c r="G40">
        <v>738</v>
      </c>
      <c r="H40" s="3">
        <v>0.797974267725157</v>
      </c>
    </row>
    <row r="41" spans="2:8" x14ac:dyDescent="0.25">
      <c r="B41" t="s">
        <v>81</v>
      </c>
      <c r="C41" t="s">
        <v>82</v>
      </c>
      <c r="D41" t="s">
        <v>16</v>
      </c>
      <c r="E41">
        <v>1505</v>
      </c>
      <c r="F41">
        <v>1149</v>
      </c>
      <c r="G41">
        <v>356</v>
      </c>
      <c r="H41" s="3">
        <v>0.76345514950166105</v>
      </c>
    </row>
    <row r="42" spans="2:8" x14ac:dyDescent="0.25">
      <c r="B42" t="s">
        <v>83</v>
      </c>
      <c r="C42" t="s">
        <v>84</v>
      </c>
      <c r="D42" t="s">
        <v>16</v>
      </c>
      <c r="E42">
        <v>7854</v>
      </c>
      <c r="F42">
        <v>7579</v>
      </c>
      <c r="G42">
        <v>275</v>
      </c>
      <c r="H42" s="3">
        <v>0.96498599439775901</v>
      </c>
    </row>
    <row r="43" spans="2:8" x14ac:dyDescent="0.25">
      <c r="B43" t="s">
        <v>85</v>
      </c>
      <c r="C43" t="s">
        <v>86</v>
      </c>
      <c r="D43" t="s">
        <v>16</v>
      </c>
      <c r="E43">
        <v>7335</v>
      </c>
      <c r="F43">
        <v>6686</v>
      </c>
      <c r="G43">
        <v>649</v>
      </c>
      <c r="H43" s="3">
        <v>0.91152010906612102</v>
      </c>
    </row>
    <row r="44" spans="2:8" x14ac:dyDescent="0.25">
      <c r="B44" t="s">
        <v>87</v>
      </c>
      <c r="C44" t="s">
        <v>88</v>
      </c>
      <c r="D44" t="s">
        <v>16</v>
      </c>
      <c r="E44">
        <v>2916</v>
      </c>
      <c r="F44">
        <v>2675</v>
      </c>
      <c r="G44">
        <v>241</v>
      </c>
      <c r="H44" s="3">
        <v>0.91735253772290803</v>
      </c>
    </row>
    <row r="45" spans="2:8" x14ac:dyDescent="0.25">
      <c r="B45" t="s">
        <v>89</v>
      </c>
      <c r="C45" t="s">
        <v>90</v>
      </c>
      <c r="D45" t="s">
        <v>16</v>
      </c>
      <c r="E45">
        <v>6358</v>
      </c>
      <c r="F45">
        <v>5966</v>
      </c>
      <c r="G45">
        <v>392</v>
      </c>
      <c r="H45" s="3">
        <v>0.93834539163258901</v>
      </c>
    </row>
    <row r="46" spans="2:8" x14ac:dyDescent="0.25">
      <c r="B46" t="s">
        <v>91</v>
      </c>
      <c r="C46" t="s">
        <v>92</v>
      </c>
      <c r="D46" t="s">
        <v>16</v>
      </c>
      <c r="E46">
        <v>2994</v>
      </c>
      <c r="F46">
        <v>2841</v>
      </c>
      <c r="G46">
        <v>153</v>
      </c>
      <c r="H46" s="3">
        <v>0.94889779559118204</v>
      </c>
    </row>
    <row r="47" spans="2:8" x14ac:dyDescent="0.25">
      <c r="B47" t="s">
        <v>93</v>
      </c>
      <c r="C47" t="s">
        <v>94</v>
      </c>
      <c r="D47" t="s">
        <v>16</v>
      </c>
      <c r="E47">
        <v>1746</v>
      </c>
      <c r="F47">
        <v>1568</v>
      </c>
      <c r="G47">
        <v>178</v>
      </c>
      <c r="H47" s="3">
        <v>0.898052691867125</v>
      </c>
    </row>
    <row r="48" spans="2:8" x14ac:dyDescent="0.25">
      <c r="B48" t="s">
        <v>95</v>
      </c>
      <c r="C48" t="s">
        <v>96</v>
      </c>
      <c r="D48" t="s">
        <v>16</v>
      </c>
      <c r="E48">
        <v>17045</v>
      </c>
      <c r="F48">
        <v>15325</v>
      </c>
      <c r="G48">
        <v>1720</v>
      </c>
      <c r="H48" s="3">
        <v>0.89909064241713099</v>
      </c>
    </row>
    <row r="49" spans="2:8" x14ac:dyDescent="0.25">
      <c r="B49" t="s">
        <v>97</v>
      </c>
      <c r="C49" t="s">
        <v>98</v>
      </c>
      <c r="D49" t="s">
        <v>16</v>
      </c>
      <c r="E49">
        <v>8766</v>
      </c>
      <c r="F49">
        <v>6993</v>
      </c>
      <c r="G49">
        <v>1773</v>
      </c>
      <c r="H49" s="3">
        <v>0.79774127310061604</v>
      </c>
    </row>
    <row r="50" spans="2:8" x14ac:dyDescent="0.25">
      <c r="B50" t="s">
        <v>99</v>
      </c>
      <c r="C50" t="s">
        <v>100</v>
      </c>
      <c r="D50" t="s">
        <v>16</v>
      </c>
      <c r="E50">
        <v>6624</v>
      </c>
      <c r="F50">
        <v>5781</v>
      </c>
      <c r="G50">
        <v>843</v>
      </c>
      <c r="H50" s="3">
        <v>0.87273550724637705</v>
      </c>
    </row>
    <row r="51" spans="2:8" x14ac:dyDescent="0.25">
      <c r="B51" t="s">
        <v>101</v>
      </c>
      <c r="C51" t="s">
        <v>102</v>
      </c>
      <c r="D51" t="s">
        <v>16</v>
      </c>
      <c r="E51">
        <v>2689</v>
      </c>
      <c r="F51">
        <v>2362</v>
      </c>
      <c r="G51">
        <v>327</v>
      </c>
      <c r="H51" s="3">
        <v>0.87839345481591702</v>
      </c>
    </row>
    <row r="52" spans="2:8" x14ac:dyDescent="0.25">
      <c r="B52" t="s">
        <v>103</v>
      </c>
      <c r="C52" t="s">
        <v>104</v>
      </c>
      <c r="D52" t="s">
        <v>16</v>
      </c>
      <c r="E52">
        <v>2709</v>
      </c>
      <c r="F52">
        <v>2039</v>
      </c>
      <c r="G52">
        <v>670</v>
      </c>
      <c r="H52" s="3">
        <v>0.75267626430417101</v>
      </c>
    </row>
    <row r="53" spans="2:8" x14ac:dyDescent="0.25">
      <c r="B53" t="s">
        <v>105</v>
      </c>
      <c r="C53" t="s">
        <v>106</v>
      </c>
      <c r="D53" t="s">
        <v>16</v>
      </c>
      <c r="E53">
        <v>4668</v>
      </c>
      <c r="F53">
        <v>3546</v>
      </c>
      <c r="G53">
        <v>1122</v>
      </c>
      <c r="H53" s="3">
        <v>0.75964010282776395</v>
      </c>
    </row>
    <row r="54" spans="2:8" x14ac:dyDescent="0.25">
      <c r="B54" t="s">
        <v>107</v>
      </c>
      <c r="C54" t="s">
        <v>108</v>
      </c>
      <c r="D54" t="s">
        <v>16</v>
      </c>
      <c r="E54">
        <v>24290</v>
      </c>
      <c r="F54">
        <v>23429</v>
      </c>
      <c r="G54">
        <v>861</v>
      </c>
      <c r="H54" s="3">
        <v>0.96455331412103795</v>
      </c>
    </row>
    <row r="55" spans="2:8" x14ac:dyDescent="0.25">
      <c r="B55" t="s">
        <v>109</v>
      </c>
      <c r="C55" t="s">
        <v>110</v>
      </c>
      <c r="D55" t="s">
        <v>16</v>
      </c>
      <c r="E55">
        <v>8005</v>
      </c>
      <c r="F55">
        <v>7053</v>
      </c>
      <c r="G55">
        <v>952</v>
      </c>
      <c r="H55" s="3">
        <v>0.88107432854465995</v>
      </c>
    </row>
    <row r="56" spans="2:8" x14ac:dyDescent="0.25">
      <c r="B56" t="s">
        <v>111</v>
      </c>
      <c r="C56" t="s">
        <v>112</v>
      </c>
      <c r="D56" t="s">
        <v>16</v>
      </c>
      <c r="E56">
        <v>4557</v>
      </c>
      <c r="F56">
        <v>4434</v>
      </c>
      <c r="G56">
        <v>123</v>
      </c>
      <c r="H56" s="3">
        <v>0.97300855826201404</v>
      </c>
    </row>
    <row r="57" spans="2:8" x14ac:dyDescent="0.25">
      <c r="B57" t="s">
        <v>113</v>
      </c>
      <c r="C57" t="s">
        <v>114</v>
      </c>
      <c r="D57" t="s">
        <v>16</v>
      </c>
      <c r="E57">
        <v>2368</v>
      </c>
      <c r="F57">
        <v>2129</v>
      </c>
      <c r="G57">
        <v>239</v>
      </c>
      <c r="H57" s="3">
        <v>0.89907094594594605</v>
      </c>
    </row>
    <row r="58" spans="2:8" x14ac:dyDescent="0.25">
      <c r="B58" t="s">
        <v>115</v>
      </c>
      <c r="C58" t="s">
        <v>116</v>
      </c>
      <c r="D58" t="s">
        <v>16</v>
      </c>
      <c r="E58">
        <v>10069</v>
      </c>
      <c r="F58">
        <v>7318</v>
      </c>
      <c r="G58">
        <v>2751</v>
      </c>
      <c r="H58" s="3">
        <v>0.72678518224252697</v>
      </c>
    </row>
    <row r="59" spans="2:8" x14ac:dyDescent="0.25">
      <c r="B59" t="s">
        <v>117</v>
      </c>
      <c r="C59" t="s">
        <v>118</v>
      </c>
      <c r="D59" t="s">
        <v>16</v>
      </c>
      <c r="E59">
        <v>3178</v>
      </c>
      <c r="F59">
        <v>2698</v>
      </c>
      <c r="G59">
        <v>480</v>
      </c>
      <c r="H59" s="3">
        <v>0.84896161107614898</v>
      </c>
    </row>
    <row r="60" spans="2:8" x14ac:dyDescent="0.25">
      <c r="B60" t="s">
        <v>119</v>
      </c>
      <c r="C60" t="s">
        <v>120</v>
      </c>
      <c r="D60" t="s">
        <v>16</v>
      </c>
      <c r="E60">
        <v>9894</v>
      </c>
      <c r="F60">
        <v>7909</v>
      </c>
      <c r="G60">
        <v>1985</v>
      </c>
      <c r="H60" s="3">
        <v>0.79937335759045902</v>
      </c>
    </row>
    <row r="61" spans="2:8" x14ac:dyDescent="0.25">
      <c r="B61" t="s">
        <v>121</v>
      </c>
      <c r="C61" t="s">
        <v>122</v>
      </c>
      <c r="D61" t="s">
        <v>16</v>
      </c>
      <c r="E61">
        <v>6205</v>
      </c>
      <c r="F61">
        <v>5953</v>
      </c>
      <c r="G61">
        <v>252</v>
      </c>
      <c r="H61" s="3">
        <v>0.95938759065269896</v>
      </c>
    </row>
    <row r="62" spans="2:8" x14ac:dyDescent="0.25">
      <c r="B62" t="s">
        <v>123</v>
      </c>
      <c r="C62" t="s">
        <v>124</v>
      </c>
      <c r="D62" t="s">
        <v>16</v>
      </c>
      <c r="E62">
        <v>6512</v>
      </c>
      <c r="F62">
        <v>5672</v>
      </c>
      <c r="G62">
        <v>840</v>
      </c>
      <c r="H62" s="3">
        <v>0.87100737100737102</v>
      </c>
    </row>
    <row r="63" spans="2:8" x14ac:dyDescent="0.25">
      <c r="B63" t="s">
        <v>125</v>
      </c>
      <c r="C63" t="s">
        <v>126</v>
      </c>
      <c r="D63" t="s">
        <v>16</v>
      </c>
      <c r="E63">
        <v>5185</v>
      </c>
      <c r="F63">
        <v>4399</v>
      </c>
      <c r="G63">
        <v>786</v>
      </c>
      <c r="H63" s="3"/>
    </row>
    <row r="64" spans="2:8" x14ac:dyDescent="0.25">
      <c r="B64" t="s">
        <v>127</v>
      </c>
      <c r="C64" t="s">
        <v>128</v>
      </c>
      <c r="D64" t="s">
        <v>16</v>
      </c>
      <c r="E64">
        <v>4314</v>
      </c>
      <c r="F64">
        <v>3824</v>
      </c>
      <c r="G64">
        <v>490</v>
      </c>
      <c r="H64" s="3">
        <v>0.88641631896152095</v>
      </c>
    </row>
    <row r="65" spans="2:8" x14ac:dyDescent="0.25">
      <c r="B65" t="s">
        <v>129</v>
      </c>
      <c r="C65" t="s">
        <v>130</v>
      </c>
      <c r="D65" t="s">
        <v>16</v>
      </c>
      <c r="E65">
        <v>5200</v>
      </c>
      <c r="F65">
        <v>3400</v>
      </c>
      <c r="G65">
        <v>1800</v>
      </c>
      <c r="H65" s="3">
        <v>0.65384615384615397</v>
      </c>
    </row>
    <row r="66" spans="2:8" x14ac:dyDescent="0.25">
      <c r="B66" t="s">
        <v>131</v>
      </c>
      <c r="C66" t="s">
        <v>132</v>
      </c>
      <c r="D66" t="s">
        <v>16</v>
      </c>
      <c r="E66">
        <v>11374</v>
      </c>
      <c r="F66">
        <v>8224</v>
      </c>
      <c r="G66">
        <v>3150</v>
      </c>
      <c r="H66" s="3">
        <v>0.72305257605064199</v>
      </c>
    </row>
    <row r="67" spans="2:8" x14ac:dyDescent="0.25">
      <c r="B67" t="s">
        <v>133</v>
      </c>
      <c r="C67" t="s">
        <v>134</v>
      </c>
      <c r="D67" t="s">
        <v>16</v>
      </c>
      <c r="E67">
        <v>18162</v>
      </c>
      <c r="F67">
        <v>15804</v>
      </c>
      <c r="G67">
        <v>2358</v>
      </c>
      <c r="H67" s="3">
        <v>0.87016848364717503</v>
      </c>
    </row>
    <row r="68" spans="2:8" x14ac:dyDescent="0.25">
      <c r="B68" t="s">
        <v>135</v>
      </c>
      <c r="C68" t="s">
        <v>136</v>
      </c>
      <c r="D68" t="s">
        <v>16</v>
      </c>
      <c r="E68">
        <v>3676</v>
      </c>
      <c r="F68">
        <v>3192</v>
      </c>
      <c r="G68">
        <v>484</v>
      </c>
      <c r="H68" s="3">
        <v>0.86833514689880298</v>
      </c>
    </row>
    <row r="69" spans="2:8" x14ac:dyDescent="0.25">
      <c r="B69" t="s">
        <v>137</v>
      </c>
      <c r="C69" t="s">
        <v>138</v>
      </c>
      <c r="D69" t="s">
        <v>16</v>
      </c>
      <c r="E69">
        <v>4917</v>
      </c>
      <c r="F69">
        <v>3640</v>
      </c>
      <c r="G69">
        <v>1277</v>
      </c>
      <c r="H69" s="3">
        <v>0.74028879398006897</v>
      </c>
    </row>
    <row r="70" spans="2:8" x14ac:dyDescent="0.25">
      <c r="B70" t="s">
        <v>139</v>
      </c>
      <c r="C70" t="s">
        <v>140</v>
      </c>
      <c r="D70" t="s">
        <v>16</v>
      </c>
      <c r="E70">
        <v>1470</v>
      </c>
      <c r="F70">
        <v>1442</v>
      </c>
      <c r="G70">
        <v>28</v>
      </c>
      <c r="H70" s="3">
        <v>0.98095238095238102</v>
      </c>
    </row>
    <row r="71" spans="2:8" x14ac:dyDescent="0.25">
      <c r="B71" t="s">
        <v>141</v>
      </c>
      <c r="C71" t="s">
        <v>142</v>
      </c>
      <c r="D71" t="s">
        <v>16</v>
      </c>
      <c r="E71">
        <v>18014</v>
      </c>
      <c r="F71">
        <v>16763</v>
      </c>
      <c r="G71">
        <v>1251</v>
      </c>
      <c r="H71" s="3">
        <v>0.93055401354502099</v>
      </c>
    </row>
    <row r="72" spans="2:8" x14ac:dyDescent="0.25">
      <c r="B72" t="s">
        <v>143</v>
      </c>
      <c r="C72" t="s">
        <v>144</v>
      </c>
      <c r="D72" t="s">
        <v>16</v>
      </c>
      <c r="E72">
        <v>1593</v>
      </c>
      <c r="F72">
        <v>1501</v>
      </c>
      <c r="G72">
        <v>92</v>
      </c>
      <c r="H72" s="3">
        <v>0.94224733207784095</v>
      </c>
    </row>
    <row r="73" spans="2:8" x14ac:dyDescent="0.25">
      <c r="B73" t="s">
        <v>145</v>
      </c>
      <c r="C73" t="s">
        <v>146</v>
      </c>
      <c r="D73" t="s">
        <v>16</v>
      </c>
      <c r="E73">
        <v>2765</v>
      </c>
      <c r="F73">
        <v>2288</v>
      </c>
      <c r="G73">
        <v>477</v>
      </c>
      <c r="H73" s="3">
        <v>0.82748643761301999</v>
      </c>
    </row>
    <row r="74" spans="2:8" x14ac:dyDescent="0.25">
      <c r="B74" t="s">
        <v>147</v>
      </c>
      <c r="C74" t="s">
        <v>148</v>
      </c>
      <c r="D74" t="s">
        <v>16</v>
      </c>
      <c r="E74">
        <v>2691</v>
      </c>
      <c r="F74">
        <v>2112</v>
      </c>
      <c r="G74">
        <v>579</v>
      </c>
      <c r="H74" s="3">
        <v>0.78483835005574099</v>
      </c>
    </row>
    <row r="75" spans="2:8" x14ac:dyDescent="0.25">
      <c r="B75" t="s">
        <v>149</v>
      </c>
      <c r="C75" t="s">
        <v>150</v>
      </c>
      <c r="D75" t="s">
        <v>16</v>
      </c>
      <c r="E75">
        <v>23378</v>
      </c>
      <c r="F75">
        <v>21382</v>
      </c>
      <c r="G75">
        <v>1996</v>
      </c>
      <c r="H75" s="3">
        <v>0.91462058345453001</v>
      </c>
    </row>
    <row r="76" spans="2:8" x14ac:dyDescent="0.25">
      <c r="B76" t="s">
        <v>151</v>
      </c>
      <c r="C76" t="s">
        <v>152</v>
      </c>
      <c r="D76" t="s">
        <v>16</v>
      </c>
      <c r="E76">
        <v>4829</v>
      </c>
      <c r="F76">
        <v>4283</v>
      </c>
      <c r="G76">
        <v>546</v>
      </c>
      <c r="H76" s="3">
        <v>0.88693311244564099</v>
      </c>
    </row>
    <row r="77" spans="2:8" x14ac:dyDescent="0.25">
      <c r="B77" t="s">
        <v>153</v>
      </c>
      <c r="C77" t="s">
        <v>154</v>
      </c>
      <c r="D77" t="s">
        <v>16</v>
      </c>
      <c r="E77">
        <v>7447</v>
      </c>
      <c r="F77">
        <v>6956</v>
      </c>
      <c r="G77">
        <v>491</v>
      </c>
      <c r="H77" s="3"/>
    </row>
    <row r="78" spans="2:8" x14ac:dyDescent="0.25">
      <c r="B78" t="s">
        <v>155</v>
      </c>
      <c r="C78" t="s">
        <v>156</v>
      </c>
      <c r="D78" t="s">
        <v>16</v>
      </c>
      <c r="E78">
        <v>4111</v>
      </c>
      <c r="F78">
        <v>3312</v>
      </c>
      <c r="G78">
        <v>799</v>
      </c>
      <c r="H78" s="3">
        <v>0.80564339576745303</v>
      </c>
    </row>
    <row r="79" spans="2:8" x14ac:dyDescent="0.25">
      <c r="B79" t="s">
        <v>157</v>
      </c>
      <c r="C79" t="s">
        <v>158</v>
      </c>
      <c r="D79" t="s">
        <v>16</v>
      </c>
      <c r="E79">
        <v>12167</v>
      </c>
      <c r="F79">
        <v>10721</v>
      </c>
      <c r="G79">
        <v>1446</v>
      </c>
      <c r="H79" s="3">
        <v>0.88115394098791799</v>
      </c>
    </row>
    <row r="80" spans="2:8" x14ac:dyDescent="0.25">
      <c r="B80" t="s">
        <v>159</v>
      </c>
      <c r="C80" t="s">
        <v>160</v>
      </c>
      <c r="D80" t="s">
        <v>16</v>
      </c>
      <c r="E80">
        <v>2506</v>
      </c>
      <c r="F80">
        <v>2352</v>
      </c>
      <c r="G80">
        <v>154</v>
      </c>
      <c r="H80" s="3">
        <v>0.93854748603352001</v>
      </c>
    </row>
    <row r="81" spans="2:8" x14ac:dyDescent="0.25">
      <c r="B81" t="s">
        <v>161</v>
      </c>
      <c r="C81" t="s">
        <v>162</v>
      </c>
      <c r="D81" t="s">
        <v>16</v>
      </c>
      <c r="E81">
        <v>5895</v>
      </c>
      <c r="F81">
        <v>4365</v>
      </c>
      <c r="G81">
        <v>1530</v>
      </c>
      <c r="H81" s="3">
        <v>0.74045801526717603</v>
      </c>
    </row>
    <row r="82" spans="2:8" x14ac:dyDescent="0.25">
      <c r="B82" t="s">
        <v>163</v>
      </c>
      <c r="C82" t="s">
        <v>164</v>
      </c>
      <c r="D82" t="s">
        <v>16</v>
      </c>
      <c r="E82">
        <v>1652</v>
      </c>
      <c r="F82">
        <v>1573</v>
      </c>
      <c r="G82">
        <v>79</v>
      </c>
      <c r="H82" s="3">
        <v>0.95217917675544805</v>
      </c>
    </row>
    <row r="83" spans="2:8" x14ac:dyDescent="0.25">
      <c r="B83" t="s">
        <v>165</v>
      </c>
      <c r="C83" t="s">
        <v>166</v>
      </c>
      <c r="D83" t="s">
        <v>16</v>
      </c>
      <c r="E83">
        <v>2525</v>
      </c>
      <c r="F83">
        <v>2392</v>
      </c>
      <c r="G83">
        <v>133</v>
      </c>
      <c r="H83" s="3">
        <v>0.94732673267326695</v>
      </c>
    </row>
    <row r="84" spans="2:8" x14ac:dyDescent="0.25">
      <c r="B84" t="s">
        <v>167</v>
      </c>
      <c r="C84" t="s">
        <v>168</v>
      </c>
      <c r="D84" t="s">
        <v>16</v>
      </c>
      <c r="E84">
        <v>2995</v>
      </c>
      <c r="F84">
        <v>2477</v>
      </c>
      <c r="G84">
        <v>518</v>
      </c>
      <c r="H84" s="3">
        <v>0.82704507512520897</v>
      </c>
    </row>
    <row r="85" spans="2:8" x14ac:dyDescent="0.25">
      <c r="B85" t="s">
        <v>169</v>
      </c>
      <c r="C85" t="s">
        <v>170</v>
      </c>
      <c r="D85" t="s">
        <v>16</v>
      </c>
      <c r="E85">
        <v>5100</v>
      </c>
      <c r="F85">
        <v>4110</v>
      </c>
      <c r="G85">
        <v>990</v>
      </c>
      <c r="H85" s="3">
        <v>0.80588235294117605</v>
      </c>
    </row>
    <row r="86" spans="2:8" x14ac:dyDescent="0.25">
      <c r="B86" t="s">
        <v>171</v>
      </c>
      <c r="C86" t="s">
        <v>172</v>
      </c>
      <c r="D86" t="s">
        <v>16</v>
      </c>
      <c r="E86">
        <v>6394</v>
      </c>
      <c r="F86">
        <v>5328</v>
      </c>
      <c r="G86">
        <v>1066</v>
      </c>
      <c r="H86" s="3">
        <v>0.83328120112605597</v>
      </c>
    </row>
    <row r="87" spans="2:8" x14ac:dyDescent="0.25">
      <c r="B87" t="s">
        <v>173</v>
      </c>
      <c r="C87" t="s">
        <v>174</v>
      </c>
      <c r="D87" t="s">
        <v>16</v>
      </c>
      <c r="E87">
        <v>6674</v>
      </c>
      <c r="F87">
        <v>5940</v>
      </c>
      <c r="G87">
        <v>734</v>
      </c>
      <c r="H87" s="3">
        <v>0.89002097692538196</v>
      </c>
    </row>
    <row r="88" spans="2:8" x14ac:dyDescent="0.25">
      <c r="B88" t="s">
        <v>175</v>
      </c>
      <c r="C88" t="s">
        <v>176</v>
      </c>
      <c r="D88" t="s">
        <v>16</v>
      </c>
      <c r="E88">
        <v>21962</v>
      </c>
      <c r="F88">
        <v>19819</v>
      </c>
      <c r="G88">
        <v>2143</v>
      </c>
      <c r="H88" s="3">
        <v>0.90242236590474501</v>
      </c>
    </row>
    <row r="89" spans="2:8" x14ac:dyDescent="0.25">
      <c r="B89" t="s">
        <v>177</v>
      </c>
      <c r="C89" t="s">
        <v>178</v>
      </c>
      <c r="D89" t="s">
        <v>16</v>
      </c>
      <c r="E89">
        <v>2573</v>
      </c>
      <c r="F89">
        <v>1961</v>
      </c>
      <c r="G89">
        <v>612</v>
      </c>
      <c r="H89" s="3">
        <v>0.76214535561601204</v>
      </c>
    </row>
    <row r="90" spans="2:8" x14ac:dyDescent="0.25">
      <c r="B90" t="s">
        <v>179</v>
      </c>
      <c r="C90" t="s">
        <v>180</v>
      </c>
      <c r="D90" t="s">
        <v>16</v>
      </c>
      <c r="E90">
        <v>2263</v>
      </c>
      <c r="F90">
        <v>2103</v>
      </c>
      <c r="G90">
        <v>160</v>
      </c>
      <c r="H90" s="3">
        <v>0.92929739284136104</v>
      </c>
    </row>
    <row r="91" spans="2:8" x14ac:dyDescent="0.25">
      <c r="B91" t="s">
        <v>181</v>
      </c>
      <c r="C91" t="s">
        <v>182</v>
      </c>
      <c r="D91" t="s">
        <v>16</v>
      </c>
      <c r="E91">
        <v>2024</v>
      </c>
      <c r="F91">
        <v>1606</v>
      </c>
      <c r="G91">
        <v>418</v>
      </c>
      <c r="H91" s="3">
        <v>0.79347826086956497</v>
      </c>
    </row>
    <row r="92" spans="2:8" x14ac:dyDescent="0.25">
      <c r="B92" t="s">
        <v>183</v>
      </c>
      <c r="C92" t="s">
        <v>184</v>
      </c>
      <c r="D92" t="s">
        <v>16</v>
      </c>
      <c r="E92">
        <v>15619</v>
      </c>
      <c r="F92">
        <v>14854</v>
      </c>
      <c r="G92">
        <v>765</v>
      </c>
      <c r="H92" s="3">
        <v>0.95102119213778102</v>
      </c>
    </row>
    <row r="93" spans="2:8" x14ac:dyDescent="0.25">
      <c r="B93" t="s">
        <v>185</v>
      </c>
      <c r="C93" t="s">
        <v>186</v>
      </c>
      <c r="D93" t="s">
        <v>16</v>
      </c>
      <c r="E93">
        <v>2264</v>
      </c>
      <c r="F93">
        <v>1667</v>
      </c>
      <c r="G93">
        <v>597</v>
      </c>
      <c r="H93" s="3"/>
    </row>
    <row r="94" spans="2:8" x14ac:dyDescent="0.25">
      <c r="B94" t="s">
        <v>187</v>
      </c>
      <c r="C94" t="s">
        <v>188</v>
      </c>
      <c r="D94" t="s">
        <v>16</v>
      </c>
      <c r="E94">
        <v>1927</v>
      </c>
      <c r="F94">
        <v>1665</v>
      </c>
      <c r="G94">
        <v>262</v>
      </c>
      <c r="H94" s="3">
        <v>0.86403736377789297</v>
      </c>
    </row>
    <row r="95" spans="2:8" x14ac:dyDescent="0.25">
      <c r="B95" t="s">
        <v>189</v>
      </c>
      <c r="C95" t="s">
        <v>190</v>
      </c>
      <c r="D95" t="s">
        <v>16</v>
      </c>
      <c r="E95">
        <v>2712</v>
      </c>
      <c r="F95">
        <v>2405</v>
      </c>
      <c r="G95">
        <v>307</v>
      </c>
      <c r="H95" s="3">
        <v>0.88679941002949902</v>
      </c>
    </row>
    <row r="96" spans="2:8" x14ac:dyDescent="0.25">
      <c r="B96" t="s">
        <v>191</v>
      </c>
      <c r="C96" t="s">
        <v>192</v>
      </c>
      <c r="D96" t="s">
        <v>16</v>
      </c>
      <c r="E96">
        <v>2325</v>
      </c>
      <c r="F96">
        <v>1973</v>
      </c>
      <c r="G96">
        <v>352</v>
      </c>
      <c r="H96" s="3">
        <v>0.84860215053763399</v>
      </c>
    </row>
    <row r="97" spans="2:8" x14ac:dyDescent="0.25">
      <c r="B97" t="s">
        <v>193</v>
      </c>
      <c r="C97" t="s">
        <v>194</v>
      </c>
      <c r="D97" t="s">
        <v>16</v>
      </c>
      <c r="E97">
        <v>4009</v>
      </c>
      <c r="F97">
        <v>3175</v>
      </c>
      <c r="G97">
        <v>834</v>
      </c>
      <c r="H97" s="3">
        <v>0.79196807183836404</v>
      </c>
    </row>
    <row r="98" spans="2:8" x14ac:dyDescent="0.25">
      <c r="B98" t="s">
        <v>195</v>
      </c>
      <c r="C98" t="s">
        <v>196</v>
      </c>
      <c r="D98" t="s">
        <v>16</v>
      </c>
      <c r="E98">
        <v>3900</v>
      </c>
      <c r="F98">
        <v>3238</v>
      </c>
      <c r="G98">
        <v>662</v>
      </c>
      <c r="H98" s="3">
        <v>0.83025641025640995</v>
      </c>
    </row>
    <row r="99" spans="2:8" x14ac:dyDescent="0.25">
      <c r="B99" t="s">
        <v>197</v>
      </c>
      <c r="C99" t="s">
        <v>198</v>
      </c>
      <c r="D99" t="s">
        <v>16</v>
      </c>
      <c r="E99">
        <v>3502</v>
      </c>
      <c r="F99">
        <v>3005</v>
      </c>
      <c r="G99">
        <v>497</v>
      </c>
      <c r="H99" s="3">
        <v>0.85808109651627595</v>
      </c>
    </row>
    <row r="100" spans="2:8" x14ac:dyDescent="0.25">
      <c r="B100" t="s">
        <v>199</v>
      </c>
      <c r="C100" t="s">
        <v>200</v>
      </c>
      <c r="D100" t="s">
        <v>16</v>
      </c>
      <c r="E100">
        <v>12562</v>
      </c>
      <c r="F100">
        <v>11973</v>
      </c>
      <c r="G100">
        <v>589</v>
      </c>
      <c r="H100" s="3">
        <v>0.95311256169399805</v>
      </c>
    </row>
    <row r="101" spans="2:8" x14ac:dyDescent="0.25">
      <c r="B101" t="s">
        <v>201</v>
      </c>
      <c r="C101" t="s">
        <v>202</v>
      </c>
      <c r="D101" t="s">
        <v>16</v>
      </c>
      <c r="E101">
        <v>3099</v>
      </c>
      <c r="F101">
        <v>2983</v>
      </c>
      <c r="G101">
        <v>116</v>
      </c>
      <c r="H101" s="3">
        <v>0.96256857050661504</v>
      </c>
    </row>
    <row r="102" spans="2:8" x14ac:dyDescent="0.25">
      <c r="B102" t="s">
        <v>203</v>
      </c>
      <c r="C102" t="s">
        <v>204</v>
      </c>
      <c r="D102" t="s">
        <v>16</v>
      </c>
      <c r="E102">
        <v>7063</v>
      </c>
      <c r="F102">
        <v>6363</v>
      </c>
      <c r="G102">
        <v>700</v>
      </c>
      <c r="H102" s="3">
        <v>0.90089197224975204</v>
      </c>
    </row>
    <row r="103" spans="2:8" x14ac:dyDescent="0.25">
      <c r="B103" t="s">
        <v>205</v>
      </c>
      <c r="C103" t="s">
        <v>206</v>
      </c>
      <c r="D103" t="s">
        <v>16</v>
      </c>
      <c r="E103">
        <v>1734</v>
      </c>
      <c r="F103">
        <v>1605</v>
      </c>
      <c r="G103">
        <v>129</v>
      </c>
      <c r="H103" s="3"/>
    </row>
    <row r="104" spans="2:8" x14ac:dyDescent="0.25">
      <c r="B104" t="s">
        <v>207</v>
      </c>
      <c r="C104" t="s">
        <v>208</v>
      </c>
      <c r="D104" t="s">
        <v>16</v>
      </c>
      <c r="E104">
        <v>2866</v>
      </c>
      <c r="F104">
        <v>2518</v>
      </c>
      <c r="G104">
        <v>348</v>
      </c>
      <c r="H104" s="3">
        <v>0.87857641311932999</v>
      </c>
    </row>
    <row r="105" spans="2:8" x14ac:dyDescent="0.25">
      <c r="B105" t="s">
        <v>209</v>
      </c>
      <c r="C105" t="s">
        <v>210</v>
      </c>
      <c r="D105" t="s">
        <v>16</v>
      </c>
      <c r="E105">
        <v>3385</v>
      </c>
      <c r="F105">
        <v>3118</v>
      </c>
      <c r="G105">
        <v>267</v>
      </c>
      <c r="H105" s="3">
        <v>0.92112259970457899</v>
      </c>
    </row>
    <row r="106" spans="2:8" x14ac:dyDescent="0.25">
      <c r="B106" t="s">
        <v>211</v>
      </c>
      <c r="C106" t="s">
        <v>212</v>
      </c>
      <c r="D106" t="s">
        <v>16</v>
      </c>
      <c r="E106">
        <v>5136</v>
      </c>
      <c r="F106">
        <v>5005</v>
      </c>
      <c r="G106">
        <v>131</v>
      </c>
      <c r="H106" s="3">
        <v>0.974493769470405</v>
      </c>
    </row>
    <row r="107" spans="2:8" x14ac:dyDescent="0.25">
      <c r="B107" t="s">
        <v>213</v>
      </c>
      <c r="C107" t="s">
        <v>214</v>
      </c>
      <c r="D107" t="s">
        <v>16</v>
      </c>
      <c r="E107">
        <v>2506</v>
      </c>
      <c r="F107">
        <v>2353</v>
      </c>
      <c r="G107">
        <v>153</v>
      </c>
      <c r="H107" s="3"/>
    </row>
    <row r="108" spans="2:8" x14ac:dyDescent="0.25">
      <c r="B108" t="s">
        <v>215</v>
      </c>
      <c r="C108" t="s">
        <v>216</v>
      </c>
      <c r="D108" t="s">
        <v>16</v>
      </c>
      <c r="E108">
        <v>3681</v>
      </c>
      <c r="F108">
        <v>3017</v>
      </c>
      <c r="G108">
        <v>664</v>
      </c>
      <c r="H108" s="3">
        <v>0.81961423526215704</v>
      </c>
    </row>
    <row r="109" spans="2:8" x14ac:dyDescent="0.25">
      <c r="B109" t="s">
        <v>217</v>
      </c>
      <c r="C109" t="s">
        <v>218</v>
      </c>
      <c r="D109" t="s">
        <v>16</v>
      </c>
      <c r="E109">
        <v>1595</v>
      </c>
      <c r="F109">
        <v>1426</v>
      </c>
      <c r="G109">
        <v>169</v>
      </c>
      <c r="H109" s="3">
        <v>0.89404388714733496</v>
      </c>
    </row>
    <row r="110" spans="2:8" x14ac:dyDescent="0.25">
      <c r="B110" t="s">
        <v>219</v>
      </c>
      <c r="C110" t="s">
        <v>220</v>
      </c>
      <c r="D110" t="s">
        <v>16</v>
      </c>
      <c r="E110">
        <v>4305</v>
      </c>
      <c r="F110">
        <v>3501</v>
      </c>
      <c r="G110">
        <v>804</v>
      </c>
      <c r="H110" s="3">
        <v>0.81324041811846703</v>
      </c>
    </row>
    <row r="111" spans="2:8" x14ac:dyDescent="0.25">
      <c r="B111" t="s">
        <v>221</v>
      </c>
      <c r="C111" t="s">
        <v>222</v>
      </c>
      <c r="D111" t="s">
        <v>16</v>
      </c>
      <c r="E111">
        <v>2896</v>
      </c>
      <c r="F111">
        <v>1872</v>
      </c>
      <c r="G111">
        <v>1024</v>
      </c>
      <c r="H111" s="3">
        <v>0.64640883977900598</v>
      </c>
    </row>
    <row r="112" spans="2:8" x14ac:dyDescent="0.25">
      <c r="B112" t="s">
        <v>223</v>
      </c>
      <c r="C112" t="s">
        <v>224</v>
      </c>
      <c r="D112" t="s">
        <v>16</v>
      </c>
      <c r="E112">
        <v>10508</v>
      </c>
      <c r="F112">
        <v>8784</v>
      </c>
      <c r="G112">
        <v>1724</v>
      </c>
      <c r="H112" s="3">
        <v>0.835934526075371</v>
      </c>
    </row>
    <row r="113" spans="2:8" x14ac:dyDescent="0.25">
      <c r="B113" t="s">
        <v>225</v>
      </c>
      <c r="C113" t="s">
        <v>226</v>
      </c>
      <c r="D113" t="s">
        <v>16</v>
      </c>
      <c r="E113">
        <v>3728</v>
      </c>
      <c r="F113">
        <v>3573</v>
      </c>
      <c r="G113">
        <v>155</v>
      </c>
      <c r="H113" s="3">
        <v>0.95842274678111605</v>
      </c>
    </row>
    <row r="114" spans="2:8" x14ac:dyDescent="0.25">
      <c r="B114" t="s">
        <v>227</v>
      </c>
      <c r="C114" t="s">
        <v>228</v>
      </c>
      <c r="D114" t="s">
        <v>16</v>
      </c>
      <c r="E114">
        <v>4686</v>
      </c>
      <c r="F114">
        <v>4552</v>
      </c>
      <c r="G114">
        <v>134</v>
      </c>
      <c r="H114" s="3">
        <v>0.97140418267178796</v>
      </c>
    </row>
    <row r="115" spans="2:8" x14ac:dyDescent="0.25">
      <c r="B115" t="s">
        <v>229</v>
      </c>
      <c r="C115" t="s">
        <v>229</v>
      </c>
      <c r="D115" t="s">
        <v>16</v>
      </c>
      <c r="E115">
        <v>2153</v>
      </c>
      <c r="F115">
        <v>1711</v>
      </c>
      <c r="G115">
        <v>442</v>
      </c>
      <c r="H115" s="3">
        <v>0.79470506270320496</v>
      </c>
    </row>
    <row r="116" spans="2:8" x14ac:dyDescent="0.25">
      <c r="H116" s="3"/>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7CEFA"/>
  </sheetPr>
  <dimension ref="A1:H116"/>
  <sheetViews>
    <sheetView zoomScale="70" workbookViewId="0"/>
  </sheetViews>
  <sheetFormatPr defaultColWidth="11.5546875" defaultRowHeight="13.2" x14ac:dyDescent="0.25"/>
  <cols>
    <col min="1" max="1" width="11.109375" customWidth="1"/>
    <col min="2" max="2" width="20.6640625" customWidth="1"/>
    <col min="3" max="3" width="90.6640625" customWidth="1"/>
    <col min="4" max="4" width="35.6640625" customWidth="1"/>
    <col min="5" max="8" width="20.6640625" customWidth="1"/>
  </cols>
  <sheetData>
    <row r="1" spans="1:8" ht="15.6" x14ac:dyDescent="0.3">
      <c r="A1" s="1" t="s">
        <v>230</v>
      </c>
    </row>
    <row r="2" spans="1:8" x14ac:dyDescent="0.25">
      <c r="A2" t="s">
        <v>1</v>
      </c>
    </row>
    <row r="3" spans="1:8" x14ac:dyDescent="0.25">
      <c r="A3" t="s">
        <v>2</v>
      </c>
    </row>
    <row r="4" spans="1:8" x14ac:dyDescent="0.25">
      <c r="A4" t="s">
        <v>3</v>
      </c>
    </row>
    <row r="5" spans="1:8" x14ac:dyDescent="0.25">
      <c r="A5" t="s">
        <v>4</v>
      </c>
    </row>
    <row r="6" spans="1:8" x14ac:dyDescent="0.25">
      <c r="E6" s="2" t="s">
        <v>5</v>
      </c>
      <c r="H6" s="2" t="s">
        <v>6</v>
      </c>
    </row>
    <row r="7" spans="1:8" x14ac:dyDescent="0.25">
      <c r="B7" s="2" t="s">
        <v>7</v>
      </c>
      <c r="C7" s="2" t="s">
        <v>8</v>
      </c>
      <c r="D7" s="2" t="s">
        <v>9</v>
      </c>
      <c r="E7" s="2" t="s">
        <v>10</v>
      </c>
      <c r="F7" s="2" t="s">
        <v>11</v>
      </c>
      <c r="G7" s="2" t="s">
        <v>12</v>
      </c>
      <c r="H7" s="2" t="s">
        <v>13</v>
      </c>
    </row>
    <row r="8" spans="1:8" x14ac:dyDescent="0.25">
      <c r="B8" t="s">
        <v>14</v>
      </c>
      <c r="C8" t="s">
        <v>15</v>
      </c>
      <c r="D8" t="s">
        <v>231</v>
      </c>
      <c r="E8">
        <v>59</v>
      </c>
      <c r="F8">
        <v>29</v>
      </c>
      <c r="G8">
        <v>30</v>
      </c>
      <c r="H8" s="3">
        <v>0.49152542372881403</v>
      </c>
    </row>
    <row r="9" spans="1:8" x14ac:dyDescent="0.25">
      <c r="B9" t="s">
        <v>17</v>
      </c>
      <c r="C9" t="s">
        <v>18</v>
      </c>
      <c r="D9" t="s">
        <v>231</v>
      </c>
      <c r="E9">
        <v>291</v>
      </c>
      <c r="F9">
        <v>218</v>
      </c>
      <c r="G9">
        <v>73</v>
      </c>
      <c r="H9" s="3">
        <v>0.74914089347079005</v>
      </c>
    </row>
    <row r="10" spans="1:8" x14ac:dyDescent="0.25">
      <c r="B10" t="s">
        <v>19</v>
      </c>
      <c r="C10" t="s">
        <v>20</v>
      </c>
      <c r="D10" t="s">
        <v>231</v>
      </c>
      <c r="E10">
        <v>89</v>
      </c>
      <c r="F10">
        <v>84</v>
      </c>
      <c r="G10">
        <v>5</v>
      </c>
      <c r="H10" s="3"/>
    </row>
    <row r="11" spans="1:8" x14ac:dyDescent="0.25">
      <c r="B11" t="s">
        <v>21</v>
      </c>
      <c r="C11" t="s">
        <v>22</v>
      </c>
      <c r="D11" t="s">
        <v>231</v>
      </c>
      <c r="E11">
        <v>91</v>
      </c>
      <c r="F11">
        <v>16</v>
      </c>
      <c r="G11">
        <v>75</v>
      </c>
      <c r="H11" s="3"/>
    </row>
    <row r="12" spans="1:8" x14ac:dyDescent="0.25">
      <c r="B12" t="s">
        <v>23</v>
      </c>
      <c r="C12" t="s">
        <v>24</v>
      </c>
      <c r="D12" t="s">
        <v>231</v>
      </c>
      <c r="E12">
        <v>469</v>
      </c>
      <c r="F12">
        <v>257</v>
      </c>
      <c r="G12">
        <v>212</v>
      </c>
      <c r="H12" s="3">
        <v>0.54797441364605504</v>
      </c>
    </row>
    <row r="13" spans="1:8" x14ac:dyDescent="0.25">
      <c r="B13" t="s">
        <v>25</v>
      </c>
      <c r="C13" t="s">
        <v>26</v>
      </c>
      <c r="D13" t="s">
        <v>231</v>
      </c>
      <c r="E13">
        <v>526</v>
      </c>
      <c r="F13">
        <v>353</v>
      </c>
      <c r="G13">
        <v>173</v>
      </c>
      <c r="H13" s="3">
        <v>0.67110266159695797</v>
      </c>
    </row>
    <row r="14" spans="1:8" x14ac:dyDescent="0.25">
      <c r="B14" t="s">
        <v>27</v>
      </c>
      <c r="C14" t="s">
        <v>28</v>
      </c>
      <c r="D14" t="s">
        <v>231</v>
      </c>
      <c r="E14">
        <v>422</v>
      </c>
      <c r="F14">
        <v>411</v>
      </c>
      <c r="G14">
        <v>11</v>
      </c>
      <c r="H14" s="3">
        <v>0.97393364928909998</v>
      </c>
    </row>
    <row r="15" spans="1:8" x14ac:dyDescent="0.25">
      <c r="B15" t="s">
        <v>29</v>
      </c>
      <c r="C15" t="s">
        <v>30</v>
      </c>
      <c r="D15" t="s">
        <v>231</v>
      </c>
      <c r="E15">
        <v>264</v>
      </c>
      <c r="F15">
        <v>110</v>
      </c>
      <c r="G15">
        <v>154</v>
      </c>
      <c r="H15" s="3">
        <v>0.41666666666666702</v>
      </c>
    </row>
    <row r="16" spans="1:8" x14ac:dyDescent="0.25">
      <c r="B16" t="s">
        <v>31</v>
      </c>
      <c r="C16" t="s">
        <v>32</v>
      </c>
      <c r="D16" t="s">
        <v>231</v>
      </c>
      <c r="E16">
        <v>1351</v>
      </c>
      <c r="F16">
        <v>564</v>
      </c>
      <c r="G16">
        <v>787</v>
      </c>
      <c r="H16" s="3">
        <v>0.41746854182087301</v>
      </c>
    </row>
    <row r="17" spans="2:8" x14ac:dyDescent="0.25">
      <c r="B17" t="s">
        <v>33</v>
      </c>
      <c r="C17" t="s">
        <v>34</v>
      </c>
      <c r="D17" t="s">
        <v>231</v>
      </c>
      <c r="E17">
        <v>120</v>
      </c>
      <c r="F17">
        <v>100</v>
      </c>
      <c r="G17">
        <v>20</v>
      </c>
      <c r="H17" s="3"/>
    </row>
    <row r="18" spans="2:8" x14ac:dyDescent="0.25">
      <c r="B18" t="s">
        <v>35</v>
      </c>
      <c r="C18" t="s">
        <v>36</v>
      </c>
      <c r="D18" t="s">
        <v>231</v>
      </c>
      <c r="E18">
        <v>218</v>
      </c>
      <c r="F18">
        <v>137</v>
      </c>
      <c r="G18">
        <v>81</v>
      </c>
      <c r="H18" s="3">
        <v>0.62844036697247696</v>
      </c>
    </row>
    <row r="19" spans="2:8" x14ac:dyDescent="0.25">
      <c r="B19" t="s">
        <v>37</v>
      </c>
      <c r="C19" t="s">
        <v>38</v>
      </c>
      <c r="D19" t="s">
        <v>231</v>
      </c>
      <c r="E19">
        <v>319</v>
      </c>
      <c r="F19">
        <v>76</v>
      </c>
      <c r="G19">
        <v>243</v>
      </c>
      <c r="H19" s="3">
        <v>0.23824451410658301</v>
      </c>
    </row>
    <row r="20" spans="2:8" x14ac:dyDescent="0.25">
      <c r="B20" t="s">
        <v>39</v>
      </c>
      <c r="C20" t="s">
        <v>40</v>
      </c>
      <c r="D20" t="s">
        <v>231</v>
      </c>
      <c r="E20">
        <v>824</v>
      </c>
      <c r="F20">
        <v>703</v>
      </c>
      <c r="G20">
        <v>121</v>
      </c>
      <c r="H20" s="3">
        <v>0.85315533980582503</v>
      </c>
    </row>
    <row r="21" spans="2:8" x14ac:dyDescent="0.25">
      <c r="B21" t="s">
        <v>41</v>
      </c>
      <c r="C21" t="s">
        <v>42</v>
      </c>
      <c r="D21" t="s">
        <v>231</v>
      </c>
      <c r="E21">
        <v>280</v>
      </c>
      <c r="F21">
        <v>266</v>
      </c>
      <c r="G21">
        <v>14</v>
      </c>
      <c r="H21" s="3">
        <v>0.95</v>
      </c>
    </row>
    <row r="22" spans="2:8" x14ac:dyDescent="0.25">
      <c r="B22" t="s">
        <v>43</v>
      </c>
      <c r="C22" t="s">
        <v>44</v>
      </c>
      <c r="D22" t="s">
        <v>231</v>
      </c>
      <c r="E22">
        <v>622</v>
      </c>
      <c r="F22">
        <v>76</v>
      </c>
      <c r="G22">
        <v>546</v>
      </c>
      <c r="H22" s="3">
        <v>0.122186495176849</v>
      </c>
    </row>
    <row r="23" spans="2:8" x14ac:dyDescent="0.25">
      <c r="B23" t="s">
        <v>45</v>
      </c>
      <c r="C23" t="s">
        <v>46</v>
      </c>
      <c r="D23" t="s">
        <v>231</v>
      </c>
      <c r="E23">
        <v>107</v>
      </c>
      <c r="F23">
        <v>93</v>
      </c>
      <c r="G23">
        <v>14</v>
      </c>
      <c r="H23" s="3">
        <v>0.86915887850467299</v>
      </c>
    </row>
    <row r="24" spans="2:8" x14ac:dyDescent="0.25">
      <c r="B24" t="s">
        <v>47</v>
      </c>
      <c r="C24" t="s">
        <v>48</v>
      </c>
      <c r="D24" t="s">
        <v>231</v>
      </c>
      <c r="E24">
        <v>248</v>
      </c>
      <c r="F24">
        <v>144</v>
      </c>
      <c r="G24">
        <v>104</v>
      </c>
      <c r="H24" s="3">
        <v>0.58064516129032295</v>
      </c>
    </row>
    <row r="25" spans="2:8" x14ac:dyDescent="0.25">
      <c r="B25" t="s">
        <v>49</v>
      </c>
      <c r="C25" t="s">
        <v>50</v>
      </c>
      <c r="D25" t="s">
        <v>231</v>
      </c>
      <c r="E25">
        <v>206</v>
      </c>
      <c r="F25">
        <v>202</v>
      </c>
      <c r="G25">
        <v>4</v>
      </c>
      <c r="H25" s="3">
        <v>0.980582524271845</v>
      </c>
    </row>
    <row r="26" spans="2:8" x14ac:dyDescent="0.25">
      <c r="B26" t="s">
        <v>51</v>
      </c>
      <c r="C26" t="s">
        <v>52</v>
      </c>
      <c r="D26" t="s">
        <v>231</v>
      </c>
      <c r="E26">
        <v>391</v>
      </c>
      <c r="F26">
        <v>334</v>
      </c>
      <c r="G26">
        <v>57</v>
      </c>
      <c r="H26" s="3">
        <v>0.85421994884910502</v>
      </c>
    </row>
    <row r="27" spans="2:8" x14ac:dyDescent="0.25">
      <c r="B27" t="s">
        <v>53</v>
      </c>
      <c r="C27" t="s">
        <v>54</v>
      </c>
      <c r="D27" t="s">
        <v>231</v>
      </c>
      <c r="E27">
        <v>68</v>
      </c>
      <c r="F27">
        <v>9</v>
      </c>
      <c r="G27">
        <v>59</v>
      </c>
      <c r="H27" s="3">
        <v>0.13235294117647101</v>
      </c>
    </row>
    <row r="28" spans="2:8" x14ac:dyDescent="0.25">
      <c r="B28" t="s">
        <v>55</v>
      </c>
      <c r="C28" t="s">
        <v>56</v>
      </c>
      <c r="D28" t="s">
        <v>231</v>
      </c>
      <c r="E28">
        <v>185</v>
      </c>
      <c r="F28">
        <v>85</v>
      </c>
      <c r="G28">
        <v>100</v>
      </c>
      <c r="H28" s="3"/>
    </row>
    <row r="29" spans="2:8" x14ac:dyDescent="0.25">
      <c r="B29" t="s">
        <v>57</v>
      </c>
      <c r="C29" t="s">
        <v>58</v>
      </c>
      <c r="D29" t="s">
        <v>231</v>
      </c>
      <c r="E29">
        <v>334</v>
      </c>
      <c r="F29">
        <v>213</v>
      </c>
      <c r="G29">
        <v>121</v>
      </c>
      <c r="H29" s="3">
        <v>0.63772455089820401</v>
      </c>
    </row>
    <row r="30" spans="2:8" x14ac:dyDescent="0.25">
      <c r="B30" t="s">
        <v>59</v>
      </c>
      <c r="C30" t="s">
        <v>60</v>
      </c>
      <c r="D30" t="s">
        <v>231</v>
      </c>
      <c r="E30">
        <v>176</v>
      </c>
      <c r="F30">
        <v>144</v>
      </c>
      <c r="G30">
        <v>32</v>
      </c>
      <c r="H30" s="3">
        <v>0.81818181818181801</v>
      </c>
    </row>
    <row r="31" spans="2:8" x14ac:dyDescent="0.25">
      <c r="B31" t="s">
        <v>61</v>
      </c>
      <c r="C31" t="s">
        <v>62</v>
      </c>
      <c r="D31" t="s">
        <v>231</v>
      </c>
      <c r="E31">
        <v>582</v>
      </c>
      <c r="F31">
        <v>443</v>
      </c>
      <c r="G31">
        <v>139</v>
      </c>
      <c r="H31" s="3">
        <v>0.76116838487972505</v>
      </c>
    </row>
    <row r="32" spans="2:8" x14ac:dyDescent="0.25">
      <c r="B32" t="s">
        <v>63</v>
      </c>
      <c r="C32" t="s">
        <v>64</v>
      </c>
      <c r="D32" t="s">
        <v>231</v>
      </c>
      <c r="E32">
        <v>730</v>
      </c>
      <c r="F32">
        <v>650</v>
      </c>
      <c r="G32">
        <v>80</v>
      </c>
      <c r="H32" s="3">
        <v>0.89041095890411004</v>
      </c>
    </row>
    <row r="33" spans="2:8" x14ac:dyDescent="0.25">
      <c r="B33" t="s">
        <v>65</v>
      </c>
      <c r="C33" t="s">
        <v>66</v>
      </c>
      <c r="D33" t="s">
        <v>231</v>
      </c>
      <c r="E33">
        <v>636</v>
      </c>
      <c r="F33">
        <v>346</v>
      </c>
      <c r="G33">
        <v>290</v>
      </c>
      <c r="H33" s="3">
        <v>0.54402515723270395</v>
      </c>
    </row>
    <row r="34" spans="2:8" x14ac:dyDescent="0.25">
      <c r="B34" t="s">
        <v>67</v>
      </c>
      <c r="C34" t="s">
        <v>68</v>
      </c>
      <c r="D34" t="s">
        <v>231</v>
      </c>
      <c r="E34">
        <v>803</v>
      </c>
      <c r="F34">
        <v>181</v>
      </c>
      <c r="G34">
        <v>622</v>
      </c>
      <c r="H34" s="3">
        <v>0.225404732254047</v>
      </c>
    </row>
    <row r="35" spans="2:8" x14ac:dyDescent="0.25">
      <c r="B35" t="s">
        <v>69</v>
      </c>
      <c r="C35" t="s">
        <v>70</v>
      </c>
      <c r="D35" t="s">
        <v>231</v>
      </c>
      <c r="E35">
        <v>239</v>
      </c>
      <c r="F35">
        <v>43</v>
      </c>
      <c r="G35">
        <v>196</v>
      </c>
      <c r="H35" s="3"/>
    </row>
    <row r="36" spans="2:8" x14ac:dyDescent="0.25">
      <c r="B36" t="s">
        <v>71</v>
      </c>
      <c r="C36" t="s">
        <v>72</v>
      </c>
      <c r="D36" t="s">
        <v>231</v>
      </c>
      <c r="E36">
        <v>335</v>
      </c>
      <c r="F36">
        <v>35</v>
      </c>
      <c r="G36">
        <v>300</v>
      </c>
      <c r="H36" s="3"/>
    </row>
    <row r="37" spans="2:8" x14ac:dyDescent="0.25">
      <c r="B37" t="s">
        <v>73</v>
      </c>
      <c r="C37" t="s">
        <v>74</v>
      </c>
      <c r="D37" t="s">
        <v>231</v>
      </c>
      <c r="E37">
        <v>419</v>
      </c>
      <c r="F37">
        <v>377</v>
      </c>
      <c r="G37">
        <v>42</v>
      </c>
      <c r="H37" s="3">
        <v>0.89976133651551304</v>
      </c>
    </row>
    <row r="38" spans="2:8" x14ac:dyDescent="0.25">
      <c r="B38" t="s">
        <v>75</v>
      </c>
      <c r="C38" t="s">
        <v>76</v>
      </c>
      <c r="D38" t="s">
        <v>231</v>
      </c>
      <c r="E38">
        <v>255</v>
      </c>
      <c r="F38">
        <v>221</v>
      </c>
      <c r="G38">
        <v>34</v>
      </c>
      <c r="H38" s="3"/>
    </row>
    <row r="39" spans="2:8" x14ac:dyDescent="0.25">
      <c r="B39" t="s">
        <v>77</v>
      </c>
      <c r="C39" t="s">
        <v>78</v>
      </c>
      <c r="D39" t="s">
        <v>231</v>
      </c>
      <c r="E39">
        <v>130</v>
      </c>
      <c r="F39">
        <v>108</v>
      </c>
      <c r="G39">
        <v>22</v>
      </c>
      <c r="H39" s="3">
        <v>0.83076923076923104</v>
      </c>
    </row>
    <row r="40" spans="2:8" x14ac:dyDescent="0.25">
      <c r="B40" t="s">
        <v>79</v>
      </c>
      <c r="C40" t="s">
        <v>80</v>
      </c>
      <c r="D40" t="s">
        <v>231</v>
      </c>
      <c r="E40">
        <v>241</v>
      </c>
      <c r="F40">
        <v>26</v>
      </c>
      <c r="G40">
        <v>215</v>
      </c>
      <c r="H40" s="3">
        <v>0.10788381742738599</v>
      </c>
    </row>
    <row r="41" spans="2:8" x14ac:dyDescent="0.25">
      <c r="B41" t="s">
        <v>81</v>
      </c>
      <c r="C41" t="s">
        <v>82</v>
      </c>
      <c r="D41" t="s">
        <v>231</v>
      </c>
      <c r="E41">
        <v>121</v>
      </c>
      <c r="F41">
        <v>58</v>
      </c>
      <c r="G41">
        <v>63</v>
      </c>
      <c r="H41" s="3">
        <v>0.47933884297520701</v>
      </c>
    </row>
    <row r="42" spans="2:8" x14ac:dyDescent="0.25">
      <c r="B42" t="s">
        <v>83</v>
      </c>
      <c r="C42" t="s">
        <v>84</v>
      </c>
      <c r="D42" t="s">
        <v>231</v>
      </c>
      <c r="E42">
        <v>598</v>
      </c>
      <c r="F42">
        <v>561</v>
      </c>
      <c r="G42">
        <v>37</v>
      </c>
      <c r="H42" s="3">
        <v>0.93812709030100305</v>
      </c>
    </row>
    <row r="43" spans="2:8" x14ac:dyDescent="0.25">
      <c r="B43" t="s">
        <v>85</v>
      </c>
      <c r="C43" t="s">
        <v>86</v>
      </c>
      <c r="D43" t="s">
        <v>231</v>
      </c>
      <c r="E43">
        <v>148</v>
      </c>
      <c r="F43">
        <v>136</v>
      </c>
      <c r="G43">
        <v>12</v>
      </c>
      <c r="H43" s="3">
        <v>0.91891891891891897</v>
      </c>
    </row>
    <row r="44" spans="2:8" x14ac:dyDescent="0.25">
      <c r="B44" t="s">
        <v>87</v>
      </c>
      <c r="C44" t="s">
        <v>88</v>
      </c>
      <c r="D44" t="s">
        <v>231</v>
      </c>
      <c r="E44">
        <v>172</v>
      </c>
      <c r="F44">
        <v>106</v>
      </c>
      <c r="G44">
        <v>66</v>
      </c>
      <c r="H44" s="3">
        <v>0.61627906976744196</v>
      </c>
    </row>
    <row r="45" spans="2:8" x14ac:dyDescent="0.25">
      <c r="B45" t="s">
        <v>89</v>
      </c>
      <c r="C45" t="s">
        <v>90</v>
      </c>
      <c r="D45" t="s">
        <v>231</v>
      </c>
      <c r="E45">
        <v>262</v>
      </c>
      <c r="F45">
        <v>244</v>
      </c>
      <c r="G45">
        <v>18</v>
      </c>
      <c r="H45" s="3">
        <v>0.93129770992366401</v>
      </c>
    </row>
    <row r="46" spans="2:8" x14ac:dyDescent="0.25">
      <c r="B46" t="s">
        <v>91</v>
      </c>
      <c r="C46" t="s">
        <v>92</v>
      </c>
      <c r="D46" t="s">
        <v>231</v>
      </c>
      <c r="E46">
        <v>224</v>
      </c>
      <c r="F46">
        <v>178</v>
      </c>
      <c r="G46">
        <v>46</v>
      </c>
      <c r="H46" s="3">
        <v>0.79464285714285698</v>
      </c>
    </row>
    <row r="47" spans="2:8" x14ac:dyDescent="0.25">
      <c r="B47" t="s">
        <v>93</v>
      </c>
      <c r="C47" t="s">
        <v>94</v>
      </c>
      <c r="D47" t="s">
        <v>231</v>
      </c>
      <c r="E47">
        <v>115</v>
      </c>
      <c r="F47">
        <v>95</v>
      </c>
      <c r="G47">
        <v>20</v>
      </c>
      <c r="H47" s="3">
        <v>0.82608695652173902</v>
      </c>
    </row>
    <row r="48" spans="2:8" x14ac:dyDescent="0.25">
      <c r="B48" t="s">
        <v>95</v>
      </c>
      <c r="C48" t="s">
        <v>96</v>
      </c>
      <c r="D48" t="s">
        <v>231</v>
      </c>
      <c r="E48">
        <v>1110</v>
      </c>
      <c r="F48">
        <v>928</v>
      </c>
      <c r="G48">
        <v>182</v>
      </c>
      <c r="H48" s="3">
        <v>0.83603603603603605</v>
      </c>
    </row>
    <row r="49" spans="2:8" x14ac:dyDescent="0.25">
      <c r="B49" t="s">
        <v>97</v>
      </c>
      <c r="C49" t="s">
        <v>98</v>
      </c>
      <c r="D49" t="s">
        <v>231</v>
      </c>
      <c r="E49">
        <v>386</v>
      </c>
      <c r="F49">
        <v>73</v>
      </c>
      <c r="G49">
        <v>313</v>
      </c>
      <c r="H49" s="3">
        <v>0.18911917098445599</v>
      </c>
    </row>
    <row r="50" spans="2:8" x14ac:dyDescent="0.25">
      <c r="B50" t="s">
        <v>99</v>
      </c>
      <c r="C50" t="s">
        <v>100</v>
      </c>
      <c r="D50" t="s">
        <v>231</v>
      </c>
      <c r="E50">
        <v>592</v>
      </c>
      <c r="F50">
        <v>322</v>
      </c>
      <c r="G50">
        <v>270</v>
      </c>
      <c r="H50" s="3">
        <v>0.54391891891891897</v>
      </c>
    </row>
    <row r="51" spans="2:8" x14ac:dyDescent="0.25">
      <c r="B51" t="s">
        <v>101</v>
      </c>
      <c r="C51" t="s">
        <v>102</v>
      </c>
      <c r="D51" t="s">
        <v>231</v>
      </c>
      <c r="E51">
        <v>91</v>
      </c>
      <c r="F51">
        <v>71</v>
      </c>
      <c r="G51">
        <v>20</v>
      </c>
      <c r="H51" s="3">
        <v>0.78021978021978</v>
      </c>
    </row>
    <row r="52" spans="2:8" x14ac:dyDescent="0.25">
      <c r="B52" t="s">
        <v>103</v>
      </c>
      <c r="C52" t="s">
        <v>104</v>
      </c>
      <c r="D52" t="s">
        <v>231</v>
      </c>
      <c r="E52">
        <v>247</v>
      </c>
      <c r="F52">
        <v>15</v>
      </c>
      <c r="G52">
        <v>232</v>
      </c>
      <c r="H52" s="3">
        <v>6.0728744939271301E-2</v>
      </c>
    </row>
    <row r="53" spans="2:8" x14ac:dyDescent="0.25">
      <c r="B53" t="s">
        <v>105</v>
      </c>
      <c r="C53" t="s">
        <v>106</v>
      </c>
      <c r="D53" t="s">
        <v>231</v>
      </c>
      <c r="E53">
        <v>133</v>
      </c>
      <c r="F53">
        <v>38</v>
      </c>
      <c r="G53">
        <v>95</v>
      </c>
      <c r="H53" s="3">
        <v>0.28571428571428598</v>
      </c>
    </row>
    <row r="54" spans="2:8" x14ac:dyDescent="0.25">
      <c r="B54" t="s">
        <v>107</v>
      </c>
      <c r="C54" t="s">
        <v>108</v>
      </c>
      <c r="D54" t="s">
        <v>231</v>
      </c>
      <c r="E54">
        <v>1239</v>
      </c>
      <c r="F54">
        <v>1035</v>
      </c>
      <c r="G54">
        <v>204</v>
      </c>
      <c r="H54" s="3">
        <v>0.835351089588378</v>
      </c>
    </row>
    <row r="55" spans="2:8" x14ac:dyDescent="0.25">
      <c r="B55" t="s">
        <v>109</v>
      </c>
      <c r="C55" t="s">
        <v>110</v>
      </c>
      <c r="D55" t="s">
        <v>231</v>
      </c>
      <c r="E55">
        <v>631</v>
      </c>
      <c r="F55">
        <v>71</v>
      </c>
      <c r="G55">
        <v>560</v>
      </c>
      <c r="H55" s="3">
        <v>0.112519809825674</v>
      </c>
    </row>
    <row r="56" spans="2:8" x14ac:dyDescent="0.25">
      <c r="B56" t="s">
        <v>111</v>
      </c>
      <c r="C56" t="s">
        <v>112</v>
      </c>
      <c r="D56" t="s">
        <v>231</v>
      </c>
      <c r="E56">
        <v>446</v>
      </c>
      <c r="F56">
        <v>429</v>
      </c>
      <c r="G56">
        <v>17</v>
      </c>
      <c r="H56" s="3">
        <v>0.96188340807174899</v>
      </c>
    </row>
    <row r="57" spans="2:8" x14ac:dyDescent="0.25">
      <c r="B57" t="s">
        <v>113</v>
      </c>
      <c r="C57" t="s">
        <v>114</v>
      </c>
      <c r="D57" t="s">
        <v>231</v>
      </c>
      <c r="E57">
        <v>176</v>
      </c>
      <c r="F57">
        <v>134</v>
      </c>
      <c r="G57">
        <v>42</v>
      </c>
      <c r="H57" s="3">
        <v>0.76136363636363602</v>
      </c>
    </row>
    <row r="58" spans="2:8" x14ac:dyDescent="0.25">
      <c r="B58" t="s">
        <v>115</v>
      </c>
      <c r="C58" t="s">
        <v>116</v>
      </c>
      <c r="D58" t="s">
        <v>231</v>
      </c>
      <c r="E58">
        <v>453</v>
      </c>
      <c r="F58">
        <v>161</v>
      </c>
      <c r="G58">
        <v>292</v>
      </c>
      <c r="H58" s="3">
        <v>0.35540838852097101</v>
      </c>
    </row>
    <row r="59" spans="2:8" x14ac:dyDescent="0.25">
      <c r="B59" t="s">
        <v>117</v>
      </c>
      <c r="C59" t="s">
        <v>118</v>
      </c>
      <c r="D59" t="s">
        <v>231</v>
      </c>
      <c r="E59">
        <v>126</v>
      </c>
      <c r="F59">
        <v>110</v>
      </c>
      <c r="G59">
        <v>16</v>
      </c>
      <c r="H59" s="3">
        <v>0.87301587301587302</v>
      </c>
    </row>
    <row r="60" spans="2:8" x14ac:dyDescent="0.25">
      <c r="B60" t="s">
        <v>119</v>
      </c>
      <c r="C60" t="s">
        <v>120</v>
      </c>
      <c r="D60" t="s">
        <v>231</v>
      </c>
      <c r="E60">
        <v>771</v>
      </c>
      <c r="F60">
        <v>151</v>
      </c>
      <c r="G60">
        <v>620</v>
      </c>
      <c r="H60" s="3">
        <v>0.19584954604409899</v>
      </c>
    </row>
    <row r="61" spans="2:8" x14ac:dyDescent="0.25">
      <c r="B61" t="s">
        <v>121</v>
      </c>
      <c r="C61" t="s">
        <v>122</v>
      </c>
      <c r="D61" t="s">
        <v>231</v>
      </c>
      <c r="E61">
        <v>505</v>
      </c>
      <c r="F61">
        <v>478</v>
      </c>
      <c r="G61">
        <v>27</v>
      </c>
      <c r="H61" s="3">
        <v>0.94653465346534604</v>
      </c>
    </row>
    <row r="62" spans="2:8" x14ac:dyDescent="0.25">
      <c r="B62" t="s">
        <v>123</v>
      </c>
      <c r="C62" t="s">
        <v>124</v>
      </c>
      <c r="D62" t="s">
        <v>231</v>
      </c>
      <c r="E62">
        <v>476</v>
      </c>
      <c r="F62">
        <v>338</v>
      </c>
      <c r="G62">
        <v>138</v>
      </c>
      <c r="H62" s="3">
        <v>0.71008403361344496</v>
      </c>
    </row>
    <row r="63" spans="2:8" x14ac:dyDescent="0.25">
      <c r="B63" t="s">
        <v>125</v>
      </c>
      <c r="C63" t="s">
        <v>126</v>
      </c>
      <c r="D63" t="s">
        <v>231</v>
      </c>
      <c r="E63">
        <v>72</v>
      </c>
      <c r="F63">
        <v>31</v>
      </c>
      <c r="G63">
        <v>41</v>
      </c>
      <c r="H63" s="3"/>
    </row>
    <row r="64" spans="2:8" x14ac:dyDescent="0.25">
      <c r="B64" t="s">
        <v>127</v>
      </c>
      <c r="C64" t="s">
        <v>128</v>
      </c>
      <c r="D64" t="s">
        <v>231</v>
      </c>
      <c r="E64">
        <v>243</v>
      </c>
      <c r="F64">
        <v>148</v>
      </c>
      <c r="G64">
        <v>95</v>
      </c>
      <c r="H64" s="3">
        <v>0.60905349794238695</v>
      </c>
    </row>
    <row r="65" spans="2:8" x14ac:dyDescent="0.25">
      <c r="B65" t="s">
        <v>129</v>
      </c>
      <c r="C65" t="s">
        <v>130</v>
      </c>
      <c r="D65" t="s">
        <v>231</v>
      </c>
      <c r="E65">
        <v>338</v>
      </c>
      <c r="F65">
        <v>75</v>
      </c>
      <c r="G65">
        <v>263</v>
      </c>
      <c r="H65" s="3">
        <v>0.22189349112425999</v>
      </c>
    </row>
    <row r="66" spans="2:8" x14ac:dyDescent="0.25">
      <c r="B66" t="s">
        <v>131</v>
      </c>
      <c r="C66" t="s">
        <v>132</v>
      </c>
      <c r="D66" t="s">
        <v>231</v>
      </c>
      <c r="E66">
        <v>1031</v>
      </c>
      <c r="F66">
        <v>348</v>
      </c>
      <c r="G66">
        <v>683</v>
      </c>
      <c r="H66" s="3">
        <v>0.33753637245392798</v>
      </c>
    </row>
    <row r="67" spans="2:8" x14ac:dyDescent="0.25">
      <c r="B67" t="s">
        <v>133</v>
      </c>
      <c r="C67" t="s">
        <v>134</v>
      </c>
      <c r="D67" t="s">
        <v>231</v>
      </c>
      <c r="E67">
        <v>636</v>
      </c>
      <c r="F67">
        <v>500</v>
      </c>
      <c r="G67">
        <v>136</v>
      </c>
      <c r="H67" s="3">
        <v>0.786163522012579</v>
      </c>
    </row>
    <row r="68" spans="2:8" x14ac:dyDescent="0.25">
      <c r="B68" t="s">
        <v>135</v>
      </c>
      <c r="C68" t="s">
        <v>136</v>
      </c>
      <c r="D68" t="s">
        <v>231</v>
      </c>
      <c r="E68">
        <v>287</v>
      </c>
      <c r="F68">
        <v>262</v>
      </c>
      <c r="G68">
        <v>25</v>
      </c>
      <c r="H68" s="3">
        <v>0.91289198606271804</v>
      </c>
    </row>
    <row r="69" spans="2:8" x14ac:dyDescent="0.25">
      <c r="B69" t="s">
        <v>137</v>
      </c>
      <c r="C69" t="s">
        <v>138</v>
      </c>
      <c r="D69" t="s">
        <v>231</v>
      </c>
      <c r="E69">
        <v>153</v>
      </c>
      <c r="F69">
        <v>25</v>
      </c>
      <c r="G69">
        <v>128</v>
      </c>
      <c r="H69" s="3">
        <v>0.16339869281045799</v>
      </c>
    </row>
    <row r="70" spans="2:8" x14ac:dyDescent="0.25">
      <c r="B70" t="s">
        <v>139</v>
      </c>
      <c r="C70" t="s">
        <v>140</v>
      </c>
      <c r="D70" t="s">
        <v>231</v>
      </c>
      <c r="E70">
        <v>125</v>
      </c>
      <c r="F70">
        <v>122</v>
      </c>
      <c r="G70">
        <v>3</v>
      </c>
      <c r="H70" s="3">
        <v>0.97599999999999998</v>
      </c>
    </row>
    <row r="71" spans="2:8" x14ac:dyDescent="0.25">
      <c r="B71" t="s">
        <v>141</v>
      </c>
      <c r="C71" t="s">
        <v>142</v>
      </c>
      <c r="D71" t="s">
        <v>231</v>
      </c>
      <c r="E71">
        <v>1476</v>
      </c>
      <c r="F71">
        <v>1414</v>
      </c>
      <c r="G71">
        <v>62</v>
      </c>
      <c r="H71" s="3">
        <v>0.95799457994579995</v>
      </c>
    </row>
    <row r="72" spans="2:8" x14ac:dyDescent="0.25">
      <c r="B72" t="s">
        <v>143</v>
      </c>
      <c r="C72" t="s">
        <v>144</v>
      </c>
      <c r="D72" t="s">
        <v>231</v>
      </c>
      <c r="E72">
        <v>114</v>
      </c>
      <c r="F72">
        <v>97</v>
      </c>
      <c r="G72">
        <v>17</v>
      </c>
      <c r="H72" s="3">
        <v>0.85087719298245601</v>
      </c>
    </row>
    <row r="73" spans="2:8" x14ac:dyDescent="0.25">
      <c r="B73" t="s">
        <v>145</v>
      </c>
      <c r="C73" t="s">
        <v>146</v>
      </c>
      <c r="D73" t="s">
        <v>231</v>
      </c>
      <c r="E73">
        <v>99</v>
      </c>
      <c r="F73">
        <v>34</v>
      </c>
      <c r="G73">
        <v>65</v>
      </c>
      <c r="H73" s="3">
        <v>0.34343434343434298</v>
      </c>
    </row>
    <row r="74" spans="2:8" x14ac:dyDescent="0.25">
      <c r="B74" t="s">
        <v>147</v>
      </c>
      <c r="C74" t="s">
        <v>148</v>
      </c>
      <c r="D74" t="s">
        <v>231</v>
      </c>
      <c r="E74">
        <v>261</v>
      </c>
      <c r="F74">
        <v>192</v>
      </c>
      <c r="G74">
        <v>69</v>
      </c>
      <c r="H74" s="3">
        <v>0.73563218390804597</v>
      </c>
    </row>
    <row r="75" spans="2:8" x14ac:dyDescent="0.25">
      <c r="B75" t="s">
        <v>149</v>
      </c>
      <c r="C75" t="s">
        <v>150</v>
      </c>
      <c r="D75" t="s">
        <v>231</v>
      </c>
      <c r="E75">
        <v>1989</v>
      </c>
      <c r="F75">
        <v>1610</v>
      </c>
      <c r="G75">
        <v>379</v>
      </c>
      <c r="H75" s="3">
        <v>0.80945198592257395</v>
      </c>
    </row>
    <row r="76" spans="2:8" x14ac:dyDescent="0.25">
      <c r="B76" t="s">
        <v>151</v>
      </c>
      <c r="C76" t="s">
        <v>152</v>
      </c>
      <c r="D76" t="s">
        <v>231</v>
      </c>
      <c r="E76">
        <v>367</v>
      </c>
      <c r="F76">
        <v>182</v>
      </c>
      <c r="G76">
        <v>185</v>
      </c>
      <c r="H76" s="3">
        <v>0.49591280653950998</v>
      </c>
    </row>
    <row r="77" spans="2:8" x14ac:dyDescent="0.25">
      <c r="B77" t="s">
        <v>153</v>
      </c>
      <c r="C77" t="s">
        <v>154</v>
      </c>
      <c r="D77" t="s">
        <v>231</v>
      </c>
      <c r="E77">
        <v>605</v>
      </c>
      <c r="F77">
        <v>502</v>
      </c>
      <c r="G77">
        <v>103</v>
      </c>
      <c r="H77" s="3"/>
    </row>
    <row r="78" spans="2:8" x14ac:dyDescent="0.25">
      <c r="B78" t="s">
        <v>155</v>
      </c>
      <c r="C78" t="s">
        <v>156</v>
      </c>
      <c r="D78" t="s">
        <v>231</v>
      </c>
      <c r="E78">
        <v>282</v>
      </c>
      <c r="F78">
        <v>255</v>
      </c>
      <c r="G78">
        <v>27</v>
      </c>
      <c r="H78" s="3">
        <v>0.90425531914893598</v>
      </c>
    </row>
    <row r="79" spans="2:8" x14ac:dyDescent="0.25">
      <c r="B79" t="s">
        <v>157</v>
      </c>
      <c r="C79" t="s">
        <v>158</v>
      </c>
      <c r="D79" t="s">
        <v>231</v>
      </c>
      <c r="E79">
        <v>296</v>
      </c>
      <c r="F79">
        <v>207</v>
      </c>
      <c r="G79">
        <v>89</v>
      </c>
      <c r="H79" s="3">
        <v>0.69932432432432401</v>
      </c>
    </row>
    <row r="80" spans="2:8" x14ac:dyDescent="0.25">
      <c r="B80" t="s">
        <v>159</v>
      </c>
      <c r="C80" t="s">
        <v>160</v>
      </c>
      <c r="D80" t="s">
        <v>231</v>
      </c>
      <c r="E80">
        <v>135</v>
      </c>
      <c r="F80">
        <v>111</v>
      </c>
      <c r="G80">
        <v>24</v>
      </c>
      <c r="H80" s="3">
        <v>0.82222222222222197</v>
      </c>
    </row>
    <row r="81" spans="2:8" x14ac:dyDescent="0.25">
      <c r="B81" t="s">
        <v>161</v>
      </c>
      <c r="C81" t="s">
        <v>162</v>
      </c>
      <c r="D81" t="s">
        <v>231</v>
      </c>
      <c r="E81">
        <v>510</v>
      </c>
      <c r="F81">
        <v>64</v>
      </c>
      <c r="G81">
        <v>446</v>
      </c>
      <c r="H81" s="3">
        <v>0.12549019607843101</v>
      </c>
    </row>
    <row r="82" spans="2:8" x14ac:dyDescent="0.25">
      <c r="B82" t="s">
        <v>163</v>
      </c>
      <c r="C82" t="s">
        <v>164</v>
      </c>
      <c r="D82" t="s">
        <v>231</v>
      </c>
      <c r="E82">
        <v>213</v>
      </c>
      <c r="F82">
        <v>208</v>
      </c>
      <c r="G82">
        <v>5</v>
      </c>
      <c r="H82" s="3">
        <v>0.97652582159624401</v>
      </c>
    </row>
    <row r="83" spans="2:8" x14ac:dyDescent="0.25">
      <c r="B83" t="s">
        <v>165</v>
      </c>
      <c r="C83" t="s">
        <v>166</v>
      </c>
      <c r="D83" t="s">
        <v>231</v>
      </c>
      <c r="E83">
        <v>182</v>
      </c>
      <c r="F83">
        <v>153</v>
      </c>
      <c r="G83">
        <v>29</v>
      </c>
      <c r="H83" s="3">
        <v>0.840659340659341</v>
      </c>
    </row>
    <row r="84" spans="2:8" x14ac:dyDescent="0.25">
      <c r="B84" t="s">
        <v>167</v>
      </c>
      <c r="C84" t="s">
        <v>168</v>
      </c>
      <c r="D84" t="s">
        <v>231</v>
      </c>
      <c r="E84">
        <v>316</v>
      </c>
      <c r="F84">
        <v>183</v>
      </c>
      <c r="G84">
        <v>133</v>
      </c>
      <c r="H84" s="3">
        <v>0.579113924050633</v>
      </c>
    </row>
    <row r="85" spans="2:8" x14ac:dyDescent="0.25">
      <c r="B85" t="s">
        <v>169</v>
      </c>
      <c r="C85" t="s">
        <v>170</v>
      </c>
      <c r="D85" t="s">
        <v>231</v>
      </c>
      <c r="E85">
        <v>524</v>
      </c>
      <c r="F85">
        <v>85</v>
      </c>
      <c r="G85">
        <v>439</v>
      </c>
      <c r="H85" s="3">
        <v>0.16221374045801501</v>
      </c>
    </row>
    <row r="86" spans="2:8" x14ac:dyDescent="0.25">
      <c r="B86" t="s">
        <v>171</v>
      </c>
      <c r="C86" t="s">
        <v>172</v>
      </c>
      <c r="D86" t="s">
        <v>231</v>
      </c>
      <c r="E86">
        <v>492</v>
      </c>
      <c r="F86">
        <v>33</v>
      </c>
      <c r="G86">
        <v>459</v>
      </c>
      <c r="H86" s="3">
        <v>6.7073170731707293E-2</v>
      </c>
    </row>
    <row r="87" spans="2:8" x14ac:dyDescent="0.25">
      <c r="B87" t="s">
        <v>173</v>
      </c>
      <c r="C87" t="s">
        <v>174</v>
      </c>
      <c r="D87" t="s">
        <v>231</v>
      </c>
      <c r="E87">
        <v>217</v>
      </c>
      <c r="F87">
        <v>178</v>
      </c>
      <c r="G87">
        <v>39</v>
      </c>
      <c r="H87" s="3">
        <v>0.82027649769585298</v>
      </c>
    </row>
    <row r="88" spans="2:8" x14ac:dyDescent="0.25">
      <c r="B88" t="s">
        <v>175</v>
      </c>
      <c r="C88" t="s">
        <v>176</v>
      </c>
      <c r="D88" t="s">
        <v>231</v>
      </c>
      <c r="E88">
        <v>908</v>
      </c>
      <c r="F88">
        <v>842</v>
      </c>
      <c r="G88">
        <v>66</v>
      </c>
      <c r="H88" s="3">
        <v>0.92731277533039602</v>
      </c>
    </row>
    <row r="89" spans="2:8" x14ac:dyDescent="0.25">
      <c r="B89" t="s">
        <v>177</v>
      </c>
      <c r="C89" t="s">
        <v>178</v>
      </c>
      <c r="D89" t="s">
        <v>231</v>
      </c>
      <c r="E89">
        <v>142</v>
      </c>
      <c r="F89">
        <v>60</v>
      </c>
      <c r="G89">
        <v>82</v>
      </c>
      <c r="H89" s="3">
        <v>0.42253521126760601</v>
      </c>
    </row>
    <row r="90" spans="2:8" x14ac:dyDescent="0.25">
      <c r="B90" t="s">
        <v>179</v>
      </c>
      <c r="C90" t="s">
        <v>180</v>
      </c>
      <c r="D90" t="s">
        <v>231</v>
      </c>
      <c r="E90">
        <v>103</v>
      </c>
      <c r="F90">
        <v>97</v>
      </c>
      <c r="G90">
        <v>6</v>
      </c>
      <c r="H90" s="3">
        <v>0.94174757281553401</v>
      </c>
    </row>
    <row r="91" spans="2:8" x14ac:dyDescent="0.25">
      <c r="B91" t="s">
        <v>181</v>
      </c>
      <c r="C91" t="s">
        <v>182</v>
      </c>
      <c r="D91" t="s">
        <v>231</v>
      </c>
      <c r="E91">
        <v>23</v>
      </c>
      <c r="F91">
        <v>15</v>
      </c>
      <c r="G91">
        <v>8</v>
      </c>
      <c r="H91" s="3">
        <v>0.65217391304347805</v>
      </c>
    </row>
    <row r="92" spans="2:8" x14ac:dyDescent="0.25">
      <c r="B92" t="s">
        <v>183</v>
      </c>
      <c r="C92" t="s">
        <v>184</v>
      </c>
      <c r="D92" t="s">
        <v>231</v>
      </c>
      <c r="E92">
        <v>1745</v>
      </c>
      <c r="F92">
        <v>1518</v>
      </c>
      <c r="G92">
        <v>227</v>
      </c>
      <c r="H92" s="3">
        <v>0.86991404011461304</v>
      </c>
    </row>
    <row r="93" spans="2:8" x14ac:dyDescent="0.25">
      <c r="B93" t="s">
        <v>185</v>
      </c>
      <c r="C93" t="s">
        <v>186</v>
      </c>
      <c r="D93" t="s">
        <v>231</v>
      </c>
      <c r="E93">
        <v>132</v>
      </c>
      <c r="F93">
        <v>71</v>
      </c>
      <c r="G93">
        <v>61</v>
      </c>
      <c r="H93" s="3"/>
    </row>
    <row r="94" spans="2:8" x14ac:dyDescent="0.25">
      <c r="B94" t="s">
        <v>187</v>
      </c>
      <c r="C94" t="s">
        <v>188</v>
      </c>
      <c r="D94" t="s">
        <v>231</v>
      </c>
      <c r="E94">
        <v>51</v>
      </c>
      <c r="F94">
        <v>43</v>
      </c>
      <c r="G94">
        <v>8</v>
      </c>
      <c r="H94" s="3">
        <v>0.84313725490196101</v>
      </c>
    </row>
    <row r="95" spans="2:8" x14ac:dyDescent="0.25">
      <c r="B95" t="s">
        <v>189</v>
      </c>
      <c r="C95" t="s">
        <v>190</v>
      </c>
      <c r="D95" t="s">
        <v>231</v>
      </c>
      <c r="E95">
        <v>165</v>
      </c>
      <c r="F95">
        <v>118</v>
      </c>
      <c r="G95">
        <v>47</v>
      </c>
      <c r="H95" s="3">
        <v>0.71515151515151498</v>
      </c>
    </row>
    <row r="96" spans="2:8" x14ac:dyDescent="0.25">
      <c r="B96" t="s">
        <v>191</v>
      </c>
      <c r="C96" t="s">
        <v>192</v>
      </c>
      <c r="D96" t="s">
        <v>231</v>
      </c>
      <c r="E96">
        <v>82</v>
      </c>
      <c r="F96">
        <v>28</v>
      </c>
      <c r="G96">
        <v>54</v>
      </c>
      <c r="H96" s="3">
        <v>0.34146341463414598</v>
      </c>
    </row>
    <row r="97" spans="2:8" x14ac:dyDescent="0.25">
      <c r="B97" t="s">
        <v>193</v>
      </c>
      <c r="C97" t="s">
        <v>194</v>
      </c>
      <c r="D97" t="s">
        <v>231</v>
      </c>
      <c r="E97">
        <v>303</v>
      </c>
      <c r="F97">
        <v>191</v>
      </c>
      <c r="G97">
        <v>112</v>
      </c>
      <c r="H97" s="3">
        <v>0.63036303630363</v>
      </c>
    </row>
    <row r="98" spans="2:8" x14ac:dyDescent="0.25">
      <c r="B98" t="s">
        <v>195</v>
      </c>
      <c r="C98" t="s">
        <v>196</v>
      </c>
      <c r="D98" t="s">
        <v>231</v>
      </c>
      <c r="E98">
        <v>134</v>
      </c>
      <c r="F98">
        <v>38</v>
      </c>
      <c r="G98">
        <v>96</v>
      </c>
      <c r="H98" s="3">
        <v>0.28358208955223901</v>
      </c>
    </row>
    <row r="99" spans="2:8" x14ac:dyDescent="0.25">
      <c r="B99" t="s">
        <v>197</v>
      </c>
      <c r="C99" t="s">
        <v>198</v>
      </c>
      <c r="D99" t="s">
        <v>231</v>
      </c>
      <c r="E99">
        <v>78</v>
      </c>
      <c r="F99">
        <v>54</v>
      </c>
      <c r="G99">
        <v>24</v>
      </c>
      <c r="H99" s="3">
        <v>0.69230769230769196</v>
      </c>
    </row>
    <row r="100" spans="2:8" x14ac:dyDescent="0.25">
      <c r="B100" t="s">
        <v>199</v>
      </c>
      <c r="C100" t="s">
        <v>200</v>
      </c>
      <c r="D100" t="s">
        <v>231</v>
      </c>
      <c r="E100">
        <v>1130</v>
      </c>
      <c r="F100">
        <v>1040</v>
      </c>
      <c r="G100">
        <v>90</v>
      </c>
      <c r="H100" s="3">
        <v>0.92035398230088505</v>
      </c>
    </row>
    <row r="101" spans="2:8" x14ac:dyDescent="0.25">
      <c r="B101" t="s">
        <v>201</v>
      </c>
      <c r="C101" t="s">
        <v>202</v>
      </c>
      <c r="D101" t="s">
        <v>231</v>
      </c>
      <c r="E101">
        <v>247</v>
      </c>
      <c r="F101">
        <v>226</v>
      </c>
      <c r="G101">
        <v>21</v>
      </c>
      <c r="H101" s="3">
        <v>0.91497975708502</v>
      </c>
    </row>
    <row r="102" spans="2:8" x14ac:dyDescent="0.25">
      <c r="B102" t="s">
        <v>203</v>
      </c>
      <c r="C102" t="s">
        <v>204</v>
      </c>
      <c r="D102" t="s">
        <v>231</v>
      </c>
      <c r="E102">
        <v>760</v>
      </c>
      <c r="F102">
        <v>686</v>
      </c>
      <c r="G102">
        <v>74</v>
      </c>
      <c r="H102" s="3">
        <v>0.90263157894736801</v>
      </c>
    </row>
    <row r="103" spans="2:8" x14ac:dyDescent="0.25">
      <c r="B103" t="s">
        <v>205</v>
      </c>
      <c r="C103" t="s">
        <v>206</v>
      </c>
      <c r="D103" t="s">
        <v>231</v>
      </c>
      <c r="E103">
        <v>68</v>
      </c>
      <c r="F103">
        <v>64</v>
      </c>
      <c r="G103">
        <v>4</v>
      </c>
      <c r="H103" s="3"/>
    </row>
    <row r="104" spans="2:8" x14ac:dyDescent="0.25">
      <c r="B104" t="s">
        <v>207</v>
      </c>
      <c r="C104" t="s">
        <v>208</v>
      </c>
      <c r="D104" t="s">
        <v>231</v>
      </c>
      <c r="E104">
        <v>178</v>
      </c>
      <c r="F104">
        <v>123</v>
      </c>
      <c r="G104">
        <v>55</v>
      </c>
      <c r="H104" s="3">
        <v>0.69101123595505598</v>
      </c>
    </row>
    <row r="105" spans="2:8" x14ac:dyDescent="0.25">
      <c r="B105" t="s">
        <v>209</v>
      </c>
      <c r="C105" t="s">
        <v>210</v>
      </c>
      <c r="D105" t="s">
        <v>231</v>
      </c>
      <c r="E105">
        <v>251</v>
      </c>
      <c r="F105">
        <v>233</v>
      </c>
      <c r="G105">
        <v>18</v>
      </c>
      <c r="H105" s="3">
        <v>0.92828685258964105</v>
      </c>
    </row>
    <row r="106" spans="2:8" x14ac:dyDescent="0.25">
      <c r="B106" t="s">
        <v>211</v>
      </c>
      <c r="C106" t="s">
        <v>212</v>
      </c>
      <c r="D106" t="s">
        <v>231</v>
      </c>
      <c r="E106">
        <v>294</v>
      </c>
      <c r="F106">
        <v>282</v>
      </c>
      <c r="G106">
        <v>12</v>
      </c>
      <c r="H106" s="3">
        <v>0.95918367346938804</v>
      </c>
    </row>
    <row r="107" spans="2:8" x14ac:dyDescent="0.25">
      <c r="B107" t="s">
        <v>213</v>
      </c>
      <c r="C107" t="s">
        <v>214</v>
      </c>
      <c r="D107" t="s">
        <v>231</v>
      </c>
      <c r="E107">
        <v>173</v>
      </c>
      <c r="F107">
        <v>148</v>
      </c>
      <c r="G107">
        <v>25</v>
      </c>
      <c r="H107" s="3"/>
    </row>
    <row r="108" spans="2:8" x14ac:dyDescent="0.25">
      <c r="B108" t="s">
        <v>215</v>
      </c>
      <c r="C108" t="s">
        <v>216</v>
      </c>
      <c r="D108" t="s">
        <v>231</v>
      </c>
      <c r="E108">
        <v>373</v>
      </c>
      <c r="F108">
        <v>287</v>
      </c>
      <c r="G108">
        <v>86</v>
      </c>
      <c r="H108" s="3">
        <v>0.76943699731903503</v>
      </c>
    </row>
    <row r="109" spans="2:8" x14ac:dyDescent="0.25">
      <c r="B109" t="s">
        <v>217</v>
      </c>
      <c r="C109" t="s">
        <v>218</v>
      </c>
      <c r="D109" t="s">
        <v>231</v>
      </c>
      <c r="E109">
        <v>71</v>
      </c>
      <c r="F109">
        <v>65</v>
      </c>
      <c r="G109">
        <v>6</v>
      </c>
      <c r="H109" s="3">
        <v>0.91549295774647899</v>
      </c>
    </row>
    <row r="110" spans="2:8" x14ac:dyDescent="0.25">
      <c r="B110" t="s">
        <v>219</v>
      </c>
      <c r="C110" t="s">
        <v>220</v>
      </c>
      <c r="D110" t="s">
        <v>231</v>
      </c>
      <c r="E110">
        <v>178</v>
      </c>
      <c r="F110">
        <v>140</v>
      </c>
      <c r="G110">
        <v>38</v>
      </c>
      <c r="H110" s="3">
        <v>0.78651685393258397</v>
      </c>
    </row>
    <row r="111" spans="2:8" x14ac:dyDescent="0.25">
      <c r="B111" t="s">
        <v>221</v>
      </c>
      <c r="C111" t="s">
        <v>222</v>
      </c>
      <c r="D111" t="s">
        <v>231</v>
      </c>
      <c r="E111">
        <v>523</v>
      </c>
      <c r="F111">
        <v>135</v>
      </c>
      <c r="G111">
        <v>388</v>
      </c>
      <c r="H111" s="3">
        <v>0.258126195028681</v>
      </c>
    </row>
    <row r="112" spans="2:8" x14ac:dyDescent="0.25">
      <c r="B112" t="s">
        <v>223</v>
      </c>
      <c r="C112" t="s">
        <v>224</v>
      </c>
      <c r="D112" t="s">
        <v>231</v>
      </c>
      <c r="E112">
        <v>791</v>
      </c>
      <c r="F112">
        <v>715</v>
      </c>
      <c r="G112">
        <v>76</v>
      </c>
      <c r="H112" s="3">
        <v>0.90391908975979796</v>
      </c>
    </row>
    <row r="113" spans="2:8" x14ac:dyDescent="0.25">
      <c r="B113" t="s">
        <v>225</v>
      </c>
      <c r="C113" t="s">
        <v>226</v>
      </c>
      <c r="D113" t="s">
        <v>231</v>
      </c>
      <c r="E113">
        <v>295</v>
      </c>
      <c r="F113">
        <v>266</v>
      </c>
      <c r="G113">
        <v>29</v>
      </c>
      <c r="H113" s="3">
        <v>0.90169491525423695</v>
      </c>
    </row>
    <row r="114" spans="2:8" x14ac:dyDescent="0.25">
      <c r="B114" t="s">
        <v>227</v>
      </c>
      <c r="C114" t="s">
        <v>228</v>
      </c>
      <c r="D114" t="s">
        <v>231</v>
      </c>
      <c r="E114">
        <v>6</v>
      </c>
      <c r="F114">
        <v>5</v>
      </c>
      <c r="G114">
        <v>1</v>
      </c>
      <c r="H114" s="3">
        <v>0.83333333333333304</v>
      </c>
    </row>
    <row r="115" spans="2:8" x14ac:dyDescent="0.25">
      <c r="B115" t="s">
        <v>229</v>
      </c>
      <c r="C115" t="s">
        <v>229</v>
      </c>
      <c r="D115" t="s">
        <v>231</v>
      </c>
      <c r="E115">
        <v>90</v>
      </c>
      <c r="F115">
        <v>56</v>
      </c>
      <c r="G115">
        <v>34</v>
      </c>
      <c r="H115" s="3">
        <v>0.62222222222222201</v>
      </c>
    </row>
    <row r="116" spans="2:8" x14ac:dyDescent="0.25">
      <c r="H116" s="3"/>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68F"/>
  </sheetPr>
  <dimension ref="A1:I117"/>
  <sheetViews>
    <sheetView zoomScale="70" workbookViewId="0"/>
  </sheetViews>
  <sheetFormatPr defaultColWidth="11.5546875" defaultRowHeight="13.2" x14ac:dyDescent="0.25"/>
  <cols>
    <col min="1" max="1" width="11.109375" customWidth="1"/>
    <col min="2" max="2" width="20.6640625" customWidth="1"/>
    <col min="3" max="3" width="90.6640625" customWidth="1"/>
    <col min="4" max="9" width="20.6640625" customWidth="1"/>
  </cols>
  <sheetData>
    <row r="1" spans="1:9" ht="15.6" x14ac:dyDescent="0.3">
      <c r="A1" s="1" t="s">
        <v>232</v>
      </c>
    </row>
    <row r="2" spans="1:9" x14ac:dyDescent="0.25">
      <c r="A2" t="s">
        <v>1</v>
      </c>
    </row>
    <row r="3" spans="1:9" x14ac:dyDescent="0.25">
      <c r="A3" t="s">
        <v>2</v>
      </c>
    </row>
    <row r="4" spans="1:9" x14ac:dyDescent="0.25">
      <c r="A4" t="s">
        <v>3</v>
      </c>
    </row>
    <row r="5" spans="1:9" x14ac:dyDescent="0.25">
      <c r="A5" t="s">
        <v>4</v>
      </c>
    </row>
    <row r="6" spans="1:9" ht="13.8" x14ac:dyDescent="0.25">
      <c r="A6" s="4" t="s">
        <v>233</v>
      </c>
    </row>
    <row r="7" spans="1:9" x14ac:dyDescent="0.25">
      <c r="F7" s="2" t="s">
        <v>234</v>
      </c>
      <c r="G7" s="2"/>
      <c r="H7" s="2"/>
      <c r="I7" s="2" t="s">
        <v>6</v>
      </c>
    </row>
    <row r="8" spans="1:9" x14ac:dyDescent="0.25">
      <c r="B8" s="2" t="s">
        <v>7</v>
      </c>
      <c r="C8" s="2" t="s">
        <v>8</v>
      </c>
      <c r="D8" s="2" t="s">
        <v>235</v>
      </c>
      <c r="E8" s="2" t="s">
        <v>236</v>
      </c>
      <c r="F8" s="2" t="s">
        <v>10</v>
      </c>
      <c r="G8" s="2" t="s">
        <v>237</v>
      </c>
      <c r="H8" s="2" t="s">
        <v>238</v>
      </c>
      <c r="I8" s="2" t="s">
        <v>239</v>
      </c>
    </row>
    <row r="9" spans="1:9" x14ac:dyDescent="0.25">
      <c r="B9" t="s">
        <v>14</v>
      </c>
      <c r="C9" t="s">
        <v>15</v>
      </c>
      <c r="D9" t="s">
        <v>233</v>
      </c>
      <c r="E9" t="s">
        <v>240</v>
      </c>
      <c r="F9">
        <v>10</v>
      </c>
      <c r="G9">
        <v>7</v>
      </c>
      <c r="H9">
        <v>3</v>
      </c>
      <c r="I9" s="3">
        <v>0.7</v>
      </c>
    </row>
    <row r="10" spans="1:9" x14ac:dyDescent="0.25">
      <c r="B10" t="s">
        <v>17</v>
      </c>
      <c r="C10" t="s">
        <v>18</v>
      </c>
      <c r="D10" t="s">
        <v>233</v>
      </c>
      <c r="E10" t="s">
        <v>240</v>
      </c>
      <c r="F10">
        <v>176</v>
      </c>
      <c r="G10">
        <v>135</v>
      </c>
      <c r="H10">
        <v>41</v>
      </c>
      <c r="I10" s="3">
        <v>0.76704545454545503</v>
      </c>
    </row>
    <row r="11" spans="1:9" x14ac:dyDescent="0.25">
      <c r="B11" t="s">
        <v>19</v>
      </c>
      <c r="C11" t="s">
        <v>20</v>
      </c>
      <c r="D11" t="s">
        <v>233</v>
      </c>
      <c r="E11" t="s">
        <v>240</v>
      </c>
      <c r="F11">
        <v>168</v>
      </c>
      <c r="G11">
        <v>96</v>
      </c>
      <c r="H11">
        <v>72</v>
      </c>
      <c r="I11" s="3">
        <v>0.57142857142857095</v>
      </c>
    </row>
    <row r="12" spans="1:9" x14ac:dyDescent="0.25">
      <c r="B12" t="s">
        <v>21</v>
      </c>
      <c r="C12" t="s">
        <v>22</v>
      </c>
      <c r="D12" t="s">
        <v>233</v>
      </c>
      <c r="E12" t="s">
        <v>240</v>
      </c>
      <c r="F12">
        <v>86</v>
      </c>
      <c r="G12">
        <v>65</v>
      </c>
      <c r="H12">
        <v>21</v>
      </c>
      <c r="I12" s="3">
        <v>0.75581395348837199</v>
      </c>
    </row>
    <row r="13" spans="1:9" x14ac:dyDescent="0.25">
      <c r="B13" t="s">
        <v>23</v>
      </c>
      <c r="C13" t="s">
        <v>24</v>
      </c>
      <c r="D13" t="s">
        <v>233</v>
      </c>
      <c r="E13" t="s">
        <v>240</v>
      </c>
      <c r="F13">
        <v>760</v>
      </c>
      <c r="G13">
        <v>587</v>
      </c>
      <c r="H13">
        <v>173</v>
      </c>
      <c r="I13" s="3">
        <v>0.77236842105263204</v>
      </c>
    </row>
    <row r="14" spans="1:9" x14ac:dyDescent="0.25">
      <c r="B14" t="s">
        <v>25</v>
      </c>
      <c r="C14" t="s">
        <v>26</v>
      </c>
      <c r="D14" t="s">
        <v>233</v>
      </c>
      <c r="E14" t="s">
        <v>240</v>
      </c>
      <c r="F14">
        <v>644</v>
      </c>
      <c r="G14">
        <v>464</v>
      </c>
      <c r="H14">
        <v>180</v>
      </c>
      <c r="I14" s="3">
        <v>0.72049689440993803</v>
      </c>
    </row>
    <row r="15" spans="1:9" x14ac:dyDescent="0.25">
      <c r="B15" t="s">
        <v>27</v>
      </c>
      <c r="C15" t="s">
        <v>28</v>
      </c>
      <c r="D15" t="s">
        <v>233</v>
      </c>
      <c r="E15" t="s">
        <v>240</v>
      </c>
      <c r="F15">
        <v>336</v>
      </c>
      <c r="G15">
        <v>266</v>
      </c>
      <c r="H15">
        <v>70</v>
      </c>
      <c r="I15" s="3">
        <v>0.79166666666666696</v>
      </c>
    </row>
    <row r="16" spans="1:9" x14ac:dyDescent="0.25">
      <c r="B16" t="s">
        <v>29</v>
      </c>
      <c r="C16" t="s">
        <v>30</v>
      </c>
      <c r="D16" t="s">
        <v>233</v>
      </c>
      <c r="E16" t="s">
        <v>240</v>
      </c>
      <c r="F16">
        <v>561</v>
      </c>
      <c r="G16">
        <v>267</v>
      </c>
      <c r="H16">
        <v>294</v>
      </c>
      <c r="I16" s="3">
        <v>0.47593582887700497</v>
      </c>
    </row>
    <row r="17" spans="2:9" x14ac:dyDescent="0.25">
      <c r="B17" t="s">
        <v>31</v>
      </c>
      <c r="C17" t="s">
        <v>32</v>
      </c>
      <c r="D17" t="s">
        <v>233</v>
      </c>
      <c r="E17" t="s">
        <v>240</v>
      </c>
      <c r="F17">
        <v>703</v>
      </c>
      <c r="G17">
        <v>432</v>
      </c>
      <c r="H17">
        <v>271</v>
      </c>
      <c r="I17" s="3">
        <v>0.61450924608819302</v>
      </c>
    </row>
    <row r="18" spans="2:9" x14ac:dyDescent="0.25">
      <c r="B18" t="s">
        <v>33</v>
      </c>
      <c r="C18" t="s">
        <v>34</v>
      </c>
      <c r="D18" t="s">
        <v>233</v>
      </c>
      <c r="E18" t="s">
        <v>240</v>
      </c>
      <c r="F18">
        <v>72</v>
      </c>
      <c r="G18">
        <v>49</v>
      </c>
      <c r="H18">
        <v>23</v>
      </c>
      <c r="I18" s="3">
        <v>0.68055555555555602</v>
      </c>
    </row>
    <row r="19" spans="2:9" x14ac:dyDescent="0.25">
      <c r="B19" t="s">
        <v>35</v>
      </c>
      <c r="C19" t="s">
        <v>36</v>
      </c>
      <c r="D19" t="s">
        <v>233</v>
      </c>
      <c r="E19" t="s">
        <v>240</v>
      </c>
      <c r="F19">
        <v>150</v>
      </c>
      <c r="G19">
        <v>115</v>
      </c>
      <c r="H19">
        <v>35</v>
      </c>
      <c r="I19" s="3">
        <v>0.76666666666666705</v>
      </c>
    </row>
    <row r="20" spans="2:9" x14ac:dyDescent="0.25">
      <c r="B20" t="s">
        <v>37</v>
      </c>
      <c r="C20" t="s">
        <v>38</v>
      </c>
      <c r="D20" t="s">
        <v>233</v>
      </c>
      <c r="E20" t="s">
        <v>240</v>
      </c>
      <c r="F20">
        <v>186</v>
      </c>
      <c r="G20">
        <v>152</v>
      </c>
      <c r="H20">
        <v>34</v>
      </c>
      <c r="I20" s="3">
        <v>0.81720430107526898</v>
      </c>
    </row>
    <row r="21" spans="2:9" x14ac:dyDescent="0.25">
      <c r="B21" t="s">
        <v>39</v>
      </c>
      <c r="C21" t="s">
        <v>40</v>
      </c>
      <c r="D21" t="s">
        <v>233</v>
      </c>
      <c r="E21" t="s">
        <v>240</v>
      </c>
      <c r="F21">
        <v>394</v>
      </c>
      <c r="G21">
        <v>312</v>
      </c>
      <c r="H21">
        <v>82</v>
      </c>
      <c r="I21" s="3">
        <v>0.79187817258883297</v>
      </c>
    </row>
    <row r="22" spans="2:9" x14ac:dyDescent="0.25">
      <c r="B22" t="s">
        <v>41</v>
      </c>
      <c r="C22" t="s">
        <v>42</v>
      </c>
      <c r="D22" t="s">
        <v>233</v>
      </c>
      <c r="E22" t="s">
        <v>240</v>
      </c>
      <c r="F22">
        <v>163</v>
      </c>
      <c r="G22">
        <v>120</v>
      </c>
      <c r="H22">
        <v>43</v>
      </c>
      <c r="I22" s="3">
        <v>0.73619631901840499</v>
      </c>
    </row>
    <row r="23" spans="2:9" x14ac:dyDescent="0.25">
      <c r="B23" t="s">
        <v>43</v>
      </c>
      <c r="C23" t="s">
        <v>44</v>
      </c>
      <c r="D23" t="s">
        <v>233</v>
      </c>
      <c r="E23" t="s">
        <v>240</v>
      </c>
      <c r="F23">
        <v>718</v>
      </c>
      <c r="G23">
        <v>542</v>
      </c>
      <c r="H23">
        <v>176</v>
      </c>
      <c r="I23" s="3">
        <v>0.754874651810585</v>
      </c>
    </row>
    <row r="24" spans="2:9" x14ac:dyDescent="0.25">
      <c r="B24" t="s">
        <v>45</v>
      </c>
      <c r="C24" t="s">
        <v>46</v>
      </c>
      <c r="D24" t="s">
        <v>233</v>
      </c>
      <c r="E24" t="s">
        <v>240</v>
      </c>
      <c r="F24">
        <v>363</v>
      </c>
      <c r="G24">
        <v>282</v>
      </c>
      <c r="H24">
        <v>81</v>
      </c>
      <c r="I24" s="3">
        <v>0.77685950413223104</v>
      </c>
    </row>
    <row r="25" spans="2:9" x14ac:dyDescent="0.25">
      <c r="B25" t="s">
        <v>47</v>
      </c>
      <c r="C25" t="s">
        <v>48</v>
      </c>
      <c r="D25" t="s">
        <v>233</v>
      </c>
      <c r="E25" t="s">
        <v>240</v>
      </c>
      <c r="F25">
        <v>136</v>
      </c>
      <c r="G25">
        <v>92</v>
      </c>
      <c r="H25">
        <v>44</v>
      </c>
      <c r="I25" s="3">
        <v>0.67647058823529405</v>
      </c>
    </row>
    <row r="26" spans="2:9" x14ac:dyDescent="0.25">
      <c r="B26" t="s">
        <v>49</v>
      </c>
      <c r="C26" t="s">
        <v>50</v>
      </c>
      <c r="D26" t="s">
        <v>233</v>
      </c>
      <c r="E26" t="s">
        <v>240</v>
      </c>
      <c r="F26">
        <v>161</v>
      </c>
      <c r="G26">
        <v>138</v>
      </c>
      <c r="H26">
        <v>23</v>
      </c>
      <c r="I26" s="3">
        <v>0.85714285714285698</v>
      </c>
    </row>
    <row r="27" spans="2:9" x14ac:dyDescent="0.25">
      <c r="B27" t="s">
        <v>51</v>
      </c>
      <c r="C27" t="s">
        <v>52</v>
      </c>
      <c r="D27" t="s">
        <v>233</v>
      </c>
      <c r="E27" t="s">
        <v>240</v>
      </c>
      <c r="F27">
        <v>688</v>
      </c>
      <c r="G27">
        <v>517</v>
      </c>
      <c r="H27">
        <v>171</v>
      </c>
      <c r="I27" s="3">
        <v>0.75145348837209303</v>
      </c>
    </row>
    <row r="28" spans="2:9" x14ac:dyDescent="0.25">
      <c r="B28" t="s">
        <v>53</v>
      </c>
      <c r="C28" t="s">
        <v>54</v>
      </c>
      <c r="D28" t="s">
        <v>233</v>
      </c>
      <c r="E28" t="s">
        <v>240</v>
      </c>
      <c r="F28">
        <v>104</v>
      </c>
      <c r="G28">
        <v>67</v>
      </c>
      <c r="H28">
        <v>37</v>
      </c>
      <c r="I28" s="3">
        <v>0.64423076923076905</v>
      </c>
    </row>
    <row r="29" spans="2:9" x14ac:dyDescent="0.25">
      <c r="B29" t="s">
        <v>55</v>
      </c>
      <c r="C29" t="s">
        <v>56</v>
      </c>
      <c r="D29" t="s">
        <v>233</v>
      </c>
      <c r="E29" t="s">
        <v>240</v>
      </c>
      <c r="F29">
        <v>149</v>
      </c>
      <c r="G29">
        <v>97</v>
      </c>
      <c r="H29">
        <v>52</v>
      </c>
      <c r="I29" s="3">
        <v>0.65100671140939603</v>
      </c>
    </row>
    <row r="30" spans="2:9" x14ac:dyDescent="0.25">
      <c r="B30" t="s">
        <v>57</v>
      </c>
      <c r="C30" t="s">
        <v>58</v>
      </c>
      <c r="D30" t="s">
        <v>233</v>
      </c>
      <c r="E30" t="s">
        <v>240</v>
      </c>
      <c r="F30">
        <v>664</v>
      </c>
      <c r="G30">
        <v>517</v>
      </c>
      <c r="H30">
        <v>147</v>
      </c>
      <c r="I30" s="3">
        <v>0.77861445783132499</v>
      </c>
    </row>
    <row r="31" spans="2:9" x14ac:dyDescent="0.25">
      <c r="B31" t="s">
        <v>59</v>
      </c>
      <c r="C31" t="s">
        <v>60</v>
      </c>
      <c r="D31" t="s">
        <v>233</v>
      </c>
      <c r="E31" t="s">
        <v>240</v>
      </c>
      <c r="F31">
        <v>173</v>
      </c>
      <c r="G31">
        <v>113</v>
      </c>
      <c r="H31">
        <v>60</v>
      </c>
      <c r="I31" s="3">
        <v>0.65317919075144504</v>
      </c>
    </row>
    <row r="32" spans="2:9" x14ac:dyDescent="0.25">
      <c r="B32" t="s">
        <v>61</v>
      </c>
      <c r="C32" t="s">
        <v>62</v>
      </c>
      <c r="D32" t="s">
        <v>233</v>
      </c>
      <c r="E32" t="s">
        <v>240</v>
      </c>
      <c r="F32">
        <v>461</v>
      </c>
      <c r="G32">
        <v>322</v>
      </c>
      <c r="H32">
        <v>139</v>
      </c>
      <c r="I32" s="3">
        <v>0.69848156182212595</v>
      </c>
    </row>
    <row r="33" spans="2:9" x14ac:dyDescent="0.25">
      <c r="B33" t="s">
        <v>63</v>
      </c>
      <c r="C33" t="s">
        <v>64</v>
      </c>
      <c r="D33" t="s">
        <v>233</v>
      </c>
      <c r="E33" t="s">
        <v>240</v>
      </c>
      <c r="F33">
        <v>639</v>
      </c>
      <c r="G33">
        <v>455</v>
      </c>
      <c r="H33">
        <v>184</v>
      </c>
      <c r="I33" s="3">
        <v>0.71205007824726096</v>
      </c>
    </row>
    <row r="34" spans="2:9" x14ac:dyDescent="0.25">
      <c r="B34" t="s">
        <v>65</v>
      </c>
      <c r="C34" t="s">
        <v>66</v>
      </c>
      <c r="D34" t="s">
        <v>233</v>
      </c>
      <c r="E34" t="s">
        <v>240</v>
      </c>
      <c r="F34">
        <v>781</v>
      </c>
      <c r="G34">
        <v>539</v>
      </c>
      <c r="H34">
        <v>242</v>
      </c>
      <c r="I34" s="3">
        <v>0.69014084507042295</v>
      </c>
    </row>
    <row r="35" spans="2:9" x14ac:dyDescent="0.25">
      <c r="B35" t="s">
        <v>67</v>
      </c>
      <c r="C35" t="s">
        <v>68</v>
      </c>
      <c r="D35" t="s">
        <v>233</v>
      </c>
      <c r="E35" t="s">
        <v>240</v>
      </c>
      <c r="F35">
        <v>1130</v>
      </c>
      <c r="G35">
        <v>804</v>
      </c>
      <c r="H35">
        <v>326</v>
      </c>
      <c r="I35" s="3">
        <v>0.71150442477876097</v>
      </c>
    </row>
    <row r="36" spans="2:9" x14ac:dyDescent="0.25">
      <c r="B36" t="s">
        <v>69</v>
      </c>
      <c r="C36" t="s">
        <v>70</v>
      </c>
      <c r="D36" t="s">
        <v>233</v>
      </c>
      <c r="E36" t="s">
        <v>240</v>
      </c>
      <c r="F36">
        <v>221</v>
      </c>
      <c r="G36">
        <v>166</v>
      </c>
      <c r="H36">
        <v>55</v>
      </c>
      <c r="I36" s="3">
        <v>0.75113122171945701</v>
      </c>
    </row>
    <row r="37" spans="2:9" x14ac:dyDescent="0.25">
      <c r="B37" t="s">
        <v>71</v>
      </c>
      <c r="C37" t="s">
        <v>72</v>
      </c>
      <c r="D37" t="s">
        <v>233</v>
      </c>
      <c r="E37" t="s">
        <v>240</v>
      </c>
      <c r="F37">
        <v>802</v>
      </c>
      <c r="G37">
        <v>629</v>
      </c>
      <c r="H37">
        <v>173</v>
      </c>
      <c r="I37" s="3">
        <v>0.78428927680798</v>
      </c>
    </row>
    <row r="38" spans="2:9" x14ac:dyDescent="0.25">
      <c r="B38" t="s">
        <v>73</v>
      </c>
      <c r="C38" t="s">
        <v>74</v>
      </c>
      <c r="D38" t="s">
        <v>233</v>
      </c>
      <c r="E38" t="s">
        <v>240</v>
      </c>
      <c r="F38">
        <v>365</v>
      </c>
      <c r="G38">
        <v>300</v>
      </c>
      <c r="H38">
        <v>65</v>
      </c>
      <c r="I38" s="3">
        <v>0.82191780821917804</v>
      </c>
    </row>
    <row r="39" spans="2:9" x14ac:dyDescent="0.25">
      <c r="B39" t="s">
        <v>75</v>
      </c>
      <c r="C39" t="s">
        <v>76</v>
      </c>
      <c r="D39" t="s">
        <v>233</v>
      </c>
      <c r="E39" t="s">
        <v>240</v>
      </c>
      <c r="F39">
        <v>169</v>
      </c>
      <c r="G39">
        <v>114</v>
      </c>
      <c r="H39">
        <v>55</v>
      </c>
      <c r="I39" s="3">
        <v>0.67455621301775104</v>
      </c>
    </row>
    <row r="40" spans="2:9" x14ac:dyDescent="0.25">
      <c r="B40" t="s">
        <v>77</v>
      </c>
      <c r="C40" t="s">
        <v>78</v>
      </c>
      <c r="D40" t="s">
        <v>233</v>
      </c>
      <c r="E40" t="s">
        <v>240</v>
      </c>
      <c r="F40">
        <v>277</v>
      </c>
      <c r="G40">
        <v>186</v>
      </c>
      <c r="H40">
        <v>91</v>
      </c>
      <c r="I40" s="3">
        <v>0.67148014440433201</v>
      </c>
    </row>
    <row r="41" spans="2:9" x14ac:dyDescent="0.25">
      <c r="B41" t="s">
        <v>79</v>
      </c>
      <c r="C41" t="s">
        <v>80</v>
      </c>
      <c r="D41" t="s">
        <v>233</v>
      </c>
      <c r="E41" t="s">
        <v>240</v>
      </c>
      <c r="F41">
        <v>282</v>
      </c>
      <c r="G41">
        <v>186</v>
      </c>
      <c r="H41">
        <v>96</v>
      </c>
      <c r="I41" s="3">
        <v>0.659574468085106</v>
      </c>
    </row>
    <row r="42" spans="2:9" x14ac:dyDescent="0.25">
      <c r="B42" t="s">
        <v>81</v>
      </c>
      <c r="C42" t="s">
        <v>82</v>
      </c>
      <c r="D42" t="s">
        <v>233</v>
      </c>
      <c r="E42" t="s">
        <v>240</v>
      </c>
      <c r="F42">
        <v>90</v>
      </c>
      <c r="G42">
        <v>61</v>
      </c>
      <c r="H42">
        <v>29</v>
      </c>
      <c r="I42" s="3">
        <v>0.67777777777777803</v>
      </c>
    </row>
    <row r="43" spans="2:9" x14ac:dyDescent="0.25">
      <c r="B43" t="s">
        <v>83</v>
      </c>
      <c r="C43" t="s">
        <v>84</v>
      </c>
      <c r="D43" t="s">
        <v>233</v>
      </c>
      <c r="E43" t="s">
        <v>240</v>
      </c>
      <c r="F43">
        <v>594</v>
      </c>
      <c r="G43">
        <v>450</v>
      </c>
      <c r="H43">
        <v>144</v>
      </c>
      <c r="I43" s="3">
        <v>0.75757575757575801</v>
      </c>
    </row>
    <row r="44" spans="2:9" x14ac:dyDescent="0.25">
      <c r="B44" t="s">
        <v>85</v>
      </c>
      <c r="C44" t="s">
        <v>86</v>
      </c>
      <c r="D44" t="s">
        <v>233</v>
      </c>
      <c r="E44" t="s">
        <v>240</v>
      </c>
      <c r="F44">
        <v>435</v>
      </c>
      <c r="G44">
        <v>349</v>
      </c>
      <c r="H44">
        <v>86</v>
      </c>
      <c r="I44" s="3">
        <v>0.80229885057471295</v>
      </c>
    </row>
    <row r="45" spans="2:9" x14ac:dyDescent="0.25">
      <c r="B45" t="s">
        <v>87</v>
      </c>
      <c r="C45" t="s">
        <v>88</v>
      </c>
      <c r="D45" t="s">
        <v>233</v>
      </c>
      <c r="E45" t="s">
        <v>240</v>
      </c>
      <c r="F45">
        <v>222</v>
      </c>
      <c r="G45">
        <v>169</v>
      </c>
      <c r="H45">
        <v>53</v>
      </c>
      <c r="I45" s="3">
        <v>0.76126126126126104</v>
      </c>
    </row>
    <row r="46" spans="2:9" x14ac:dyDescent="0.25">
      <c r="B46" t="s">
        <v>89</v>
      </c>
      <c r="C46" t="s">
        <v>90</v>
      </c>
      <c r="D46" t="s">
        <v>233</v>
      </c>
      <c r="E46" t="s">
        <v>240</v>
      </c>
      <c r="F46">
        <v>551</v>
      </c>
      <c r="G46">
        <v>438</v>
      </c>
      <c r="H46">
        <v>113</v>
      </c>
      <c r="I46" s="3">
        <v>0.79491833030852999</v>
      </c>
    </row>
    <row r="47" spans="2:9" x14ac:dyDescent="0.25">
      <c r="B47" t="s">
        <v>91</v>
      </c>
      <c r="C47" t="s">
        <v>92</v>
      </c>
      <c r="D47" t="s">
        <v>233</v>
      </c>
      <c r="E47" t="s">
        <v>240</v>
      </c>
      <c r="F47">
        <v>157</v>
      </c>
      <c r="G47">
        <v>102</v>
      </c>
      <c r="H47">
        <v>55</v>
      </c>
      <c r="I47" s="3">
        <v>0.64968152866242002</v>
      </c>
    </row>
    <row r="48" spans="2:9" x14ac:dyDescent="0.25">
      <c r="B48" t="s">
        <v>93</v>
      </c>
      <c r="C48" t="s">
        <v>94</v>
      </c>
      <c r="D48" t="s">
        <v>233</v>
      </c>
      <c r="E48" t="s">
        <v>240</v>
      </c>
      <c r="F48">
        <v>86</v>
      </c>
      <c r="G48">
        <v>72</v>
      </c>
      <c r="H48">
        <v>14</v>
      </c>
      <c r="I48" s="3">
        <v>0.837209302325581</v>
      </c>
    </row>
    <row r="49" spans="2:9" x14ac:dyDescent="0.25">
      <c r="B49" t="s">
        <v>95</v>
      </c>
      <c r="C49" t="s">
        <v>96</v>
      </c>
      <c r="D49" t="s">
        <v>233</v>
      </c>
      <c r="E49" t="s">
        <v>240</v>
      </c>
      <c r="F49">
        <v>1299</v>
      </c>
      <c r="G49">
        <v>1092</v>
      </c>
      <c r="H49">
        <v>207</v>
      </c>
      <c r="I49" s="3">
        <v>0.84064665127020799</v>
      </c>
    </row>
    <row r="50" spans="2:9" x14ac:dyDescent="0.25">
      <c r="B50" t="s">
        <v>97</v>
      </c>
      <c r="C50" t="s">
        <v>98</v>
      </c>
      <c r="D50" t="s">
        <v>233</v>
      </c>
      <c r="E50" t="s">
        <v>240</v>
      </c>
      <c r="F50">
        <v>732</v>
      </c>
      <c r="G50">
        <v>513</v>
      </c>
      <c r="H50">
        <v>219</v>
      </c>
      <c r="I50" s="3">
        <v>0.70081967213114704</v>
      </c>
    </row>
    <row r="51" spans="2:9" x14ac:dyDescent="0.25">
      <c r="B51" t="s">
        <v>99</v>
      </c>
      <c r="C51" t="s">
        <v>100</v>
      </c>
      <c r="D51" t="s">
        <v>233</v>
      </c>
      <c r="E51" t="s">
        <v>240</v>
      </c>
      <c r="F51">
        <v>417</v>
      </c>
      <c r="G51">
        <v>347</v>
      </c>
      <c r="H51">
        <v>70</v>
      </c>
      <c r="I51" s="3">
        <v>0.83213429256594695</v>
      </c>
    </row>
    <row r="52" spans="2:9" x14ac:dyDescent="0.25">
      <c r="B52" t="s">
        <v>101</v>
      </c>
      <c r="C52" t="s">
        <v>102</v>
      </c>
      <c r="D52" t="s">
        <v>233</v>
      </c>
      <c r="E52" t="s">
        <v>240</v>
      </c>
      <c r="F52">
        <v>154</v>
      </c>
      <c r="G52">
        <v>103</v>
      </c>
      <c r="H52">
        <v>51</v>
      </c>
      <c r="I52" s="3">
        <v>0.668831168831169</v>
      </c>
    </row>
    <row r="53" spans="2:9" x14ac:dyDescent="0.25">
      <c r="B53" t="s">
        <v>103</v>
      </c>
      <c r="C53" t="s">
        <v>104</v>
      </c>
      <c r="D53" t="s">
        <v>233</v>
      </c>
      <c r="E53" t="s">
        <v>240</v>
      </c>
      <c r="F53">
        <v>183</v>
      </c>
      <c r="G53">
        <v>119</v>
      </c>
      <c r="H53">
        <v>64</v>
      </c>
      <c r="I53" s="3">
        <v>0.65027322404371601</v>
      </c>
    </row>
    <row r="54" spans="2:9" x14ac:dyDescent="0.25">
      <c r="B54" t="s">
        <v>105</v>
      </c>
      <c r="C54" t="s">
        <v>106</v>
      </c>
      <c r="D54" t="s">
        <v>233</v>
      </c>
      <c r="E54" t="s">
        <v>240</v>
      </c>
      <c r="F54">
        <v>403</v>
      </c>
      <c r="G54">
        <v>321</v>
      </c>
      <c r="H54">
        <v>82</v>
      </c>
      <c r="I54" s="3">
        <v>0.79652605459057102</v>
      </c>
    </row>
    <row r="55" spans="2:9" x14ac:dyDescent="0.25">
      <c r="B55" t="s">
        <v>107</v>
      </c>
      <c r="C55" t="s">
        <v>108</v>
      </c>
      <c r="D55" t="s">
        <v>233</v>
      </c>
      <c r="E55" t="s">
        <v>240</v>
      </c>
      <c r="F55">
        <v>1413</v>
      </c>
      <c r="G55">
        <v>1125</v>
      </c>
      <c r="H55">
        <v>288</v>
      </c>
      <c r="I55" s="3">
        <v>0.79617834394904496</v>
      </c>
    </row>
    <row r="56" spans="2:9" x14ac:dyDescent="0.25">
      <c r="B56" t="s">
        <v>109</v>
      </c>
      <c r="C56" t="s">
        <v>110</v>
      </c>
      <c r="D56" t="s">
        <v>233</v>
      </c>
      <c r="E56" t="s">
        <v>240</v>
      </c>
      <c r="F56">
        <v>601</v>
      </c>
      <c r="G56">
        <v>498</v>
      </c>
      <c r="H56">
        <v>103</v>
      </c>
      <c r="I56" s="3">
        <v>0.828618968386023</v>
      </c>
    </row>
    <row r="57" spans="2:9" x14ac:dyDescent="0.25">
      <c r="B57" t="s">
        <v>111</v>
      </c>
      <c r="C57" t="s">
        <v>112</v>
      </c>
      <c r="D57" t="s">
        <v>233</v>
      </c>
      <c r="E57" t="s">
        <v>240</v>
      </c>
      <c r="F57">
        <v>340</v>
      </c>
      <c r="G57">
        <v>292</v>
      </c>
      <c r="H57">
        <v>48</v>
      </c>
      <c r="I57" s="3">
        <v>0.85882352941176499</v>
      </c>
    </row>
    <row r="58" spans="2:9" x14ac:dyDescent="0.25">
      <c r="B58" t="s">
        <v>113</v>
      </c>
      <c r="C58" t="s">
        <v>114</v>
      </c>
      <c r="D58" t="s">
        <v>233</v>
      </c>
      <c r="E58" t="s">
        <v>240</v>
      </c>
      <c r="F58">
        <v>90</v>
      </c>
      <c r="G58">
        <v>68</v>
      </c>
      <c r="H58">
        <v>22</v>
      </c>
      <c r="I58" s="3">
        <v>0.75555555555555598</v>
      </c>
    </row>
    <row r="59" spans="2:9" x14ac:dyDescent="0.25">
      <c r="B59" t="s">
        <v>115</v>
      </c>
      <c r="C59" t="s">
        <v>116</v>
      </c>
      <c r="D59" t="s">
        <v>233</v>
      </c>
      <c r="E59" t="s">
        <v>240</v>
      </c>
      <c r="F59">
        <v>473</v>
      </c>
      <c r="G59">
        <v>330</v>
      </c>
      <c r="H59">
        <v>143</v>
      </c>
      <c r="I59" s="3">
        <v>0.69767441860465096</v>
      </c>
    </row>
    <row r="60" spans="2:9" x14ac:dyDescent="0.25">
      <c r="B60" t="s">
        <v>117</v>
      </c>
      <c r="C60" t="s">
        <v>118</v>
      </c>
      <c r="D60" t="s">
        <v>233</v>
      </c>
      <c r="E60" t="s">
        <v>240</v>
      </c>
      <c r="F60">
        <v>167</v>
      </c>
      <c r="G60">
        <v>114</v>
      </c>
      <c r="H60">
        <v>53</v>
      </c>
      <c r="I60" s="3">
        <v>0.68263473053892199</v>
      </c>
    </row>
    <row r="61" spans="2:9" x14ac:dyDescent="0.25">
      <c r="B61" t="s">
        <v>119</v>
      </c>
      <c r="C61" t="s">
        <v>120</v>
      </c>
      <c r="D61" t="s">
        <v>233</v>
      </c>
      <c r="E61" t="s">
        <v>240</v>
      </c>
      <c r="F61">
        <v>748</v>
      </c>
      <c r="G61">
        <v>475</v>
      </c>
      <c r="H61">
        <v>273</v>
      </c>
      <c r="I61" s="3">
        <v>0.63502673796791398</v>
      </c>
    </row>
    <row r="62" spans="2:9" x14ac:dyDescent="0.25">
      <c r="B62" t="s">
        <v>121</v>
      </c>
      <c r="C62" t="s">
        <v>122</v>
      </c>
      <c r="D62" t="s">
        <v>233</v>
      </c>
      <c r="E62" t="s">
        <v>240</v>
      </c>
      <c r="F62">
        <v>267</v>
      </c>
      <c r="G62">
        <v>202</v>
      </c>
      <c r="H62">
        <v>65</v>
      </c>
      <c r="I62" s="3">
        <v>0.75655430711610505</v>
      </c>
    </row>
    <row r="63" spans="2:9" x14ac:dyDescent="0.25">
      <c r="B63" t="s">
        <v>123</v>
      </c>
      <c r="C63" t="s">
        <v>124</v>
      </c>
      <c r="D63" t="s">
        <v>233</v>
      </c>
      <c r="E63" t="s">
        <v>240</v>
      </c>
      <c r="F63">
        <v>244</v>
      </c>
      <c r="G63">
        <v>166</v>
      </c>
      <c r="H63">
        <v>78</v>
      </c>
      <c r="I63" s="3">
        <v>0.68032786885245899</v>
      </c>
    </row>
    <row r="64" spans="2:9" x14ac:dyDescent="0.25">
      <c r="B64" t="s">
        <v>125</v>
      </c>
      <c r="C64" t="s">
        <v>126</v>
      </c>
      <c r="D64" t="s">
        <v>233</v>
      </c>
      <c r="E64" t="s">
        <v>240</v>
      </c>
      <c r="F64">
        <v>316</v>
      </c>
      <c r="G64">
        <v>202</v>
      </c>
      <c r="H64">
        <v>114</v>
      </c>
      <c r="I64" s="3">
        <v>0.639240506329114</v>
      </c>
    </row>
    <row r="65" spans="2:9" x14ac:dyDescent="0.25">
      <c r="B65" t="s">
        <v>127</v>
      </c>
      <c r="C65" t="s">
        <v>128</v>
      </c>
      <c r="D65" t="s">
        <v>233</v>
      </c>
      <c r="E65" t="s">
        <v>240</v>
      </c>
      <c r="F65">
        <v>276</v>
      </c>
      <c r="G65">
        <v>153</v>
      </c>
      <c r="H65">
        <v>123</v>
      </c>
      <c r="I65" s="3">
        <v>0.55434782608695699</v>
      </c>
    </row>
    <row r="66" spans="2:9" x14ac:dyDescent="0.25">
      <c r="B66" t="s">
        <v>129</v>
      </c>
      <c r="C66" t="s">
        <v>130</v>
      </c>
      <c r="D66" t="s">
        <v>233</v>
      </c>
      <c r="E66" t="s">
        <v>240</v>
      </c>
      <c r="F66">
        <v>353</v>
      </c>
      <c r="G66">
        <v>258</v>
      </c>
      <c r="H66">
        <v>95</v>
      </c>
      <c r="I66" s="3">
        <v>0.73087818696883899</v>
      </c>
    </row>
    <row r="67" spans="2:9" x14ac:dyDescent="0.25">
      <c r="B67" t="s">
        <v>131</v>
      </c>
      <c r="C67" t="s">
        <v>132</v>
      </c>
      <c r="D67" t="s">
        <v>233</v>
      </c>
      <c r="E67" t="s">
        <v>240</v>
      </c>
      <c r="F67">
        <v>883</v>
      </c>
      <c r="G67">
        <v>556</v>
      </c>
      <c r="H67">
        <v>327</v>
      </c>
      <c r="I67" s="3">
        <v>0.62967157417893505</v>
      </c>
    </row>
    <row r="68" spans="2:9" x14ac:dyDescent="0.25">
      <c r="B68" t="s">
        <v>133</v>
      </c>
      <c r="C68" t="s">
        <v>134</v>
      </c>
      <c r="D68" t="s">
        <v>233</v>
      </c>
      <c r="E68" t="s">
        <v>240</v>
      </c>
      <c r="F68">
        <v>645</v>
      </c>
      <c r="G68">
        <v>436</v>
      </c>
      <c r="H68">
        <v>209</v>
      </c>
      <c r="I68" s="3">
        <v>0.67596899224806195</v>
      </c>
    </row>
    <row r="69" spans="2:9" x14ac:dyDescent="0.25">
      <c r="B69" t="s">
        <v>135</v>
      </c>
      <c r="C69" t="s">
        <v>136</v>
      </c>
      <c r="D69" t="s">
        <v>233</v>
      </c>
      <c r="E69" t="s">
        <v>240</v>
      </c>
      <c r="F69">
        <v>237</v>
      </c>
      <c r="G69">
        <v>148</v>
      </c>
      <c r="H69">
        <v>89</v>
      </c>
      <c r="I69" s="3">
        <v>0.62447257383966204</v>
      </c>
    </row>
    <row r="70" spans="2:9" x14ac:dyDescent="0.25">
      <c r="B70" t="s">
        <v>137</v>
      </c>
      <c r="C70" t="s">
        <v>138</v>
      </c>
      <c r="D70" t="s">
        <v>233</v>
      </c>
      <c r="E70" t="s">
        <v>240</v>
      </c>
      <c r="F70">
        <v>353</v>
      </c>
      <c r="G70">
        <v>281</v>
      </c>
      <c r="H70">
        <v>72</v>
      </c>
      <c r="I70" s="3">
        <v>0.79603399433427802</v>
      </c>
    </row>
    <row r="71" spans="2:9" x14ac:dyDescent="0.25">
      <c r="B71" t="s">
        <v>139</v>
      </c>
      <c r="C71" t="s">
        <v>140</v>
      </c>
      <c r="D71" t="s">
        <v>233</v>
      </c>
      <c r="E71" t="s">
        <v>240</v>
      </c>
      <c r="F71">
        <v>127</v>
      </c>
      <c r="G71">
        <v>78</v>
      </c>
      <c r="H71">
        <v>49</v>
      </c>
      <c r="I71" s="3">
        <v>0.61417322834645705</v>
      </c>
    </row>
    <row r="72" spans="2:9" x14ac:dyDescent="0.25">
      <c r="B72" t="s">
        <v>141</v>
      </c>
      <c r="C72" t="s">
        <v>142</v>
      </c>
      <c r="D72" t="s">
        <v>233</v>
      </c>
      <c r="E72" t="s">
        <v>240</v>
      </c>
      <c r="F72">
        <v>831</v>
      </c>
      <c r="G72">
        <v>660</v>
      </c>
      <c r="H72">
        <v>171</v>
      </c>
      <c r="I72" s="3">
        <v>0.79422382671480096</v>
      </c>
    </row>
    <row r="73" spans="2:9" x14ac:dyDescent="0.25">
      <c r="B73" t="s">
        <v>143</v>
      </c>
      <c r="C73" t="s">
        <v>144</v>
      </c>
      <c r="D73" t="s">
        <v>233</v>
      </c>
      <c r="E73" t="s">
        <v>240</v>
      </c>
      <c r="F73">
        <v>107</v>
      </c>
      <c r="G73">
        <v>60</v>
      </c>
      <c r="H73">
        <v>47</v>
      </c>
      <c r="I73" s="3">
        <v>0.56074766355140204</v>
      </c>
    </row>
    <row r="74" spans="2:9" x14ac:dyDescent="0.25">
      <c r="B74" t="s">
        <v>145</v>
      </c>
      <c r="C74" t="s">
        <v>146</v>
      </c>
      <c r="D74" t="s">
        <v>233</v>
      </c>
      <c r="E74" t="s">
        <v>240</v>
      </c>
      <c r="F74">
        <v>169</v>
      </c>
      <c r="G74">
        <v>122</v>
      </c>
      <c r="H74">
        <v>47</v>
      </c>
      <c r="I74" s="3">
        <v>0.72189349112426004</v>
      </c>
    </row>
    <row r="75" spans="2:9" x14ac:dyDescent="0.25">
      <c r="B75" t="s">
        <v>147</v>
      </c>
      <c r="C75" t="s">
        <v>148</v>
      </c>
      <c r="D75" t="s">
        <v>233</v>
      </c>
      <c r="E75" t="s">
        <v>240</v>
      </c>
      <c r="F75">
        <v>188</v>
      </c>
      <c r="G75">
        <v>140</v>
      </c>
      <c r="H75">
        <v>48</v>
      </c>
      <c r="I75" s="3">
        <v>0.74468085106382997</v>
      </c>
    </row>
    <row r="76" spans="2:9" x14ac:dyDescent="0.25">
      <c r="B76" t="s">
        <v>149</v>
      </c>
      <c r="C76" t="s">
        <v>150</v>
      </c>
      <c r="D76" t="s">
        <v>233</v>
      </c>
      <c r="E76" t="s">
        <v>240</v>
      </c>
      <c r="F76">
        <v>947</v>
      </c>
      <c r="G76">
        <v>759</v>
      </c>
      <c r="H76">
        <v>188</v>
      </c>
      <c r="I76" s="3">
        <v>0.80147835269271395</v>
      </c>
    </row>
    <row r="77" spans="2:9" x14ac:dyDescent="0.25">
      <c r="B77" t="s">
        <v>151</v>
      </c>
      <c r="C77" t="s">
        <v>152</v>
      </c>
      <c r="D77" t="s">
        <v>233</v>
      </c>
      <c r="E77" t="s">
        <v>240</v>
      </c>
      <c r="F77">
        <v>465</v>
      </c>
      <c r="G77">
        <v>344</v>
      </c>
      <c r="H77">
        <v>121</v>
      </c>
      <c r="I77" s="3">
        <v>0.73978494623655899</v>
      </c>
    </row>
    <row r="78" spans="2:9" x14ac:dyDescent="0.25">
      <c r="B78" t="s">
        <v>153</v>
      </c>
      <c r="C78" t="s">
        <v>154</v>
      </c>
      <c r="D78" t="s">
        <v>233</v>
      </c>
      <c r="E78" t="s">
        <v>240</v>
      </c>
      <c r="F78">
        <v>518</v>
      </c>
      <c r="G78">
        <v>406</v>
      </c>
      <c r="H78">
        <v>112</v>
      </c>
      <c r="I78" s="3">
        <v>0.78378378378378399</v>
      </c>
    </row>
    <row r="79" spans="2:9" x14ac:dyDescent="0.25">
      <c r="B79" t="s">
        <v>155</v>
      </c>
      <c r="C79" t="s">
        <v>156</v>
      </c>
      <c r="D79" t="s">
        <v>233</v>
      </c>
      <c r="E79" t="s">
        <v>240</v>
      </c>
      <c r="F79">
        <v>334</v>
      </c>
      <c r="G79">
        <v>255</v>
      </c>
      <c r="H79">
        <v>79</v>
      </c>
      <c r="I79" s="3">
        <v>0.76347305389221598</v>
      </c>
    </row>
    <row r="80" spans="2:9" x14ac:dyDescent="0.25">
      <c r="B80" t="s">
        <v>157</v>
      </c>
      <c r="C80" t="s">
        <v>158</v>
      </c>
      <c r="D80" t="s">
        <v>233</v>
      </c>
      <c r="E80" t="s">
        <v>240</v>
      </c>
      <c r="F80">
        <v>788</v>
      </c>
      <c r="G80">
        <v>580</v>
      </c>
      <c r="H80">
        <v>208</v>
      </c>
      <c r="I80" s="3">
        <v>0.73604060913705605</v>
      </c>
    </row>
    <row r="81" spans="2:9" x14ac:dyDescent="0.25">
      <c r="B81" t="s">
        <v>159</v>
      </c>
      <c r="C81" t="s">
        <v>160</v>
      </c>
      <c r="D81" t="s">
        <v>233</v>
      </c>
      <c r="E81" t="s">
        <v>240</v>
      </c>
      <c r="F81">
        <v>120</v>
      </c>
      <c r="G81">
        <v>62</v>
      </c>
      <c r="H81">
        <v>58</v>
      </c>
      <c r="I81" s="3">
        <v>0.51666666666666705</v>
      </c>
    </row>
    <row r="82" spans="2:9" x14ac:dyDescent="0.25">
      <c r="B82" t="s">
        <v>161</v>
      </c>
      <c r="C82" t="s">
        <v>162</v>
      </c>
      <c r="D82" t="s">
        <v>233</v>
      </c>
      <c r="E82" t="s">
        <v>240</v>
      </c>
      <c r="F82">
        <v>565</v>
      </c>
      <c r="G82">
        <v>441</v>
      </c>
      <c r="H82">
        <v>124</v>
      </c>
      <c r="I82" s="3">
        <v>0.78053097345132705</v>
      </c>
    </row>
    <row r="83" spans="2:9" x14ac:dyDescent="0.25">
      <c r="B83" t="s">
        <v>163</v>
      </c>
      <c r="C83" t="s">
        <v>164</v>
      </c>
      <c r="D83" t="s">
        <v>233</v>
      </c>
      <c r="E83" t="s">
        <v>240</v>
      </c>
      <c r="F83">
        <v>110</v>
      </c>
      <c r="G83">
        <v>97</v>
      </c>
      <c r="H83">
        <v>13</v>
      </c>
      <c r="I83" s="3">
        <v>0.88181818181818195</v>
      </c>
    </row>
    <row r="84" spans="2:9" x14ac:dyDescent="0.25">
      <c r="B84" t="s">
        <v>165</v>
      </c>
      <c r="C84" t="s">
        <v>166</v>
      </c>
      <c r="D84" t="s">
        <v>233</v>
      </c>
      <c r="E84" t="s">
        <v>240</v>
      </c>
      <c r="F84">
        <v>232</v>
      </c>
      <c r="G84">
        <v>166</v>
      </c>
      <c r="H84">
        <v>66</v>
      </c>
      <c r="I84" s="3">
        <v>0.71551724137931005</v>
      </c>
    </row>
    <row r="85" spans="2:9" x14ac:dyDescent="0.25">
      <c r="B85" t="s">
        <v>167</v>
      </c>
      <c r="C85" t="s">
        <v>168</v>
      </c>
      <c r="D85" t="s">
        <v>233</v>
      </c>
      <c r="E85" t="s">
        <v>240</v>
      </c>
      <c r="F85">
        <v>146</v>
      </c>
      <c r="G85">
        <v>115</v>
      </c>
      <c r="H85">
        <v>31</v>
      </c>
      <c r="I85" s="3">
        <v>0.78767123287671204</v>
      </c>
    </row>
    <row r="86" spans="2:9" x14ac:dyDescent="0.25">
      <c r="B86" t="s">
        <v>169</v>
      </c>
      <c r="C86" t="s">
        <v>170</v>
      </c>
      <c r="D86" t="s">
        <v>233</v>
      </c>
      <c r="E86" t="s">
        <v>240</v>
      </c>
      <c r="F86">
        <v>373</v>
      </c>
      <c r="G86">
        <v>242</v>
      </c>
      <c r="H86">
        <v>131</v>
      </c>
      <c r="I86" s="3">
        <v>0.64879356568364599</v>
      </c>
    </row>
    <row r="87" spans="2:9" x14ac:dyDescent="0.25">
      <c r="B87" t="s">
        <v>171</v>
      </c>
      <c r="C87" t="s">
        <v>172</v>
      </c>
      <c r="D87" t="s">
        <v>233</v>
      </c>
      <c r="E87" t="s">
        <v>240</v>
      </c>
      <c r="F87">
        <v>428</v>
      </c>
      <c r="G87">
        <v>299</v>
      </c>
      <c r="H87">
        <v>129</v>
      </c>
      <c r="I87" s="3">
        <v>0.69859813084112199</v>
      </c>
    </row>
    <row r="88" spans="2:9" x14ac:dyDescent="0.25">
      <c r="B88" t="s">
        <v>173</v>
      </c>
      <c r="C88" t="s">
        <v>174</v>
      </c>
      <c r="D88" t="s">
        <v>233</v>
      </c>
      <c r="E88" t="s">
        <v>240</v>
      </c>
      <c r="F88">
        <v>571</v>
      </c>
      <c r="G88">
        <v>432</v>
      </c>
      <c r="H88">
        <v>139</v>
      </c>
      <c r="I88" s="3">
        <v>0.756567425569177</v>
      </c>
    </row>
    <row r="89" spans="2:9" x14ac:dyDescent="0.25">
      <c r="B89" t="s">
        <v>175</v>
      </c>
      <c r="C89" t="s">
        <v>176</v>
      </c>
      <c r="D89" t="s">
        <v>233</v>
      </c>
      <c r="E89" t="s">
        <v>240</v>
      </c>
      <c r="F89">
        <v>835</v>
      </c>
      <c r="G89">
        <v>572</v>
      </c>
      <c r="H89">
        <v>263</v>
      </c>
      <c r="I89" s="3">
        <v>0.68502994011976004</v>
      </c>
    </row>
    <row r="90" spans="2:9" x14ac:dyDescent="0.25">
      <c r="B90" t="s">
        <v>177</v>
      </c>
      <c r="C90" t="s">
        <v>178</v>
      </c>
      <c r="D90" t="s">
        <v>233</v>
      </c>
      <c r="E90" t="s">
        <v>240</v>
      </c>
      <c r="F90">
        <v>141</v>
      </c>
      <c r="G90">
        <v>93</v>
      </c>
      <c r="H90">
        <v>48</v>
      </c>
      <c r="I90" s="3">
        <v>0.659574468085106</v>
      </c>
    </row>
    <row r="91" spans="2:9" x14ac:dyDescent="0.25">
      <c r="B91" t="s">
        <v>179</v>
      </c>
      <c r="C91" t="s">
        <v>180</v>
      </c>
      <c r="D91" t="s">
        <v>233</v>
      </c>
      <c r="E91" t="s">
        <v>240</v>
      </c>
      <c r="F91">
        <v>123</v>
      </c>
      <c r="G91">
        <v>91</v>
      </c>
      <c r="H91">
        <v>32</v>
      </c>
      <c r="I91" s="3">
        <v>0.73983739837398399</v>
      </c>
    </row>
    <row r="92" spans="2:9" x14ac:dyDescent="0.25">
      <c r="B92" t="s">
        <v>181</v>
      </c>
      <c r="C92" t="s">
        <v>182</v>
      </c>
      <c r="D92" t="s">
        <v>233</v>
      </c>
      <c r="E92" t="s">
        <v>240</v>
      </c>
      <c r="F92">
        <v>128</v>
      </c>
      <c r="G92">
        <v>108</v>
      </c>
      <c r="H92">
        <v>20</v>
      </c>
      <c r="I92" s="3">
        <v>0.84375</v>
      </c>
    </row>
    <row r="93" spans="2:9" x14ac:dyDescent="0.25">
      <c r="B93" t="s">
        <v>183</v>
      </c>
      <c r="C93" t="s">
        <v>184</v>
      </c>
      <c r="D93" t="s">
        <v>233</v>
      </c>
      <c r="E93" t="s">
        <v>240</v>
      </c>
      <c r="F93">
        <v>806</v>
      </c>
      <c r="G93">
        <v>662</v>
      </c>
      <c r="H93">
        <v>144</v>
      </c>
      <c r="I93" s="3">
        <v>0.82133995037220797</v>
      </c>
    </row>
    <row r="94" spans="2:9" x14ac:dyDescent="0.25">
      <c r="B94" t="s">
        <v>185</v>
      </c>
      <c r="C94" t="s">
        <v>186</v>
      </c>
      <c r="D94" t="s">
        <v>233</v>
      </c>
      <c r="E94" t="s">
        <v>240</v>
      </c>
      <c r="F94">
        <v>121</v>
      </c>
      <c r="G94">
        <v>84</v>
      </c>
      <c r="H94">
        <v>37</v>
      </c>
      <c r="I94" s="3">
        <v>0.69421487603305798</v>
      </c>
    </row>
    <row r="95" spans="2:9" x14ac:dyDescent="0.25">
      <c r="B95" t="s">
        <v>187</v>
      </c>
      <c r="C95" t="s">
        <v>188</v>
      </c>
      <c r="D95" t="s">
        <v>233</v>
      </c>
      <c r="E95" t="s">
        <v>240</v>
      </c>
      <c r="F95">
        <v>137</v>
      </c>
      <c r="G95">
        <v>102</v>
      </c>
      <c r="H95">
        <v>35</v>
      </c>
      <c r="I95" s="3">
        <v>0.74452554744525501</v>
      </c>
    </row>
    <row r="96" spans="2:9" x14ac:dyDescent="0.25">
      <c r="B96" t="s">
        <v>189</v>
      </c>
      <c r="C96" t="s">
        <v>190</v>
      </c>
      <c r="D96" t="s">
        <v>233</v>
      </c>
      <c r="E96" t="s">
        <v>240</v>
      </c>
      <c r="F96">
        <v>165</v>
      </c>
      <c r="G96">
        <v>137</v>
      </c>
      <c r="H96">
        <v>28</v>
      </c>
      <c r="I96" s="3">
        <v>0.83030303030302999</v>
      </c>
    </row>
    <row r="97" spans="2:9" x14ac:dyDescent="0.25">
      <c r="B97" t="s">
        <v>191</v>
      </c>
      <c r="C97" t="s">
        <v>192</v>
      </c>
      <c r="D97" t="s">
        <v>233</v>
      </c>
      <c r="E97" t="s">
        <v>240</v>
      </c>
      <c r="F97">
        <v>163</v>
      </c>
      <c r="G97">
        <v>122</v>
      </c>
      <c r="H97">
        <v>41</v>
      </c>
      <c r="I97" s="3">
        <v>0.748466257668712</v>
      </c>
    </row>
    <row r="98" spans="2:9" x14ac:dyDescent="0.25">
      <c r="B98" t="s">
        <v>193</v>
      </c>
      <c r="C98" t="s">
        <v>194</v>
      </c>
      <c r="D98" t="s">
        <v>233</v>
      </c>
      <c r="E98" t="s">
        <v>240</v>
      </c>
      <c r="F98">
        <v>254</v>
      </c>
      <c r="G98">
        <v>195</v>
      </c>
      <c r="H98">
        <v>59</v>
      </c>
      <c r="I98" s="3">
        <v>0.76771653543307095</v>
      </c>
    </row>
    <row r="99" spans="2:9" x14ac:dyDescent="0.25">
      <c r="B99" t="s">
        <v>195</v>
      </c>
      <c r="C99" t="s">
        <v>196</v>
      </c>
      <c r="D99" t="s">
        <v>233</v>
      </c>
      <c r="E99" t="s">
        <v>240</v>
      </c>
      <c r="F99">
        <v>201</v>
      </c>
      <c r="G99">
        <v>143</v>
      </c>
      <c r="H99">
        <v>58</v>
      </c>
      <c r="I99" s="3">
        <v>0.71144278606965194</v>
      </c>
    </row>
    <row r="100" spans="2:9" x14ac:dyDescent="0.25">
      <c r="B100" t="s">
        <v>197</v>
      </c>
      <c r="C100" t="s">
        <v>198</v>
      </c>
      <c r="D100" t="s">
        <v>233</v>
      </c>
      <c r="E100" t="s">
        <v>240</v>
      </c>
      <c r="F100">
        <v>227</v>
      </c>
      <c r="G100">
        <v>188</v>
      </c>
      <c r="H100">
        <v>39</v>
      </c>
      <c r="I100" s="3">
        <v>0.82819383259911905</v>
      </c>
    </row>
    <row r="101" spans="2:9" x14ac:dyDescent="0.25">
      <c r="B101" t="s">
        <v>199</v>
      </c>
      <c r="C101" t="s">
        <v>200</v>
      </c>
      <c r="D101" t="s">
        <v>233</v>
      </c>
      <c r="E101" t="s">
        <v>240</v>
      </c>
      <c r="F101">
        <v>814</v>
      </c>
      <c r="G101">
        <v>695</v>
      </c>
      <c r="H101">
        <v>119</v>
      </c>
      <c r="I101" s="3">
        <v>0.85380835380835396</v>
      </c>
    </row>
    <row r="102" spans="2:9" x14ac:dyDescent="0.25">
      <c r="B102" t="s">
        <v>201</v>
      </c>
      <c r="C102" t="s">
        <v>202</v>
      </c>
      <c r="D102" t="s">
        <v>233</v>
      </c>
      <c r="E102" t="s">
        <v>240</v>
      </c>
      <c r="F102">
        <v>151</v>
      </c>
      <c r="G102">
        <v>122</v>
      </c>
      <c r="H102">
        <v>29</v>
      </c>
      <c r="I102" s="3">
        <v>0.80794701986755002</v>
      </c>
    </row>
    <row r="103" spans="2:9" x14ac:dyDescent="0.25">
      <c r="B103" t="s">
        <v>203</v>
      </c>
      <c r="C103" t="s">
        <v>204</v>
      </c>
      <c r="D103" t="s">
        <v>233</v>
      </c>
      <c r="E103" t="s">
        <v>240</v>
      </c>
      <c r="F103">
        <v>553</v>
      </c>
      <c r="G103">
        <v>416</v>
      </c>
      <c r="H103">
        <v>137</v>
      </c>
      <c r="I103" s="3">
        <v>0.75226039783001797</v>
      </c>
    </row>
    <row r="104" spans="2:9" x14ac:dyDescent="0.25">
      <c r="B104" t="s">
        <v>205</v>
      </c>
      <c r="C104" t="s">
        <v>206</v>
      </c>
      <c r="D104" t="s">
        <v>233</v>
      </c>
      <c r="E104" t="s">
        <v>240</v>
      </c>
      <c r="F104">
        <v>92</v>
      </c>
      <c r="G104">
        <v>50</v>
      </c>
      <c r="H104">
        <v>42</v>
      </c>
      <c r="I104" s="3">
        <v>0.54347826086956497</v>
      </c>
    </row>
    <row r="105" spans="2:9" x14ac:dyDescent="0.25">
      <c r="B105" t="s">
        <v>207</v>
      </c>
      <c r="C105" t="s">
        <v>208</v>
      </c>
      <c r="D105" t="s">
        <v>233</v>
      </c>
      <c r="E105" t="s">
        <v>240</v>
      </c>
      <c r="F105">
        <v>162</v>
      </c>
      <c r="G105">
        <v>114</v>
      </c>
      <c r="H105">
        <v>48</v>
      </c>
      <c r="I105" s="3">
        <v>0.70370370370370405</v>
      </c>
    </row>
    <row r="106" spans="2:9" x14ac:dyDescent="0.25">
      <c r="B106" t="s">
        <v>209</v>
      </c>
      <c r="C106" t="s">
        <v>210</v>
      </c>
      <c r="D106" t="s">
        <v>233</v>
      </c>
      <c r="E106" t="s">
        <v>240</v>
      </c>
      <c r="F106">
        <v>276</v>
      </c>
      <c r="G106">
        <v>212</v>
      </c>
      <c r="H106">
        <v>64</v>
      </c>
      <c r="I106" s="3">
        <v>0.76811594202898503</v>
      </c>
    </row>
    <row r="107" spans="2:9" x14ac:dyDescent="0.25">
      <c r="B107" t="s">
        <v>211</v>
      </c>
      <c r="C107" t="s">
        <v>212</v>
      </c>
      <c r="D107" t="s">
        <v>233</v>
      </c>
      <c r="E107" t="s">
        <v>240</v>
      </c>
      <c r="F107">
        <v>290</v>
      </c>
      <c r="G107">
        <v>214</v>
      </c>
      <c r="H107">
        <v>76</v>
      </c>
      <c r="I107" s="3">
        <v>0.73793103448275899</v>
      </c>
    </row>
    <row r="108" spans="2:9" x14ac:dyDescent="0.25">
      <c r="B108" t="s">
        <v>213</v>
      </c>
      <c r="C108" t="s">
        <v>214</v>
      </c>
      <c r="D108" t="s">
        <v>233</v>
      </c>
      <c r="E108" t="s">
        <v>240</v>
      </c>
      <c r="F108">
        <v>133</v>
      </c>
      <c r="G108">
        <v>95</v>
      </c>
      <c r="H108">
        <v>38</v>
      </c>
      <c r="I108" s="3">
        <v>0.71428571428571397</v>
      </c>
    </row>
    <row r="109" spans="2:9" x14ac:dyDescent="0.25">
      <c r="B109" t="s">
        <v>215</v>
      </c>
      <c r="C109" t="s">
        <v>216</v>
      </c>
      <c r="D109" t="s">
        <v>233</v>
      </c>
      <c r="E109" t="s">
        <v>240</v>
      </c>
      <c r="F109">
        <v>153</v>
      </c>
      <c r="G109">
        <v>113</v>
      </c>
      <c r="H109">
        <v>40</v>
      </c>
      <c r="I109" s="3">
        <v>0.73856209150326801</v>
      </c>
    </row>
    <row r="110" spans="2:9" x14ac:dyDescent="0.25">
      <c r="B110" t="s">
        <v>217</v>
      </c>
      <c r="C110" t="s">
        <v>218</v>
      </c>
      <c r="D110" t="s">
        <v>233</v>
      </c>
      <c r="E110" t="s">
        <v>240</v>
      </c>
      <c r="F110">
        <v>82</v>
      </c>
      <c r="G110">
        <v>55</v>
      </c>
      <c r="H110">
        <v>27</v>
      </c>
      <c r="I110" s="3">
        <v>0.67073170731707299</v>
      </c>
    </row>
    <row r="111" spans="2:9" x14ac:dyDescent="0.25">
      <c r="B111" t="s">
        <v>219</v>
      </c>
      <c r="C111" t="s">
        <v>220</v>
      </c>
      <c r="D111" t="s">
        <v>233</v>
      </c>
      <c r="E111" t="s">
        <v>240</v>
      </c>
      <c r="F111">
        <v>291</v>
      </c>
      <c r="G111">
        <v>194</v>
      </c>
      <c r="H111">
        <v>97</v>
      </c>
      <c r="I111" s="3">
        <v>0.66666666666666696</v>
      </c>
    </row>
    <row r="112" spans="2:9" x14ac:dyDescent="0.25">
      <c r="B112" t="s">
        <v>221</v>
      </c>
      <c r="C112" t="s">
        <v>222</v>
      </c>
      <c r="D112" t="s">
        <v>233</v>
      </c>
      <c r="E112" t="s">
        <v>240</v>
      </c>
      <c r="F112">
        <v>204</v>
      </c>
      <c r="G112">
        <v>154</v>
      </c>
      <c r="H112">
        <v>50</v>
      </c>
      <c r="I112" s="3">
        <v>0.75490196078431404</v>
      </c>
    </row>
    <row r="113" spans="2:9" x14ac:dyDescent="0.25">
      <c r="B113" t="s">
        <v>223</v>
      </c>
      <c r="C113" t="s">
        <v>224</v>
      </c>
      <c r="D113" t="s">
        <v>233</v>
      </c>
      <c r="E113" t="s">
        <v>240</v>
      </c>
      <c r="F113">
        <v>753</v>
      </c>
      <c r="G113">
        <v>531</v>
      </c>
      <c r="H113">
        <v>222</v>
      </c>
      <c r="I113" s="3">
        <v>0.70517928286852605</v>
      </c>
    </row>
    <row r="114" spans="2:9" x14ac:dyDescent="0.25">
      <c r="B114" t="s">
        <v>225</v>
      </c>
      <c r="C114" t="s">
        <v>226</v>
      </c>
      <c r="D114" t="s">
        <v>233</v>
      </c>
      <c r="E114" t="s">
        <v>240</v>
      </c>
      <c r="F114">
        <v>210</v>
      </c>
      <c r="G114">
        <v>161</v>
      </c>
      <c r="H114">
        <v>49</v>
      </c>
      <c r="I114" s="3">
        <v>0.76666666666666705</v>
      </c>
    </row>
    <row r="115" spans="2:9" x14ac:dyDescent="0.25">
      <c r="B115" t="s">
        <v>227</v>
      </c>
      <c r="C115" t="s">
        <v>228</v>
      </c>
      <c r="D115" t="s">
        <v>233</v>
      </c>
      <c r="E115" t="s">
        <v>240</v>
      </c>
      <c r="F115">
        <v>299</v>
      </c>
      <c r="G115">
        <v>247</v>
      </c>
      <c r="H115">
        <v>52</v>
      </c>
      <c r="I115" s="3">
        <v>0.82608695652173902</v>
      </c>
    </row>
    <row r="116" spans="2:9" x14ac:dyDescent="0.25">
      <c r="B116" t="s">
        <v>229</v>
      </c>
      <c r="C116" t="s">
        <v>229</v>
      </c>
      <c r="D116" t="s">
        <v>233</v>
      </c>
      <c r="E116" t="s">
        <v>240</v>
      </c>
      <c r="F116">
        <v>152</v>
      </c>
      <c r="G116">
        <v>104</v>
      </c>
      <c r="H116">
        <v>48</v>
      </c>
      <c r="I116" s="3">
        <v>0.68421052631578905</v>
      </c>
    </row>
    <row r="117" spans="2:9" x14ac:dyDescent="0.25">
      <c r="I117" s="3"/>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BBFF"/>
  </sheetPr>
  <dimension ref="A1:I116"/>
  <sheetViews>
    <sheetView zoomScale="70" workbookViewId="0"/>
  </sheetViews>
  <sheetFormatPr defaultColWidth="11.5546875" defaultRowHeight="13.2" x14ac:dyDescent="0.25"/>
  <cols>
    <col min="1" max="1" width="11.109375" customWidth="1"/>
    <col min="2" max="2" width="20.6640625" customWidth="1"/>
    <col min="3" max="3" width="90.6640625" customWidth="1"/>
    <col min="4" max="9" width="20.6640625" customWidth="1"/>
  </cols>
  <sheetData>
    <row r="1" spans="1:9" ht="15.6" x14ac:dyDescent="0.3">
      <c r="A1" s="1" t="s">
        <v>242</v>
      </c>
    </row>
    <row r="2" spans="1:9" x14ac:dyDescent="0.25">
      <c r="A2" t="s">
        <v>1</v>
      </c>
    </row>
    <row r="3" spans="1:9" x14ac:dyDescent="0.25">
      <c r="A3" t="s">
        <v>2</v>
      </c>
    </row>
    <row r="4" spans="1:9" x14ac:dyDescent="0.25">
      <c r="A4" t="s">
        <v>3</v>
      </c>
    </row>
    <row r="5" spans="1:9" x14ac:dyDescent="0.25">
      <c r="A5" t="s">
        <v>4</v>
      </c>
    </row>
    <row r="6" spans="1:9" ht="13.8" x14ac:dyDescent="0.25">
      <c r="A6" s="4" t="s">
        <v>233</v>
      </c>
    </row>
    <row r="7" spans="1:9" x14ac:dyDescent="0.25">
      <c r="F7" s="2" t="s">
        <v>234</v>
      </c>
      <c r="G7" s="2"/>
      <c r="H7" s="2"/>
      <c r="I7" s="2" t="s">
        <v>6</v>
      </c>
    </row>
    <row r="8" spans="1:9" x14ac:dyDescent="0.25">
      <c r="B8" s="2" t="s">
        <v>7</v>
      </c>
      <c r="C8" s="2" t="s">
        <v>8</v>
      </c>
      <c r="D8" s="2" t="s">
        <v>235</v>
      </c>
      <c r="E8" s="2" t="s">
        <v>236</v>
      </c>
      <c r="F8" s="2" t="s">
        <v>10</v>
      </c>
      <c r="G8" s="2" t="s">
        <v>237</v>
      </c>
      <c r="H8" s="2" t="s">
        <v>238</v>
      </c>
      <c r="I8" s="2" t="s">
        <v>239</v>
      </c>
    </row>
    <row r="9" spans="1:9" x14ac:dyDescent="0.25">
      <c r="B9" t="s">
        <v>14</v>
      </c>
      <c r="C9" t="s">
        <v>15</v>
      </c>
      <c r="D9" t="s">
        <v>233</v>
      </c>
      <c r="E9" t="s">
        <v>240</v>
      </c>
      <c r="F9">
        <v>2</v>
      </c>
      <c r="G9">
        <v>1</v>
      </c>
      <c r="H9">
        <v>1</v>
      </c>
      <c r="I9" s="3">
        <v>0.5</v>
      </c>
    </row>
    <row r="10" spans="1:9" x14ac:dyDescent="0.25">
      <c r="B10" t="s">
        <v>17</v>
      </c>
      <c r="C10" t="s">
        <v>18</v>
      </c>
      <c r="D10" t="s">
        <v>233</v>
      </c>
      <c r="E10" t="s">
        <v>240</v>
      </c>
      <c r="F10">
        <v>105</v>
      </c>
      <c r="G10">
        <v>98</v>
      </c>
      <c r="H10">
        <v>7</v>
      </c>
      <c r="I10" s="3">
        <v>0.93333333333333302</v>
      </c>
    </row>
    <row r="11" spans="1:9" x14ac:dyDescent="0.25">
      <c r="B11" t="s">
        <v>19</v>
      </c>
      <c r="C11" t="s">
        <v>20</v>
      </c>
      <c r="D11" t="s">
        <v>233</v>
      </c>
      <c r="E11" t="s">
        <v>240</v>
      </c>
      <c r="F11">
        <v>39</v>
      </c>
      <c r="G11">
        <v>30</v>
      </c>
      <c r="H11">
        <v>9</v>
      </c>
      <c r="I11" s="3">
        <v>0.76923076923076905</v>
      </c>
    </row>
    <row r="12" spans="1:9" x14ac:dyDescent="0.25">
      <c r="B12" t="s">
        <v>21</v>
      </c>
      <c r="C12" t="s">
        <v>22</v>
      </c>
      <c r="D12" t="s">
        <v>233</v>
      </c>
      <c r="E12" t="s">
        <v>240</v>
      </c>
      <c r="F12">
        <v>18</v>
      </c>
      <c r="G12">
        <v>15</v>
      </c>
      <c r="H12">
        <v>3</v>
      </c>
      <c r="I12" s="3">
        <v>0.83333333333333304</v>
      </c>
    </row>
    <row r="13" spans="1:9" x14ac:dyDescent="0.25">
      <c r="B13" t="s">
        <v>23</v>
      </c>
      <c r="C13" t="s">
        <v>24</v>
      </c>
      <c r="D13" t="s">
        <v>233</v>
      </c>
      <c r="E13" t="s">
        <v>240</v>
      </c>
      <c r="F13">
        <v>122</v>
      </c>
      <c r="G13">
        <v>105</v>
      </c>
      <c r="H13">
        <v>17</v>
      </c>
      <c r="I13" s="3">
        <v>0.86065573770491799</v>
      </c>
    </row>
    <row r="14" spans="1:9" x14ac:dyDescent="0.25">
      <c r="B14" t="s">
        <v>25</v>
      </c>
      <c r="C14" t="s">
        <v>26</v>
      </c>
      <c r="D14" t="s">
        <v>233</v>
      </c>
      <c r="E14" t="s">
        <v>240</v>
      </c>
      <c r="F14">
        <v>159</v>
      </c>
      <c r="G14">
        <v>139</v>
      </c>
      <c r="H14">
        <v>20</v>
      </c>
      <c r="I14" s="3">
        <v>0.87421383647798701</v>
      </c>
    </row>
    <row r="15" spans="1:9" x14ac:dyDescent="0.25">
      <c r="B15" t="s">
        <v>27</v>
      </c>
      <c r="C15" t="s">
        <v>28</v>
      </c>
      <c r="D15" t="s">
        <v>233</v>
      </c>
      <c r="E15" t="s">
        <v>240</v>
      </c>
      <c r="F15">
        <v>19</v>
      </c>
      <c r="G15">
        <v>16</v>
      </c>
      <c r="H15">
        <v>3</v>
      </c>
      <c r="I15" s="3">
        <v>0.84210526315789502</v>
      </c>
    </row>
    <row r="16" spans="1:9" x14ac:dyDescent="0.25">
      <c r="B16" t="s">
        <v>29</v>
      </c>
      <c r="C16" t="s">
        <v>30</v>
      </c>
      <c r="D16" t="s">
        <v>233</v>
      </c>
      <c r="E16" t="s">
        <v>240</v>
      </c>
      <c r="F16">
        <v>338</v>
      </c>
      <c r="G16">
        <v>247</v>
      </c>
      <c r="H16">
        <v>91</v>
      </c>
      <c r="I16" s="3">
        <v>0.73076923076923095</v>
      </c>
    </row>
    <row r="17" spans="2:9" x14ac:dyDescent="0.25">
      <c r="B17" t="s">
        <v>31</v>
      </c>
      <c r="C17" t="s">
        <v>32</v>
      </c>
      <c r="D17" t="s">
        <v>233</v>
      </c>
      <c r="E17" t="s">
        <v>240</v>
      </c>
      <c r="F17">
        <v>609</v>
      </c>
      <c r="G17">
        <v>464</v>
      </c>
      <c r="H17">
        <v>145</v>
      </c>
      <c r="I17" s="3">
        <v>0.76190476190476197</v>
      </c>
    </row>
    <row r="18" spans="2:9" x14ac:dyDescent="0.25">
      <c r="B18" t="s">
        <v>33</v>
      </c>
      <c r="C18" t="s">
        <v>34</v>
      </c>
      <c r="D18" t="s">
        <v>233</v>
      </c>
      <c r="E18" t="s">
        <v>240</v>
      </c>
      <c r="F18">
        <v>42</v>
      </c>
      <c r="G18">
        <v>35</v>
      </c>
      <c r="H18">
        <v>7</v>
      </c>
      <c r="I18" s="3">
        <v>0.83333333333333304</v>
      </c>
    </row>
    <row r="19" spans="2:9" x14ac:dyDescent="0.25">
      <c r="B19" t="s">
        <v>35</v>
      </c>
      <c r="C19" t="s">
        <v>36</v>
      </c>
      <c r="D19" t="s">
        <v>233</v>
      </c>
      <c r="E19" t="s">
        <v>240</v>
      </c>
      <c r="F19">
        <v>93</v>
      </c>
      <c r="G19">
        <v>84</v>
      </c>
      <c r="H19">
        <v>9</v>
      </c>
      <c r="I19" s="3">
        <v>0.90322580645161299</v>
      </c>
    </row>
    <row r="20" spans="2:9" x14ac:dyDescent="0.25">
      <c r="B20" t="s">
        <v>37</v>
      </c>
      <c r="C20" t="s">
        <v>38</v>
      </c>
      <c r="D20" t="s">
        <v>233</v>
      </c>
      <c r="E20" t="s">
        <v>240</v>
      </c>
      <c r="F20">
        <v>95</v>
      </c>
      <c r="G20">
        <v>79</v>
      </c>
      <c r="H20">
        <v>16</v>
      </c>
      <c r="I20" s="3">
        <v>0.83157894736842097</v>
      </c>
    </row>
    <row r="21" spans="2:9" x14ac:dyDescent="0.25">
      <c r="B21" t="s">
        <v>39</v>
      </c>
      <c r="C21" t="s">
        <v>40</v>
      </c>
      <c r="D21" t="s">
        <v>233</v>
      </c>
      <c r="E21" t="s">
        <v>240</v>
      </c>
      <c r="F21">
        <v>36</v>
      </c>
      <c r="G21">
        <v>26</v>
      </c>
      <c r="H21">
        <v>10</v>
      </c>
      <c r="I21" s="3">
        <v>0.72222222222222199</v>
      </c>
    </row>
    <row r="22" spans="2:9" x14ac:dyDescent="0.25">
      <c r="B22" t="s">
        <v>41</v>
      </c>
      <c r="C22" t="s">
        <v>42</v>
      </c>
      <c r="D22" t="s">
        <v>233</v>
      </c>
      <c r="E22" t="s">
        <v>240</v>
      </c>
      <c r="F22">
        <v>31</v>
      </c>
      <c r="G22">
        <v>26</v>
      </c>
      <c r="H22">
        <v>5</v>
      </c>
      <c r="I22" s="3">
        <v>0.83870967741935498</v>
      </c>
    </row>
    <row r="23" spans="2:9" x14ac:dyDescent="0.25">
      <c r="B23" t="s">
        <v>43</v>
      </c>
      <c r="C23" t="s">
        <v>44</v>
      </c>
      <c r="D23" t="s">
        <v>233</v>
      </c>
      <c r="E23" t="s">
        <v>240</v>
      </c>
      <c r="F23">
        <v>312</v>
      </c>
      <c r="G23">
        <v>278</v>
      </c>
      <c r="H23">
        <v>34</v>
      </c>
      <c r="I23" s="3">
        <v>0.89102564102564097</v>
      </c>
    </row>
    <row r="24" spans="2:9" x14ac:dyDescent="0.25">
      <c r="B24" t="s">
        <v>45</v>
      </c>
      <c r="C24" t="s">
        <v>46</v>
      </c>
      <c r="D24" t="s">
        <v>233</v>
      </c>
      <c r="E24" t="s">
        <v>240</v>
      </c>
      <c r="F24">
        <v>94</v>
      </c>
      <c r="G24">
        <v>90</v>
      </c>
      <c r="H24">
        <v>4</v>
      </c>
      <c r="I24" s="3">
        <v>0.95744680851063801</v>
      </c>
    </row>
    <row r="25" spans="2:9" x14ac:dyDescent="0.25">
      <c r="B25" t="s">
        <v>47</v>
      </c>
      <c r="C25" t="s">
        <v>48</v>
      </c>
      <c r="D25" t="s">
        <v>233</v>
      </c>
      <c r="E25" t="s">
        <v>240</v>
      </c>
      <c r="F25">
        <v>82</v>
      </c>
      <c r="G25">
        <v>64</v>
      </c>
      <c r="H25">
        <v>18</v>
      </c>
      <c r="I25" s="3">
        <v>0.78048780487804903</v>
      </c>
    </row>
    <row r="26" spans="2:9" x14ac:dyDescent="0.25">
      <c r="B26" t="s">
        <v>49</v>
      </c>
      <c r="C26" t="s">
        <v>50</v>
      </c>
      <c r="D26" t="s">
        <v>233</v>
      </c>
      <c r="E26" t="s">
        <v>240</v>
      </c>
      <c r="F26">
        <v>4</v>
      </c>
      <c r="G26">
        <v>3</v>
      </c>
      <c r="H26">
        <v>1</v>
      </c>
      <c r="I26" s="3">
        <v>0.75</v>
      </c>
    </row>
    <row r="27" spans="2:9" x14ac:dyDescent="0.25">
      <c r="B27" t="s">
        <v>51</v>
      </c>
      <c r="C27" t="s">
        <v>52</v>
      </c>
      <c r="D27" t="s">
        <v>233</v>
      </c>
      <c r="E27" t="s">
        <v>240</v>
      </c>
      <c r="F27">
        <v>59</v>
      </c>
      <c r="G27">
        <v>50</v>
      </c>
      <c r="H27">
        <v>9</v>
      </c>
      <c r="I27" s="3">
        <v>0.84745762711864403</v>
      </c>
    </row>
    <row r="28" spans="2:9" x14ac:dyDescent="0.25">
      <c r="B28" t="s">
        <v>53</v>
      </c>
      <c r="C28" t="s">
        <v>54</v>
      </c>
      <c r="D28" t="s">
        <v>233</v>
      </c>
      <c r="E28" t="s">
        <v>240</v>
      </c>
      <c r="F28">
        <v>69</v>
      </c>
      <c r="G28">
        <v>55</v>
      </c>
      <c r="H28">
        <v>14</v>
      </c>
      <c r="I28" s="3">
        <v>0.79710144927536197</v>
      </c>
    </row>
    <row r="29" spans="2:9" x14ac:dyDescent="0.25">
      <c r="B29" t="s">
        <v>55</v>
      </c>
      <c r="C29" t="s">
        <v>56</v>
      </c>
      <c r="D29" t="s">
        <v>233</v>
      </c>
      <c r="E29" t="s">
        <v>240</v>
      </c>
      <c r="F29">
        <v>14</v>
      </c>
      <c r="G29">
        <v>6</v>
      </c>
      <c r="H29">
        <v>8</v>
      </c>
      <c r="I29" s="3">
        <v>0.42857142857142899</v>
      </c>
    </row>
    <row r="30" spans="2:9" x14ac:dyDescent="0.25">
      <c r="B30" t="s">
        <v>57</v>
      </c>
      <c r="C30" t="s">
        <v>58</v>
      </c>
      <c r="D30" t="s">
        <v>233</v>
      </c>
      <c r="E30" t="s">
        <v>240</v>
      </c>
      <c r="F30">
        <v>274</v>
      </c>
      <c r="G30">
        <v>245</v>
      </c>
      <c r="H30">
        <v>29</v>
      </c>
      <c r="I30" s="3">
        <v>0.89416058394160602</v>
      </c>
    </row>
    <row r="31" spans="2:9" x14ac:dyDescent="0.25">
      <c r="B31" t="s">
        <v>59</v>
      </c>
      <c r="C31" t="s">
        <v>60</v>
      </c>
      <c r="D31" t="s">
        <v>233</v>
      </c>
      <c r="E31" t="s">
        <v>240</v>
      </c>
      <c r="F31">
        <v>59</v>
      </c>
      <c r="G31">
        <v>47</v>
      </c>
      <c r="H31">
        <v>12</v>
      </c>
      <c r="I31" s="3">
        <v>0.79661016949152497</v>
      </c>
    </row>
    <row r="32" spans="2:9" x14ac:dyDescent="0.25">
      <c r="B32" t="s">
        <v>61</v>
      </c>
      <c r="C32" t="s">
        <v>62</v>
      </c>
      <c r="D32" t="s">
        <v>233</v>
      </c>
      <c r="E32" t="s">
        <v>240</v>
      </c>
      <c r="F32">
        <v>48</v>
      </c>
      <c r="G32">
        <v>42</v>
      </c>
      <c r="H32">
        <v>6</v>
      </c>
      <c r="I32" s="3">
        <v>0.875</v>
      </c>
    </row>
    <row r="33" spans="2:9" x14ac:dyDescent="0.25">
      <c r="B33" t="s">
        <v>63</v>
      </c>
      <c r="C33" t="s">
        <v>64</v>
      </c>
      <c r="D33" t="s">
        <v>233</v>
      </c>
      <c r="E33" t="s">
        <v>240</v>
      </c>
      <c r="F33">
        <v>136</v>
      </c>
      <c r="G33">
        <v>117</v>
      </c>
      <c r="H33">
        <v>19</v>
      </c>
      <c r="I33" s="3">
        <v>0.86029411764705899</v>
      </c>
    </row>
    <row r="34" spans="2:9" x14ac:dyDescent="0.25">
      <c r="B34" t="s">
        <v>65</v>
      </c>
      <c r="C34" t="s">
        <v>66</v>
      </c>
      <c r="D34" t="s">
        <v>233</v>
      </c>
      <c r="E34" t="s">
        <v>240</v>
      </c>
      <c r="F34">
        <v>144</v>
      </c>
      <c r="G34">
        <v>123</v>
      </c>
      <c r="H34">
        <v>21</v>
      </c>
      <c r="I34" s="3">
        <v>0.85416666666666696</v>
      </c>
    </row>
    <row r="35" spans="2:9" x14ac:dyDescent="0.25">
      <c r="B35" t="s">
        <v>67</v>
      </c>
      <c r="C35" t="s">
        <v>68</v>
      </c>
      <c r="D35" t="s">
        <v>233</v>
      </c>
      <c r="E35" t="s">
        <v>240</v>
      </c>
      <c r="F35">
        <v>265</v>
      </c>
      <c r="G35">
        <v>207</v>
      </c>
      <c r="H35">
        <v>58</v>
      </c>
      <c r="I35" s="3">
        <v>0.78113207547169805</v>
      </c>
    </row>
    <row r="36" spans="2:9" x14ac:dyDescent="0.25">
      <c r="B36" t="s">
        <v>69</v>
      </c>
      <c r="C36" t="s">
        <v>70</v>
      </c>
      <c r="D36" t="s">
        <v>233</v>
      </c>
      <c r="E36" t="s">
        <v>240</v>
      </c>
      <c r="F36">
        <v>79</v>
      </c>
      <c r="G36">
        <v>65</v>
      </c>
      <c r="H36">
        <v>14</v>
      </c>
      <c r="I36" s="3">
        <v>0.822784810126582</v>
      </c>
    </row>
    <row r="37" spans="2:9" x14ac:dyDescent="0.25">
      <c r="B37" t="s">
        <v>71</v>
      </c>
      <c r="C37" t="s">
        <v>72</v>
      </c>
      <c r="D37" t="s">
        <v>233</v>
      </c>
      <c r="E37" t="s">
        <v>240</v>
      </c>
      <c r="F37">
        <v>124</v>
      </c>
      <c r="G37">
        <v>100</v>
      </c>
      <c r="H37">
        <v>24</v>
      </c>
      <c r="I37" s="3">
        <v>0.80645161290322598</v>
      </c>
    </row>
    <row r="38" spans="2:9" x14ac:dyDescent="0.25">
      <c r="B38" t="s">
        <v>73</v>
      </c>
      <c r="C38" t="s">
        <v>74</v>
      </c>
      <c r="D38" t="s">
        <v>233</v>
      </c>
      <c r="E38" t="s">
        <v>240</v>
      </c>
      <c r="F38">
        <v>103</v>
      </c>
      <c r="G38">
        <v>90</v>
      </c>
      <c r="H38">
        <v>13</v>
      </c>
      <c r="I38" s="3">
        <v>0.87378640776699001</v>
      </c>
    </row>
    <row r="39" spans="2:9" x14ac:dyDescent="0.25">
      <c r="B39" t="s">
        <v>75</v>
      </c>
      <c r="C39" t="s">
        <v>76</v>
      </c>
      <c r="D39" t="s">
        <v>233</v>
      </c>
      <c r="E39" t="s">
        <v>240</v>
      </c>
      <c r="F39">
        <v>104</v>
      </c>
      <c r="G39">
        <v>95</v>
      </c>
      <c r="H39">
        <v>9</v>
      </c>
      <c r="I39" s="3">
        <v>0.91346153846153799</v>
      </c>
    </row>
    <row r="40" spans="2:9" x14ac:dyDescent="0.25">
      <c r="B40" t="s">
        <v>77</v>
      </c>
      <c r="C40" t="s">
        <v>78</v>
      </c>
      <c r="D40" t="s">
        <v>233</v>
      </c>
      <c r="E40" t="s">
        <v>240</v>
      </c>
      <c r="F40">
        <v>81</v>
      </c>
      <c r="G40">
        <v>63</v>
      </c>
      <c r="H40">
        <v>18</v>
      </c>
      <c r="I40" s="3">
        <v>0.77777777777777801</v>
      </c>
    </row>
    <row r="41" spans="2:9" x14ac:dyDescent="0.25">
      <c r="B41" t="s">
        <v>79</v>
      </c>
      <c r="C41" t="s">
        <v>80</v>
      </c>
      <c r="D41" t="s">
        <v>233</v>
      </c>
      <c r="E41" t="s">
        <v>240</v>
      </c>
      <c r="F41">
        <v>3</v>
      </c>
      <c r="G41">
        <v>0</v>
      </c>
      <c r="H41">
        <v>3</v>
      </c>
      <c r="I41" s="3">
        <v>0</v>
      </c>
    </row>
    <row r="42" spans="2:9" x14ac:dyDescent="0.25">
      <c r="B42" t="s">
        <v>81</v>
      </c>
      <c r="C42" t="s">
        <v>82</v>
      </c>
      <c r="D42" t="s">
        <v>233</v>
      </c>
      <c r="E42" t="s">
        <v>240</v>
      </c>
      <c r="F42">
        <v>9</v>
      </c>
      <c r="G42">
        <v>7</v>
      </c>
      <c r="H42">
        <v>2</v>
      </c>
      <c r="I42" s="3">
        <v>0.77777777777777801</v>
      </c>
    </row>
    <row r="43" spans="2:9" x14ac:dyDescent="0.25">
      <c r="B43" t="s">
        <v>83</v>
      </c>
      <c r="C43" t="s">
        <v>84</v>
      </c>
      <c r="D43" t="s">
        <v>233</v>
      </c>
      <c r="E43" t="s">
        <v>240</v>
      </c>
      <c r="F43">
        <v>109</v>
      </c>
      <c r="G43">
        <v>75</v>
      </c>
      <c r="H43">
        <v>34</v>
      </c>
      <c r="I43" s="3">
        <v>0.68807339449541305</v>
      </c>
    </row>
    <row r="44" spans="2:9" x14ac:dyDescent="0.25">
      <c r="B44" t="s">
        <v>85</v>
      </c>
      <c r="C44" t="s">
        <v>86</v>
      </c>
      <c r="D44" t="s">
        <v>233</v>
      </c>
      <c r="E44" t="s">
        <v>240</v>
      </c>
      <c r="F44">
        <v>216</v>
      </c>
      <c r="G44">
        <v>198</v>
      </c>
      <c r="H44">
        <v>18</v>
      </c>
      <c r="I44" s="3">
        <v>0.91666666666666696</v>
      </c>
    </row>
    <row r="45" spans="2:9" x14ac:dyDescent="0.25">
      <c r="B45" t="s">
        <v>87</v>
      </c>
      <c r="C45" t="s">
        <v>88</v>
      </c>
      <c r="D45" t="s">
        <v>233</v>
      </c>
      <c r="E45" t="s">
        <v>240</v>
      </c>
      <c r="F45">
        <v>95</v>
      </c>
      <c r="G45">
        <v>78</v>
      </c>
      <c r="H45">
        <v>17</v>
      </c>
      <c r="I45" s="3">
        <v>0.82105263157894703</v>
      </c>
    </row>
    <row r="46" spans="2:9" x14ac:dyDescent="0.25">
      <c r="B46" t="s">
        <v>89</v>
      </c>
      <c r="C46" t="s">
        <v>90</v>
      </c>
      <c r="D46" t="s">
        <v>233</v>
      </c>
      <c r="E46" t="s">
        <v>240</v>
      </c>
      <c r="F46">
        <v>101</v>
      </c>
      <c r="G46">
        <v>88</v>
      </c>
      <c r="H46">
        <v>13</v>
      </c>
      <c r="I46" s="3">
        <v>0.87128712871287095</v>
      </c>
    </row>
    <row r="47" spans="2:9" x14ac:dyDescent="0.25">
      <c r="B47" t="s">
        <v>91</v>
      </c>
      <c r="C47" t="s">
        <v>92</v>
      </c>
      <c r="D47" t="s">
        <v>233</v>
      </c>
      <c r="E47" t="s">
        <v>240</v>
      </c>
      <c r="F47">
        <v>55</v>
      </c>
      <c r="G47">
        <v>46</v>
      </c>
      <c r="H47">
        <v>9</v>
      </c>
      <c r="I47" s="3">
        <v>0.83636363636363598</v>
      </c>
    </row>
    <row r="48" spans="2:9" x14ac:dyDescent="0.25">
      <c r="B48" t="s">
        <v>93</v>
      </c>
      <c r="C48" t="s">
        <v>94</v>
      </c>
      <c r="D48" t="s">
        <v>233</v>
      </c>
      <c r="E48" t="s">
        <v>240</v>
      </c>
      <c r="F48">
        <v>35</v>
      </c>
      <c r="G48">
        <v>31</v>
      </c>
      <c r="H48">
        <v>4</v>
      </c>
      <c r="I48" s="3">
        <v>0.88571428571428601</v>
      </c>
    </row>
    <row r="49" spans="2:9" x14ac:dyDescent="0.25">
      <c r="B49" t="s">
        <v>95</v>
      </c>
      <c r="C49" t="s">
        <v>96</v>
      </c>
      <c r="D49" t="s">
        <v>233</v>
      </c>
      <c r="E49" t="s">
        <v>240</v>
      </c>
      <c r="F49">
        <v>144</v>
      </c>
      <c r="G49">
        <v>133</v>
      </c>
      <c r="H49">
        <v>11</v>
      </c>
      <c r="I49" s="3">
        <v>0.92361111111111105</v>
      </c>
    </row>
    <row r="50" spans="2:9" x14ac:dyDescent="0.25">
      <c r="B50" t="s">
        <v>97</v>
      </c>
      <c r="C50" t="s">
        <v>98</v>
      </c>
      <c r="D50" t="s">
        <v>233</v>
      </c>
      <c r="E50" t="s">
        <v>240</v>
      </c>
      <c r="F50">
        <v>202</v>
      </c>
      <c r="G50">
        <v>179</v>
      </c>
      <c r="H50">
        <v>23</v>
      </c>
      <c r="I50" s="3">
        <v>0.88613861386138604</v>
      </c>
    </row>
    <row r="51" spans="2:9" x14ac:dyDescent="0.25">
      <c r="B51" t="s">
        <v>99</v>
      </c>
      <c r="C51" t="s">
        <v>100</v>
      </c>
      <c r="D51" t="s">
        <v>233</v>
      </c>
      <c r="E51" t="s">
        <v>240</v>
      </c>
      <c r="F51">
        <v>73</v>
      </c>
      <c r="G51">
        <v>64</v>
      </c>
      <c r="H51">
        <v>9</v>
      </c>
      <c r="I51" s="3">
        <v>0.87671232876712302</v>
      </c>
    </row>
    <row r="52" spans="2:9" x14ac:dyDescent="0.25">
      <c r="B52" t="s">
        <v>101</v>
      </c>
      <c r="C52" t="s">
        <v>102</v>
      </c>
      <c r="D52" t="s">
        <v>233</v>
      </c>
      <c r="E52" t="s">
        <v>240</v>
      </c>
      <c r="F52">
        <v>103</v>
      </c>
      <c r="G52">
        <v>82</v>
      </c>
      <c r="H52">
        <v>21</v>
      </c>
      <c r="I52" s="3">
        <v>0.79611650485436902</v>
      </c>
    </row>
    <row r="53" spans="2:9" x14ac:dyDescent="0.25">
      <c r="B53" t="s">
        <v>103</v>
      </c>
      <c r="C53" t="s">
        <v>104</v>
      </c>
      <c r="D53" t="s">
        <v>233</v>
      </c>
      <c r="E53" t="s">
        <v>240</v>
      </c>
      <c r="F53">
        <v>4</v>
      </c>
      <c r="G53">
        <v>1</v>
      </c>
      <c r="H53">
        <v>3</v>
      </c>
      <c r="I53" s="3">
        <v>0.25</v>
      </c>
    </row>
    <row r="54" spans="2:9" x14ac:dyDescent="0.25">
      <c r="B54" t="s">
        <v>105</v>
      </c>
      <c r="C54" t="s">
        <v>106</v>
      </c>
      <c r="D54" t="s">
        <v>233</v>
      </c>
      <c r="E54" t="s">
        <v>240</v>
      </c>
      <c r="F54">
        <v>163</v>
      </c>
      <c r="G54">
        <v>149</v>
      </c>
      <c r="H54">
        <v>14</v>
      </c>
      <c r="I54" s="3">
        <v>0.91411042944785303</v>
      </c>
    </row>
    <row r="55" spans="2:9" x14ac:dyDescent="0.25">
      <c r="B55" t="s">
        <v>107</v>
      </c>
      <c r="C55" t="s">
        <v>108</v>
      </c>
      <c r="D55" t="s">
        <v>233</v>
      </c>
      <c r="E55" t="s">
        <v>240</v>
      </c>
      <c r="F55">
        <v>251</v>
      </c>
      <c r="G55">
        <v>204</v>
      </c>
      <c r="H55">
        <v>47</v>
      </c>
      <c r="I55" s="3">
        <v>0.81274900398406402</v>
      </c>
    </row>
    <row r="56" spans="2:9" x14ac:dyDescent="0.25">
      <c r="B56" t="s">
        <v>109</v>
      </c>
      <c r="C56" t="s">
        <v>110</v>
      </c>
      <c r="D56" t="s">
        <v>233</v>
      </c>
      <c r="E56" t="s">
        <v>240</v>
      </c>
      <c r="F56">
        <v>59</v>
      </c>
      <c r="G56">
        <v>58</v>
      </c>
      <c r="H56">
        <v>1</v>
      </c>
      <c r="I56" s="3">
        <v>0.98305084745762705</v>
      </c>
    </row>
    <row r="57" spans="2:9" x14ac:dyDescent="0.25">
      <c r="B57" t="s">
        <v>111</v>
      </c>
      <c r="C57" t="s">
        <v>112</v>
      </c>
      <c r="D57" t="s">
        <v>233</v>
      </c>
      <c r="E57" t="s">
        <v>240</v>
      </c>
      <c r="F57">
        <v>28</v>
      </c>
      <c r="G57">
        <v>21</v>
      </c>
      <c r="H57">
        <v>7</v>
      </c>
      <c r="I57" s="3">
        <v>0.75</v>
      </c>
    </row>
    <row r="58" spans="2:9" x14ac:dyDescent="0.25">
      <c r="B58" t="s">
        <v>113</v>
      </c>
      <c r="C58" t="s">
        <v>114</v>
      </c>
      <c r="D58" t="s">
        <v>233</v>
      </c>
      <c r="E58" t="s">
        <v>240</v>
      </c>
      <c r="F58">
        <v>74</v>
      </c>
      <c r="G58">
        <v>62</v>
      </c>
      <c r="H58">
        <v>12</v>
      </c>
      <c r="I58" s="3">
        <v>0.83783783783783805</v>
      </c>
    </row>
    <row r="59" spans="2:9" x14ac:dyDescent="0.25">
      <c r="B59" t="s">
        <v>115</v>
      </c>
      <c r="C59" t="s">
        <v>116</v>
      </c>
      <c r="D59" t="s">
        <v>233</v>
      </c>
      <c r="E59" t="s">
        <v>240</v>
      </c>
      <c r="F59">
        <v>427</v>
      </c>
      <c r="G59">
        <v>304</v>
      </c>
      <c r="H59">
        <v>123</v>
      </c>
      <c r="I59" s="3">
        <v>0.71194379391100704</v>
      </c>
    </row>
    <row r="60" spans="2:9" x14ac:dyDescent="0.25">
      <c r="B60" t="s">
        <v>117</v>
      </c>
      <c r="C60" t="s">
        <v>118</v>
      </c>
      <c r="D60" t="s">
        <v>233</v>
      </c>
      <c r="E60" t="s">
        <v>240</v>
      </c>
      <c r="F60">
        <v>62</v>
      </c>
      <c r="G60">
        <v>45</v>
      </c>
      <c r="H60">
        <v>17</v>
      </c>
      <c r="I60" s="3">
        <v>0.72580645161290303</v>
      </c>
    </row>
    <row r="61" spans="2:9" x14ac:dyDescent="0.25">
      <c r="B61" t="s">
        <v>119</v>
      </c>
      <c r="C61" t="s">
        <v>120</v>
      </c>
      <c r="D61" t="s">
        <v>233</v>
      </c>
      <c r="E61" t="s">
        <v>240</v>
      </c>
      <c r="F61">
        <v>290</v>
      </c>
      <c r="G61">
        <v>229</v>
      </c>
      <c r="H61">
        <v>61</v>
      </c>
      <c r="I61" s="3">
        <v>0.78965517241379302</v>
      </c>
    </row>
    <row r="62" spans="2:9" x14ac:dyDescent="0.25">
      <c r="B62" t="s">
        <v>121</v>
      </c>
      <c r="C62" t="s">
        <v>122</v>
      </c>
      <c r="D62" t="s">
        <v>233</v>
      </c>
      <c r="E62" t="s">
        <v>240</v>
      </c>
      <c r="F62">
        <v>114</v>
      </c>
      <c r="G62">
        <v>90</v>
      </c>
      <c r="H62">
        <v>24</v>
      </c>
      <c r="I62" s="3">
        <v>0.78947368421052599</v>
      </c>
    </row>
    <row r="63" spans="2:9" x14ac:dyDescent="0.25">
      <c r="B63" t="s">
        <v>123</v>
      </c>
      <c r="C63" t="s">
        <v>124</v>
      </c>
      <c r="D63" t="s">
        <v>233</v>
      </c>
      <c r="E63" t="s">
        <v>240</v>
      </c>
      <c r="F63">
        <v>170</v>
      </c>
      <c r="G63">
        <v>131</v>
      </c>
      <c r="H63">
        <v>39</v>
      </c>
      <c r="I63" s="3">
        <v>0.77058823529411802</v>
      </c>
    </row>
    <row r="64" spans="2:9" x14ac:dyDescent="0.25">
      <c r="B64" t="s">
        <v>125</v>
      </c>
      <c r="C64" t="s">
        <v>126</v>
      </c>
      <c r="D64" t="s">
        <v>233</v>
      </c>
      <c r="E64" t="s">
        <v>240</v>
      </c>
      <c r="F64">
        <v>39</v>
      </c>
      <c r="G64">
        <v>31</v>
      </c>
      <c r="H64">
        <v>8</v>
      </c>
      <c r="I64" s="3">
        <v>0.79487179487179505</v>
      </c>
    </row>
    <row r="65" spans="2:9" x14ac:dyDescent="0.25">
      <c r="B65" t="s">
        <v>127</v>
      </c>
      <c r="C65" t="s">
        <v>128</v>
      </c>
      <c r="D65" t="s">
        <v>233</v>
      </c>
      <c r="E65" t="s">
        <v>240</v>
      </c>
      <c r="F65">
        <v>164</v>
      </c>
      <c r="G65">
        <v>139</v>
      </c>
      <c r="H65">
        <v>25</v>
      </c>
      <c r="I65" s="3">
        <v>0.84756097560975596</v>
      </c>
    </row>
    <row r="66" spans="2:9" x14ac:dyDescent="0.25">
      <c r="B66" t="s">
        <v>129</v>
      </c>
      <c r="C66" t="s">
        <v>130</v>
      </c>
      <c r="D66" t="s">
        <v>233</v>
      </c>
      <c r="E66" t="s">
        <v>240</v>
      </c>
      <c r="F66">
        <v>28</v>
      </c>
      <c r="G66">
        <v>19</v>
      </c>
      <c r="H66">
        <v>9</v>
      </c>
      <c r="I66" s="3">
        <v>0.67857142857142905</v>
      </c>
    </row>
    <row r="67" spans="2:9" x14ac:dyDescent="0.25">
      <c r="B67" t="s">
        <v>131</v>
      </c>
      <c r="C67" t="s">
        <v>132</v>
      </c>
      <c r="D67" t="s">
        <v>233</v>
      </c>
      <c r="E67" t="s">
        <v>240</v>
      </c>
      <c r="F67">
        <v>157</v>
      </c>
      <c r="G67">
        <v>111</v>
      </c>
      <c r="H67">
        <v>46</v>
      </c>
      <c r="I67" s="3">
        <v>0.70700636942675199</v>
      </c>
    </row>
    <row r="68" spans="2:9" x14ac:dyDescent="0.25">
      <c r="B68" t="s">
        <v>133</v>
      </c>
      <c r="C68" t="s">
        <v>134</v>
      </c>
      <c r="D68" t="s">
        <v>233</v>
      </c>
      <c r="E68" t="s">
        <v>240</v>
      </c>
      <c r="F68">
        <v>274</v>
      </c>
      <c r="G68">
        <v>243</v>
      </c>
      <c r="H68">
        <v>31</v>
      </c>
      <c r="I68" s="3">
        <v>0.886861313868613</v>
      </c>
    </row>
    <row r="69" spans="2:9" x14ac:dyDescent="0.25">
      <c r="B69" t="s">
        <v>135</v>
      </c>
      <c r="C69" t="s">
        <v>136</v>
      </c>
      <c r="D69" t="s">
        <v>233</v>
      </c>
      <c r="E69" t="s">
        <v>240</v>
      </c>
      <c r="F69">
        <v>27</v>
      </c>
      <c r="G69">
        <v>20</v>
      </c>
      <c r="H69">
        <v>7</v>
      </c>
      <c r="I69" s="3">
        <v>0.74074074074074103</v>
      </c>
    </row>
    <row r="70" spans="2:9" x14ac:dyDescent="0.25">
      <c r="B70" t="s">
        <v>137</v>
      </c>
      <c r="C70" t="s">
        <v>138</v>
      </c>
      <c r="D70" t="s">
        <v>233</v>
      </c>
      <c r="E70" t="s">
        <v>240</v>
      </c>
      <c r="F70">
        <v>160</v>
      </c>
      <c r="G70">
        <v>134</v>
      </c>
      <c r="H70">
        <v>26</v>
      </c>
      <c r="I70" s="3">
        <v>0.83750000000000002</v>
      </c>
    </row>
    <row r="71" spans="2:9" x14ac:dyDescent="0.25">
      <c r="B71" t="s">
        <v>139</v>
      </c>
      <c r="C71" t="s">
        <v>140</v>
      </c>
      <c r="D71" t="s">
        <v>233</v>
      </c>
      <c r="E71" t="s">
        <v>240</v>
      </c>
      <c r="F71">
        <v>2</v>
      </c>
      <c r="G71">
        <v>1</v>
      </c>
      <c r="H71">
        <v>1</v>
      </c>
      <c r="I71" s="3">
        <v>0.5</v>
      </c>
    </row>
    <row r="72" spans="2:9" x14ac:dyDescent="0.25">
      <c r="B72" t="s">
        <v>141</v>
      </c>
      <c r="C72" t="s">
        <v>142</v>
      </c>
      <c r="D72" t="s">
        <v>233</v>
      </c>
      <c r="E72" t="s">
        <v>240</v>
      </c>
      <c r="F72">
        <v>336</v>
      </c>
      <c r="G72">
        <v>301</v>
      </c>
      <c r="H72">
        <v>35</v>
      </c>
      <c r="I72" s="3">
        <v>0.89583333333333304</v>
      </c>
    </row>
    <row r="73" spans="2:9" x14ac:dyDescent="0.25">
      <c r="B73" t="s">
        <v>143</v>
      </c>
      <c r="C73" t="s">
        <v>144</v>
      </c>
      <c r="D73" t="s">
        <v>233</v>
      </c>
      <c r="E73" t="s">
        <v>240</v>
      </c>
      <c r="F73">
        <v>7</v>
      </c>
      <c r="G73">
        <v>5</v>
      </c>
      <c r="H73">
        <v>2</v>
      </c>
      <c r="I73" s="3">
        <v>0.71428571428571397</v>
      </c>
    </row>
    <row r="74" spans="2:9" x14ac:dyDescent="0.25">
      <c r="B74" t="s">
        <v>145</v>
      </c>
      <c r="C74" t="s">
        <v>146</v>
      </c>
      <c r="D74" t="s">
        <v>233</v>
      </c>
      <c r="E74" t="s">
        <v>240</v>
      </c>
      <c r="F74">
        <v>89</v>
      </c>
      <c r="G74">
        <v>75</v>
      </c>
      <c r="H74">
        <v>14</v>
      </c>
      <c r="I74" s="3">
        <v>0.84269662921348298</v>
      </c>
    </row>
    <row r="75" spans="2:9" x14ac:dyDescent="0.25">
      <c r="B75" t="s">
        <v>147</v>
      </c>
      <c r="C75" t="s">
        <v>148</v>
      </c>
      <c r="D75" t="s">
        <v>233</v>
      </c>
      <c r="E75" t="s">
        <v>240</v>
      </c>
      <c r="F75">
        <v>20</v>
      </c>
      <c r="G75">
        <v>16</v>
      </c>
      <c r="H75">
        <v>4</v>
      </c>
      <c r="I75" s="3">
        <v>0.8</v>
      </c>
    </row>
    <row r="76" spans="2:9" x14ac:dyDescent="0.25">
      <c r="B76" t="s">
        <v>149</v>
      </c>
      <c r="C76" t="s">
        <v>150</v>
      </c>
      <c r="D76" t="s">
        <v>233</v>
      </c>
      <c r="E76" t="s">
        <v>240</v>
      </c>
      <c r="F76">
        <v>442</v>
      </c>
      <c r="G76">
        <v>401</v>
      </c>
      <c r="H76">
        <v>41</v>
      </c>
      <c r="I76" s="3">
        <v>0.90723981900452499</v>
      </c>
    </row>
    <row r="77" spans="2:9" x14ac:dyDescent="0.25">
      <c r="B77" t="s">
        <v>151</v>
      </c>
      <c r="C77" t="s">
        <v>152</v>
      </c>
      <c r="D77" t="s">
        <v>233</v>
      </c>
      <c r="E77" t="s">
        <v>240</v>
      </c>
      <c r="F77">
        <v>75</v>
      </c>
      <c r="G77">
        <v>67</v>
      </c>
      <c r="H77">
        <v>8</v>
      </c>
      <c r="I77" s="3">
        <v>0.89333333333333298</v>
      </c>
    </row>
    <row r="78" spans="2:9" x14ac:dyDescent="0.25">
      <c r="B78" t="s">
        <v>153</v>
      </c>
      <c r="C78" t="s">
        <v>154</v>
      </c>
      <c r="D78" t="s">
        <v>233</v>
      </c>
      <c r="E78" t="s">
        <v>240</v>
      </c>
      <c r="F78">
        <v>160</v>
      </c>
      <c r="G78">
        <v>126</v>
      </c>
      <c r="H78">
        <v>34</v>
      </c>
      <c r="I78" s="3">
        <v>0.78749999999999998</v>
      </c>
    </row>
    <row r="79" spans="2:9" x14ac:dyDescent="0.25">
      <c r="B79" t="s">
        <v>155</v>
      </c>
      <c r="C79" t="s">
        <v>156</v>
      </c>
      <c r="D79" t="s">
        <v>233</v>
      </c>
      <c r="E79" t="s">
        <v>240</v>
      </c>
      <c r="F79">
        <v>25</v>
      </c>
      <c r="G79">
        <v>13</v>
      </c>
      <c r="H79">
        <v>12</v>
      </c>
      <c r="I79" s="3">
        <v>0.52</v>
      </c>
    </row>
    <row r="80" spans="2:9" x14ac:dyDescent="0.25">
      <c r="B80" t="s">
        <v>157</v>
      </c>
      <c r="C80" t="s">
        <v>158</v>
      </c>
      <c r="D80" t="s">
        <v>233</v>
      </c>
      <c r="E80" t="s">
        <v>240</v>
      </c>
      <c r="F80">
        <v>325</v>
      </c>
      <c r="G80">
        <v>255</v>
      </c>
      <c r="H80">
        <v>70</v>
      </c>
      <c r="I80" s="3">
        <v>0.78461538461538505</v>
      </c>
    </row>
    <row r="81" spans="2:9" x14ac:dyDescent="0.25">
      <c r="B81" t="s">
        <v>159</v>
      </c>
      <c r="C81" t="s">
        <v>160</v>
      </c>
      <c r="D81" t="s">
        <v>233</v>
      </c>
      <c r="E81" t="s">
        <v>240</v>
      </c>
      <c r="F81">
        <v>75</v>
      </c>
      <c r="G81">
        <v>58</v>
      </c>
      <c r="H81">
        <v>17</v>
      </c>
      <c r="I81" s="3">
        <v>0.77333333333333298</v>
      </c>
    </row>
    <row r="82" spans="2:9" x14ac:dyDescent="0.25">
      <c r="B82" t="s">
        <v>161</v>
      </c>
      <c r="C82" t="s">
        <v>162</v>
      </c>
      <c r="D82" t="s">
        <v>233</v>
      </c>
      <c r="E82" t="s">
        <v>240</v>
      </c>
      <c r="F82">
        <v>20</v>
      </c>
      <c r="G82">
        <v>13</v>
      </c>
      <c r="H82">
        <v>7</v>
      </c>
      <c r="I82" s="3">
        <v>0.65</v>
      </c>
    </row>
    <row r="83" spans="2:9" x14ac:dyDescent="0.25">
      <c r="B83" t="s">
        <v>165</v>
      </c>
      <c r="C83" t="s">
        <v>166</v>
      </c>
      <c r="D83" t="s">
        <v>233</v>
      </c>
      <c r="E83" t="s">
        <v>240</v>
      </c>
      <c r="F83">
        <v>126</v>
      </c>
      <c r="G83">
        <v>110</v>
      </c>
      <c r="H83">
        <v>16</v>
      </c>
      <c r="I83" s="3">
        <v>0.87301587301587302</v>
      </c>
    </row>
    <row r="84" spans="2:9" x14ac:dyDescent="0.25">
      <c r="B84" t="s">
        <v>167</v>
      </c>
      <c r="C84" t="s">
        <v>168</v>
      </c>
      <c r="D84" t="s">
        <v>233</v>
      </c>
      <c r="E84" t="s">
        <v>240</v>
      </c>
      <c r="F84">
        <v>118</v>
      </c>
      <c r="G84">
        <v>101</v>
      </c>
      <c r="H84">
        <v>17</v>
      </c>
      <c r="I84" s="3">
        <v>0.855932203389831</v>
      </c>
    </row>
    <row r="85" spans="2:9" x14ac:dyDescent="0.25">
      <c r="B85" t="s">
        <v>169</v>
      </c>
      <c r="C85" t="s">
        <v>170</v>
      </c>
      <c r="D85" t="s">
        <v>233</v>
      </c>
      <c r="E85" t="s">
        <v>240</v>
      </c>
      <c r="F85">
        <v>68</v>
      </c>
      <c r="G85">
        <v>62</v>
      </c>
      <c r="H85">
        <v>6</v>
      </c>
      <c r="I85" s="3">
        <v>0.91176470588235303</v>
      </c>
    </row>
    <row r="86" spans="2:9" x14ac:dyDescent="0.25">
      <c r="B86" t="s">
        <v>171</v>
      </c>
      <c r="C86" t="s">
        <v>172</v>
      </c>
      <c r="D86" t="s">
        <v>233</v>
      </c>
      <c r="E86" t="s">
        <v>240</v>
      </c>
      <c r="F86">
        <v>184</v>
      </c>
      <c r="G86">
        <v>163</v>
      </c>
      <c r="H86">
        <v>21</v>
      </c>
      <c r="I86" s="3">
        <v>0.88586956521739102</v>
      </c>
    </row>
    <row r="87" spans="2:9" x14ac:dyDescent="0.25">
      <c r="B87" t="s">
        <v>173</v>
      </c>
      <c r="C87" t="s">
        <v>174</v>
      </c>
      <c r="D87" t="s">
        <v>233</v>
      </c>
      <c r="E87" t="s">
        <v>240</v>
      </c>
      <c r="F87">
        <v>261</v>
      </c>
      <c r="G87">
        <v>232</v>
      </c>
      <c r="H87">
        <v>29</v>
      </c>
      <c r="I87" s="3">
        <v>0.88888888888888895</v>
      </c>
    </row>
    <row r="88" spans="2:9" x14ac:dyDescent="0.25">
      <c r="B88" t="s">
        <v>175</v>
      </c>
      <c r="C88" t="s">
        <v>176</v>
      </c>
      <c r="D88" t="s">
        <v>233</v>
      </c>
      <c r="E88" t="s">
        <v>240</v>
      </c>
      <c r="F88">
        <v>461</v>
      </c>
      <c r="G88">
        <v>376</v>
      </c>
      <c r="H88">
        <v>85</v>
      </c>
      <c r="I88" s="3">
        <v>0.81561822125813399</v>
      </c>
    </row>
    <row r="89" spans="2:9" x14ac:dyDescent="0.25">
      <c r="B89" t="s">
        <v>177</v>
      </c>
      <c r="C89" t="s">
        <v>178</v>
      </c>
      <c r="D89" t="s">
        <v>233</v>
      </c>
      <c r="E89" t="s">
        <v>240</v>
      </c>
      <c r="F89">
        <v>68</v>
      </c>
      <c r="G89">
        <v>52</v>
      </c>
      <c r="H89">
        <v>16</v>
      </c>
      <c r="I89" s="3">
        <v>0.76470588235294101</v>
      </c>
    </row>
    <row r="90" spans="2:9" x14ac:dyDescent="0.25">
      <c r="B90" t="s">
        <v>179</v>
      </c>
      <c r="C90" t="s">
        <v>180</v>
      </c>
      <c r="D90" t="s">
        <v>233</v>
      </c>
      <c r="E90" t="s">
        <v>240</v>
      </c>
      <c r="F90">
        <v>41</v>
      </c>
      <c r="G90">
        <v>32</v>
      </c>
      <c r="H90">
        <v>9</v>
      </c>
      <c r="I90" s="3">
        <v>0.78048780487804903</v>
      </c>
    </row>
    <row r="91" spans="2:9" x14ac:dyDescent="0.25">
      <c r="B91" t="s">
        <v>181</v>
      </c>
      <c r="C91" t="s">
        <v>182</v>
      </c>
      <c r="D91" t="s">
        <v>233</v>
      </c>
      <c r="E91" t="s">
        <v>240</v>
      </c>
      <c r="F91">
        <v>26</v>
      </c>
      <c r="G91">
        <v>22</v>
      </c>
      <c r="H91">
        <v>4</v>
      </c>
      <c r="I91" s="3">
        <v>0.84615384615384603</v>
      </c>
    </row>
    <row r="92" spans="2:9" x14ac:dyDescent="0.25">
      <c r="B92" t="s">
        <v>183</v>
      </c>
      <c r="C92" t="s">
        <v>184</v>
      </c>
      <c r="D92" t="s">
        <v>233</v>
      </c>
      <c r="E92" t="s">
        <v>240</v>
      </c>
      <c r="F92">
        <v>237</v>
      </c>
      <c r="G92">
        <v>195</v>
      </c>
      <c r="H92">
        <v>42</v>
      </c>
      <c r="I92" s="3">
        <v>0.822784810126582</v>
      </c>
    </row>
    <row r="93" spans="2:9" x14ac:dyDescent="0.25">
      <c r="B93" t="s">
        <v>185</v>
      </c>
      <c r="C93" t="s">
        <v>186</v>
      </c>
      <c r="D93" t="s">
        <v>233</v>
      </c>
      <c r="E93" t="s">
        <v>240</v>
      </c>
      <c r="F93">
        <v>11</v>
      </c>
      <c r="G93">
        <v>7</v>
      </c>
      <c r="H93">
        <v>4</v>
      </c>
      <c r="I93" s="3">
        <v>0.63636363636363602</v>
      </c>
    </row>
    <row r="94" spans="2:9" x14ac:dyDescent="0.25">
      <c r="B94" t="s">
        <v>187</v>
      </c>
      <c r="C94" t="s">
        <v>188</v>
      </c>
      <c r="D94" t="s">
        <v>233</v>
      </c>
      <c r="E94" t="s">
        <v>240</v>
      </c>
      <c r="F94">
        <v>76</v>
      </c>
      <c r="G94">
        <v>70</v>
      </c>
      <c r="H94">
        <v>6</v>
      </c>
      <c r="I94" s="3">
        <v>0.92105263157894701</v>
      </c>
    </row>
    <row r="95" spans="2:9" x14ac:dyDescent="0.25">
      <c r="B95" t="s">
        <v>189</v>
      </c>
      <c r="C95" t="s">
        <v>190</v>
      </c>
      <c r="D95" t="s">
        <v>233</v>
      </c>
      <c r="E95" t="s">
        <v>240</v>
      </c>
      <c r="F95">
        <v>79</v>
      </c>
      <c r="G95">
        <v>70</v>
      </c>
      <c r="H95">
        <v>9</v>
      </c>
      <c r="I95" s="3">
        <v>0.886075949367089</v>
      </c>
    </row>
    <row r="96" spans="2:9" x14ac:dyDescent="0.25">
      <c r="B96" t="s">
        <v>191</v>
      </c>
      <c r="C96" t="s">
        <v>192</v>
      </c>
      <c r="D96" t="s">
        <v>233</v>
      </c>
      <c r="E96" t="s">
        <v>240</v>
      </c>
      <c r="F96">
        <v>61</v>
      </c>
      <c r="G96">
        <v>54</v>
      </c>
      <c r="H96">
        <v>7</v>
      </c>
      <c r="I96" s="3">
        <v>0.88524590163934402</v>
      </c>
    </row>
    <row r="97" spans="2:9" x14ac:dyDescent="0.25">
      <c r="B97" t="s">
        <v>193</v>
      </c>
      <c r="C97" t="s">
        <v>194</v>
      </c>
      <c r="D97" t="s">
        <v>233</v>
      </c>
      <c r="E97" t="s">
        <v>240</v>
      </c>
      <c r="F97">
        <v>147</v>
      </c>
      <c r="G97">
        <v>126</v>
      </c>
      <c r="H97">
        <v>21</v>
      </c>
      <c r="I97" s="3">
        <v>0.85714285714285698</v>
      </c>
    </row>
    <row r="98" spans="2:9" x14ac:dyDescent="0.25">
      <c r="B98" t="s">
        <v>195</v>
      </c>
      <c r="C98" t="s">
        <v>196</v>
      </c>
      <c r="D98" t="s">
        <v>233</v>
      </c>
      <c r="E98" t="s">
        <v>240</v>
      </c>
      <c r="F98">
        <v>119</v>
      </c>
      <c r="G98">
        <v>96</v>
      </c>
      <c r="H98">
        <v>23</v>
      </c>
      <c r="I98" s="3">
        <v>0.80672268907563005</v>
      </c>
    </row>
    <row r="99" spans="2:9" x14ac:dyDescent="0.25">
      <c r="B99" t="s">
        <v>197</v>
      </c>
      <c r="C99" t="s">
        <v>198</v>
      </c>
      <c r="D99" t="s">
        <v>233</v>
      </c>
      <c r="E99" t="s">
        <v>240</v>
      </c>
      <c r="F99">
        <v>57</v>
      </c>
      <c r="G99">
        <v>48</v>
      </c>
      <c r="H99">
        <v>9</v>
      </c>
      <c r="I99" s="3">
        <v>0.84210526315789502</v>
      </c>
    </row>
    <row r="100" spans="2:9" x14ac:dyDescent="0.25">
      <c r="B100" t="s">
        <v>199</v>
      </c>
      <c r="C100" t="s">
        <v>200</v>
      </c>
      <c r="D100" t="s">
        <v>233</v>
      </c>
      <c r="E100" t="s">
        <v>240</v>
      </c>
      <c r="F100">
        <v>145</v>
      </c>
      <c r="G100">
        <v>126</v>
      </c>
      <c r="H100">
        <v>19</v>
      </c>
      <c r="I100" s="3">
        <v>0.86896551724137905</v>
      </c>
    </row>
    <row r="101" spans="2:9" x14ac:dyDescent="0.25">
      <c r="B101" t="s">
        <v>201</v>
      </c>
      <c r="C101" t="s">
        <v>202</v>
      </c>
      <c r="D101" t="s">
        <v>233</v>
      </c>
      <c r="E101" t="s">
        <v>240</v>
      </c>
      <c r="F101">
        <v>89</v>
      </c>
      <c r="G101">
        <v>65</v>
      </c>
      <c r="H101">
        <v>24</v>
      </c>
      <c r="I101" s="3">
        <v>0.73033707865168496</v>
      </c>
    </row>
    <row r="102" spans="2:9" x14ac:dyDescent="0.25">
      <c r="B102" t="s">
        <v>203</v>
      </c>
      <c r="C102" t="s">
        <v>204</v>
      </c>
      <c r="D102" t="s">
        <v>233</v>
      </c>
      <c r="E102" t="s">
        <v>240</v>
      </c>
      <c r="F102">
        <v>73</v>
      </c>
      <c r="G102">
        <v>64</v>
      </c>
      <c r="H102">
        <v>9</v>
      </c>
      <c r="I102" s="3">
        <v>0.87671232876712302</v>
      </c>
    </row>
    <row r="103" spans="2:9" x14ac:dyDescent="0.25">
      <c r="B103" t="s">
        <v>205</v>
      </c>
      <c r="C103" t="s">
        <v>206</v>
      </c>
      <c r="D103" t="s">
        <v>233</v>
      </c>
      <c r="E103" t="s">
        <v>240</v>
      </c>
      <c r="F103">
        <v>24</v>
      </c>
      <c r="G103">
        <v>14</v>
      </c>
      <c r="H103">
        <v>10</v>
      </c>
      <c r="I103" s="3">
        <v>0.58333333333333304</v>
      </c>
    </row>
    <row r="104" spans="2:9" x14ac:dyDescent="0.25">
      <c r="B104" t="s">
        <v>207</v>
      </c>
      <c r="C104" t="s">
        <v>208</v>
      </c>
      <c r="D104" t="s">
        <v>233</v>
      </c>
      <c r="E104" t="s">
        <v>240</v>
      </c>
      <c r="F104">
        <v>76</v>
      </c>
      <c r="G104">
        <v>62</v>
      </c>
      <c r="H104">
        <v>14</v>
      </c>
      <c r="I104" s="3">
        <v>0.81578947368421095</v>
      </c>
    </row>
    <row r="105" spans="2:9" x14ac:dyDescent="0.25">
      <c r="B105" t="s">
        <v>209</v>
      </c>
      <c r="C105" t="s">
        <v>210</v>
      </c>
      <c r="D105" t="s">
        <v>233</v>
      </c>
      <c r="E105" t="s">
        <v>240</v>
      </c>
      <c r="F105">
        <v>12</v>
      </c>
      <c r="G105">
        <v>11</v>
      </c>
      <c r="H105">
        <v>1</v>
      </c>
      <c r="I105" s="3">
        <v>0.91666666666666696</v>
      </c>
    </row>
    <row r="106" spans="2:9" x14ac:dyDescent="0.25">
      <c r="B106" t="s">
        <v>211</v>
      </c>
      <c r="C106" t="s">
        <v>212</v>
      </c>
      <c r="D106" t="s">
        <v>233</v>
      </c>
      <c r="E106" t="s">
        <v>240</v>
      </c>
      <c r="F106">
        <v>57</v>
      </c>
      <c r="G106">
        <v>48</v>
      </c>
      <c r="H106">
        <v>9</v>
      </c>
      <c r="I106" s="3">
        <v>0.84210526315789502</v>
      </c>
    </row>
    <row r="107" spans="2:9" x14ac:dyDescent="0.25">
      <c r="B107" t="s">
        <v>213</v>
      </c>
      <c r="C107" t="s">
        <v>214</v>
      </c>
      <c r="D107" t="s">
        <v>233</v>
      </c>
      <c r="E107" t="s">
        <v>240</v>
      </c>
      <c r="F107">
        <v>47</v>
      </c>
      <c r="G107">
        <v>43</v>
      </c>
      <c r="H107">
        <v>4</v>
      </c>
      <c r="I107" s="3">
        <v>0.91489361702127703</v>
      </c>
    </row>
    <row r="108" spans="2:9" x14ac:dyDescent="0.25">
      <c r="B108" t="s">
        <v>215</v>
      </c>
      <c r="C108" t="s">
        <v>216</v>
      </c>
      <c r="D108" t="s">
        <v>233</v>
      </c>
      <c r="E108" t="s">
        <v>240</v>
      </c>
      <c r="F108">
        <v>74</v>
      </c>
      <c r="G108">
        <v>67</v>
      </c>
      <c r="H108">
        <v>7</v>
      </c>
      <c r="I108" s="3">
        <v>0.90540540540540504</v>
      </c>
    </row>
    <row r="109" spans="2:9" x14ac:dyDescent="0.25">
      <c r="B109" t="s">
        <v>217</v>
      </c>
      <c r="C109" t="s">
        <v>218</v>
      </c>
      <c r="D109" t="s">
        <v>233</v>
      </c>
      <c r="E109" t="s">
        <v>240</v>
      </c>
      <c r="F109">
        <v>58</v>
      </c>
      <c r="G109">
        <v>54</v>
      </c>
      <c r="H109">
        <v>4</v>
      </c>
      <c r="I109" s="3">
        <v>0.931034482758621</v>
      </c>
    </row>
    <row r="110" spans="2:9" x14ac:dyDescent="0.25">
      <c r="B110" t="s">
        <v>219</v>
      </c>
      <c r="C110" t="s">
        <v>220</v>
      </c>
      <c r="D110" t="s">
        <v>233</v>
      </c>
      <c r="E110" t="s">
        <v>240</v>
      </c>
      <c r="F110">
        <v>90</v>
      </c>
      <c r="G110">
        <v>65</v>
      </c>
      <c r="H110">
        <v>25</v>
      </c>
      <c r="I110" s="3">
        <v>0.72222222222222199</v>
      </c>
    </row>
    <row r="111" spans="2:9" x14ac:dyDescent="0.25">
      <c r="B111" t="s">
        <v>221</v>
      </c>
      <c r="C111" t="s">
        <v>222</v>
      </c>
      <c r="D111" t="s">
        <v>233</v>
      </c>
      <c r="E111" t="s">
        <v>240</v>
      </c>
      <c r="F111">
        <v>11</v>
      </c>
      <c r="G111">
        <v>8</v>
      </c>
      <c r="H111">
        <v>3</v>
      </c>
      <c r="I111" s="3">
        <v>0.72727272727272696</v>
      </c>
    </row>
    <row r="112" spans="2:9" x14ac:dyDescent="0.25">
      <c r="B112" t="s">
        <v>223</v>
      </c>
      <c r="C112" t="s">
        <v>224</v>
      </c>
      <c r="D112" t="s">
        <v>233</v>
      </c>
      <c r="E112" t="s">
        <v>240</v>
      </c>
      <c r="F112">
        <v>122</v>
      </c>
      <c r="G112">
        <v>89</v>
      </c>
      <c r="H112">
        <v>33</v>
      </c>
      <c r="I112" s="3">
        <v>0.72950819672131195</v>
      </c>
    </row>
    <row r="113" spans="2:9" x14ac:dyDescent="0.25">
      <c r="B113" t="s">
        <v>225</v>
      </c>
      <c r="C113" t="s">
        <v>226</v>
      </c>
      <c r="D113" t="s">
        <v>233</v>
      </c>
      <c r="E113" t="s">
        <v>240</v>
      </c>
      <c r="F113">
        <v>166</v>
      </c>
      <c r="G113">
        <v>144</v>
      </c>
      <c r="H113">
        <v>22</v>
      </c>
      <c r="I113" s="3">
        <v>0.86746987951807197</v>
      </c>
    </row>
    <row r="114" spans="2:9" x14ac:dyDescent="0.25">
      <c r="B114" t="s">
        <v>227</v>
      </c>
      <c r="C114" t="s">
        <v>228</v>
      </c>
      <c r="D114" t="s">
        <v>233</v>
      </c>
      <c r="E114" t="s">
        <v>240</v>
      </c>
      <c r="F114">
        <v>37</v>
      </c>
      <c r="G114">
        <v>34</v>
      </c>
      <c r="H114">
        <v>3</v>
      </c>
      <c r="I114" s="3">
        <v>0.91891891891891897</v>
      </c>
    </row>
    <row r="115" spans="2:9" x14ac:dyDescent="0.25">
      <c r="B115" t="s">
        <v>229</v>
      </c>
      <c r="C115" t="s">
        <v>229</v>
      </c>
      <c r="D115" t="s">
        <v>233</v>
      </c>
      <c r="E115" t="s">
        <v>240</v>
      </c>
      <c r="F115">
        <v>158</v>
      </c>
      <c r="G115">
        <v>135</v>
      </c>
      <c r="H115">
        <v>23</v>
      </c>
      <c r="I115" s="3">
        <v>0.854430379746835</v>
      </c>
    </row>
    <row r="116" spans="2:9" x14ac:dyDescent="0.25">
      <c r="I116" s="3"/>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BBFF"/>
  </sheetPr>
  <dimension ref="A1:I117"/>
  <sheetViews>
    <sheetView zoomScale="70" workbookViewId="0"/>
  </sheetViews>
  <sheetFormatPr defaultColWidth="11.5546875" defaultRowHeight="13.2" x14ac:dyDescent="0.25"/>
  <cols>
    <col min="1" max="1" width="11.109375" customWidth="1"/>
    <col min="2" max="2" width="20.6640625" customWidth="1"/>
    <col min="3" max="3" width="90.6640625" customWidth="1"/>
    <col min="4" max="9" width="20.6640625" customWidth="1"/>
  </cols>
  <sheetData>
    <row r="1" spans="1:9" ht="15.6" x14ac:dyDescent="0.3">
      <c r="A1" s="1" t="s">
        <v>241</v>
      </c>
    </row>
    <row r="2" spans="1:9" x14ac:dyDescent="0.25">
      <c r="A2" t="s">
        <v>1</v>
      </c>
    </row>
    <row r="3" spans="1:9" x14ac:dyDescent="0.25">
      <c r="A3" t="s">
        <v>2</v>
      </c>
    </row>
    <row r="4" spans="1:9" x14ac:dyDescent="0.25">
      <c r="A4" t="s">
        <v>3</v>
      </c>
    </row>
    <row r="5" spans="1:9" x14ac:dyDescent="0.25">
      <c r="A5" t="s">
        <v>4</v>
      </c>
    </row>
    <row r="6" spans="1:9" ht="13.8" x14ac:dyDescent="0.25">
      <c r="A6" s="4" t="s">
        <v>233</v>
      </c>
    </row>
    <row r="7" spans="1:9" x14ac:dyDescent="0.25">
      <c r="F7" s="2" t="s">
        <v>234</v>
      </c>
      <c r="G7" s="2"/>
      <c r="H7" s="2"/>
      <c r="I7" s="2" t="s">
        <v>6</v>
      </c>
    </row>
    <row r="8" spans="1:9" x14ac:dyDescent="0.25">
      <c r="B8" s="2" t="s">
        <v>7</v>
      </c>
      <c r="C8" s="2" t="s">
        <v>8</v>
      </c>
      <c r="D8" s="2" t="s">
        <v>235</v>
      </c>
      <c r="E8" s="2" t="s">
        <v>236</v>
      </c>
      <c r="F8" s="2" t="s">
        <v>10</v>
      </c>
      <c r="G8" s="2" t="s">
        <v>237</v>
      </c>
      <c r="H8" s="2" t="s">
        <v>238</v>
      </c>
      <c r="I8" s="2" t="s">
        <v>239</v>
      </c>
    </row>
    <row r="9" spans="1:9" x14ac:dyDescent="0.25">
      <c r="B9" t="s">
        <v>14</v>
      </c>
      <c r="C9" t="s">
        <v>15</v>
      </c>
      <c r="D9" t="s">
        <v>233</v>
      </c>
      <c r="E9" t="s">
        <v>240</v>
      </c>
      <c r="F9">
        <v>3</v>
      </c>
      <c r="G9">
        <v>3</v>
      </c>
      <c r="H9">
        <v>0</v>
      </c>
      <c r="I9" s="3">
        <v>1</v>
      </c>
    </row>
    <row r="10" spans="1:9" x14ac:dyDescent="0.25">
      <c r="B10" t="s">
        <v>17</v>
      </c>
      <c r="C10" t="s">
        <v>18</v>
      </c>
      <c r="D10" t="s">
        <v>233</v>
      </c>
      <c r="E10" t="s">
        <v>240</v>
      </c>
      <c r="F10">
        <v>43</v>
      </c>
      <c r="G10">
        <v>34</v>
      </c>
      <c r="H10">
        <v>9</v>
      </c>
      <c r="I10" s="3">
        <v>0.79069767441860495</v>
      </c>
    </row>
    <row r="11" spans="1:9" x14ac:dyDescent="0.25">
      <c r="B11" t="s">
        <v>19</v>
      </c>
      <c r="C11" t="s">
        <v>20</v>
      </c>
      <c r="D11" t="s">
        <v>233</v>
      </c>
      <c r="E11" t="s">
        <v>240</v>
      </c>
      <c r="F11">
        <v>30</v>
      </c>
      <c r="G11">
        <v>20</v>
      </c>
      <c r="H11">
        <v>10</v>
      </c>
      <c r="I11" s="3">
        <v>0.66666666666666696</v>
      </c>
    </row>
    <row r="12" spans="1:9" x14ac:dyDescent="0.25">
      <c r="B12" t="s">
        <v>21</v>
      </c>
      <c r="C12" t="s">
        <v>22</v>
      </c>
      <c r="D12" t="s">
        <v>233</v>
      </c>
      <c r="E12" t="s">
        <v>240</v>
      </c>
      <c r="F12">
        <v>17</v>
      </c>
      <c r="G12">
        <v>9</v>
      </c>
      <c r="H12">
        <v>8</v>
      </c>
      <c r="I12" s="3">
        <v>0.52941176470588203</v>
      </c>
    </row>
    <row r="13" spans="1:9" x14ac:dyDescent="0.25">
      <c r="B13" t="s">
        <v>23</v>
      </c>
      <c r="C13" t="s">
        <v>24</v>
      </c>
      <c r="D13" t="s">
        <v>233</v>
      </c>
      <c r="E13" t="s">
        <v>240</v>
      </c>
      <c r="F13">
        <v>100</v>
      </c>
      <c r="G13">
        <v>80</v>
      </c>
      <c r="H13">
        <v>20</v>
      </c>
      <c r="I13" s="3">
        <v>0.8</v>
      </c>
    </row>
    <row r="14" spans="1:9" x14ac:dyDescent="0.25">
      <c r="B14" t="s">
        <v>25</v>
      </c>
      <c r="C14" t="s">
        <v>26</v>
      </c>
      <c r="D14" t="s">
        <v>233</v>
      </c>
      <c r="E14" t="s">
        <v>240</v>
      </c>
      <c r="F14">
        <v>79</v>
      </c>
      <c r="G14">
        <v>69</v>
      </c>
      <c r="H14">
        <v>10</v>
      </c>
      <c r="I14" s="3">
        <v>0.873417721518987</v>
      </c>
    </row>
    <row r="15" spans="1:9" x14ac:dyDescent="0.25">
      <c r="B15" t="s">
        <v>27</v>
      </c>
      <c r="C15" t="s">
        <v>28</v>
      </c>
      <c r="D15" t="s">
        <v>233</v>
      </c>
      <c r="E15" t="s">
        <v>240</v>
      </c>
      <c r="F15">
        <v>57</v>
      </c>
      <c r="G15">
        <v>47</v>
      </c>
      <c r="H15">
        <v>10</v>
      </c>
      <c r="I15" s="3">
        <v>0.82456140350877205</v>
      </c>
    </row>
    <row r="16" spans="1:9" x14ac:dyDescent="0.25">
      <c r="B16" t="s">
        <v>29</v>
      </c>
      <c r="C16" t="s">
        <v>30</v>
      </c>
      <c r="D16" t="s">
        <v>233</v>
      </c>
      <c r="E16" t="s">
        <v>240</v>
      </c>
      <c r="F16">
        <v>88</v>
      </c>
      <c r="G16">
        <v>73</v>
      </c>
      <c r="H16">
        <v>15</v>
      </c>
      <c r="I16" s="3">
        <v>0.82954545454545503</v>
      </c>
    </row>
    <row r="17" spans="2:9" x14ac:dyDescent="0.25">
      <c r="B17" t="s">
        <v>31</v>
      </c>
      <c r="C17" t="s">
        <v>32</v>
      </c>
      <c r="D17" t="s">
        <v>233</v>
      </c>
      <c r="E17" t="s">
        <v>240</v>
      </c>
      <c r="F17">
        <v>128</v>
      </c>
      <c r="G17">
        <v>106</v>
      </c>
      <c r="H17">
        <v>22</v>
      </c>
      <c r="I17" s="3">
        <v>0.828125</v>
      </c>
    </row>
    <row r="18" spans="2:9" x14ac:dyDescent="0.25">
      <c r="B18" t="s">
        <v>33</v>
      </c>
      <c r="C18" t="s">
        <v>34</v>
      </c>
      <c r="D18" t="s">
        <v>233</v>
      </c>
      <c r="E18" t="s">
        <v>240</v>
      </c>
      <c r="F18">
        <v>13</v>
      </c>
      <c r="G18">
        <v>10</v>
      </c>
      <c r="H18">
        <v>3</v>
      </c>
      <c r="I18" s="3">
        <v>0.76923076923076905</v>
      </c>
    </row>
    <row r="19" spans="2:9" x14ac:dyDescent="0.25">
      <c r="B19" t="s">
        <v>35</v>
      </c>
      <c r="C19" t="s">
        <v>36</v>
      </c>
      <c r="D19" t="s">
        <v>233</v>
      </c>
      <c r="E19" t="s">
        <v>240</v>
      </c>
      <c r="F19">
        <v>15</v>
      </c>
      <c r="G19">
        <v>11</v>
      </c>
      <c r="H19">
        <v>4</v>
      </c>
      <c r="I19" s="3">
        <v>0.73333333333333295</v>
      </c>
    </row>
    <row r="20" spans="2:9" x14ac:dyDescent="0.25">
      <c r="B20" t="s">
        <v>37</v>
      </c>
      <c r="C20" t="s">
        <v>38</v>
      </c>
      <c r="D20" t="s">
        <v>233</v>
      </c>
      <c r="E20" t="s">
        <v>240</v>
      </c>
      <c r="F20">
        <v>26</v>
      </c>
      <c r="G20">
        <v>22</v>
      </c>
      <c r="H20">
        <v>4</v>
      </c>
      <c r="I20" s="3">
        <v>0.84615384615384603</v>
      </c>
    </row>
    <row r="21" spans="2:9" x14ac:dyDescent="0.25">
      <c r="B21" t="s">
        <v>39</v>
      </c>
      <c r="C21" t="s">
        <v>40</v>
      </c>
      <c r="D21" t="s">
        <v>233</v>
      </c>
      <c r="E21" t="s">
        <v>240</v>
      </c>
      <c r="F21">
        <v>81</v>
      </c>
      <c r="G21">
        <v>61</v>
      </c>
      <c r="H21">
        <v>20</v>
      </c>
      <c r="I21" s="3">
        <v>0.75308641975308599</v>
      </c>
    </row>
    <row r="22" spans="2:9" x14ac:dyDescent="0.25">
      <c r="B22" t="s">
        <v>41</v>
      </c>
      <c r="C22" t="s">
        <v>42</v>
      </c>
      <c r="D22" t="s">
        <v>233</v>
      </c>
      <c r="E22" t="s">
        <v>240</v>
      </c>
      <c r="F22">
        <v>26</v>
      </c>
      <c r="G22">
        <v>21</v>
      </c>
      <c r="H22">
        <v>5</v>
      </c>
      <c r="I22" s="3">
        <v>0.80769230769230804</v>
      </c>
    </row>
    <row r="23" spans="2:9" x14ac:dyDescent="0.25">
      <c r="B23" t="s">
        <v>43</v>
      </c>
      <c r="C23" t="s">
        <v>44</v>
      </c>
      <c r="D23" t="s">
        <v>233</v>
      </c>
      <c r="E23" t="s">
        <v>240</v>
      </c>
      <c r="F23">
        <v>108</v>
      </c>
      <c r="G23">
        <v>70</v>
      </c>
      <c r="H23">
        <v>38</v>
      </c>
      <c r="I23" s="3">
        <v>0.64814814814814803</v>
      </c>
    </row>
    <row r="24" spans="2:9" x14ac:dyDescent="0.25">
      <c r="B24" t="s">
        <v>45</v>
      </c>
      <c r="C24" t="s">
        <v>46</v>
      </c>
      <c r="D24" t="s">
        <v>233</v>
      </c>
      <c r="E24" t="s">
        <v>240</v>
      </c>
      <c r="F24">
        <v>55</v>
      </c>
      <c r="G24">
        <v>47</v>
      </c>
      <c r="H24">
        <v>8</v>
      </c>
      <c r="I24" s="3">
        <v>0.85454545454545405</v>
      </c>
    </row>
    <row r="25" spans="2:9" x14ac:dyDescent="0.25">
      <c r="B25" t="s">
        <v>47</v>
      </c>
      <c r="C25" t="s">
        <v>48</v>
      </c>
      <c r="D25" t="s">
        <v>233</v>
      </c>
      <c r="E25" t="s">
        <v>240</v>
      </c>
      <c r="F25">
        <v>19</v>
      </c>
      <c r="G25">
        <v>15</v>
      </c>
      <c r="H25">
        <v>4</v>
      </c>
      <c r="I25" s="3">
        <v>0.78947368421052599</v>
      </c>
    </row>
    <row r="26" spans="2:9" x14ac:dyDescent="0.25">
      <c r="B26" t="s">
        <v>49</v>
      </c>
      <c r="C26" t="s">
        <v>50</v>
      </c>
      <c r="D26" t="s">
        <v>233</v>
      </c>
      <c r="E26" t="s">
        <v>240</v>
      </c>
      <c r="F26">
        <v>12</v>
      </c>
      <c r="G26">
        <v>7</v>
      </c>
      <c r="H26">
        <v>5</v>
      </c>
      <c r="I26" s="3">
        <v>0.58333333333333304</v>
      </c>
    </row>
    <row r="27" spans="2:9" x14ac:dyDescent="0.25">
      <c r="B27" t="s">
        <v>51</v>
      </c>
      <c r="C27" t="s">
        <v>52</v>
      </c>
      <c r="D27" t="s">
        <v>233</v>
      </c>
      <c r="E27" t="s">
        <v>240</v>
      </c>
      <c r="F27">
        <v>81</v>
      </c>
      <c r="G27">
        <v>49</v>
      </c>
      <c r="H27">
        <v>32</v>
      </c>
      <c r="I27" s="3">
        <v>0.60493827160493796</v>
      </c>
    </row>
    <row r="28" spans="2:9" x14ac:dyDescent="0.25">
      <c r="B28" t="s">
        <v>53</v>
      </c>
      <c r="C28" t="s">
        <v>54</v>
      </c>
      <c r="D28" t="s">
        <v>233</v>
      </c>
      <c r="E28" t="s">
        <v>240</v>
      </c>
      <c r="F28">
        <v>13</v>
      </c>
      <c r="G28">
        <v>6</v>
      </c>
      <c r="H28">
        <v>7</v>
      </c>
      <c r="I28" s="3">
        <v>0.46153846153846201</v>
      </c>
    </row>
    <row r="29" spans="2:9" x14ac:dyDescent="0.25">
      <c r="B29" t="s">
        <v>55</v>
      </c>
      <c r="C29" t="s">
        <v>56</v>
      </c>
      <c r="D29" t="s">
        <v>233</v>
      </c>
      <c r="E29" t="s">
        <v>240</v>
      </c>
      <c r="F29">
        <v>31</v>
      </c>
      <c r="G29">
        <v>23</v>
      </c>
      <c r="H29">
        <v>8</v>
      </c>
      <c r="I29" s="3">
        <v>0.74193548387096797</v>
      </c>
    </row>
    <row r="30" spans="2:9" x14ac:dyDescent="0.25">
      <c r="B30" t="s">
        <v>57</v>
      </c>
      <c r="C30" t="s">
        <v>58</v>
      </c>
      <c r="D30" t="s">
        <v>233</v>
      </c>
      <c r="E30" t="s">
        <v>240</v>
      </c>
      <c r="F30">
        <v>73</v>
      </c>
      <c r="G30">
        <v>53</v>
      </c>
      <c r="H30">
        <v>20</v>
      </c>
      <c r="I30" s="3">
        <v>0.72602739726027399</v>
      </c>
    </row>
    <row r="31" spans="2:9" x14ac:dyDescent="0.25">
      <c r="B31" t="s">
        <v>59</v>
      </c>
      <c r="C31" t="s">
        <v>60</v>
      </c>
      <c r="D31" t="s">
        <v>233</v>
      </c>
      <c r="E31" t="s">
        <v>240</v>
      </c>
      <c r="F31">
        <v>12</v>
      </c>
      <c r="G31">
        <v>6</v>
      </c>
      <c r="H31">
        <v>6</v>
      </c>
      <c r="I31" s="3">
        <v>0.5</v>
      </c>
    </row>
    <row r="32" spans="2:9" x14ac:dyDescent="0.25">
      <c r="B32" t="s">
        <v>61</v>
      </c>
      <c r="C32" t="s">
        <v>62</v>
      </c>
      <c r="D32" t="s">
        <v>233</v>
      </c>
      <c r="E32" t="s">
        <v>240</v>
      </c>
      <c r="F32">
        <v>98</v>
      </c>
      <c r="G32">
        <v>78</v>
      </c>
      <c r="H32">
        <v>20</v>
      </c>
      <c r="I32" s="3">
        <v>0.79591836734693899</v>
      </c>
    </row>
    <row r="33" spans="2:9" x14ac:dyDescent="0.25">
      <c r="B33" t="s">
        <v>63</v>
      </c>
      <c r="C33" t="s">
        <v>64</v>
      </c>
      <c r="D33" t="s">
        <v>233</v>
      </c>
      <c r="E33" t="s">
        <v>240</v>
      </c>
      <c r="F33">
        <v>96</v>
      </c>
      <c r="G33">
        <v>70</v>
      </c>
      <c r="H33">
        <v>26</v>
      </c>
      <c r="I33" s="3">
        <v>0.72916666666666696</v>
      </c>
    </row>
    <row r="34" spans="2:9" x14ac:dyDescent="0.25">
      <c r="B34" t="s">
        <v>65</v>
      </c>
      <c r="C34" t="s">
        <v>66</v>
      </c>
      <c r="D34" t="s">
        <v>233</v>
      </c>
      <c r="E34" t="s">
        <v>240</v>
      </c>
      <c r="F34">
        <v>139</v>
      </c>
      <c r="G34">
        <v>101</v>
      </c>
      <c r="H34">
        <v>38</v>
      </c>
      <c r="I34" s="3">
        <v>0.72661870503597104</v>
      </c>
    </row>
    <row r="35" spans="2:9" x14ac:dyDescent="0.25">
      <c r="B35" t="s">
        <v>67</v>
      </c>
      <c r="C35" t="s">
        <v>68</v>
      </c>
      <c r="D35" t="s">
        <v>233</v>
      </c>
      <c r="E35" t="s">
        <v>240</v>
      </c>
      <c r="F35">
        <v>90</v>
      </c>
      <c r="G35">
        <v>64</v>
      </c>
      <c r="H35">
        <v>26</v>
      </c>
      <c r="I35" s="3">
        <v>0.71111111111111103</v>
      </c>
    </row>
    <row r="36" spans="2:9" x14ac:dyDescent="0.25">
      <c r="B36" t="s">
        <v>69</v>
      </c>
      <c r="C36" t="s">
        <v>70</v>
      </c>
      <c r="D36" t="s">
        <v>233</v>
      </c>
      <c r="E36" t="s">
        <v>240</v>
      </c>
      <c r="F36">
        <v>35</v>
      </c>
      <c r="G36">
        <v>18</v>
      </c>
      <c r="H36">
        <v>17</v>
      </c>
      <c r="I36" s="3">
        <v>0.51428571428571401</v>
      </c>
    </row>
    <row r="37" spans="2:9" x14ac:dyDescent="0.25">
      <c r="B37" t="s">
        <v>71</v>
      </c>
      <c r="C37" t="s">
        <v>72</v>
      </c>
      <c r="D37" t="s">
        <v>233</v>
      </c>
      <c r="E37" t="s">
        <v>240</v>
      </c>
      <c r="F37">
        <v>122</v>
      </c>
      <c r="G37">
        <v>100</v>
      </c>
      <c r="H37">
        <v>22</v>
      </c>
      <c r="I37" s="3">
        <v>0.81967213114754101</v>
      </c>
    </row>
    <row r="38" spans="2:9" x14ac:dyDescent="0.25">
      <c r="B38" t="s">
        <v>73</v>
      </c>
      <c r="C38" t="s">
        <v>74</v>
      </c>
      <c r="D38" t="s">
        <v>233</v>
      </c>
      <c r="E38" t="s">
        <v>240</v>
      </c>
      <c r="F38">
        <v>76</v>
      </c>
      <c r="G38">
        <v>63</v>
      </c>
      <c r="H38">
        <v>13</v>
      </c>
      <c r="I38" s="3">
        <v>0.82894736842105299</v>
      </c>
    </row>
    <row r="39" spans="2:9" x14ac:dyDescent="0.25">
      <c r="B39" t="s">
        <v>75</v>
      </c>
      <c r="C39" t="s">
        <v>76</v>
      </c>
      <c r="D39" t="s">
        <v>233</v>
      </c>
      <c r="E39" t="s">
        <v>240</v>
      </c>
      <c r="F39">
        <v>25</v>
      </c>
      <c r="G39">
        <v>16</v>
      </c>
      <c r="H39">
        <v>9</v>
      </c>
      <c r="I39" s="3">
        <v>0.64</v>
      </c>
    </row>
    <row r="40" spans="2:9" x14ac:dyDescent="0.25">
      <c r="B40" t="s">
        <v>77</v>
      </c>
      <c r="C40" t="s">
        <v>78</v>
      </c>
      <c r="D40" t="s">
        <v>233</v>
      </c>
      <c r="E40" t="s">
        <v>240</v>
      </c>
      <c r="F40">
        <v>66</v>
      </c>
      <c r="G40">
        <v>32</v>
      </c>
      <c r="H40">
        <v>34</v>
      </c>
      <c r="I40" s="3">
        <v>0.48484848484848497</v>
      </c>
    </row>
    <row r="41" spans="2:9" x14ac:dyDescent="0.25">
      <c r="B41" t="s">
        <v>79</v>
      </c>
      <c r="C41" t="s">
        <v>80</v>
      </c>
      <c r="D41" t="s">
        <v>233</v>
      </c>
      <c r="E41" t="s">
        <v>240</v>
      </c>
      <c r="F41">
        <v>22</v>
      </c>
      <c r="G41">
        <v>8</v>
      </c>
      <c r="H41">
        <v>14</v>
      </c>
      <c r="I41" s="3">
        <v>0.36363636363636398</v>
      </c>
    </row>
    <row r="42" spans="2:9" x14ac:dyDescent="0.25">
      <c r="B42" t="s">
        <v>81</v>
      </c>
      <c r="C42" t="s">
        <v>82</v>
      </c>
      <c r="D42" t="s">
        <v>233</v>
      </c>
      <c r="E42" t="s">
        <v>240</v>
      </c>
      <c r="F42">
        <v>14</v>
      </c>
      <c r="G42">
        <v>11</v>
      </c>
      <c r="H42">
        <v>3</v>
      </c>
      <c r="I42" s="3">
        <v>0.78571428571428603</v>
      </c>
    </row>
    <row r="43" spans="2:9" x14ac:dyDescent="0.25">
      <c r="B43" t="s">
        <v>83</v>
      </c>
      <c r="C43" t="s">
        <v>84</v>
      </c>
      <c r="D43" t="s">
        <v>233</v>
      </c>
      <c r="E43" t="s">
        <v>240</v>
      </c>
      <c r="F43">
        <v>84</v>
      </c>
      <c r="G43">
        <v>59</v>
      </c>
      <c r="H43">
        <v>25</v>
      </c>
      <c r="I43" s="3">
        <v>0.702380952380952</v>
      </c>
    </row>
    <row r="44" spans="2:9" x14ac:dyDescent="0.25">
      <c r="B44" t="s">
        <v>85</v>
      </c>
      <c r="C44" t="s">
        <v>86</v>
      </c>
      <c r="D44" t="s">
        <v>233</v>
      </c>
      <c r="E44" t="s">
        <v>240</v>
      </c>
      <c r="F44">
        <v>85</v>
      </c>
      <c r="G44">
        <v>60</v>
      </c>
      <c r="H44">
        <v>25</v>
      </c>
      <c r="I44" s="3">
        <v>0.70588235294117696</v>
      </c>
    </row>
    <row r="45" spans="2:9" x14ac:dyDescent="0.25">
      <c r="B45" t="s">
        <v>87</v>
      </c>
      <c r="C45" t="s">
        <v>88</v>
      </c>
      <c r="D45" t="s">
        <v>233</v>
      </c>
      <c r="E45" t="s">
        <v>240</v>
      </c>
      <c r="F45">
        <v>11</v>
      </c>
      <c r="G45">
        <v>7</v>
      </c>
      <c r="H45">
        <v>4</v>
      </c>
      <c r="I45" s="3">
        <v>0.63636363636363602</v>
      </c>
    </row>
    <row r="46" spans="2:9" x14ac:dyDescent="0.25">
      <c r="B46" t="s">
        <v>89</v>
      </c>
      <c r="C46" t="s">
        <v>90</v>
      </c>
      <c r="D46" t="s">
        <v>233</v>
      </c>
      <c r="E46" t="s">
        <v>240</v>
      </c>
      <c r="F46">
        <v>100</v>
      </c>
      <c r="G46">
        <v>91</v>
      </c>
      <c r="H46">
        <v>9</v>
      </c>
      <c r="I46" s="3">
        <v>0.91</v>
      </c>
    </row>
    <row r="47" spans="2:9" x14ac:dyDescent="0.25">
      <c r="B47" t="s">
        <v>91</v>
      </c>
      <c r="C47" t="s">
        <v>92</v>
      </c>
      <c r="D47" t="s">
        <v>233</v>
      </c>
      <c r="E47" t="s">
        <v>240</v>
      </c>
      <c r="F47">
        <v>14</v>
      </c>
      <c r="G47">
        <v>11</v>
      </c>
      <c r="H47">
        <v>3</v>
      </c>
      <c r="I47" s="3">
        <v>0.78571428571428603</v>
      </c>
    </row>
    <row r="48" spans="2:9" x14ac:dyDescent="0.25">
      <c r="B48" t="s">
        <v>93</v>
      </c>
      <c r="C48" t="s">
        <v>94</v>
      </c>
      <c r="D48" t="s">
        <v>233</v>
      </c>
      <c r="E48" t="s">
        <v>240</v>
      </c>
      <c r="F48">
        <v>11</v>
      </c>
      <c r="G48">
        <v>7</v>
      </c>
      <c r="H48">
        <v>4</v>
      </c>
      <c r="I48" s="3">
        <v>0.63636363636363602</v>
      </c>
    </row>
    <row r="49" spans="2:9" x14ac:dyDescent="0.25">
      <c r="B49" t="s">
        <v>95</v>
      </c>
      <c r="C49" t="s">
        <v>96</v>
      </c>
      <c r="D49" t="s">
        <v>233</v>
      </c>
      <c r="E49" t="s">
        <v>240</v>
      </c>
      <c r="F49">
        <v>217</v>
      </c>
      <c r="G49">
        <v>197</v>
      </c>
      <c r="H49">
        <v>20</v>
      </c>
      <c r="I49" s="3">
        <v>0.90783410138248799</v>
      </c>
    </row>
    <row r="50" spans="2:9" x14ac:dyDescent="0.25">
      <c r="B50" t="s">
        <v>97</v>
      </c>
      <c r="C50" t="s">
        <v>98</v>
      </c>
      <c r="D50" t="s">
        <v>233</v>
      </c>
      <c r="E50" t="s">
        <v>240</v>
      </c>
      <c r="F50">
        <v>90</v>
      </c>
      <c r="G50">
        <v>54</v>
      </c>
      <c r="H50">
        <v>36</v>
      </c>
      <c r="I50" s="3">
        <v>0.6</v>
      </c>
    </row>
    <row r="51" spans="2:9" x14ac:dyDescent="0.25">
      <c r="B51" t="s">
        <v>99</v>
      </c>
      <c r="C51" t="s">
        <v>100</v>
      </c>
      <c r="D51" t="s">
        <v>233</v>
      </c>
      <c r="E51" t="s">
        <v>240</v>
      </c>
      <c r="F51">
        <v>31</v>
      </c>
      <c r="G51">
        <v>20</v>
      </c>
      <c r="H51">
        <v>11</v>
      </c>
      <c r="I51" s="3">
        <v>0.64516129032258096</v>
      </c>
    </row>
    <row r="52" spans="2:9" x14ac:dyDescent="0.25">
      <c r="B52" t="s">
        <v>101</v>
      </c>
      <c r="C52" t="s">
        <v>102</v>
      </c>
      <c r="D52" t="s">
        <v>233</v>
      </c>
      <c r="E52" t="s">
        <v>240</v>
      </c>
      <c r="F52">
        <v>19</v>
      </c>
      <c r="G52">
        <v>18</v>
      </c>
      <c r="H52">
        <v>1</v>
      </c>
      <c r="I52" s="3">
        <v>0.94736842105263197</v>
      </c>
    </row>
    <row r="53" spans="2:9" x14ac:dyDescent="0.25">
      <c r="B53" t="s">
        <v>103</v>
      </c>
      <c r="C53" t="s">
        <v>104</v>
      </c>
      <c r="D53" t="s">
        <v>233</v>
      </c>
      <c r="E53" t="s">
        <v>240</v>
      </c>
      <c r="F53">
        <v>33</v>
      </c>
      <c r="G53">
        <v>13</v>
      </c>
      <c r="H53">
        <v>20</v>
      </c>
      <c r="I53" s="3">
        <v>0.39393939393939398</v>
      </c>
    </row>
    <row r="54" spans="2:9" x14ac:dyDescent="0.25">
      <c r="B54" t="s">
        <v>105</v>
      </c>
      <c r="C54" t="s">
        <v>106</v>
      </c>
      <c r="D54" t="s">
        <v>233</v>
      </c>
      <c r="E54" t="s">
        <v>240</v>
      </c>
      <c r="F54">
        <v>56</v>
      </c>
      <c r="G54">
        <v>42</v>
      </c>
      <c r="H54">
        <v>14</v>
      </c>
      <c r="I54" s="3">
        <v>0.75</v>
      </c>
    </row>
    <row r="55" spans="2:9" x14ac:dyDescent="0.25">
      <c r="B55" t="s">
        <v>107</v>
      </c>
      <c r="C55" t="s">
        <v>108</v>
      </c>
      <c r="D55" t="s">
        <v>233</v>
      </c>
      <c r="E55" t="s">
        <v>240</v>
      </c>
      <c r="F55">
        <v>212</v>
      </c>
      <c r="G55">
        <v>139</v>
      </c>
      <c r="H55">
        <v>73</v>
      </c>
      <c r="I55" s="3">
        <v>0.65566037735849103</v>
      </c>
    </row>
    <row r="56" spans="2:9" x14ac:dyDescent="0.25">
      <c r="B56" t="s">
        <v>109</v>
      </c>
      <c r="C56" t="s">
        <v>110</v>
      </c>
      <c r="D56" t="s">
        <v>233</v>
      </c>
      <c r="E56" t="s">
        <v>240</v>
      </c>
      <c r="F56">
        <v>75</v>
      </c>
      <c r="G56">
        <v>60</v>
      </c>
      <c r="H56">
        <v>15</v>
      </c>
      <c r="I56" s="3">
        <v>0.8</v>
      </c>
    </row>
    <row r="57" spans="2:9" x14ac:dyDescent="0.25">
      <c r="B57" t="s">
        <v>111</v>
      </c>
      <c r="C57" t="s">
        <v>112</v>
      </c>
      <c r="D57" t="s">
        <v>233</v>
      </c>
      <c r="E57" t="s">
        <v>240</v>
      </c>
      <c r="F57">
        <v>44</v>
      </c>
      <c r="G57">
        <v>28</v>
      </c>
      <c r="H57">
        <v>16</v>
      </c>
      <c r="I57" s="3">
        <v>0.63636363636363602</v>
      </c>
    </row>
    <row r="58" spans="2:9" x14ac:dyDescent="0.25">
      <c r="B58" t="s">
        <v>113</v>
      </c>
      <c r="C58" t="s">
        <v>114</v>
      </c>
      <c r="D58" t="s">
        <v>233</v>
      </c>
      <c r="E58" t="s">
        <v>240</v>
      </c>
      <c r="F58">
        <v>9</v>
      </c>
      <c r="G58">
        <v>8</v>
      </c>
      <c r="H58">
        <v>1</v>
      </c>
      <c r="I58" s="3">
        <v>0.88888888888888895</v>
      </c>
    </row>
    <row r="59" spans="2:9" x14ac:dyDescent="0.25">
      <c r="B59" t="s">
        <v>115</v>
      </c>
      <c r="C59" t="s">
        <v>116</v>
      </c>
      <c r="D59" t="s">
        <v>233</v>
      </c>
      <c r="E59" t="s">
        <v>240</v>
      </c>
      <c r="F59">
        <v>84</v>
      </c>
      <c r="G59">
        <v>54</v>
      </c>
      <c r="H59">
        <v>30</v>
      </c>
      <c r="I59" s="3">
        <v>0.64285714285714302</v>
      </c>
    </row>
    <row r="60" spans="2:9" x14ac:dyDescent="0.25">
      <c r="B60" t="s">
        <v>117</v>
      </c>
      <c r="C60" t="s">
        <v>118</v>
      </c>
      <c r="D60" t="s">
        <v>233</v>
      </c>
      <c r="E60" t="s">
        <v>240</v>
      </c>
      <c r="F60">
        <v>25</v>
      </c>
      <c r="G60">
        <v>11</v>
      </c>
      <c r="H60">
        <v>14</v>
      </c>
      <c r="I60" s="3">
        <v>0.44</v>
      </c>
    </row>
    <row r="61" spans="2:9" x14ac:dyDescent="0.25">
      <c r="B61" t="s">
        <v>119</v>
      </c>
      <c r="C61" t="s">
        <v>120</v>
      </c>
      <c r="D61" t="s">
        <v>233</v>
      </c>
      <c r="E61" t="s">
        <v>240</v>
      </c>
      <c r="F61">
        <v>108</v>
      </c>
      <c r="G61">
        <v>70</v>
      </c>
      <c r="H61">
        <v>38</v>
      </c>
      <c r="I61" s="3">
        <v>0.64814814814814803</v>
      </c>
    </row>
    <row r="62" spans="2:9" x14ac:dyDescent="0.25">
      <c r="B62" t="s">
        <v>121</v>
      </c>
      <c r="C62" t="s">
        <v>122</v>
      </c>
      <c r="D62" t="s">
        <v>233</v>
      </c>
      <c r="E62" t="s">
        <v>240</v>
      </c>
      <c r="F62">
        <v>38</v>
      </c>
      <c r="G62">
        <v>26</v>
      </c>
      <c r="H62">
        <v>12</v>
      </c>
      <c r="I62" s="3">
        <v>0.68421052631578905</v>
      </c>
    </row>
    <row r="63" spans="2:9" x14ac:dyDescent="0.25">
      <c r="B63" t="s">
        <v>123</v>
      </c>
      <c r="C63" t="s">
        <v>124</v>
      </c>
      <c r="D63" t="s">
        <v>233</v>
      </c>
      <c r="E63" t="s">
        <v>240</v>
      </c>
      <c r="F63">
        <v>35</v>
      </c>
      <c r="G63">
        <v>27</v>
      </c>
      <c r="H63">
        <v>8</v>
      </c>
      <c r="I63" s="3">
        <v>0.77142857142857102</v>
      </c>
    </row>
    <row r="64" spans="2:9" x14ac:dyDescent="0.25">
      <c r="B64" t="s">
        <v>125</v>
      </c>
      <c r="C64" t="s">
        <v>126</v>
      </c>
      <c r="D64" t="s">
        <v>233</v>
      </c>
      <c r="E64" t="s">
        <v>240</v>
      </c>
      <c r="F64">
        <v>50</v>
      </c>
      <c r="G64">
        <v>37</v>
      </c>
      <c r="H64">
        <v>13</v>
      </c>
      <c r="I64" s="3">
        <v>0.74</v>
      </c>
    </row>
    <row r="65" spans="2:9" x14ac:dyDescent="0.25">
      <c r="B65" t="s">
        <v>127</v>
      </c>
      <c r="C65" t="s">
        <v>128</v>
      </c>
      <c r="D65" t="s">
        <v>233</v>
      </c>
      <c r="E65" t="s">
        <v>240</v>
      </c>
      <c r="F65">
        <v>53</v>
      </c>
      <c r="G65">
        <v>39</v>
      </c>
      <c r="H65">
        <v>14</v>
      </c>
      <c r="I65" s="3">
        <v>0.73584905660377398</v>
      </c>
    </row>
    <row r="66" spans="2:9" x14ac:dyDescent="0.25">
      <c r="B66" t="s">
        <v>129</v>
      </c>
      <c r="C66" t="s">
        <v>130</v>
      </c>
      <c r="D66" t="s">
        <v>233</v>
      </c>
      <c r="E66" t="s">
        <v>240</v>
      </c>
      <c r="F66">
        <v>60</v>
      </c>
      <c r="G66">
        <v>47</v>
      </c>
      <c r="H66">
        <v>13</v>
      </c>
      <c r="I66" s="3">
        <v>0.78333333333333299</v>
      </c>
    </row>
    <row r="67" spans="2:9" x14ac:dyDescent="0.25">
      <c r="B67" t="s">
        <v>131</v>
      </c>
      <c r="C67" t="s">
        <v>132</v>
      </c>
      <c r="D67" t="s">
        <v>233</v>
      </c>
      <c r="E67" t="s">
        <v>240</v>
      </c>
      <c r="F67">
        <v>141</v>
      </c>
      <c r="G67">
        <v>112</v>
      </c>
      <c r="H67">
        <v>29</v>
      </c>
      <c r="I67" s="3">
        <v>0.79432624113475203</v>
      </c>
    </row>
    <row r="68" spans="2:9" x14ac:dyDescent="0.25">
      <c r="B68" t="s">
        <v>133</v>
      </c>
      <c r="C68" t="s">
        <v>134</v>
      </c>
      <c r="D68" t="s">
        <v>233</v>
      </c>
      <c r="E68" t="s">
        <v>240</v>
      </c>
      <c r="F68">
        <v>78</v>
      </c>
      <c r="G68">
        <v>61</v>
      </c>
      <c r="H68">
        <v>17</v>
      </c>
      <c r="I68" s="3">
        <v>0.78205128205128205</v>
      </c>
    </row>
    <row r="69" spans="2:9" x14ac:dyDescent="0.25">
      <c r="B69" t="s">
        <v>135</v>
      </c>
      <c r="C69" t="s">
        <v>136</v>
      </c>
      <c r="D69" t="s">
        <v>233</v>
      </c>
      <c r="E69" t="s">
        <v>240</v>
      </c>
      <c r="F69">
        <v>18</v>
      </c>
      <c r="G69">
        <v>13</v>
      </c>
      <c r="H69">
        <v>5</v>
      </c>
      <c r="I69" s="3">
        <v>0.72222222222222199</v>
      </c>
    </row>
    <row r="70" spans="2:9" x14ac:dyDescent="0.25">
      <c r="B70" t="s">
        <v>137</v>
      </c>
      <c r="C70" t="s">
        <v>138</v>
      </c>
      <c r="D70" t="s">
        <v>233</v>
      </c>
      <c r="E70" t="s">
        <v>240</v>
      </c>
      <c r="F70">
        <v>40</v>
      </c>
      <c r="G70">
        <v>25</v>
      </c>
      <c r="H70">
        <v>15</v>
      </c>
      <c r="I70" s="3">
        <v>0.625</v>
      </c>
    </row>
    <row r="71" spans="2:9" x14ac:dyDescent="0.25">
      <c r="B71" t="s">
        <v>139</v>
      </c>
      <c r="C71" t="s">
        <v>140</v>
      </c>
      <c r="D71" t="s">
        <v>233</v>
      </c>
      <c r="E71" t="s">
        <v>240</v>
      </c>
      <c r="F71">
        <v>23</v>
      </c>
      <c r="G71">
        <v>17</v>
      </c>
      <c r="H71">
        <v>6</v>
      </c>
      <c r="I71" s="3">
        <v>0.73913043478260898</v>
      </c>
    </row>
    <row r="72" spans="2:9" x14ac:dyDescent="0.25">
      <c r="B72" t="s">
        <v>141</v>
      </c>
      <c r="C72" t="s">
        <v>142</v>
      </c>
      <c r="D72" t="s">
        <v>233</v>
      </c>
      <c r="E72" t="s">
        <v>240</v>
      </c>
      <c r="F72">
        <v>121</v>
      </c>
      <c r="G72">
        <v>89</v>
      </c>
      <c r="H72">
        <v>32</v>
      </c>
      <c r="I72" s="3">
        <v>0.73553719008264495</v>
      </c>
    </row>
    <row r="73" spans="2:9" x14ac:dyDescent="0.25">
      <c r="B73" t="s">
        <v>143</v>
      </c>
      <c r="C73" t="s">
        <v>144</v>
      </c>
      <c r="D73" t="s">
        <v>233</v>
      </c>
      <c r="E73" t="s">
        <v>240</v>
      </c>
      <c r="F73">
        <v>20</v>
      </c>
      <c r="G73">
        <v>13</v>
      </c>
      <c r="H73">
        <v>7</v>
      </c>
      <c r="I73" s="3">
        <v>0.65</v>
      </c>
    </row>
    <row r="74" spans="2:9" x14ac:dyDescent="0.25">
      <c r="B74" t="s">
        <v>145</v>
      </c>
      <c r="C74" t="s">
        <v>146</v>
      </c>
      <c r="D74" t="s">
        <v>233</v>
      </c>
      <c r="E74" t="s">
        <v>240</v>
      </c>
      <c r="F74">
        <v>25</v>
      </c>
      <c r="G74">
        <v>20</v>
      </c>
      <c r="H74">
        <v>5</v>
      </c>
      <c r="I74" s="3">
        <v>0.8</v>
      </c>
    </row>
    <row r="75" spans="2:9" x14ac:dyDescent="0.25">
      <c r="B75" t="s">
        <v>147</v>
      </c>
      <c r="C75" t="s">
        <v>148</v>
      </c>
      <c r="D75" t="s">
        <v>233</v>
      </c>
      <c r="E75" t="s">
        <v>240</v>
      </c>
      <c r="F75">
        <v>13</v>
      </c>
      <c r="G75">
        <v>7</v>
      </c>
      <c r="H75">
        <v>6</v>
      </c>
      <c r="I75" s="3">
        <v>0.53846153846153799</v>
      </c>
    </row>
    <row r="76" spans="2:9" x14ac:dyDescent="0.25">
      <c r="B76" t="s">
        <v>149</v>
      </c>
      <c r="C76" t="s">
        <v>150</v>
      </c>
      <c r="D76" t="s">
        <v>233</v>
      </c>
      <c r="E76" t="s">
        <v>240</v>
      </c>
      <c r="F76">
        <v>132</v>
      </c>
      <c r="G76">
        <v>109</v>
      </c>
      <c r="H76">
        <v>23</v>
      </c>
      <c r="I76" s="3">
        <v>0.82575757575757602</v>
      </c>
    </row>
    <row r="77" spans="2:9" x14ac:dyDescent="0.25">
      <c r="B77" t="s">
        <v>151</v>
      </c>
      <c r="C77" t="s">
        <v>152</v>
      </c>
      <c r="D77" t="s">
        <v>233</v>
      </c>
      <c r="E77" t="s">
        <v>240</v>
      </c>
      <c r="F77">
        <v>58</v>
      </c>
      <c r="G77">
        <v>50</v>
      </c>
      <c r="H77">
        <v>8</v>
      </c>
      <c r="I77" s="3">
        <v>0.86206896551724099</v>
      </c>
    </row>
    <row r="78" spans="2:9" x14ac:dyDescent="0.25">
      <c r="B78" t="s">
        <v>153</v>
      </c>
      <c r="C78" t="s">
        <v>154</v>
      </c>
      <c r="D78" t="s">
        <v>233</v>
      </c>
      <c r="E78" t="s">
        <v>240</v>
      </c>
      <c r="F78">
        <v>81</v>
      </c>
      <c r="G78">
        <v>74</v>
      </c>
      <c r="H78">
        <v>7</v>
      </c>
      <c r="I78" s="3">
        <v>0.91358024691357997</v>
      </c>
    </row>
    <row r="79" spans="2:9" x14ac:dyDescent="0.25">
      <c r="B79" t="s">
        <v>155</v>
      </c>
      <c r="C79" t="s">
        <v>156</v>
      </c>
      <c r="D79" t="s">
        <v>233</v>
      </c>
      <c r="E79" t="s">
        <v>240</v>
      </c>
      <c r="F79">
        <v>62</v>
      </c>
      <c r="G79">
        <v>51</v>
      </c>
      <c r="H79">
        <v>11</v>
      </c>
      <c r="I79" s="3">
        <v>0.82258064516129004</v>
      </c>
    </row>
    <row r="80" spans="2:9" x14ac:dyDescent="0.25">
      <c r="B80" t="s">
        <v>157</v>
      </c>
      <c r="C80" t="s">
        <v>158</v>
      </c>
      <c r="D80" t="s">
        <v>233</v>
      </c>
      <c r="E80" t="s">
        <v>240</v>
      </c>
      <c r="F80">
        <v>92</v>
      </c>
      <c r="G80">
        <v>66</v>
      </c>
      <c r="H80">
        <v>26</v>
      </c>
      <c r="I80" s="3">
        <v>0.71739130434782605</v>
      </c>
    </row>
    <row r="81" spans="2:9" x14ac:dyDescent="0.25">
      <c r="B81" t="s">
        <v>159</v>
      </c>
      <c r="C81" t="s">
        <v>160</v>
      </c>
      <c r="D81" t="s">
        <v>233</v>
      </c>
      <c r="E81" t="s">
        <v>240</v>
      </c>
      <c r="F81">
        <v>24</v>
      </c>
      <c r="G81">
        <v>18</v>
      </c>
      <c r="H81">
        <v>6</v>
      </c>
      <c r="I81" s="3">
        <v>0.75</v>
      </c>
    </row>
    <row r="82" spans="2:9" x14ac:dyDescent="0.25">
      <c r="B82" t="s">
        <v>161</v>
      </c>
      <c r="C82" t="s">
        <v>162</v>
      </c>
      <c r="D82" t="s">
        <v>233</v>
      </c>
      <c r="E82" t="s">
        <v>240</v>
      </c>
      <c r="F82">
        <v>79</v>
      </c>
      <c r="G82">
        <v>59</v>
      </c>
      <c r="H82">
        <v>20</v>
      </c>
      <c r="I82" s="3">
        <v>0.746835443037975</v>
      </c>
    </row>
    <row r="83" spans="2:9" x14ac:dyDescent="0.25">
      <c r="B83" t="s">
        <v>163</v>
      </c>
      <c r="C83" t="s">
        <v>164</v>
      </c>
      <c r="D83" t="s">
        <v>233</v>
      </c>
      <c r="E83" t="s">
        <v>240</v>
      </c>
      <c r="F83">
        <v>4</v>
      </c>
      <c r="G83">
        <v>3</v>
      </c>
      <c r="H83">
        <v>1</v>
      </c>
      <c r="I83" s="3">
        <v>0.75</v>
      </c>
    </row>
    <row r="84" spans="2:9" x14ac:dyDescent="0.25">
      <c r="B84" t="s">
        <v>165</v>
      </c>
      <c r="C84" t="s">
        <v>166</v>
      </c>
      <c r="D84" t="s">
        <v>233</v>
      </c>
      <c r="E84" t="s">
        <v>240</v>
      </c>
      <c r="F84">
        <v>27</v>
      </c>
      <c r="G84">
        <v>24</v>
      </c>
      <c r="H84">
        <v>3</v>
      </c>
      <c r="I84" s="3">
        <v>0.88888888888888895</v>
      </c>
    </row>
    <row r="85" spans="2:9" x14ac:dyDescent="0.25">
      <c r="B85" t="s">
        <v>167</v>
      </c>
      <c r="C85" t="s">
        <v>168</v>
      </c>
      <c r="D85" t="s">
        <v>233</v>
      </c>
      <c r="E85" t="s">
        <v>240</v>
      </c>
      <c r="F85">
        <v>16</v>
      </c>
      <c r="G85">
        <v>12</v>
      </c>
      <c r="H85">
        <v>4</v>
      </c>
      <c r="I85" s="3">
        <v>0.75</v>
      </c>
    </row>
    <row r="86" spans="2:9" x14ac:dyDescent="0.25">
      <c r="B86" t="s">
        <v>169</v>
      </c>
      <c r="C86" t="s">
        <v>170</v>
      </c>
      <c r="D86" t="s">
        <v>233</v>
      </c>
      <c r="E86" t="s">
        <v>240</v>
      </c>
      <c r="F86">
        <v>57</v>
      </c>
      <c r="G86">
        <v>47</v>
      </c>
      <c r="H86">
        <v>10</v>
      </c>
      <c r="I86" s="3">
        <v>0.82456140350877205</v>
      </c>
    </row>
    <row r="87" spans="2:9" x14ac:dyDescent="0.25">
      <c r="B87" t="s">
        <v>171</v>
      </c>
      <c r="C87" t="s">
        <v>172</v>
      </c>
      <c r="D87" t="s">
        <v>233</v>
      </c>
      <c r="E87" t="s">
        <v>240</v>
      </c>
      <c r="F87">
        <v>44</v>
      </c>
      <c r="G87">
        <v>23</v>
      </c>
      <c r="H87">
        <v>21</v>
      </c>
      <c r="I87" s="3">
        <v>0.52272727272727304</v>
      </c>
    </row>
    <row r="88" spans="2:9" x14ac:dyDescent="0.25">
      <c r="B88" t="s">
        <v>173</v>
      </c>
      <c r="C88" t="s">
        <v>174</v>
      </c>
      <c r="D88" t="s">
        <v>233</v>
      </c>
      <c r="E88" t="s">
        <v>240</v>
      </c>
      <c r="F88">
        <v>86</v>
      </c>
      <c r="G88">
        <v>57</v>
      </c>
      <c r="H88">
        <v>29</v>
      </c>
      <c r="I88" s="3">
        <v>0.662790697674419</v>
      </c>
    </row>
    <row r="89" spans="2:9" x14ac:dyDescent="0.25">
      <c r="B89" t="s">
        <v>175</v>
      </c>
      <c r="C89" t="s">
        <v>176</v>
      </c>
      <c r="D89" t="s">
        <v>233</v>
      </c>
      <c r="E89" t="s">
        <v>240</v>
      </c>
      <c r="F89">
        <v>130</v>
      </c>
      <c r="G89">
        <v>83</v>
      </c>
      <c r="H89">
        <v>47</v>
      </c>
      <c r="I89" s="3">
        <v>0.63846153846153797</v>
      </c>
    </row>
    <row r="90" spans="2:9" x14ac:dyDescent="0.25">
      <c r="B90" t="s">
        <v>177</v>
      </c>
      <c r="C90" t="s">
        <v>178</v>
      </c>
      <c r="D90" t="s">
        <v>233</v>
      </c>
      <c r="E90" t="s">
        <v>240</v>
      </c>
      <c r="F90">
        <v>19</v>
      </c>
      <c r="G90">
        <v>14</v>
      </c>
      <c r="H90">
        <v>5</v>
      </c>
      <c r="I90" s="3">
        <v>0.73684210526315796</v>
      </c>
    </row>
    <row r="91" spans="2:9" x14ac:dyDescent="0.25">
      <c r="B91" t="s">
        <v>179</v>
      </c>
      <c r="C91" t="s">
        <v>180</v>
      </c>
      <c r="D91" t="s">
        <v>233</v>
      </c>
      <c r="E91" t="s">
        <v>240</v>
      </c>
      <c r="F91">
        <v>21</v>
      </c>
      <c r="G91">
        <v>14</v>
      </c>
      <c r="H91">
        <v>7</v>
      </c>
      <c r="I91" s="3">
        <v>0.66666666666666696</v>
      </c>
    </row>
    <row r="92" spans="2:9" x14ac:dyDescent="0.25">
      <c r="B92" t="s">
        <v>181</v>
      </c>
      <c r="C92" t="s">
        <v>182</v>
      </c>
      <c r="D92" t="s">
        <v>233</v>
      </c>
      <c r="E92" t="s">
        <v>240</v>
      </c>
      <c r="F92">
        <v>15</v>
      </c>
      <c r="G92">
        <v>13</v>
      </c>
      <c r="H92">
        <v>2</v>
      </c>
      <c r="I92" s="3">
        <v>0.86666666666666703</v>
      </c>
    </row>
    <row r="93" spans="2:9" x14ac:dyDescent="0.25">
      <c r="B93" t="s">
        <v>183</v>
      </c>
      <c r="C93" t="s">
        <v>184</v>
      </c>
      <c r="D93" t="s">
        <v>233</v>
      </c>
      <c r="E93" t="s">
        <v>240</v>
      </c>
      <c r="F93">
        <v>112</v>
      </c>
      <c r="G93">
        <v>84</v>
      </c>
      <c r="H93">
        <v>28</v>
      </c>
      <c r="I93" s="3">
        <v>0.75</v>
      </c>
    </row>
    <row r="94" spans="2:9" x14ac:dyDescent="0.25">
      <c r="B94" t="s">
        <v>185</v>
      </c>
      <c r="C94" t="s">
        <v>186</v>
      </c>
      <c r="D94" t="s">
        <v>233</v>
      </c>
      <c r="E94" t="s">
        <v>240</v>
      </c>
      <c r="F94">
        <v>9</v>
      </c>
      <c r="G94">
        <v>2</v>
      </c>
      <c r="H94">
        <v>7</v>
      </c>
      <c r="I94" s="3">
        <v>0.22222222222222199</v>
      </c>
    </row>
    <row r="95" spans="2:9" x14ac:dyDescent="0.25">
      <c r="B95" t="s">
        <v>187</v>
      </c>
      <c r="C95" t="s">
        <v>188</v>
      </c>
      <c r="D95" t="s">
        <v>233</v>
      </c>
      <c r="E95" t="s">
        <v>240</v>
      </c>
      <c r="F95">
        <v>24</v>
      </c>
      <c r="G95">
        <v>18</v>
      </c>
      <c r="H95">
        <v>6</v>
      </c>
      <c r="I95" s="3">
        <v>0.75</v>
      </c>
    </row>
    <row r="96" spans="2:9" x14ac:dyDescent="0.25">
      <c r="B96" t="s">
        <v>189</v>
      </c>
      <c r="C96" t="s">
        <v>190</v>
      </c>
      <c r="D96" t="s">
        <v>233</v>
      </c>
      <c r="E96" t="s">
        <v>240</v>
      </c>
      <c r="F96">
        <v>22</v>
      </c>
      <c r="G96">
        <v>21</v>
      </c>
      <c r="H96">
        <v>1</v>
      </c>
      <c r="I96" s="3">
        <v>0.95454545454545503</v>
      </c>
    </row>
    <row r="97" spans="2:9" x14ac:dyDescent="0.25">
      <c r="B97" t="s">
        <v>191</v>
      </c>
      <c r="C97" t="s">
        <v>192</v>
      </c>
      <c r="D97" t="s">
        <v>233</v>
      </c>
      <c r="E97" t="s">
        <v>240</v>
      </c>
      <c r="F97">
        <v>21</v>
      </c>
      <c r="G97">
        <v>14</v>
      </c>
      <c r="H97">
        <v>7</v>
      </c>
      <c r="I97" s="3">
        <v>0.66666666666666696</v>
      </c>
    </row>
    <row r="98" spans="2:9" x14ac:dyDescent="0.25">
      <c r="B98" t="s">
        <v>193</v>
      </c>
      <c r="C98" t="s">
        <v>194</v>
      </c>
      <c r="D98" t="s">
        <v>233</v>
      </c>
      <c r="E98" t="s">
        <v>240</v>
      </c>
      <c r="F98">
        <v>20</v>
      </c>
      <c r="G98">
        <v>9</v>
      </c>
      <c r="H98">
        <v>11</v>
      </c>
      <c r="I98" s="3">
        <v>0.45</v>
      </c>
    </row>
    <row r="99" spans="2:9" x14ac:dyDescent="0.25">
      <c r="B99" t="s">
        <v>195</v>
      </c>
      <c r="C99" t="s">
        <v>196</v>
      </c>
      <c r="D99" t="s">
        <v>233</v>
      </c>
      <c r="E99" t="s">
        <v>240</v>
      </c>
      <c r="F99">
        <v>30</v>
      </c>
      <c r="G99">
        <v>23</v>
      </c>
      <c r="H99">
        <v>7</v>
      </c>
      <c r="I99" s="3">
        <v>0.76666666666666705</v>
      </c>
    </row>
    <row r="100" spans="2:9" x14ac:dyDescent="0.25">
      <c r="B100" t="s">
        <v>197</v>
      </c>
      <c r="C100" t="s">
        <v>198</v>
      </c>
      <c r="D100" t="s">
        <v>233</v>
      </c>
      <c r="E100" t="s">
        <v>240</v>
      </c>
      <c r="F100">
        <v>32</v>
      </c>
      <c r="G100">
        <v>26</v>
      </c>
      <c r="H100">
        <v>6</v>
      </c>
      <c r="I100" s="3">
        <v>0.8125</v>
      </c>
    </row>
    <row r="101" spans="2:9" x14ac:dyDescent="0.25">
      <c r="B101" t="s">
        <v>199</v>
      </c>
      <c r="C101" t="s">
        <v>200</v>
      </c>
      <c r="D101" t="s">
        <v>233</v>
      </c>
      <c r="E101" t="s">
        <v>240</v>
      </c>
      <c r="F101">
        <v>114</v>
      </c>
      <c r="G101">
        <v>85</v>
      </c>
      <c r="H101">
        <v>29</v>
      </c>
      <c r="I101" s="3">
        <v>0.74561403508771895</v>
      </c>
    </row>
    <row r="102" spans="2:9" x14ac:dyDescent="0.25">
      <c r="B102" t="s">
        <v>201</v>
      </c>
      <c r="C102" t="s">
        <v>202</v>
      </c>
      <c r="D102" t="s">
        <v>233</v>
      </c>
      <c r="E102" t="s">
        <v>240</v>
      </c>
      <c r="F102">
        <v>25</v>
      </c>
      <c r="G102">
        <v>22</v>
      </c>
      <c r="H102">
        <v>3</v>
      </c>
      <c r="I102" s="3">
        <v>0.88</v>
      </c>
    </row>
    <row r="103" spans="2:9" x14ac:dyDescent="0.25">
      <c r="B103" t="s">
        <v>203</v>
      </c>
      <c r="C103" t="s">
        <v>204</v>
      </c>
      <c r="D103" t="s">
        <v>233</v>
      </c>
      <c r="E103" t="s">
        <v>240</v>
      </c>
      <c r="F103">
        <v>74</v>
      </c>
      <c r="G103">
        <v>48</v>
      </c>
      <c r="H103">
        <v>26</v>
      </c>
      <c r="I103" s="3">
        <v>0.64864864864864902</v>
      </c>
    </row>
    <row r="104" spans="2:9" x14ac:dyDescent="0.25">
      <c r="B104" t="s">
        <v>205</v>
      </c>
      <c r="C104" t="s">
        <v>206</v>
      </c>
      <c r="D104" t="s">
        <v>233</v>
      </c>
      <c r="E104" t="s">
        <v>240</v>
      </c>
      <c r="F104">
        <v>11</v>
      </c>
      <c r="G104">
        <v>3</v>
      </c>
      <c r="H104">
        <v>8</v>
      </c>
      <c r="I104" s="3">
        <v>0.27272727272727298</v>
      </c>
    </row>
    <row r="105" spans="2:9" x14ac:dyDescent="0.25">
      <c r="B105" t="s">
        <v>207</v>
      </c>
      <c r="C105" t="s">
        <v>208</v>
      </c>
      <c r="D105" t="s">
        <v>233</v>
      </c>
      <c r="E105" t="s">
        <v>240</v>
      </c>
      <c r="F105">
        <v>22</v>
      </c>
      <c r="G105">
        <v>15</v>
      </c>
      <c r="H105">
        <v>7</v>
      </c>
      <c r="I105" s="3">
        <v>0.68181818181818199</v>
      </c>
    </row>
    <row r="106" spans="2:9" x14ac:dyDescent="0.25">
      <c r="B106" t="s">
        <v>209</v>
      </c>
      <c r="C106" t="s">
        <v>210</v>
      </c>
      <c r="D106" t="s">
        <v>233</v>
      </c>
      <c r="E106" t="s">
        <v>240</v>
      </c>
      <c r="F106">
        <v>55</v>
      </c>
      <c r="G106">
        <v>46</v>
      </c>
      <c r="H106">
        <v>9</v>
      </c>
      <c r="I106" s="3">
        <v>0.83636363636363598</v>
      </c>
    </row>
    <row r="107" spans="2:9" x14ac:dyDescent="0.25">
      <c r="B107" t="s">
        <v>211</v>
      </c>
      <c r="C107" t="s">
        <v>212</v>
      </c>
      <c r="D107" t="s">
        <v>233</v>
      </c>
      <c r="E107" t="s">
        <v>240</v>
      </c>
      <c r="F107">
        <v>41</v>
      </c>
      <c r="G107">
        <v>33</v>
      </c>
      <c r="H107">
        <v>8</v>
      </c>
      <c r="I107" s="3">
        <v>0.80487804878048796</v>
      </c>
    </row>
    <row r="108" spans="2:9" x14ac:dyDescent="0.25">
      <c r="B108" t="s">
        <v>213</v>
      </c>
      <c r="C108" t="s">
        <v>214</v>
      </c>
      <c r="D108" t="s">
        <v>233</v>
      </c>
      <c r="E108" t="s">
        <v>240</v>
      </c>
      <c r="F108">
        <v>20</v>
      </c>
      <c r="G108">
        <v>19</v>
      </c>
      <c r="H108">
        <v>1</v>
      </c>
      <c r="I108" s="3">
        <v>0.95</v>
      </c>
    </row>
    <row r="109" spans="2:9" x14ac:dyDescent="0.25">
      <c r="B109" t="s">
        <v>215</v>
      </c>
      <c r="C109" t="s">
        <v>216</v>
      </c>
      <c r="D109" t="s">
        <v>233</v>
      </c>
      <c r="E109" t="s">
        <v>240</v>
      </c>
      <c r="F109">
        <v>30</v>
      </c>
      <c r="G109">
        <v>19</v>
      </c>
      <c r="H109">
        <v>11</v>
      </c>
      <c r="I109" s="3">
        <v>0.63333333333333297</v>
      </c>
    </row>
    <row r="110" spans="2:9" x14ac:dyDescent="0.25">
      <c r="B110" t="s">
        <v>217</v>
      </c>
      <c r="C110" t="s">
        <v>218</v>
      </c>
      <c r="D110" t="s">
        <v>233</v>
      </c>
      <c r="E110" t="s">
        <v>240</v>
      </c>
      <c r="F110">
        <v>24</v>
      </c>
      <c r="G110">
        <v>21</v>
      </c>
      <c r="H110">
        <v>3</v>
      </c>
      <c r="I110" s="3">
        <v>0.875</v>
      </c>
    </row>
    <row r="111" spans="2:9" x14ac:dyDescent="0.25">
      <c r="B111" t="s">
        <v>219</v>
      </c>
      <c r="C111" t="s">
        <v>220</v>
      </c>
      <c r="D111" t="s">
        <v>233</v>
      </c>
      <c r="E111" t="s">
        <v>240</v>
      </c>
      <c r="F111">
        <v>42</v>
      </c>
      <c r="G111">
        <v>18</v>
      </c>
      <c r="H111">
        <v>24</v>
      </c>
      <c r="I111" s="3">
        <v>0.42857142857142899</v>
      </c>
    </row>
    <row r="112" spans="2:9" x14ac:dyDescent="0.25">
      <c r="B112" t="s">
        <v>221</v>
      </c>
      <c r="C112" t="s">
        <v>222</v>
      </c>
      <c r="D112" t="s">
        <v>233</v>
      </c>
      <c r="E112" t="s">
        <v>240</v>
      </c>
      <c r="F112">
        <v>22</v>
      </c>
      <c r="G112">
        <v>20</v>
      </c>
      <c r="H112">
        <v>2</v>
      </c>
      <c r="I112" s="3">
        <v>0.90909090909090895</v>
      </c>
    </row>
    <row r="113" spans="2:9" x14ac:dyDescent="0.25">
      <c r="B113" t="s">
        <v>223</v>
      </c>
      <c r="C113" t="s">
        <v>224</v>
      </c>
      <c r="D113" t="s">
        <v>233</v>
      </c>
      <c r="E113" t="s">
        <v>240</v>
      </c>
      <c r="F113">
        <v>134</v>
      </c>
      <c r="G113">
        <v>88</v>
      </c>
      <c r="H113">
        <v>46</v>
      </c>
      <c r="I113" s="3">
        <v>0.65671641791044799</v>
      </c>
    </row>
    <row r="114" spans="2:9" x14ac:dyDescent="0.25">
      <c r="B114" t="s">
        <v>225</v>
      </c>
      <c r="C114" t="s">
        <v>226</v>
      </c>
      <c r="D114" t="s">
        <v>233</v>
      </c>
      <c r="E114" t="s">
        <v>240</v>
      </c>
      <c r="F114">
        <v>36</v>
      </c>
      <c r="G114">
        <v>35</v>
      </c>
      <c r="H114">
        <v>1</v>
      </c>
      <c r="I114" s="3">
        <v>0.97222222222222199</v>
      </c>
    </row>
    <row r="115" spans="2:9" x14ac:dyDescent="0.25">
      <c r="B115" t="s">
        <v>227</v>
      </c>
      <c r="C115" t="s">
        <v>228</v>
      </c>
      <c r="D115" t="s">
        <v>233</v>
      </c>
      <c r="E115" t="s">
        <v>240</v>
      </c>
      <c r="F115">
        <v>36</v>
      </c>
      <c r="G115">
        <v>31</v>
      </c>
      <c r="H115">
        <v>5</v>
      </c>
      <c r="I115" s="3">
        <v>0.86111111111111105</v>
      </c>
    </row>
    <row r="116" spans="2:9" x14ac:dyDescent="0.25">
      <c r="B116" t="s">
        <v>229</v>
      </c>
      <c r="C116" t="s">
        <v>229</v>
      </c>
      <c r="D116" t="s">
        <v>233</v>
      </c>
      <c r="E116" t="s">
        <v>240</v>
      </c>
      <c r="F116">
        <v>4</v>
      </c>
      <c r="G116">
        <v>4</v>
      </c>
      <c r="H116">
        <v>0</v>
      </c>
      <c r="I116" s="3">
        <v>1</v>
      </c>
    </row>
    <row r="117" spans="2:9" x14ac:dyDescent="0.25">
      <c r="I117" s="3"/>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DAB9"/>
  </sheetPr>
  <dimension ref="A1:I117"/>
  <sheetViews>
    <sheetView zoomScale="70" workbookViewId="0"/>
  </sheetViews>
  <sheetFormatPr defaultColWidth="11.5546875" defaultRowHeight="13.2" x14ac:dyDescent="0.25"/>
  <cols>
    <col min="1" max="1" width="11.109375" customWidth="1"/>
    <col min="2" max="2" width="20.6640625" customWidth="1"/>
    <col min="3" max="3" width="90.6640625" customWidth="1"/>
    <col min="4" max="9" width="20.6640625" customWidth="1"/>
  </cols>
  <sheetData>
    <row r="1" spans="1:9" ht="15.6" x14ac:dyDescent="0.3">
      <c r="A1" s="1" t="s">
        <v>243</v>
      </c>
    </row>
    <row r="2" spans="1:9" x14ac:dyDescent="0.25">
      <c r="A2" t="s">
        <v>1</v>
      </c>
    </row>
    <row r="3" spans="1:9" x14ac:dyDescent="0.25">
      <c r="A3" t="s">
        <v>2</v>
      </c>
    </row>
    <row r="4" spans="1:9" x14ac:dyDescent="0.25">
      <c r="A4" t="s">
        <v>3</v>
      </c>
    </row>
    <row r="5" spans="1:9" x14ac:dyDescent="0.25">
      <c r="A5" t="s">
        <v>4</v>
      </c>
    </row>
    <row r="6" spans="1:9" ht="13.8" x14ac:dyDescent="0.25">
      <c r="A6" s="4" t="s">
        <v>233</v>
      </c>
    </row>
    <row r="7" spans="1:9" x14ac:dyDescent="0.25">
      <c r="F7" s="2" t="s">
        <v>234</v>
      </c>
      <c r="G7" s="2"/>
      <c r="H7" s="2"/>
      <c r="I7" s="2" t="s">
        <v>6</v>
      </c>
    </row>
    <row r="8" spans="1:9" x14ac:dyDescent="0.25">
      <c r="B8" s="2" t="s">
        <v>7</v>
      </c>
      <c r="C8" s="2" t="s">
        <v>8</v>
      </c>
      <c r="D8" s="2" t="s">
        <v>235</v>
      </c>
      <c r="E8" s="2" t="s">
        <v>236</v>
      </c>
      <c r="F8" s="2" t="s">
        <v>10</v>
      </c>
      <c r="G8" s="2" t="s">
        <v>244</v>
      </c>
      <c r="H8" s="2" t="s">
        <v>245</v>
      </c>
      <c r="I8" s="2" t="s">
        <v>246</v>
      </c>
    </row>
    <row r="9" spans="1:9" x14ac:dyDescent="0.25">
      <c r="B9" t="s">
        <v>14</v>
      </c>
      <c r="C9" t="s">
        <v>15</v>
      </c>
      <c r="D9" t="s">
        <v>233</v>
      </c>
      <c r="E9" t="s">
        <v>240</v>
      </c>
      <c r="F9">
        <v>25</v>
      </c>
      <c r="G9">
        <v>25</v>
      </c>
      <c r="H9">
        <v>0</v>
      </c>
      <c r="I9" s="3">
        <v>1</v>
      </c>
    </row>
    <row r="10" spans="1:9" x14ac:dyDescent="0.25">
      <c r="B10" t="s">
        <v>17</v>
      </c>
      <c r="C10" t="s">
        <v>18</v>
      </c>
      <c r="D10" t="s">
        <v>233</v>
      </c>
      <c r="E10" t="s">
        <v>240</v>
      </c>
      <c r="F10">
        <v>416</v>
      </c>
      <c r="G10">
        <v>411</v>
      </c>
      <c r="H10">
        <v>5</v>
      </c>
      <c r="I10" s="3">
        <v>0.98798076923076905</v>
      </c>
    </row>
    <row r="11" spans="1:9" x14ac:dyDescent="0.25">
      <c r="B11" t="s">
        <v>19</v>
      </c>
      <c r="C11" t="s">
        <v>20</v>
      </c>
      <c r="D11" t="s">
        <v>233</v>
      </c>
      <c r="E11" t="s">
        <v>240</v>
      </c>
      <c r="F11">
        <v>333</v>
      </c>
      <c r="G11">
        <v>295</v>
      </c>
      <c r="H11">
        <v>38</v>
      </c>
      <c r="I11" s="3">
        <v>0.88588588588588602</v>
      </c>
    </row>
    <row r="12" spans="1:9" x14ac:dyDescent="0.25">
      <c r="B12" t="s">
        <v>21</v>
      </c>
      <c r="C12" t="s">
        <v>22</v>
      </c>
      <c r="D12" t="s">
        <v>233</v>
      </c>
      <c r="E12" t="s">
        <v>240</v>
      </c>
      <c r="F12">
        <v>185</v>
      </c>
      <c r="G12">
        <v>175</v>
      </c>
      <c r="H12">
        <v>10</v>
      </c>
      <c r="I12" s="3">
        <v>0.94594594594594605</v>
      </c>
    </row>
    <row r="13" spans="1:9" x14ac:dyDescent="0.25">
      <c r="B13" t="s">
        <v>23</v>
      </c>
      <c r="C13" t="s">
        <v>24</v>
      </c>
      <c r="D13" t="s">
        <v>233</v>
      </c>
      <c r="E13" t="s">
        <v>240</v>
      </c>
      <c r="F13">
        <v>1285</v>
      </c>
      <c r="G13">
        <v>1225</v>
      </c>
      <c r="H13">
        <v>60</v>
      </c>
      <c r="I13" s="3">
        <v>0.953307392996109</v>
      </c>
    </row>
    <row r="14" spans="1:9" x14ac:dyDescent="0.25">
      <c r="B14" t="s">
        <v>25</v>
      </c>
      <c r="C14" t="s">
        <v>26</v>
      </c>
      <c r="D14" t="s">
        <v>233</v>
      </c>
      <c r="E14" t="s">
        <v>240</v>
      </c>
      <c r="F14">
        <v>1117</v>
      </c>
      <c r="G14">
        <v>1070</v>
      </c>
      <c r="H14">
        <v>47</v>
      </c>
      <c r="I14" s="3">
        <v>0.95792300805729602</v>
      </c>
    </row>
    <row r="15" spans="1:9" x14ac:dyDescent="0.25">
      <c r="B15" t="s">
        <v>27</v>
      </c>
      <c r="C15" t="s">
        <v>28</v>
      </c>
      <c r="D15" t="s">
        <v>233</v>
      </c>
      <c r="E15" t="s">
        <v>240</v>
      </c>
      <c r="F15">
        <v>676</v>
      </c>
      <c r="G15">
        <v>646</v>
      </c>
      <c r="H15">
        <v>30</v>
      </c>
      <c r="I15" s="3">
        <v>0.95562130177514804</v>
      </c>
    </row>
    <row r="16" spans="1:9" x14ac:dyDescent="0.25">
      <c r="B16" t="s">
        <v>29</v>
      </c>
      <c r="C16" t="s">
        <v>30</v>
      </c>
      <c r="D16" t="s">
        <v>233</v>
      </c>
      <c r="E16" t="s">
        <v>240</v>
      </c>
      <c r="F16">
        <v>1169</v>
      </c>
      <c r="G16">
        <v>1007</v>
      </c>
      <c r="H16">
        <v>162</v>
      </c>
      <c r="I16" s="3">
        <v>0.86142001710864002</v>
      </c>
    </row>
    <row r="17" spans="2:9" x14ac:dyDescent="0.25">
      <c r="B17" t="s">
        <v>31</v>
      </c>
      <c r="C17" t="s">
        <v>32</v>
      </c>
      <c r="D17" t="s">
        <v>233</v>
      </c>
      <c r="E17" t="s">
        <v>240</v>
      </c>
      <c r="F17">
        <v>1585</v>
      </c>
      <c r="G17">
        <v>1443</v>
      </c>
      <c r="H17">
        <v>142</v>
      </c>
      <c r="I17" s="3">
        <v>0.910410094637224</v>
      </c>
    </row>
    <row r="18" spans="2:9" x14ac:dyDescent="0.25">
      <c r="B18" t="s">
        <v>33</v>
      </c>
      <c r="C18" t="s">
        <v>34</v>
      </c>
      <c r="D18" t="s">
        <v>233</v>
      </c>
      <c r="E18" t="s">
        <v>240</v>
      </c>
      <c r="F18">
        <v>149</v>
      </c>
      <c r="G18">
        <v>136</v>
      </c>
      <c r="H18">
        <v>13</v>
      </c>
      <c r="I18" s="3">
        <v>0.91275167785234901</v>
      </c>
    </row>
    <row r="19" spans="2:9" x14ac:dyDescent="0.25">
      <c r="B19" t="s">
        <v>35</v>
      </c>
      <c r="C19" t="s">
        <v>36</v>
      </c>
      <c r="D19" t="s">
        <v>233</v>
      </c>
      <c r="E19" t="s">
        <v>240</v>
      </c>
      <c r="F19">
        <v>329</v>
      </c>
      <c r="G19">
        <v>317</v>
      </c>
      <c r="H19">
        <v>12</v>
      </c>
      <c r="I19" s="3">
        <v>0.96352583586626095</v>
      </c>
    </row>
    <row r="20" spans="2:9" x14ac:dyDescent="0.25">
      <c r="B20" t="s">
        <v>37</v>
      </c>
      <c r="C20" t="s">
        <v>38</v>
      </c>
      <c r="D20" t="s">
        <v>233</v>
      </c>
      <c r="E20" t="s">
        <v>240</v>
      </c>
      <c r="F20">
        <v>365</v>
      </c>
      <c r="G20">
        <v>358</v>
      </c>
      <c r="H20">
        <v>7</v>
      </c>
      <c r="I20" s="3">
        <v>0.98082191780821903</v>
      </c>
    </row>
    <row r="21" spans="2:9" x14ac:dyDescent="0.25">
      <c r="B21" t="s">
        <v>39</v>
      </c>
      <c r="C21" t="s">
        <v>40</v>
      </c>
      <c r="D21" t="s">
        <v>233</v>
      </c>
      <c r="E21" t="s">
        <v>240</v>
      </c>
      <c r="F21">
        <v>690</v>
      </c>
      <c r="G21">
        <v>644</v>
      </c>
      <c r="H21">
        <v>46</v>
      </c>
      <c r="I21" s="3">
        <v>0.93333333333333302</v>
      </c>
    </row>
    <row r="22" spans="2:9" x14ac:dyDescent="0.25">
      <c r="B22" t="s">
        <v>41</v>
      </c>
      <c r="C22" t="s">
        <v>42</v>
      </c>
      <c r="D22" t="s">
        <v>233</v>
      </c>
      <c r="E22" t="s">
        <v>240</v>
      </c>
      <c r="F22">
        <v>326</v>
      </c>
      <c r="G22">
        <v>299</v>
      </c>
      <c r="H22">
        <v>27</v>
      </c>
      <c r="I22" s="3">
        <v>0.91717791411042904</v>
      </c>
    </row>
    <row r="23" spans="2:9" x14ac:dyDescent="0.25">
      <c r="B23" t="s">
        <v>43</v>
      </c>
      <c r="C23" t="s">
        <v>44</v>
      </c>
      <c r="D23" t="s">
        <v>233</v>
      </c>
      <c r="E23" t="s">
        <v>240</v>
      </c>
      <c r="F23">
        <v>1290</v>
      </c>
      <c r="G23">
        <v>1240</v>
      </c>
      <c r="H23">
        <v>50</v>
      </c>
      <c r="I23" s="3">
        <v>0.96124031007751898</v>
      </c>
    </row>
    <row r="24" spans="2:9" x14ac:dyDescent="0.25">
      <c r="B24" t="s">
        <v>45</v>
      </c>
      <c r="C24" t="s">
        <v>46</v>
      </c>
      <c r="D24" t="s">
        <v>233</v>
      </c>
      <c r="E24" t="s">
        <v>240</v>
      </c>
      <c r="F24">
        <v>728</v>
      </c>
      <c r="G24">
        <v>707</v>
      </c>
      <c r="H24">
        <v>21</v>
      </c>
      <c r="I24" s="3">
        <v>0.97115384615384603</v>
      </c>
    </row>
    <row r="25" spans="2:9" x14ac:dyDescent="0.25">
      <c r="B25" t="s">
        <v>47</v>
      </c>
      <c r="C25" t="s">
        <v>48</v>
      </c>
      <c r="D25" t="s">
        <v>233</v>
      </c>
      <c r="E25" t="s">
        <v>240</v>
      </c>
      <c r="F25">
        <v>266</v>
      </c>
      <c r="G25">
        <v>258</v>
      </c>
      <c r="H25">
        <v>8</v>
      </c>
      <c r="I25" s="3">
        <v>0.96992481203007497</v>
      </c>
    </row>
    <row r="26" spans="2:9" x14ac:dyDescent="0.25">
      <c r="B26" t="s">
        <v>49</v>
      </c>
      <c r="C26" t="s">
        <v>50</v>
      </c>
      <c r="D26" t="s">
        <v>233</v>
      </c>
      <c r="E26" t="s">
        <v>240</v>
      </c>
      <c r="F26">
        <v>291</v>
      </c>
      <c r="G26">
        <v>281</v>
      </c>
      <c r="H26">
        <v>10</v>
      </c>
      <c r="I26" s="3">
        <v>0.96563573883161502</v>
      </c>
    </row>
    <row r="27" spans="2:9" x14ac:dyDescent="0.25">
      <c r="B27" t="s">
        <v>51</v>
      </c>
      <c r="C27" t="s">
        <v>52</v>
      </c>
      <c r="D27" t="s">
        <v>233</v>
      </c>
      <c r="E27" t="s">
        <v>240</v>
      </c>
      <c r="F27">
        <v>1116</v>
      </c>
      <c r="G27">
        <v>1046</v>
      </c>
      <c r="H27">
        <v>70</v>
      </c>
      <c r="I27" s="3">
        <v>0.93727598566308201</v>
      </c>
    </row>
    <row r="28" spans="2:9" x14ac:dyDescent="0.25">
      <c r="B28" t="s">
        <v>53</v>
      </c>
      <c r="C28" t="s">
        <v>54</v>
      </c>
      <c r="D28" t="s">
        <v>233</v>
      </c>
      <c r="E28" t="s">
        <v>240</v>
      </c>
      <c r="F28">
        <v>201</v>
      </c>
      <c r="G28">
        <v>182</v>
      </c>
      <c r="H28">
        <v>19</v>
      </c>
      <c r="I28" s="3">
        <v>0.90547263681592005</v>
      </c>
    </row>
    <row r="29" spans="2:9" x14ac:dyDescent="0.25">
      <c r="B29" t="s">
        <v>55</v>
      </c>
      <c r="C29" t="s">
        <v>56</v>
      </c>
      <c r="D29" t="s">
        <v>233</v>
      </c>
      <c r="E29" t="s">
        <v>240</v>
      </c>
      <c r="F29">
        <v>300</v>
      </c>
      <c r="G29">
        <v>267</v>
      </c>
      <c r="H29">
        <v>33</v>
      </c>
      <c r="I29" s="3">
        <v>0.89</v>
      </c>
    </row>
    <row r="30" spans="2:9" x14ac:dyDescent="0.25">
      <c r="B30" t="s">
        <v>57</v>
      </c>
      <c r="C30" t="s">
        <v>58</v>
      </c>
      <c r="D30" t="s">
        <v>233</v>
      </c>
      <c r="E30" t="s">
        <v>240</v>
      </c>
      <c r="F30">
        <v>1172</v>
      </c>
      <c r="G30">
        <v>1108</v>
      </c>
      <c r="H30">
        <v>64</v>
      </c>
      <c r="I30" s="3">
        <v>0.94539249146757698</v>
      </c>
    </row>
    <row r="31" spans="2:9" x14ac:dyDescent="0.25">
      <c r="B31" t="s">
        <v>59</v>
      </c>
      <c r="C31" t="s">
        <v>60</v>
      </c>
      <c r="D31" t="s">
        <v>233</v>
      </c>
      <c r="E31" t="s">
        <v>240</v>
      </c>
      <c r="F31">
        <v>296</v>
      </c>
      <c r="G31">
        <v>271</v>
      </c>
      <c r="H31">
        <v>25</v>
      </c>
      <c r="I31" s="3">
        <v>0.91554054054054101</v>
      </c>
    </row>
    <row r="32" spans="2:9" x14ac:dyDescent="0.25">
      <c r="B32" t="s">
        <v>61</v>
      </c>
      <c r="C32" t="s">
        <v>62</v>
      </c>
      <c r="D32" t="s">
        <v>233</v>
      </c>
      <c r="E32" t="s">
        <v>240</v>
      </c>
      <c r="F32">
        <v>854</v>
      </c>
      <c r="G32">
        <v>806</v>
      </c>
      <c r="H32">
        <v>48</v>
      </c>
      <c r="I32" s="3">
        <v>0.94379391100702603</v>
      </c>
    </row>
    <row r="33" spans="2:9" x14ac:dyDescent="0.25">
      <c r="B33" t="s">
        <v>63</v>
      </c>
      <c r="C33" t="s">
        <v>64</v>
      </c>
      <c r="D33" t="s">
        <v>233</v>
      </c>
      <c r="E33" t="s">
        <v>240</v>
      </c>
      <c r="F33">
        <v>1154</v>
      </c>
      <c r="G33">
        <v>1117</v>
      </c>
      <c r="H33">
        <v>37</v>
      </c>
      <c r="I33" s="3">
        <v>0.96793760831889097</v>
      </c>
    </row>
    <row r="34" spans="2:9" x14ac:dyDescent="0.25">
      <c r="B34" t="s">
        <v>65</v>
      </c>
      <c r="C34" t="s">
        <v>66</v>
      </c>
      <c r="D34" t="s">
        <v>233</v>
      </c>
      <c r="E34" t="s">
        <v>240</v>
      </c>
      <c r="F34">
        <v>1605</v>
      </c>
      <c r="G34">
        <v>1503</v>
      </c>
      <c r="H34">
        <v>102</v>
      </c>
      <c r="I34" s="3">
        <v>0.93644859813084103</v>
      </c>
    </row>
    <row r="35" spans="2:9" x14ac:dyDescent="0.25">
      <c r="B35" t="s">
        <v>67</v>
      </c>
      <c r="C35" t="s">
        <v>68</v>
      </c>
      <c r="D35" t="s">
        <v>233</v>
      </c>
      <c r="E35" t="s">
        <v>240</v>
      </c>
      <c r="F35">
        <v>2017</v>
      </c>
      <c r="G35">
        <v>1949</v>
      </c>
      <c r="H35">
        <v>68</v>
      </c>
      <c r="I35" s="3">
        <v>0.96628656420426395</v>
      </c>
    </row>
    <row r="36" spans="2:9" x14ac:dyDescent="0.25">
      <c r="B36" t="s">
        <v>69</v>
      </c>
      <c r="C36" t="s">
        <v>70</v>
      </c>
      <c r="D36" t="s">
        <v>233</v>
      </c>
      <c r="E36" t="s">
        <v>240</v>
      </c>
      <c r="F36">
        <v>456</v>
      </c>
      <c r="G36">
        <v>433</v>
      </c>
      <c r="H36">
        <v>23</v>
      </c>
      <c r="I36" s="3">
        <v>0.94956140350877205</v>
      </c>
    </row>
    <row r="37" spans="2:9" x14ac:dyDescent="0.25">
      <c r="B37" t="s">
        <v>71</v>
      </c>
      <c r="C37" t="s">
        <v>72</v>
      </c>
      <c r="D37" t="s">
        <v>233</v>
      </c>
      <c r="E37" t="s">
        <v>240</v>
      </c>
      <c r="F37">
        <v>1424</v>
      </c>
      <c r="G37">
        <v>1383</v>
      </c>
      <c r="H37">
        <v>41</v>
      </c>
      <c r="I37" s="3">
        <v>0.97120786516853896</v>
      </c>
    </row>
    <row r="38" spans="2:9" x14ac:dyDescent="0.25">
      <c r="B38" t="s">
        <v>73</v>
      </c>
      <c r="C38" t="s">
        <v>74</v>
      </c>
      <c r="D38" t="s">
        <v>233</v>
      </c>
      <c r="E38" t="s">
        <v>240</v>
      </c>
      <c r="F38">
        <v>673</v>
      </c>
      <c r="G38">
        <v>658</v>
      </c>
      <c r="H38">
        <v>15</v>
      </c>
      <c r="I38" s="3">
        <v>0.97771173848439796</v>
      </c>
    </row>
    <row r="39" spans="2:9" x14ac:dyDescent="0.25">
      <c r="B39" t="s">
        <v>75</v>
      </c>
      <c r="C39" t="s">
        <v>76</v>
      </c>
      <c r="D39" t="s">
        <v>233</v>
      </c>
      <c r="E39" t="s">
        <v>240</v>
      </c>
      <c r="F39">
        <v>351</v>
      </c>
      <c r="G39">
        <v>325</v>
      </c>
      <c r="H39">
        <v>26</v>
      </c>
      <c r="I39" s="3">
        <v>0.92592592592592604</v>
      </c>
    </row>
    <row r="40" spans="2:9" x14ac:dyDescent="0.25">
      <c r="B40" t="s">
        <v>77</v>
      </c>
      <c r="C40" t="s">
        <v>78</v>
      </c>
      <c r="D40" t="s">
        <v>233</v>
      </c>
      <c r="E40" t="s">
        <v>240</v>
      </c>
      <c r="F40">
        <v>516</v>
      </c>
      <c r="G40">
        <v>449</v>
      </c>
      <c r="H40">
        <v>67</v>
      </c>
      <c r="I40" s="3">
        <v>0.87015503875969002</v>
      </c>
    </row>
    <row r="41" spans="2:9" x14ac:dyDescent="0.25">
      <c r="B41" t="s">
        <v>79</v>
      </c>
      <c r="C41" t="s">
        <v>80</v>
      </c>
      <c r="D41" t="s">
        <v>233</v>
      </c>
      <c r="E41" t="s">
        <v>240</v>
      </c>
      <c r="F41">
        <v>528</v>
      </c>
      <c r="G41">
        <v>498</v>
      </c>
      <c r="H41">
        <v>30</v>
      </c>
      <c r="I41" s="3">
        <v>0.94318181818181801</v>
      </c>
    </row>
    <row r="42" spans="2:9" x14ac:dyDescent="0.25">
      <c r="B42" t="s">
        <v>81</v>
      </c>
      <c r="C42" t="s">
        <v>82</v>
      </c>
      <c r="D42" t="s">
        <v>233</v>
      </c>
      <c r="E42" t="s">
        <v>240</v>
      </c>
      <c r="F42">
        <v>189</v>
      </c>
      <c r="G42">
        <v>174</v>
      </c>
      <c r="H42">
        <v>15</v>
      </c>
      <c r="I42" s="3">
        <v>0.92063492063492103</v>
      </c>
    </row>
    <row r="43" spans="2:9" x14ac:dyDescent="0.25">
      <c r="B43" t="s">
        <v>83</v>
      </c>
      <c r="C43" t="s">
        <v>84</v>
      </c>
      <c r="D43" t="s">
        <v>233</v>
      </c>
      <c r="E43" t="s">
        <v>240</v>
      </c>
      <c r="F43">
        <v>990</v>
      </c>
      <c r="G43">
        <v>938</v>
      </c>
      <c r="H43">
        <v>52</v>
      </c>
      <c r="I43" s="3">
        <v>0.94747474747474703</v>
      </c>
    </row>
    <row r="44" spans="2:9" x14ac:dyDescent="0.25">
      <c r="B44" t="s">
        <v>85</v>
      </c>
      <c r="C44" t="s">
        <v>86</v>
      </c>
      <c r="D44" t="s">
        <v>233</v>
      </c>
      <c r="E44" t="s">
        <v>240</v>
      </c>
      <c r="F44">
        <v>981</v>
      </c>
      <c r="G44">
        <v>953</v>
      </c>
      <c r="H44">
        <v>28</v>
      </c>
      <c r="I44" s="3">
        <v>0.971457696228338</v>
      </c>
    </row>
    <row r="45" spans="2:9" x14ac:dyDescent="0.25">
      <c r="B45" t="s">
        <v>87</v>
      </c>
      <c r="C45" t="s">
        <v>88</v>
      </c>
      <c r="D45" t="s">
        <v>233</v>
      </c>
      <c r="E45" t="s">
        <v>240</v>
      </c>
      <c r="F45">
        <v>398</v>
      </c>
      <c r="G45">
        <v>376</v>
      </c>
      <c r="H45">
        <v>22</v>
      </c>
      <c r="I45" s="3">
        <v>0.94472361809045202</v>
      </c>
    </row>
    <row r="46" spans="2:9" x14ac:dyDescent="0.25">
      <c r="B46" t="s">
        <v>89</v>
      </c>
      <c r="C46" t="s">
        <v>90</v>
      </c>
      <c r="D46" t="s">
        <v>233</v>
      </c>
      <c r="E46" t="s">
        <v>240</v>
      </c>
      <c r="F46">
        <v>1027</v>
      </c>
      <c r="G46">
        <v>1000</v>
      </c>
      <c r="H46">
        <v>27</v>
      </c>
      <c r="I46" s="3">
        <v>0.97370983446932802</v>
      </c>
    </row>
    <row r="47" spans="2:9" x14ac:dyDescent="0.25">
      <c r="B47" t="s">
        <v>91</v>
      </c>
      <c r="C47" t="s">
        <v>92</v>
      </c>
      <c r="D47" t="s">
        <v>233</v>
      </c>
      <c r="E47" t="s">
        <v>240</v>
      </c>
      <c r="F47">
        <v>278</v>
      </c>
      <c r="G47">
        <v>247</v>
      </c>
      <c r="H47">
        <v>31</v>
      </c>
      <c r="I47" s="3">
        <v>0.888489208633094</v>
      </c>
    </row>
    <row r="48" spans="2:9" x14ac:dyDescent="0.25">
      <c r="B48" t="s">
        <v>93</v>
      </c>
      <c r="C48" t="s">
        <v>94</v>
      </c>
      <c r="D48" t="s">
        <v>233</v>
      </c>
      <c r="E48" t="s">
        <v>240</v>
      </c>
      <c r="F48">
        <v>178</v>
      </c>
      <c r="G48">
        <v>174</v>
      </c>
      <c r="H48">
        <v>4</v>
      </c>
      <c r="I48" s="3">
        <v>0.97752808988763995</v>
      </c>
    </row>
    <row r="49" spans="2:9" x14ac:dyDescent="0.25">
      <c r="B49" t="s">
        <v>95</v>
      </c>
      <c r="C49" t="s">
        <v>96</v>
      </c>
      <c r="D49" t="s">
        <v>233</v>
      </c>
      <c r="E49" t="s">
        <v>240</v>
      </c>
      <c r="F49">
        <v>2612</v>
      </c>
      <c r="G49">
        <v>2546</v>
      </c>
      <c r="H49">
        <v>66</v>
      </c>
      <c r="I49" s="3">
        <v>0.97473200612557398</v>
      </c>
    </row>
    <row r="50" spans="2:9" x14ac:dyDescent="0.25">
      <c r="B50" t="s">
        <v>97</v>
      </c>
      <c r="C50" t="s">
        <v>98</v>
      </c>
      <c r="D50" t="s">
        <v>233</v>
      </c>
      <c r="E50" t="s">
        <v>240</v>
      </c>
      <c r="F50">
        <v>1230</v>
      </c>
      <c r="G50">
        <v>1165</v>
      </c>
      <c r="H50">
        <v>65</v>
      </c>
      <c r="I50" s="3">
        <v>0.94715447154471499</v>
      </c>
    </row>
    <row r="51" spans="2:9" x14ac:dyDescent="0.25">
      <c r="B51" t="s">
        <v>99</v>
      </c>
      <c r="C51" t="s">
        <v>100</v>
      </c>
      <c r="D51" t="s">
        <v>233</v>
      </c>
      <c r="E51" t="s">
        <v>240</v>
      </c>
      <c r="F51">
        <v>734</v>
      </c>
      <c r="G51">
        <v>713</v>
      </c>
      <c r="H51">
        <v>21</v>
      </c>
      <c r="I51" s="3">
        <v>0.97138964577656695</v>
      </c>
    </row>
    <row r="52" spans="2:9" x14ac:dyDescent="0.25">
      <c r="B52" t="s">
        <v>101</v>
      </c>
      <c r="C52" t="s">
        <v>102</v>
      </c>
      <c r="D52" t="s">
        <v>233</v>
      </c>
      <c r="E52" t="s">
        <v>240</v>
      </c>
      <c r="F52">
        <v>324</v>
      </c>
      <c r="G52">
        <v>310</v>
      </c>
      <c r="H52">
        <v>14</v>
      </c>
      <c r="I52" s="3">
        <v>0.95679012345679004</v>
      </c>
    </row>
    <row r="53" spans="2:9" x14ac:dyDescent="0.25">
      <c r="B53" t="s">
        <v>103</v>
      </c>
      <c r="C53" t="s">
        <v>104</v>
      </c>
      <c r="D53" t="s">
        <v>233</v>
      </c>
      <c r="E53" t="s">
        <v>240</v>
      </c>
      <c r="F53">
        <v>382</v>
      </c>
      <c r="G53">
        <v>351</v>
      </c>
      <c r="H53">
        <v>31</v>
      </c>
      <c r="I53" s="3">
        <v>0.91884816753926701</v>
      </c>
    </row>
    <row r="54" spans="2:9" x14ac:dyDescent="0.25">
      <c r="B54" t="s">
        <v>105</v>
      </c>
      <c r="C54" t="s">
        <v>106</v>
      </c>
      <c r="D54" t="s">
        <v>233</v>
      </c>
      <c r="E54" t="s">
        <v>240</v>
      </c>
      <c r="F54">
        <v>701</v>
      </c>
      <c r="G54">
        <v>654</v>
      </c>
      <c r="H54">
        <v>47</v>
      </c>
      <c r="I54" s="3">
        <v>0.93295292439372302</v>
      </c>
    </row>
    <row r="55" spans="2:9" x14ac:dyDescent="0.25">
      <c r="B55" t="s">
        <v>107</v>
      </c>
      <c r="C55" t="s">
        <v>108</v>
      </c>
      <c r="D55" t="s">
        <v>233</v>
      </c>
      <c r="E55" t="s">
        <v>240</v>
      </c>
      <c r="F55">
        <v>2549</v>
      </c>
      <c r="G55">
        <v>2471</v>
      </c>
      <c r="H55">
        <v>78</v>
      </c>
      <c r="I55" s="3">
        <v>0.96939976461357402</v>
      </c>
    </row>
    <row r="56" spans="2:9" x14ac:dyDescent="0.25">
      <c r="B56" t="s">
        <v>109</v>
      </c>
      <c r="C56" t="s">
        <v>110</v>
      </c>
      <c r="D56" t="s">
        <v>233</v>
      </c>
      <c r="E56" t="s">
        <v>240</v>
      </c>
      <c r="F56">
        <v>1130</v>
      </c>
      <c r="G56">
        <v>1095</v>
      </c>
      <c r="H56">
        <v>35</v>
      </c>
      <c r="I56" s="3">
        <v>0.96902654867256599</v>
      </c>
    </row>
    <row r="57" spans="2:9" x14ac:dyDescent="0.25">
      <c r="B57" t="s">
        <v>111</v>
      </c>
      <c r="C57" t="s">
        <v>112</v>
      </c>
      <c r="D57" t="s">
        <v>233</v>
      </c>
      <c r="E57" t="s">
        <v>240</v>
      </c>
      <c r="F57">
        <v>611</v>
      </c>
      <c r="G57">
        <v>596</v>
      </c>
      <c r="H57">
        <v>15</v>
      </c>
      <c r="I57" s="3">
        <v>0.97545008183306103</v>
      </c>
    </row>
    <row r="58" spans="2:9" x14ac:dyDescent="0.25">
      <c r="B58" t="s">
        <v>113</v>
      </c>
      <c r="C58" t="s">
        <v>114</v>
      </c>
      <c r="D58" t="s">
        <v>233</v>
      </c>
      <c r="E58" t="s">
        <v>240</v>
      </c>
      <c r="F58">
        <v>242</v>
      </c>
      <c r="G58">
        <v>238</v>
      </c>
      <c r="H58">
        <v>4</v>
      </c>
      <c r="I58" s="3">
        <v>0.98347107438016501</v>
      </c>
    </row>
    <row r="59" spans="2:9" x14ac:dyDescent="0.25">
      <c r="B59" t="s">
        <v>115</v>
      </c>
      <c r="C59" t="s">
        <v>116</v>
      </c>
      <c r="D59" t="s">
        <v>233</v>
      </c>
      <c r="E59" t="s">
        <v>240</v>
      </c>
      <c r="F59">
        <v>1097</v>
      </c>
      <c r="G59">
        <v>1022</v>
      </c>
      <c r="H59">
        <v>75</v>
      </c>
      <c r="I59" s="3">
        <v>0.93163172288058305</v>
      </c>
    </row>
    <row r="60" spans="2:9" x14ac:dyDescent="0.25">
      <c r="B60" t="s">
        <v>117</v>
      </c>
      <c r="C60" t="s">
        <v>118</v>
      </c>
      <c r="D60" t="s">
        <v>233</v>
      </c>
      <c r="E60" t="s">
        <v>240</v>
      </c>
      <c r="F60">
        <v>307</v>
      </c>
      <c r="G60">
        <v>259</v>
      </c>
      <c r="H60">
        <v>48</v>
      </c>
      <c r="I60" s="3">
        <v>0.84364820846905497</v>
      </c>
    </row>
    <row r="61" spans="2:9" x14ac:dyDescent="0.25">
      <c r="B61" t="s">
        <v>119</v>
      </c>
      <c r="C61" t="s">
        <v>120</v>
      </c>
      <c r="D61" t="s">
        <v>233</v>
      </c>
      <c r="E61" t="s">
        <v>240</v>
      </c>
      <c r="F61">
        <v>1351</v>
      </c>
      <c r="G61">
        <v>1231</v>
      </c>
      <c r="H61">
        <v>120</v>
      </c>
      <c r="I61" s="3">
        <v>0.91117690599555901</v>
      </c>
    </row>
    <row r="62" spans="2:9" x14ac:dyDescent="0.25">
      <c r="B62" t="s">
        <v>121</v>
      </c>
      <c r="C62" t="s">
        <v>122</v>
      </c>
      <c r="D62" t="s">
        <v>233</v>
      </c>
      <c r="E62" t="s">
        <v>240</v>
      </c>
      <c r="F62">
        <v>589</v>
      </c>
      <c r="G62">
        <v>557</v>
      </c>
      <c r="H62">
        <v>32</v>
      </c>
      <c r="I62" s="3">
        <v>0.94567062818336201</v>
      </c>
    </row>
    <row r="63" spans="2:9" x14ac:dyDescent="0.25">
      <c r="B63" t="s">
        <v>123</v>
      </c>
      <c r="C63" t="s">
        <v>124</v>
      </c>
      <c r="D63" t="s">
        <v>233</v>
      </c>
      <c r="E63" t="s">
        <v>240</v>
      </c>
      <c r="F63">
        <v>520</v>
      </c>
      <c r="G63">
        <v>488</v>
      </c>
      <c r="H63">
        <v>32</v>
      </c>
      <c r="I63" s="3">
        <v>0.93846153846153801</v>
      </c>
    </row>
    <row r="64" spans="2:9" x14ac:dyDescent="0.25">
      <c r="B64" t="s">
        <v>125</v>
      </c>
      <c r="C64" t="s">
        <v>126</v>
      </c>
      <c r="D64" t="s">
        <v>233</v>
      </c>
      <c r="E64" t="s">
        <v>240</v>
      </c>
      <c r="F64">
        <v>524</v>
      </c>
      <c r="G64">
        <v>476</v>
      </c>
      <c r="H64">
        <v>48</v>
      </c>
      <c r="I64" s="3">
        <v>0.90839694656488501</v>
      </c>
    </row>
    <row r="65" spans="2:9" x14ac:dyDescent="0.25">
      <c r="B65" t="s">
        <v>127</v>
      </c>
      <c r="C65" t="s">
        <v>128</v>
      </c>
      <c r="D65" t="s">
        <v>233</v>
      </c>
      <c r="E65" t="s">
        <v>240</v>
      </c>
      <c r="F65">
        <v>543</v>
      </c>
      <c r="G65">
        <v>484</v>
      </c>
      <c r="H65">
        <v>59</v>
      </c>
      <c r="I65" s="3">
        <v>0.89134438305708996</v>
      </c>
    </row>
    <row r="66" spans="2:9" x14ac:dyDescent="0.25">
      <c r="B66" t="s">
        <v>129</v>
      </c>
      <c r="C66" t="s">
        <v>130</v>
      </c>
      <c r="D66" t="s">
        <v>233</v>
      </c>
      <c r="E66" t="s">
        <v>240</v>
      </c>
      <c r="F66">
        <v>704</v>
      </c>
      <c r="G66">
        <v>677</v>
      </c>
      <c r="H66">
        <v>27</v>
      </c>
      <c r="I66" s="3">
        <v>0.96164772727272696</v>
      </c>
    </row>
    <row r="67" spans="2:9" x14ac:dyDescent="0.25">
      <c r="B67" t="s">
        <v>131</v>
      </c>
      <c r="C67" t="s">
        <v>132</v>
      </c>
      <c r="D67" t="s">
        <v>233</v>
      </c>
      <c r="E67" t="s">
        <v>240</v>
      </c>
      <c r="F67">
        <v>1699</v>
      </c>
      <c r="G67">
        <v>1543</v>
      </c>
      <c r="H67">
        <v>156</v>
      </c>
      <c r="I67" s="3">
        <v>0.90818128310770996</v>
      </c>
    </row>
    <row r="68" spans="2:9" x14ac:dyDescent="0.25">
      <c r="B68" t="s">
        <v>133</v>
      </c>
      <c r="C68" t="s">
        <v>134</v>
      </c>
      <c r="D68" t="s">
        <v>233</v>
      </c>
      <c r="E68" t="s">
        <v>240</v>
      </c>
      <c r="F68">
        <v>1212</v>
      </c>
      <c r="G68">
        <v>1164</v>
      </c>
      <c r="H68">
        <v>48</v>
      </c>
      <c r="I68" s="3">
        <v>0.96039603960396003</v>
      </c>
    </row>
    <row r="69" spans="2:9" x14ac:dyDescent="0.25">
      <c r="B69" t="s">
        <v>135</v>
      </c>
      <c r="C69" t="s">
        <v>136</v>
      </c>
      <c r="D69" t="s">
        <v>233</v>
      </c>
      <c r="E69" t="s">
        <v>240</v>
      </c>
      <c r="F69">
        <v>474</v>
      </c>
      <c r="G69">
        <v>442</v>
      </c>
      <c r="H69">
        <v>32</v>
      </c>
      <c r="I69" s="3">
        <v>0.93248945147679296</v>
      </c>
    </row>
    <row r="70" spans="2:9" x14ac:dyDescent="0.25">
      <c r="B70" t="s">
        <v>137</v>
      </c>
      <c r="C70" t="s">
        <v>138</v>
      </c>
      <c r="D70" t="s">
        <v>233</v>
      </c>
      <c r="E70" t="s">
        <v>240</v>
      </c>
      <c r="F70">
        <v>608</v>
      </c>
      <c r="G70">
        <v>558</v>
      </c>
      <c r="H70">
        <v>50</v>
      </c>
      <c r="I70" s="3">
        <v>0.91776315789473695</v>
      </c>
    </row>
    <row r="71" spans="2:9" x14ac:dyDescent="0.25">
      <c r="B71" t="s">
        <v>139</v>
      </c>
      <c r="C71" t="s">
        <v>140</v>
      </c>
      <c r="D71" t="s">
        <v>233</v>
      </c>
      <c r="E71" t="s">
        <v>240</v>
      </c>
      <c r="F71">
        <v>251</v>
      </c>
      <c r="G71">
        <v>236</v>
      </c>
      <c r="H71">
        <v>15</v>
      </c>
      <c r="I71" s="3">
        <v>0.94023904382470103</v>
      </c>
    </row>
    <row r="72" spans="2:9" x14ac:dyDescent="0.25">
      <c r="B72" t="s">
        <v>141</v>
      </c>
      <c r="C72" t="s">
        <v>142</v>
      </c>
      <c r="D72" t="s">
        <v>233</v>
      </c>
      <c r="E72" t="s">
        <v>240</v>
      </c>
      <c r="F72">
        <v>1575</v>
      </c>
      <c r="G72">
        <v>1526</v>
      </c>
      <c r="H72">
        <v>49</v>
      </c>
      <c r="I72" s="3">
        <v>0.96888888888888902</v>
      </c>
    </row>
    <row r="73" spans="2:9" x14ac:dyDescent="0.25">
      <c r="B73" t="s">
        <v>143</v>
      </c>
      <c r="C73" t="s">
        <v>144</v>
      </c>
      <c r="D73" t="s">
        <v>233</v>
      </c>
      <c r="E73" t="s">
        <v>240</v>
      </c>
      <c r="F73">
        <v>229</v>
      </c>
      <c r="G73">
        <v>211</v>
      </c>
      <c r="H73">
        <v>18</v>
      </c>
      <c r="I73" s="3">
        <v>0.92139737991266402</v>
      </c>
    </row>
    <row r="74" spans="2:9" x14ac:dyDescent="0.25">
      <c r="B74" t="s">
        <v>145</v>
      </c>
      <c r="C74" t="s">
        <v>146</v>
      </c>
      <c r="D74" t="s">
        <v>233</v>
      </c>
      <c r="E74" t="s">
        <v>240</v>
      </c>
      <c r="F74">
        <v>308</v>
      </c>
      <c r="G74">
        <v>293</v>
      </c>
      <c r="H74">
        <v>15</v>
      </c>
      <c r="I74" s="3">
        <v>0.95129870129870098</v>
      </c>
    </row>
    <row r="75" spans="2:9" x14ac:dyDescent="0.25">
      <c r="B75" t="s">
        <v>147</v>
      </c>
      <c r="C75" t="s">
        <v>148</v>
      </c>
      <c r="D75" t="s">
        <v>233</v>
      </c>
      <c r="E75" t="s">
        <v>240</v>
      </c>
      <c r="F75">
        <v>349</v>
      </c>
      <c r="G75">
        <v>330</v>
      </c>
      <c r="H75">
        <v>19</v>
      </c>
      <c r="I75" s="3">
        <v>0.94555873925501399</v>
      </c>
    </row>
    <row r="76" spans="2:9" x14ac:dyDescent="0.25">
      <c r="B76" t="s">
        <v>149</v>
      </c>
      <c r="C76" t="s">
        <v>150</v>
      </c>
      <c r="D76" t="s">
        <v>233</v>
      </c>
      <c r="E76" t="s">
        <v>240</v>
      </c>
      <c r="F76">
        <v>1801</v>
      </c>
      <c r="G76">
        <v>1747</v>
      </c>
      <c r="H76">
        <v>54</v>
      </c>
      <c r="I76" s="3">
        <v>0.97001665741254905</v>
      </c>
    </row>
    <row r="77" spans="2:9" x14ac:dyDescent="0.25">
      <c r="B77" t="s">
        <v>151</v>
      </c>
      <c r="C77" t="s">
        <v>152</v>
      </c>
      <c r="D77" t="s">
        <v>233</v>
      </c>
      <c r="E77" t="s">
        <v>240</v>
      </c>
      <c r="F77">
        <v>785</v>
      </c>
      <c r="G77">
        <v>751</v>
      </c>
      <c r="H77">
        <v>34</v>
      </c>
      <c r="I77" s="3">
        <v>0.95668789808917198</v>
      </c>
    </row>
    <row r="78" spans="2:9" x14ac:dyDescent="0.25">
      <c r="B78" t="s">
        <v>153</v>
      </c>
      <c r="C78" t="s">
        <v>154</v>
      </c>
      <c r="D78" t="s">
        <v>233</v>
      </c>
      <c r="E78" t="s">
        <v>240</v>
      </c>
      <c r="F78">
        <v>958</v>
      </c>
      <c r="G78">
        <v>905</v>
      </c>
      <c r="H78">
        <v>53</v>
      </c>
      <c r="I78" s="3">
        <v>0.94467640918580398</v>
      </c>
    </row>
    <row r="79" spans="2:9" x14ac:dyDescent="0.25">
      <c r="B79" t="s">
        <v>155</v>
      </c>
      <c r="C79" t="s">
        <v>156</v>
      </c>
      <c r="D79" t="s">
        <v>233</v>
      </c>
      <c r="E79" t="s">
        <v>240</v>
      </c>
      <c r="F79">
        <v>616</v>
      </c>
      <c r="G79">
        <v>583</v>
      </c>
      <c r="H79">
        <v>33</v>
      </c>
      <c r="I79" s="3">
        <v>0.94642857142857095</v>
      </c>
    </row>
    <row r="80" spans="2:9" x14ac:dyDescent="0.25">
      <c r="B80" t="s">
        <v>157</v>
      </c>
      <c r="C80" t="s">
        <v>158</v>
      </c>
      <c r="D80" t="s">
        <v>233</v>
      </c>
      <c r="E80" t="s">
        <v>240</v>
      </c>
      <c r="F80">
        <v>1467</v>
      </c>
      <c r="G80">
        <v>1333</v>
      </c>
      <c r="H80">
        <v>134</v>
      </c>
      <c r="I80" s="3">
        <v>0.90865712338104998</v>
      </c>
    </row>
    <row r="81" spans="2:9" x14ac:dyDescent="0.25">
      <c r="B81" t="s">
        <v>159</v>
      </c>
      <c r="C81" t="s">
        <v>160</v>
      </c>
      <c r="D81" t="s">
        <v>233</v>
      </c>
      <c r="E81" t="s">
        <v>240</v>
      </c>
      <c r="F81">
        <v>269</v>
      </c>
      <c r="G81">
        <v>259</v>
      </c>
      <c r="H81">
        <v>10</v>
      </c>
      <c r="I81" s="3">
        <v>0.96282527881040902</v>
      </c>
    </row>
    <row r="82" spans="2:9" x14ac:dyDescent="0.25">
      <c r="B82" t="s">
        <v>161</v>
      </c>
      <c r="C82" t="s">
        <v>162</v>
      </c>
      <c r="D82" t="s">
        <v>233</v>
      </c>
      <c r="E82" t="s">
        <v>240</v>
      </c>
      <c r="F82">
        <v>988</v>
      </c>
      <c r="G82">
        <v>944</v>
      </c>
      <c r="H82">
        <v>44</v>
      </c>
      <c r="I82" s="3">
        <v>0.95546558704453399</v>
      </c>
    </row>
    <row r="83" spans="2:9" x14ac:dyDescent="0.25">
      <c r="B83" t="s">
        <v>163</v>
      </c>
      <c r="C83" t="s">
        <v>164</v>
      </c>
      <c r="D83" t="s">
        <v>233</v>
      </c>
      <c r="E83" t="s">
        <v>240</v>
      </c>
      <c r="F83">
        <v>249</v>
      </c>
      <c r="G83">
        <v>248</v>
      </c>
      <c r="H83">
        <v>1</v>
      </c>
      <c r="I83" s="3">
        <v>0.99598393574297195</v>
      </c>
    </row>
    <row r="84" spans="2:9" x14ac:dyDescent="0.25">
      <c r="B84" t="s">
        <v>165</v>
      </c>
      <c r="C84" t="s">
        <v>166</v>
      </c>
      <c r="D84" t="s">
        <v>233</v>
      </c>
      <c r="E84" t="s">
        <v>240</v>
      </c>
      <c r="F84">
        <v>449</v>
      </c>
      <c r="G84">
        <v>427</v>
      </c>
      <c r="H84">
        <v>22</v>
      </c>
      <c r="I84" s="3">
        <v>0.95100222717149197</v>
      </c>
    </row>
    <row r="85" spans="2:9" x14ac:dyDescent="0.25">
      <c r="B85" t="s">
        <v>167</v>
      </c>
      <c r="C85" t="s">
        <v>168</v>
      </c>
      <c r="D85" t="s">
        <v>233</v>
      </c>
      <c r="E85" t="s">
        <v>240</v>
      </c>
      <c r="F85">
        <v>327</v>
      </c>
      <c r="G85">
        <v>321</v>
      </c>
      <c r="H85">
        <v>6</v>
      </c>
      <c r="I85" s="3">
        <v>0.98165137614678899</v>
      </c>
    </row>
    <row r="86" spans="2:9" x14ac:dyDescent="0.25">
      <c r="B86" t="s">
        <v>169</v>
      </c>
      <c r="C86" t="s">
        <v>170</v>
      </c>
      <c r="D86" t="s">
        <v>233</v>
      </c>
      <c r="E86" t="s">
        <v>240</v>
      </c>
      <c r="F86">
        <v>763</v>
      </c>
      <c r="G86">
        <v>704</v>
      </c>
      <c r="H86">
        <v>59</v>
      </c>
      <c r="I86" s="3">
        <v>0.922673656618611</v>
      </c>
    </row>
    <row r="87" spans="2:9" x14ac:dyDescent="0.25">
      <c r="B87" t="s">
        <v>171</v>
      </c>
      <c r="C87" t="s">
        <v>172</v>
      </c>
      <c r="D87" t="s">
        <v>233</v>
      </c>
      <c r="E87" t="s">
        <v>240</v>
      </c>
      <c r="F87">
        <v>747</v>
      </c>
      <c r="G87">
        <v>726</v>
      </c>
      <c r="H87">
        <v>21</v>
      </c>
      <c r="I87" s="3">
        <v>0.97188755020080297</v>
      </c>
    </row>
    <row r="88" spans="2:9" x14ac:dyDescent="0.25">
      <c r="B88" t="s">
        <v>173</v>
      </c>
      <c r="C88" t="s">
        <v>174</v>
      </c>
      <c r="D88" t="s">
        <v>233</v>
      </c>
      <c r="E88" t="s">
        <v>240</v>
      </c>
      <c r="F88">
        <v>1051</v>
      </c>
      <c r="G88">
        <v>989</v>
      </c>
      <c r="H88">
        <v>62</v>
      </c>
      <c r="I88" s="3">
        <v>0.94100856327307303</v>
      </c>
    </row>
    <row r="89" spans="2:9" x14ac:dyDescent="0.25">
      <c r="B89" t="s">
        <v>175</v>
      </c>
      <c r="C89" t="s">
        <v>176</v>
      </c>
      <c r="D89" t="s">
        <v>233</v>
      </c>
      <c r="E89" t="s">
        <v>240</v>
      </c>
      <c r="F89">
        <v>1768</v>
      </c>
      <c r="G89">
        <v>1628</v>
      </c>
      <c r="H89">
        <v>140</v>
      </c>
      <c r="I89" s="3">
        <v>0.920814479638009</v>
      </c>
    </row>
    <row r="90" spans="2:9" x14ac:dyDescent="0.25">
      <c r="B90" t="s">
        <v>177</v>
      </c>
      <c r="C90" t="s">
        <v>178</v>
      </c>
      <c r="D90" t="s">
        <v>233</v>
      </c>
      <c r="E90" t="s">
        <v>240</v>
      </c>
      <c r="F90">
        <v>284</v>
      </c>
      <c r="G90">
        <v>261</v>
      </c>
      <c r="H90">
        <v>23</v>
      </c>
      <c r="I90" s="3">
        <v>0.91901408450704203</v>
      </c>
    </row>
    <row r="91" spans="2:9" x14ac:dyDescent="0.25">
      <c r="B91" t="s">
        <v>179</v>
      </c>
      <c r="C91" t="s">
        <v>180</v>
      </c>
      <c r="D91" t="s">
        <v>233</v>
      </c>
      <c r="E91" t="s">
        <v>240</v>
      </c>
      <c r="F91">
        <v>226</v>
      </c>
      <c r="G91">
        <v>224</v>
      </c>
      <c r="H91">
        <v>2</v>
      </c>
      <c r="I91" s="3">
        <v>0.99115044247787598</v>
      </c>
    </row>
    <row r="92" spans="2:9" x14ac:dyDescent="0.25">
      <c r="B92" t="s">
        <v>181</v>
      </c>
      <c r="C92" t="s">
        <v>182</v>
      </c>
      <c r="D92" t="s">
        <v>233</v>
      </c>
      <c r="E92" t="s">
        <v>240</v>
      </c>
      <c r="F92">
        <v>250</v>
      </c>
      <c r="G92">
        <v>247</v>
      </c>
      <c r="H92">
        <v>3</v>
      </c>
      <c r="I92" s="3">
        <v>0.98799999999999999</v>
      </c>
    </row>
    <row r="93" spans="2:9" x14ac:dyDescent="0.25">
      <c r="B93" t="s">
        <v>183</v>
      </c>
      <c r="C93" t="s">
        <v>184</v>
      </c>
      <c r="D93" t="s">
        <v>233</v>
      </c>
      <c r="E93" t="s">
        <v>240</v>
      </c>
      <c r="F93">
        <v>1636</v>
      </c>
      <c r="G93">
        <v>1574</v>
      </c>
      <c r="H93">
        <v>62</v>
      </c>
      <c r="I93" s="3">
        <v>0.96210268948655298</v>
      </c>
    </row>
    <row r="94" spans="2:9" x14ac:dyDescent="0.25">
      <c r="B94" t="s">
        <v>185</v>
      </c>
      <c r="C94" t="s">
        <v>186</v>
      </c>
      <c r="D94" t="s">
        <v>233</v>
      </c>
      <c r="E94" t="s">
        <v>240</v>
      </c>
      <c r="F94">
        <v>224</v>
      </c>
      <c r="G94">
        <v>193</v>
      </c>
      <c r="H94">
        <v>31</v>
      </c>
      <c r="I94" s="3">
        <v>0.86160714285714302</v>
      </c>
    </row>
    <row r="95" spans="2:9" x14ac:dyDescent="0.25">
      <c r="B95" t="s">
        <v>187</v>
      </c>
      <c r="C95" t="s">
        <v>188</v>
      </c>
      <c r="D95" t="s">
        <v>233</v>
      </c>
      <c r="E95" t="s">
        <v>240</v>
      </c>
      <c r="F95">
        <v>272</v>
      </c>
      <c r="G95">
        <v>264</v>
      </c>
      <c r="H95">
        <v>8</v>
      </c>
      <c r="I95" s="3">
        <v>0.97058823529411797</v>
      </c>
    </row>
    <row r="96" spans="2:9" x14ac:dyDescent="0.25">
      <c r="B96" t="s">
        <v>189</v>
      </c>
      <c r="C96" t="s">
        <v>190</v>
      </c>
      <c r="D96" t="s">
        <v>233</v>
      </c>
      <c r="E96" t="s">
        <v>240</v>
      </c>
      <c r="F96">
        <v>332</v>
      </c>
      <c r="G96">
        <v>322</v>
      </c>
      <c r="H96">
        <v>10</v>
      </c>
      <c r="I96" s="3">
        <v>0.969879518072289</v>
      </c>
    </row>
    <row r="97" spans="2:9" x14ac:dyDescent="0.25">
      <c r="B97" t="s">
        <v>191</v>
      </c>
      <c r="C97" t="s">
        <v>192</v>
      </c>
      <c r="D97" t="s">
        <v>233</v>
      </c>
      <c r="E97" t="s">
        <v>240</v>
      </c>
      <c r="F97">
        <v>263</v>
      </c>
      <c r="G97">
        <v>251</v>
      </c>
      <c r="H97">
        <v>12</v>
      </c>
      <c r="I97" s="3">
        <v>0.95437262357414498</v>
      </c>
    </row>
    <row r="98" spans="2:9" x14ac:dyDescent="0.25">
      <c r="B98" t="s">
        <v>193</v>
      </c>
      <c r="C98" t="s">
        <v>194</v>
      </c>
      <c r="D98" t="s">
        <v>233</v>
      </c>
      <c r="E98" t="s">
        <v>240</v>
      </c>
      <c r="F98">
        <v>472</v>
      </c>
      <c r="G98">
        <v>447</v>
      </c>
      <c r="H98">
        <v>25</v>
      </c>
      <c r="I98" s="3">
        <v>0.947033898305085</v>
      </c>
    </row>
    <row r="99" spans="2:9" x14ac:dyDescent="0.25">
      <c r="B99" t="s">
        <v>195</v>
      </c>
      <c r="C99" t="s">
        <v>196</v>
      </c>
      <c r="D99" t="s">
        <v>233</v>
      </c>
      <c r="E99" t="s">
        <v>240</v>
      </c>
      <c r="F99">
        <v>388</v>
      </c>
      <c r="G99">
        <v>359</v>
      </c>
      <c r="H99">
        <v>29</v>
      </c>
      <c r="I99" s="3">
        <v>0.92525773195876304</v>
      </c>
    </row>
    <row r="100" spans="2:9" x14ac:dyDescent="0.25">
      <c r="B100" t="s">
        <v>197</v>
      </c>
      <c r="C100" t="s">
        <v>198</v>
      </c>
      <c r="D100" t="s">
        <v>233</v>
      </c>
      <c r="E100" t="s">
        <v>240</v>
      </c>
      <c r="F100">
        <v>453</v>
      </c>
      <c r="G100">
        <v>440</v>
      </c>
      <c r="H100">
        <v>13</v>
      </c>
      <c r="I100" s="3">
        <v>0.97130242825607105</v>
      </c>
    </row>
    <row r="101" spans="2:9" x14ac:dyDescent="0.25">
      <c r="B101" t="s">
        <v>199</v>
      </c>
      <c r="C101" t="s">
        <v>200</v>
      </c>
      <c r="D101" t="s">
        <v>233</v>
      </c>
      <c r="E101" t="s">
        <v>240</v>
      </c>
      <c r="F101">
        <v>1509</v>
      </c>
      <c r="G101">
        <v>1489</v>
      </c>
      <c r="H101">
        <v>20</v>
      </c>
      <c r="I101" s="3">
        <v>0.98674618952949</v>
      </c>
    </row>
    <row r="102" spans="2:9" x14ac:dyDescent="0.25">
      <c r="B102" t="s">
        <v>201</v>
      </c>
      <c r="C102" t="s">
        <v>202</v>
      </c>
      <c r="D102" t="s">
        <v>233</v>
      </c>
      <c r="E102" t="s">
        <v>240</v>
      </c>
      <c r="F102">
        <v>295</v>
      </c>
      <c r="G102">
        <v>286</v>
      </c>
      <c r="H102">
        <v>9</v>
      </c>
      <c r="I102" s="3">
        <v>0.96949152542372896</v>
      </c>
    </row>
    <row r="103" spans="2:9" x14ac:dyDescent="0.25">
      <c r="B103" t="s">
        <v>203</v>
      </c>
      <c r="C103" t="s">
        <v>204</v>
      </c>
      <c r="D103" t="s">
        <v>233</v>
      </c>
      <c r="E103" t="s">
        <v>240</v>
      </c>
      <c r="F103">
        <v>897</v>
      </c>
      <c r="G103">
        <v>858</v>
      </c>
      <c r="H103">
        <v>39</v>
      </c>
      <c r="I103" s="3">
        <v>0.95652173913043503</v>
      </c>
    </row>
    <row r="104" spans="2:9" x14ac:dyDescent="0.25">
      <c r="B104" t="s">
        <v>205</v>
      </c>
      <c r="C104" t="s">
        <v>206</v>
      </c>
      <c r="D104" t="s">
        <v>233</v>
      </c>
      <c r="E104" t="s">
        <v>240</v>
      </c>
      <c r="F104">
        <v>188</v>
      </c>
      <c r="G104">
        <v>159</v>
      </c>
      <c r="H104">
        <v>29</v>
      </c>
      <c r="I104" s="3">
        <v>0.84574468085106402</v>
      </c>
    </row>
    <row r="105" spans="2:9" x14ac:dyDescent="0.25">
      <c r="B105" t="s">
        <v>207</v>
      </c>
      <c r="C105" t="s">
        <v>208</v>
      </c>
      <c r="D105" t="s">
        <v>233</v>
      </c>
      <c r="E105" t="s">
        <v>240</v>
      </c>
      <c r="F105">
        <v>297</v>
      </c>
      <c r="G105">
        <v>279</v>
      </c>
      <c r="H105">
        <v>18</v>
      </c>
      <c r="I105" s="3">
        <v>0.939393939393939</v>
      </c>
    </row>
    <row r="106" spans="2:9" x14ac:dyDescent="0.25">
      <c r="B106" t="s">
        <v>209</v>
      </c>
      <c r="C106" t="s">
        <v>210</v>
      </c>
      <c r="D106" t="s">
        <v>233</v>
      </c>
      <c r="E106" t="s">
        <v>240</v>
      </c>
      <c r="F106">
        <v>568</v>
      </c>
      <c r="G106">
        <v>545</v>
      </c>
      <c r="H106">
        <v>23</v>
      </c>
      <c r="I106" s="3">
        <v>0.95950704225352101</v>
      </c>
    </row>
    <row r="107" spans="2:9" x14ac:dyDescent="0.25">
      <c r="B107" t="s">
        <v>211</v>
      </c>
      <c r="C107" t="s">
        <v>212</v>
      </c>
      <c r="D107" t="s">
        <v>233</v>
      </c>
      <c r="E107" t="s">
        <v>240</v>
      </c>
      <c r="F107">
        <v>584</v>
      </c>
      <c r="G107">
        <v>570</v>
      </c>
      <c r="H107">
        <v>14</v>
      </c>
      <c r="I107" s="3">
        <v>0.97602739726027399</v>
      </c>
    </row>
    <row r="108" spans="2:9" x14ac:dyDescent="0.25">
      <c r="B108" t="s">
        <v>213</v>
      </c>
      <c r="C108" t="s">
        <v>214</v>
      </c>
      <c r="D108" t="s">
        <v>233</v>
      </c>
      <c r="E108" t="s">
        <v>240</v>
      </c>
      <c r="F108">
        <v>294</v>
      </c>
      <c r="G108">
        <v>287</v>
      </c>
      <c r="H108">
        <v>7</v>
      </c>
      <c r="I108" s="3">
        <v>0.97619047619047605</v>
      </c>
    </row>
    <row r="109" spans="2:9" x14ac:dyDescent="0.25">
      <c r="B109" t="s">
        <v>215</v>
      </c>
      <c r="C109" t="s">
        <v>216</v>
      </c>
      <c r="D109" t="s">
        <v>233</v>
      </c>
      <c r="E109" t="s">
        <v>240</v>
      </c>
      <c r="F109">
        <v>326</v>
      </c>
      <c r="G109">
        <v>311</v>
      </c>
      <c r="H109">
        <v>15</v>
      </c>
      <c r="I109" s="3">
        <v>0.95398773006134996</v>
      </c>
    </row>
    <row r="110" spans="2:9" x14ac:dyDescent="0.25">
      <c r="B110" t="s">
        <v>217</v>
      </c>
      <c r="C110" t="s">
        <v>218</v>
      </c>
      <c r="D110" t="s">
        <v>233</v>
      </c>
      <c r="E110" t="s">
        <v>240</v>
      </c>
      <c r="F110">
        <v>192</v>
      </c>
      <c r="G110">
        <v>188</v>
      </c>
      <c r="H110">
        <v>4</v>
      </c>
      <c r="I110" s="3">
        <v>0.97916666666666696</v>
      </c>
    </row>
    <row r="111" spans="2:9" x14ac:dyDescent="0.25">
      <c r="B111" t="s">
        <v>219</v>
      </c>
      <c r="C111" t="s">
        <v>220</v>
      </c>
      <c r="D111" t="s">
        <v>233</v>
      </c>
      <c r="E111" t="s">
        <v>240</v>
      </c>
      <c r="F111">
        <v>547</v>
      </c>
      <c r="G111">
        <v>483</v>
      </c>
      <c r="H111">
        <v>64</v>
      </c>
      <c r="I111" s="3">
        <v>0.88299817184643503</v>
      </c>
    </row>
    <row r="112" spans="2:9" x14ac:dyDescent="0.25">
      <c r="B112" t="s">
        <v>221</v>
      </c>
      <c r="C112" t="s">
        <v>222</v>
      </c>
      <c r="D112" t="s">
        <v>233</v>
      </c>
      <c r="E112" t="s">
        <v>240</v>
      </c>
      <c r="F112">
        <v>385</v>
      </c>
      <c r="G112">
        <v>374</v>
      </c>
      <c r="H112">
        <v>11</v>
      </c>
      <c r="I112" s="3">
        <v>0.97142857142857097</v>
      </c>
    </row>
    <row r="113" spans="2:9" x14ac:dyDescent="0.25">
      <c r="B113" t="s">
        <v>223</v>
      </c>
      <c r="C113" t="s">
        <v>224</v>
      </c>
      <c r="D113" t="s">
        <v>233</v>
      </c>
      <c r="E113" t="s">
        <v>240</v>
      </c>
      <c r="F113">
        <v>1539</v>
      </c>
      <c r="G113">
        <v>1382</v>
      </c>
      <c r="H113">
        <v>157</v>
      </c>
      <c r="I113" s="3">
        <v>0.89798570500324904</v>
      </c>
    </row>
    <row r="114" spans="2:9" x14ac:dyDescent="0.25">
      <c r="B114" t="s">
        <v>225</v>
      </c>
      <c r="C114" t="s">
        <v>226</v>
      </c>
      <c r="D114" t="s">
        <v>233</v>
      </c>
      <c r="E114" t="s">
        <v>240</v>
      </c>
      <c r="F114">
        <v>481</v>
      </c>
      <c r="G114">
        <v>453</v>
      </c>
      <c r="H114">
        <v>28</v>
      </c>
      <c r="I114" s="3">
        <v>0.94178794178794201</v>
      </c>
    </row>
    <row r="115" spans="2:9" x14ac:dyDescent="0.25">
      <c r="B115" t="s">
        <v>227</v>
      </c>
      <c r="C115" t="s">
        <v>228</v>
      </c>
      <c r="D115" t="s">
        <v>233</v>
      </c>
      <c r="E115" t="s">
        <v>240</v>
      </c>
      <c r="F115">
        <v>587</v>
      </c>
      <c r="G115">
        <v>570</v>
      </c>
      <c r="H115">
        <v>17</v>
      </c>
      <c r="I115" s="3">
        <v>0.97103918228279396</v>
      </c>
    </row>
    <row r="116" spans="2:9" x14ac:dyDescent="0.25">
      <c r="B116" t="s">
        <v>229</v>
      </c>
      <c r="C116" t="s">
        <v>229</v>
      </c>
      <c r="D116" t="s">
        <v>233</v>
      </c>
      <c r="E116" t="s">
        <v>240</v>
      </c>
      <c r="F116">
        <v>555</v>
      </c>
      <c r="G116">
        <v>531</v>
      </c>
      <c r="H116">
        <v>24</v>
      </c>
      <c r="I116" s="3">
        <v>0.95675675675675698</v>
      </c>
    </row>
    <row r="117" spans="2:9" x14ac:dyDescent="0.25">
      <c r="I117" s="3"/>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1FFC1"/>
  </sheetPr>
  <dimension ref="A1:I117"/>
  <sheetViews>
    <sheetView zoomScale="70" workbookViewId="0"/>
  </sheetViews>
  <sheetFormatPr defaultColWidth="11.5546875" defaultRowHeight="13.2" x14ac:dyDescent="0.25"/>
  <cols>
    <col min="1" max="1" width="11.109375" customWidth="1"/>
    <col min="2" max="2" width="20.6640625" customWidth="1"/>
    <col min="3" max="3" width="90.6640625" customWidth="1"/>
    <col min="4" max="9" width="20.6640625" customWidth="1"/>
  </cols>
  <sheetData>
    <row r="1" spans="1:9" ht="15.6" x14ac:dyDescent="0.3">
      <c r="A1" s="1" t="s">
        <v>252</v>
      </c>
    </row>
    <row r="2" spans="1:9" x14ac:dyDescent="0.25">
      <c r="A2" t="s">
        <v>1</v>
      </c>
    </row>
    <row r="3" spans="1:9" x14ac:dyDescent="0.25">
      <c r="A3" t="s">
        <v>2</v>
      </c>
    </row>
    <row r="4" spans="1:9" x14ac:dyDescent="0.25">
      <c r="A4" t="s">
        <v>3</v>
      </c>
    </row>
    <row r="5" spans="1:9" x14ac:dyDescent="0.25">
      <c r="A5" t="s">
        <v>4</v>
      </c>
    </row>
    <row r="6" spans="1:9" ht="13.8" x14ac:dyDescent="0.25">
      <c r="A6" s="4" t="s">
        <v>233</v>
      </c>
    </row>
    <row r="7" spans="1:9" x14ac:dyDescent="0.25">
      <c r="F7" s="2" t="s">
        <v>234</v>
      </c>
      <c r="G7" s="2"/>
      <c r="H7" s="2"/>
      <c r="I7" s="2" t="s">
        <v>6</v>
      </c>
    </row>
    <row r="8" spans="1:9" x14ac:dyDescent="0.25">
      <c r="B8" s="2" t="s">
        <v>7</v>
      </c>
      <c r="C8" s="2" t="s">
        <v>8</v>
      </c>
      <c r="D8" s="2" t="s">
        <v>235</v>
      </c>
      <c r="E8" s="2" t="s">
        <v>248</v>
      </c>
      <c r="F8" s="2" t="s">
        <v>10</v>
      </c>
      <c r="G8" s="2" t="s">
        <v>244</v>
      </c>
      <c r="H8" s="2" t="s">
        <v>245</v>
      </c>
      <c r="I8" s="2" t="s">
        <v>246</v>
      </c>
    </row>
    <row r="9" spans="1:9" x14ac:dyDescent="0.25">
      <c r="B9" t="s">
        <v>14</v>
      </c>
      <c r="C9" t="s">
        <v>15</v>
      </c>
      <c r="D9" t="s">
        <v>233</v>
      </c>
      <c r="E9" t="s">
        <v>253</v>
      </c>
      <c r="F9">
        <v>6</v>
      </c>
      <c r="G9">
        <v>6</v>
      </c>
      <c r="H9">
        <v>0</v>
      </c>
      <c r="I9" s="3">
        <v>1</v>
      </c>
    </row>
    <row r="10" spans="1:9" x14ac:dyDescent="0.25">
      <c r="B10" t="s">
        <v>17</v>
      </c>
      <c r="C10" t="s">
        <v>18</v>
      </c>
      <c r="D10" t="s">
        <v>233</v>
      </c>
      <c r="E10" t="s">
        <v>253</v>
      </c>
      <c r="F10">
        <v>66</v>
      </c>
      <c r="G10">
        <v>57</v>
      </c>
      <c r="H10">
        <v>9</v>
      </c>
      <c r="I10" s="3">
        <v>0.86363636363636398</v>
      </c>
    </row>
    <row r="11" spans="1:9" x14ac:dyDescent="0.25">
      <c r="B11" t="s">
        <v>19</v>
      </c>
      <c r="C11" t="s">
        <v>20</v>
      </c>
      <c r="D11" t="s">
        <v>233</v>
      </c>
      <c r="E11" t="s">
        <v>253</v>
      </c>
      <c r="F11">
        <v>67</v>
      </c>
      <c r="G11">
        <v>53</v>
      </c>
      <c r="H11">
        <v>14</v>
      </c>
      <c r="I11" s="3">
        <v>0.79104477611940305</v>
      </c>
    </row>
    <row r="12" spans="1:9" x14ac:dyDescent="0.25">
      <c r="B12" t="s">
        <v>21</v>
      </c>
      <c r="C12" t="s">
        <v>22</v>
      </c>
      <c r="D12" t="s">
        <v>233</v>
      </c>
      <c r="E12" t="s">
        <v>253</v>
      </c>
      <c r="F12">
        <v>35</v>
      </c>
      <c r="G12">
        <v>31</v>
      </c>
      <c r="H12">
        <v>4</v>
      </c>
      <c r="I12" s="3">
        <v>0.88571428571428601</v>
      </c>
    </row>
    <row r="13" spans="1:9" x14ac:dyDescent="0.25">
      <c r="B13" t="s">
        <v>23</v>
      </c>
      <c r="C13" t="s">
        <v>24</v>
      </c>
      <c r="D13" t="s">
        <v>233</v>
      </c>
      <c r="E13" t="s">
        <v>253</v>
      </c>
      <c r="F13">
        <v>192</v>
      </c>
      <c r="G13">
        <v>176</v>
      </c>
      <c r="H13">
        <v>16</v>
      </c>
      <c r="I13" s="3">
        <v>0.91666666666666696</v>
      </c>
    </row>
    <row r="14" spans="1:9" x14ac:dyDescent="0.25">
      <c r="B14" t="s">
        <v>25</v>
      </c>
      <c r="C14" t="s">
        <v>26</v>
      </c>
      <c r="D14" t="s">
        <v>233</v>
      </c>
      <c r="E14" t="s">
        <v>253</v>
      </c>
      <c r="F14">
        <v>231</v>
      </c>
      <c r="G14">
        <v>215</v>
      </c>
      <c r="H14">
        <v>16</v>
      </c>
      <c r="I14" s="3">
        <v>0.93073593073593097</v>
      </c>
    </row>
    <row r="15" spans="1:9" x14ac:dyDescent="0.25">
      <c r="B15" t="s">
        <v>27</v>
      </c>
      <c r="C15" t="s">
        <v>28</v>
      </c>
      <c r="D15" t="s">
        <v>233</v>
      </c>
      <c r="E15" t="s">
        <v>253</v>
      </c>
      <c r="F15">
        <v>114</v>
      </c>
      <c r="G15">
        <v>101</v>
      </c>
      <c r="H15">
        <v>13</v>
      </c>
      <c r="I15" s="3">
        <v>0.88596491228070196</v>
      </c>
    </row>
    <row r="16" spans="1:9" x14ac:dyDescent="0.25">
      <c r="B16" t="s">
        <v>29</v>
      </c>
      <c r="C16" t="s">
        <v>30</v>
      </c>
      <c r="D16" t="s">
        <v>233</v>
      </c>
      <c r="E16" t="s">
        <v>253</v>
      </c>
      <c r="F16">
        <v>289</v>
      </c>
      <c r="G16">
        <v>194</v>
      </c>
      <c r="H16">
        <v>95</v>
      </c>
      <c r="I16" s="3">
        <v>0.67128027681660896</v>
      </c>
    </row>
    <row r="17" spans="2:9" x14ac:dyDescent="0.25">
      <c r="B17" t="s">
        <v>31</v>
      </c>
      <c r="C17" t="s">
        <v>32</v>
      </c>
      <c r="D17" t="s">
        <v>233</v>
      </c>
      <c r="E17" t="s">
        <v>253</v>
      </c>
      <c r="F17">
        <v>246</v>
      </c>
      <c r="G17">
        <v>207</v>
      </c>
      <c r="H17">
        <v>39</v>
      </c>
      <c r="I17" s="3">
        <v>0.84146341463414598</v>
      </c>
    </row>
    <row r="18" spans="2:9" x14ac:dyDescent="0.25">
      <c r="B18" t="s">
        <v>33</v>
      </c>
      <c r="C18" t="s">
        <v>34</v>
      </c>
      <c r="D18" t="s">
        <v>233</v>
      </c>
      <c r="E18" t="s">
        <v>253</v>
      </c>
      <c r="F18">
        <v>29</v>
      </c>
      <c r="G18">
        <v>26</v>
      </c>
      <c r="H18">
        <v>3</v>
      </c>
      <c r="I18" s="3">
        <v>0.89655172413793105</v>
      </c>
    </row>
    <row r="19" spans="2:9" x14ac:dyDescent="0.25">
      <c r="B19" t="s">
        <v>35</v>
      </c>
      <c r="C19" t="s">
        <v>36</v>
      </c>
      <c r="D19" t="s">
        <v>233</v>
      </c>
      <c r="E19" t="s">
        <v>253</v>
      </c>
      <c r="F19">
        <v>53</v>
      </c>
      <c r="G19">
        <v>46</v>
      </c>
      <c r="H19">
        <v>7</v>
      </c>
      <c r="I19" s="3">
        <v>0.86792452830188704</v>
      </c>
    </row>
    <row r="20" spans="2:9" x14ac:dyDescent="0.25">
      <c r="B20" t="s">
        <v>37</v>
      </c>
      <c r="C20" t="s">
        <v>38</v>
      </c>
      <c r="D20" t="s">
        <v>233</v>
      </c>
      <c r="E20" t="s">
        <v>253</v>
      </c>
      <c r="F20">
        <v>53</v>
      </c>
      <c r="G20">
        <v>50</v>
      </c>
      <c r="H20">
        <v>3</v>
      </c>
      <c r="I20" s="3">
        <v>0.94339622641509402</v>
      </c>
    </row>
    <row r="21" spans="2:9" x14ac:dyDescent="0.25">
      <c r="B21" t="s">
        <v>39</v>
      </c>
      <c r="C21" t="s">
        <v>40</v>
      </c>
      <c r="D21" t="s">
        <v>233</v>
      </c>
      <c r="E21" t="s">
        <v>253</v>
      </c>
      <c r="F21">
        <v>182</v>
      </c>
      <c r="G21">
        <v>165</v>
      </c>
      <c r="H21">
        <v>17</v>
      </c>
      <c r="I21" s="3">
        <v>0.90659340659340704</v>
      </c>
    </row>
    <row r="22" spans="2:9" x14ac:dyDescent="0.25">
      <c r="B22" t="s">
        <v>41</v>
      </c>
      <c r="C22" t="s">
        <v>42</v>
      </c>
      <c r="D22" t="s">
        <v>233</v>
      </c>
      <c r="E22" t="s">
        <v>253</v>
      </c>
      <c r="F22">
        <v>33</v>
      </c>
      <c r="G22">
        <v>30</v>
      </c>
      <c r="H22">
        <v>3</v>
      </c>
      <c r="I22" s="3">
        <v>0.90909090909090895</v>
      </c>
    </row>
    <row r="23" spans="2:9" x14ac:dyDescent="0.25">
      <c r="B23" t="s">
        <v>43</v>
      </c>
      <c r="C23" t="s">
        <v>44</v>
      </c>
      <c r="D23" t="s">
        <v>233</v>
      </c>
      <c r="E23" t="s">
        <v>253</v>
      </c>
      <c r="F23">
        <v>314</v>
      </c>
      <c r="G23">
        <v>280</v>
      </c>
      <c r="H23">
        <v>34</v>
      </c>
      <c r="I23" s="3">
        <v>0.89171974522292996</v>
      </c>
    </row>
    <row r="24" spans="2:9" x14ac:dyDescent="0.25">
      <c r="B24" t="s">
        <v>45</v>
      </c>
      <c r="C24" t="s">
        <v>46</v>
      </c>
      <c r="D24" t="s">
        <v>233</v>
      </c>
      <c r="E24" t="s">
        <v>253</v>
      </c>
      <c r="F24">
        <v>149</v>
      </c>
      <c r="G24">
        <v>144</v>
      </c>
      <c r="H24">
        <v>5</v>
      </c>
      <c r="I24" s="3">
        <v>0.96644295302013405</v>
      </c>
    </row>
    <row r="25" spans="2:9" x14ac:dyDescent="0.25">
      <c r="B25" t="s">
        <v>47</v>
      </c>
      <c r="C25" t="s">
        <v>48</v>
      </c>
      <c r="D25" t="s">
        <v>233</v>
      </c>
      <c r="E25" t="s">
        <v>253</v>
      </c>
      <c r="F25">
        <v>45</v>
      </c>
      <c r="G25">
        <v>41</v>
      </c>
      <c r="H25">
        <v>4</v>
      </c>
      <c r="I25" s="3">
        <v>0.91111111111111098</v>
      </c>
    </row>
    <row r="26" spans="2:9" x14ac:dyDescent="0.25">
      <c r="B26" t="s">
        <v>49</v>
      </c>
      <c r="C26" t="s">
        <v>50</v>
      </c>
      <c r="D26" t="s">
        <v>233</v>
      </c>
      <c r="E26" t="s">
        <v>253</v>
      </c>
      <c r="F26">
        <v>76</v>
      </c>
      <c r="G26">
        <v>64</v>
      </c>
      <c r="H26">
        <v>12</v>
      </c>
      <c r="I26" s="3">
        <v>0.84210526315789502</v>
      </c>
    </row>
    <row r="27" spans="2:9" x14ac:dyDescent="0.25">
      <c r="B27" t="s">
        <v>51</v>
      </c>
      <c r="C27" t="s">
        <v>52</v>
      </c>
      <c r="D27" t="s">
        <v>233</v>
      </c>
      <c r="E27" t="s">
        <v>253</v>
      </c>
      <c r="F27">
        <v>223</v>
      </c>
      <c r="G27">
        <v>201</v>
      </c>
      <c r="H27">
        <v>22</v>
      </c>
      <c r="I27" s="3">
        <v>0.90134529147982101</v>
      </c>
    </row>
    <row r="28" spans="2:9" x14ac:dyDescent="0.25">
      <c r="B28" t="s">
        <v>53</v>
      </c>
      <c r="C28" t="s">
        <v>54</v>
      </c>
      <c r="D28" t="s">
        <v>233</v>
      </c>
      <c r="E28" t="s">
        <v>253</v>
      </c>
      <c r="F28">
        <v>35</v>
      </c>
      <c r="G28">
        <v>28</v>
      </c>
      <c r="H28">
        <v>7</v>
      </c>
      <c r="I28" s="3">
        <v>0.8</v>
      </c>
    </row>
    <row r="29" spans="2:9" x14ac:dyDescent="0.25">
      <c r="B29" t="s">
        <v>55</v>
      </c>
      <c r="C29" t="s">
        <v>56</v>
      </c>
      <c r="D29" t="s">
        <v>233</v>
      </c>
      <c r="E29" t="s">
        <v>253</v>
      </c>
      <c r="F29">
        <v>39</v>
      </c>
      <c r="G29">
        <v>21</v>
      </c>
      <c r="H29">
        <v>18</v>
      </c>
      <c r="I29" s="3">
        <v>0.53846153846153799</v>
      </c>
    </row>
    <row r="30" spans="2:9" x14ac:dyDescent="0.25">
      <c r="B30" t="s">
        <v>57</v>
      </c>
      <c r="C30" t="s">
        <v>58</v>
      </c>
      <c r="D30" t="s">
        <v>233</v>
      </c>
      <c r="E30" t="s">
        <v>253</v>
      </c>
      <c r="F30">
        <v>161</v>
      </c>
      <c r="G30">
        <v>152</v>
      </c>
      <c r="H30">
        <v>9</v>
      </c>
      <c r="I30" s="3">
        <v>0.94409937888198803</v>
      </c>
    </row>
    <row r="31" spans="2:9" x14ac:dyDescent="0.25">
      <c r="B31" t="s">
        <v>59</v>
      </c>
      <c r="C31" t="s">
        <v>60</v>
      </c>
      <c r="D31" t="s">
        <v>233</v>
      </c>
      <c r="E31" t="s">
        <v>253</v>
      </c>
      <c r="F31">
        <v>54</v>
      </c>
      <c r="G31">
        <v>43</v>
      </c>
      <c r="H31">
        <v>11</v>
      </c>
      <c r="I31" s="3">
        <v>0.79629629629629595</v>
      </c>
    </row>
    <row r="32" spans="2:9" x14ac:dyDescent="0.25">
      <c r="B32" t="s">
        <v>61</v>
      </c>
      <c r="C32" t="s">
        <v>62</v>
      </c>
      <c r="D32" t="s">
        <v>233</v>
      </c>
      <c r="E32" t="s">
        <v>253</v>
      </c>
      <c r="F32">
        <v>139</v>
      </c>
      <c r="G32">
        <v>121</v>
      </c>
      <c r="H32">
        <v>18</v>
      </c>
      <c r="I32" s="3">
        <v>0.87050359712230196</v>
      </c>
    </row>
    <row r="33" spans="2:9" x14ac:dyDescent="0.25">
      <c r="B33" t="s">
        <v>63</v>
      </c>
      <c r="C33" t="s">
        <v>64</v>
      </c>
      <c r="D33" t="s">
        <v>233</v>
      </c>
      <c r="E33" t="s">
        <v>253</v>
      </c>
      <c r="F33">
        <v>218</v>
      </c>
      <c r="G33">
        <v>196</v>
      </c>
      <c r="H33">
        <v>22</v>
      </c>
      <c r="I33" s="3">
        <v>0.89908256880733906</v>
      </c>
    </row>
    <row r="34" spans="2:9" x14ac:dyDescent="0.25">
      <c r="B34" t="s">
        <v>65</v>
      </c>
      <c r="C34" t="s">
        <v>66</v>
      </c>
      <c r="D34" t="s">
        <v>233</v>
      </c>
      <c r="E34" t="s">
        <v>253</v>
      </c>
      <c r="F34">
        <v>235</v>
      </c>
      <c r="G34">
        <v>189</v>
      </c>
      <c r="H34">
        <v>46</v>
      </c>
      <c r="I34" s="3">
        <v>0.804255319148936</v>
      </c>
    </row>
    <row r="35" spans="2:9" x14ac:dyDescent="0.25">
      <c r="B35" t="s">
        <v>67</v>
      </c>
      <c r="C35" t="s">
        <v>68</v>
      </c>
      <c r="D35" t="s">
        <v>233</v>
      </c>
      <c r="E35" t="s">
        <v>253</v>
      </c>
      <c r="F35">
        <v>452</v>
      </c>
      <c r="G35">
        <v>399</v>
      </c>
      <c r="H35">
        <v>53</v>
      </c>
      <c r="I35" s="3">
        <v>0.88274336283185795</v>
      </c>
    </row>
    <row r="36" spans="2:9" x14ac:dyDescent="0.25">
      <c r="B36" t="s">
        <v>69</v>
      </c>
      <c r="C36" t="s">
        <v>70</v>
      </c>
      <c r="D36" t="s">
        <v>233</v>
      </c>
      <c r="E36" t="s">
        <v>253</v>
      </c>
      <c r="F36">
        <v>59</v>
      </c>
      <c r="G36">
        <v>54</v>
      </c>
      <c r="H36">
        <v>5</v>
      </c>
      <c r="I36" s="3">
        <v>0.91525423728813604</v>
      </c>
    </row>
    <row r="37" spans="2:9" x14ac:dyDescent="0.25">
      <c r="B37" t="s">
        <v>71</v>
      </c>
      <c r="C37" t="s">
        <v>72</v>
      </c>
      <c r="D37" t="s">
        <v>233</v>
      </c>
      <c r="E37" t="s">
        <v>253</v>
      </c>
      <c r="F37">
        <v>195</v>
      </c>
      <c r="G37">
        <v>184</v>
      </c>
      <c r="H37">
        <v>11</v>
      </c>
      <c r="I37" s="3">
        <v>0.94358974358974401</v>
      </c>
    </row>
    <row r="38" spans="2:9" x14ac:dyDescent="0.25">
      <c r="B38" t="s">
        <v>73</v>
      </c>
      <c r="C38" t="s">
        <v>74</v>
      </c>
      <c r="D38" t="s">
        <v>233</v>
      </c>
      <c r="E38" t="s">
        <v>253</v>
      </c>
      <c r="F38">
        <v>123</v>
      </c>
      <c r="G38">
        <v>112</v>
      </c>
      <c r="H38">
        <v>11</v>
      </c>
      <c r="I38" s="3">
        <v>0.91056910569105698</v>
      </c>
    </row>
    <row r="39" spans="2:9" x14ac:dyDescent="0.25">
      <c r="B39" t="s">
        <v>75</v>
      </c>
      <c r="C39" t="s">
        <v>76</v>
      </c>
      <c r="D39" t="s">
        <v>233</v>
      </c>
      <c r="E39" t="s">
        <v>253</v>
      </c>
      <c r="F39">
        <v>85</v>
      </c>
      <c r="G39">
        <v>69</v>
      </c>
      <c r="H39">
        <v>16</v>
      </c>
      <c r="I39" s="3">
        <v>0.81176470588235305</v>
      </c>
    </row>
    <row r="40" spans="2:9" x14ac:dyDescent="0.25">
      <c r="B40" t="s">
        <v>77</v>
      </c>
      <c r="C40" t="s">
        <v>78</v>
      </c>
      <c r="D40" t="s">
        <v>233</v>
      </c>
      <c r="E40" t="s">
        <v>253</v>
      </c>
      <c r="F40">
        <v>119</v>
      </c>
      <c r="G40">
        <v>86</v>
      </c>
      <c r="H40">
        <v>33</v>
      </c>
      <c r="I40" s="3">
        <v>0.72268907563025198</v>
      </c>
    </row>
    <row r="41" spans="2:9" x14ac:dyDescent="0.25">
      <c r="B41" t="s">
        <v>79</v>
      </c>
      <c r="C41" t="s">
        <v>80</v>
      </c>
      <c r="D41" t="s">
        <v>233</v>
      </c>
      <c r="E41" t="s">
        <v>253</v>
      </c>
      <c r="F41">
        <v>77</v>
      </c>
      <c r="G41">
        <v>59</v>
      </c>
      <c r="H41">
        <v>18</v>
      </c>
      <c r="I41" s="3">
        <v>0.76623376623376604</v>
      </c>
    </row>
    <row r="42" spans="2:9" x14ac:dyDescent="0.25">
      <c r="B42" t="s">
        <v>81</v>
      </c>
      <c r="C42" t="s">
        <v>82</v>
      </c>
      <c r="D42" t="s">
        <v>233</v>
      </c>
      <c r="E42" t="s">
        <v>253</v>
      </c>
      <c r="F42">
        <v>36</v>
      </c>
      <c r="G42">
        <v>33</v>
      </c>
      <c r="H42">
        <v>3</v>
      </c>
      <c r="I42" s="3">
        <v>0.91666666666666696</v>
      </c>
    </row>
    <row r="43" spans="2:9" x14ac:dyDescent="0.25">
      <c r="B43" t="s">
        <v>83</v>
      </c>
      <c r="C43" t="s">
        <v>84</v>
      </c>
      <c r="D43" t="s">
        <v>233</v>
      </c>
      <c r="E43" t="s">
        <v>253</v>
      </c>
      <c r="F43">
        <v>126</v>
      </c>
      <c r="G43">
        <v>118</v>
      </c>
      <c r="H43">
        <v>8</v>
      </c>
      <c r="I43" s="3">
        <v>0.93650793650793696</v>
      </c>
    </row>
    <row r="44" spans="2:9" x14ac:dyDescent="0.25">
      <c r="B44" t="s">
        <v>85</v>
      </c>
      <c r="C44" t="s">
        <v>86</v>
      </c>
      <c r="D44" t="s">
        <v>233</v>
      </c>
      <c r="E44" t="s">
        <v>253</v>
      </c>
      <c r="F44">
        <v>172</v>
      </c>
      <c r="G44">
        <v>164</v>
      </c>
      <c r="H44">
        <v>8</v>
      </c>
      <c r="I44" s="3">
        <v>0.95348837209302295</v>
      </c>
    </row>
    <row r="45" spans="2:9" x14ac:dyDescent="0.25">
      <c r="B45" t="s">
        <v>87</v>
      </c>
      <c r="C45" t="s">
        <v>88</v>
      </c>
      <c r="D45" t="s">
        <v>233</v>
      </c>
      <c r="E45" t="s">
        <v>253</v>
      </c>
      <c r="F45">
        <v>57</v>
      </c>
      <c r="G45">
        <v>45</v>
      </c>
      <c r="H45">
        <v>12</v>
      </c>
      <c r="I45" s="3">
        <v>0.78947368421052599</v>
      </c>
    </row>
    <row r="46" spans="2:9" x14ac:dyDescent="0.25">
      <c r="B46" t="s">
        <v>89</v>
      </c>
      <c r="C46" t="s">
        <v>90</v>
      </c>
      <c r="D46" t="s">
        <v>233</v>
      </c>
      <c r="E46" t="s">
        <v>253</v>
      </c>
      <c r="F46">
        <v>214</v>
      </c>
      <c r="G46">
        <v>183</v>
      </c>
      <c r="H46">
        <v>31</v>
      </c>
      <c r="I46" s="3">
        <v>0.855140186915888</v>
      </c>
    </row>
    <row r="47" spans="2:9" x14ac:dyDescent="0.25">
      <c r="B47" t="s">
        <v>91</v>
      </c>
      <c r="C47" t="s">
        <v>92</v>
      </c>
      <c r="D47" t="s">
        <v>233</v>
      </c>
      <c r="E47" t="s">
        <v>253</v>
      </c>
      <c r="F47">
        <v>56</v>
      </c>
      <c r="G47">
        <v>44</v>
      </c>
      <c r="H47">
        <v>12</v>
      </c>
      <c r="I47" s="3">
        <v>0.78571428571428603</v>
      </c>
    </row>
    <row r="48" spans="2:9" x14ac:dyDescent="0.25">
      <c r="B48" t="s">
        <v>93</v>
      </c>
      <c r="C48" t="s">
        <v>94</v>
      </c>
      <c r="D48" t="s">
        <v>233</v>
      </c>
      <c r="E48" t="s">
        <v>253</v>
      </c>
      <c r="F48">
        <v>22</v>
      </c>
      <c r="G48">
        <v>22</v>
      </c>
      <c r="H48">
        <v>0</v>
      </c>
      <c r="I48" s="3">
        <v>1</v>
      </c>
    </row>
    <row r="49" spans="2:9" x14ac:dyDescent="0.25">
      <c r="B49" t="s">
        <v>95</v>
      </c>
      <c r="C49" t="s">
        <v>96</v>
      </c>
      <c r="D49" t="s">
        <v>233</v>
      </c>
      <c r="E49" t="s">
        <v>253</v>
      </c>
      <c r="F49">
        <v>578</v>
      </c>
      <c r="G49">
        <v>544</v>
      </c>
      <c r="H49">
        <v>34</v>
      </c>
      <c r="I49" s="3">
        <v>0.94117647058823495</v>
      </c>
    </row>
    <row r="50" spans="2:9" x14ac:dyDescent="0.25">
      <c r="B50" t="s">
        <v>97</v>
      </c>
      <c r="C50" t="s">
        <v>98</v>
      </c>
      <c r="D50" t="s">
        <v>233</v>
      </c>
      <c r="E50" t="s">
        <v>253</v>
      </c>
      <c r="F50">
        <v>252</v>
      </c>
      <c r="G50">
        <v>212</v>
      </c>
      <c r="H50">
        <v>40</v>
      </c>
      <c r="I50" s="3">
        <v>0.84126984126984095</v>
      </c>
    </row>
    <row r="51" spans="2:9" x14ac:dyDescent="0.25">
      <c r="B51" t="s">
        <v>99</v>
      </c>
      <c r="C51" t="s">
        <v>100</v>
      </c>
      <c r="D51" t="s">
        <v>233</v>
      </c>
      <c r="E51" t="s">
        <v>253</v>
      </c>
      <c r="F51">
        <v>115</v>
      </c>
      <c r="G51">
        <v>106</v>
      </c>
      <c r="H51">
        <v>9</v>
      </c>
      <c r="I51" s="3">
        <v>0.92173913043478295</v>
      </c>
    </row>
    <row r="52" spans="2:9" x14ac:dyDescent="0.25">
      <c r="B52" t="s">
        <v>101</v>
      </c>
      <c r="C52" t="s">
        <v>102</v>
      </c>
      <c r="D52" t="s">
        <v>233</v>
      </c>
      <c r="E52" t="s">
        <v>253</v>
      </c>
      <c r="F52">
        <v>47</v>
      </c>
      <c r="G52">
        <v>47</v>
      </c>
      <c r="H52">
        <v>0</v>
      </c>
      <c r="I52" s="3">
        <v>1</v>
      </c>
    </row>
    <row r="53" spans="2:9" x14ac:dyDescent="0.25">
      <c r="B53" t="s">
        <v>103</v>
      </c>
      <c r="C53" t="s">
        <v>104</v>
      </c>
      <c r="D53" t="s">
        <v>233</v>
      </c>
      <c r="E53" t="s">
        <v>253</v>
      </c>
      <c r="F53">
        <v>69</v>
      </c>
      <c r="G53">
        <v>56</v>
      </c>
      <c r="H53">
        <v>13</v>
      </c>
      <c r="I53" s="3">
        <v>0.811594202898551</v>
      </c>
    </row>
    <row r="54" spans="2:9" x14ac:dyDescent="0.25">
      <c r="B54" t="s">
        <v>105</v>
      </c>
      <c r="C54" t="s">
        <v>106</v>
      </c>
      <c r="D54" t="s">
        <v>233</v>
      </c>
      <c r="E54" t="s">
        <v>253</v>
      </c>
      <c r="F54">
        <v>119</v>
      </c>
      <c r="G54">
        <v>88</v>
      </c>
      <c r="H54">
        <v>31</v>
      </c>
      <c r="I54" s="3">
        <v>0.73949579831932799</v>
      </c>
    </row>
    <row r="55" spans="2:9" x14ac:dyDescent="0.25">
      <c r="B55" t="s">
        <v>107</v>
      </c>
      <c r="C55" t="s">
        <v>108</v>
      </c>
      <c r="D55" t="s">
        <v>233</v>
      </c>
      <c r="E55" t="s">
        <v>253</v>
      </c>
      <c r="F55">
        <v>501</v>
      </c>
      <c r="G55">
        <v>427</v>
      </c>
      <c r="H55">
        <v>74</v>
      </c>
      <c r="I55" s="3">
        <v>0.85229540918163704</v>
      </c>
    </row>
    <row r="56" spans="2:9" x14ac:dyDescent="0.25">
      <c r="B56" t="s">
        <v>109</v>
      </c>
      <c r="C56" t="s">
        <v>110</v>
      </c>
      <c r="D56" t="s">
        <v>233</v>
      </c>
      <c r="E56" t="s">
        <v>253</v>
      </c>
      <c r="F56">
        <v>285</v>
      </c>
      <c r="G56">
        <v>258</v>
      </c>
      <c r="H56">
        <v>27</v>
      </c>
      <c r="I56" s="3">
        <v>0.90526315789473699</v>
      </c>
    </row>
    <row r="57" spans="2:9" x14ac:dyDescent="0.25">
      <c r="B57" t="s">
        <v>111</v>
      </c>
      <c r="C57" t="s">
        <v>112</v>
      </c>
      <c r="D57" t="s">
        <v>233</v>
      </c>
      <c r="E57" t="s">
        <v>253</v>
      </c>
      <c r="F57">
        <v>149</v>
      </c>
      <c r="G57">
        <v>141</v>
      </c>
      <c r="H57">
        <v>8</v>
      </c>
      <c r="I57" s="3">
        <v>0.94630872483221495</v>
      </c>
    </row>
    <row r="58" spans="2:9" x14ac:dyDescent="0.25">
      <c r="B58" t="s">
        <v>113</v>
      </c>
      <c r="C58" t="s">
        <v>114</v>
      </c>
      <c r="D58" t="s">
        <v>233</v>
      </c>
      <c r="E58" t="s">
        <v>253</v>
      </c>
      <c r="F58">
        <v>23</v>
      </c>
      <c r="G58">
        <v>21</v>
      </c>
      <c r="H58">
        <v>2</v>
      </c>
      <c r="I58" s="3">
        <v>0.91304347826086996</v>
      </c>
    </row>
    <row r="59" spans="2:9" x14ac:dyDescent="0.25">
      <c r="B59" t="s">
        <v>115</v>
      </c>
      <c r="C59" t="s">
        <v>116</v>
      </c>
      <c r="D59" t="s">
        <v>233</v>
      </c>
      <c r="E59" t="s">
        <v>253</v>
      </c>
      <c r="F59">
        <v>283</v>
      </c>
      <c r="G59">
        <v>242</v>
      </c>
      <c r="H59">
        <v>41</v>
      </c>
      <c r="I59" s="3">
        <v>0.85512367491166097</v>
      </c>
    </row>
    <row r="60" spans="2:9" x14ac:dyDescent="0.25">
      <c r="B60" t="s">
        <v>117</v>
      </c>
      <c r="C60" t="s">
        <v>118</v>
      </c>
      <c r="D60" t="s">
        <v>233</v>
      </c>
      <c r="E60" t="s">
        <v>253</v>
      </c>
      <c r="F60">
        <v>77</v>
      </c>
      <c r="G60">
        <v>54</v>
      </c>
      <c r="H60">
        <v>23</v>
      </c>
      <c r="I60" s="3">
        <v>0.70129870129870098</v>
      </c>
    </row>
    <row r="61" spans="2:9" x14ac:dyDescent="0.25">
      <c r="B61" t="s">
        <v>119</v>
      </c>
      <c r="C61" t="s">
        <v>120</v>
      </c>
      <c r="D61" t="s">
        <v>233</v>
      </c>
      <c r="E61" t="s">
        <v>253</v>
      </c>
      <c r="F61">
        <v>250</v>
      </c>
      <c r="G61">
        <v>186</v>
      </c>
      <c r="H61">
        <v>64</v>
      </c>
      <c r="I61" s="3">
        <v>0.74399999999999999</v>
      </c>
    </row>
    <row r="62" spans="2:9" x14ac:dyDescent="0.25">
      <c r="B62" t="s">
        <v>121</v>
      </c>
      <c r="C62" t="s">
        <v>122</v>
      </c>
      <c r="D62" t="s">
        <v>233</v>
      </c>
      <c r="E62" t="s">
        <v>253</v>
      </c>
      <c r="F62">
        <v>96</v>
      </c>
      <c r="G62">
        <v>75</v>
      </c>
      <c r="H62">
        <v>21</v>
      </c>
      <c r="I62" s="3">
        <v>0.78125</v>
      </c>
    </row>
    <row r="63" spans="2:9" x14ac:dyDescent="0.25">
      <c r="B63" t="s">
        <v>123</v>
      </c>
      <c r="C63" t="s">
        <v>124</v>
      </c>
      <c r="D63" t="s">
        <v>233</v>
      </c>
      <c r="E63" t="s">
        <v>253</v>
      </c>
      <c r="F63">
        <v>93</v>
      </c>
      <c r="G63">
        <v>87</v>
      </c>
      <c r="H63">
        <v>6</v>
      </c>
      <c r="I63" s="3">
        <v>0.93548387096774199</v>
      </c>
    </row>
    <row r="64" spans="2:9" x14ac:dyDescent="0.25">
      <c r="B64" t="s">
        <v>125</v>
      </c>
      <c r="C64" t="s">
        <v>126</v>
      </c>
      <c r="D64" t="s">
        <v>233</v>
      </c>
      <c r="E64" t="s">
        <v>253</v>
      </c>
      <c r="F64">
        <v>99</v>
      </c>
      <c r="G64">
        <v>75</v>
      </c>
      <c r="H64">
        <v>24</v>
      </c>
      <c r="I64" s="3">
        <v>0.75757575757575801</v>
      </c>
    </row>
    <row r="65" spans="2:9" x14ac:dyDescent="0.25">
      <c r="B65" t="s">
        <v>127</v>
      </c>
      <c r="C65" t="s">
        <v>128</v>
      </c>
      <c r="D65" t="s">
        <v>233</v>
      </c>
      <c r="E65" t="s">
        <v>253</v>
      </c>
      <c r="F65">
        <v>70</v>
      </c>
      <c r="G65">
        <v>59</v>
      </c>
      <c r="H65">
        <v>11</v>
      </c>
      <c r="I65" s="3">
        <v>0.84285714285714297</v>
      </c>
    </row>
    <row r="66" spans="2:9" x14ac:dyDescent="0.25">
      <c r="B66" t="s">
        <v>129</v>
      </c>
      <c r="C66" t="s">
        <v>130</v>
      </c>
      <c r="D66" t="s">
        <v>233</v>
      </c>
      <c r="E66" t="s">
        <v>253</v>
      </c>
      <c r="F66">
        <v>113</v>
      </c>
      <c r="G66">
        <v>103</v>
      </c>
      <c r="H66">
        <v>10</v>
      </c>
      <c r="I66" s="3">
        <v>0.91150442477876104</v>
      </c>
    </row>
    <row r="67" spans="2:9" x14ac:dyDescent="0.25">
      <c r="B67" t="s">
        <v>131</v>
      </c>
      <c r="C67" t="s">
        <v>132</v>
      </c>
      <c r="D67" t="s">
        <v>233</v>
      </c>
      <c r="E67" t="s">
        <v>253</v>
      </c>
      <c r="F67">
        <v>350</v>
      </c>
      <c r="G67">
        <v>264</v>
      </c>
      <c r="H67">
        <v>86</v>
      </c>
      <c r="I67" s="3">
        <v>0.754285714285714</v>
      </c>
    </row>
    <row r="68" spans="2:9" x14ac:dyDescent="0.25">
      <c r="B68" t="s">
        <v>133</v>
      </c>
      <c r="C68" t="s">
        <v>134</v>
      </c>
      <c r="D68" t="s">
        <v>233</v>
      </c>
      <c r="E68" t="s">
        <v>253</v>
      </c>
      <c r="F68">
        <v>137</v>
      </c>
      <c r="G68">
        <v>126</v>
      </c>
      <c r="H68">
        <v>11</v>
      </c>
      <c r="I68" s="3">
        <v>0.91970802919707995</v>
      </c>
    </row>
    <row r="69" spans="2:9" x14ac:dyDescent="0.25">
      <c r="B69" t="s">
        <v>135</v>
      </c>
      <c r="C69" t="s">
        <v>136</v>
      </c>
      <c r="D69" t="s">
        <v>233</v>
      </c>
      <c r="E69" t="s">
        <v>253</v>
      </c>
      <c r="F69">
        <v>86</v>
      </c>
      <c r="G69">
        <v>75</v>
      </c>
      <c r="H69">
        <v>11</v>
      </c>
      <c r="I69" s="3">
        <v>0.87209302325581395</v>
      </c>
    </row>
    <row r="70" spans="2:9" x14ac:dyDescent="0.25">
      <c r="B70" t="s">
        <v>137</v>
      </c>
      <c r="C70" t="s">
        <v>138</v>
      </c>
      <c r="D70" t="s">
        <v>233</v>
      </c>
      <c r="E70" t="s">
        <v>253</v>
      </c>
      <c r="F70">
        <v>102</v>
      </c>
      <c r="G70">
        <v>69</v>
      </c>
      <c r="H70">
        <v>33</v>
      </c>
      <c r="I70" s="3">
        <v>0.67647058823529405</v>
      </c>
    </row>
    <row r="71" spans="2:9" x14ac:dyDescent="0.25">
      <c r="B71" t="s">
        <v>139</v>
      </c>
      <c r="C71" t="s">
        <v>140</v>
      </c>
      <c r="D71" t="s">
        <v>233</v>
      </c>
      <c r="E71" t="s">
        <v>253</v>
      </c>
      <c r="F71">
        <v>43</v>
      </c>
      <c r="G71">
        <v>39</v>
      </c>
      <c r="H71">
        <v>4</v>
      </c>
      <c r="I71" s="3">
        <v>0.90697674418604601</v>
      </c>
    </row>
    <row r="72" spans="2:9" x14ac:dyDescent="0.25">
      <c r="B72" t="s">
        <v>141</v>
      </c>
      <c r="C72" t="s">
        <v>142</v>
      </c>
      <c r="D72" t="s">
        <v>233</v>
      </c>
      <c r="E72" t="s">
        <v>253</v>
      </c>
      <c r="F72">
        <v>292</v>
      </c>
      <c r="G72">
        <v>280</v>
      </c>
      <c r="H72">
        <v>12</v>
      </c>
      <c r="I72" s="3">
        <v>0.95890410958904104</v>
      </c>
    </row>
    <row r="73" spans="2:9" x14ac:dyDescent="0.25">
      <c r="B73" t="s">
        <v>143</v>
      </c>
      <c r="C73" t="s">
        <v>144</v>
      </c>
      <c r="D73" t="s">
        <v>233</v>
      </c>
      <c r="E73" t="s">
        <v>253</v>
      </c>
      <c r="F73">
        <v>41</v>
      </c>
      <c r="G73">
        <v>31</v>
      </c>
      <c r="H73">
        <v>10</v>
      </c>
      <c r="I73" s="3">
        <v>0.75609756097560998</v>
      </c>
    </row>
    <row r="74" spans="2:9" x14ac:dyDescent="0.25">
      <c r="B74" t="s">
        <v>145</v>
      </c>
      <c r="C74" t="s">
        <v>146</v>
      </c>
      <c r="D74" t="s">
        <v>233</v>
      </c>
      <c r="E74" t="s">
        <v>253</v>
      </c>
      <c r="F74">
        <v>45</v>
      </c>
      <c r="G74">
        <v>36</v>
      </c>
      <c r="H74">
        <v>9</v>
      </c>
      <c r="I74" s="3">
        <v>0.8</v>
      </c>
    </row>
    <row r="75" spans="2:9" x14ac:dyDescent="0.25">
      <c r="B75" t="s">
        <v>147</v>
      </c>
      <c r="C75" t="s">
        <v>148</v>
      </c>
      <c r="D75" t="s">
        <v>233</v>
      </c>
      <c r="E75" t="s">
        <v>253</v>
      </c>
      <c r="F75">
        <v>51</v>
      </c>
      <c r="G75">
        <v>45</v>
      </c>
      <c r="H75">
        <v>6</v>
      </c>
      <c r="I75" s="3">
        <v>0.88235294117647101</v>
      </c>
    </row>
    <row r="76" spans="2:9" x14ac:dyDescent="0.25">
      <c r="B76" t="s">
        <v>149</v>
      </c>
      <c r="C76" t="s">
        <v>150</v>
      </c>
      <c r="D76" t="s">
        <v>233</v>
      </c>
      <c r="E76" t="s">
        <v>253</v>
      </c>
      <c r="F76">
        <v>262</v>
      </c>
      <c r="G76">
        <v>247</v>
      </c>
      <c r="H76">
        <v>15</v>
      </c>
      <c r="I76" s="3">
        <v>0.94274809160305295</v>
      </c>
    </row>
    <row r="77" spans="2:9" x14ac:dyDescent="0.25">
      <c r="B77" t="s">
        <v>151</v>
      </c>
      <c r="C77" t="s">
        <v>152</v>
      </c>
      <c r="D77" t="s">
        <v>233</v>
      </c>
      <c r="E77" t="s">
        <v>253</v>
      </c>
      <c r="F77">
        <v>124</v>
      </c>
      <c r="G77">
        <v>103</v>
      </c>
      <c r="H77">
        <v>21</v>
      </c>
      <c r="I77" s="3">
        <v>0.83064516129032295</v>
      </c>
    </row>
    <row r="78" spans="2:9" x14ac:dyDescent="0.25">
      <c r="B78" t="s">
        <v>153</v>
      </c>
      <c r="C78" t="s">
        <v>154</v>
      </c>
      <c r="D78" t="s">
        <v>233</v>
      </c>
      <c r="E78" t="s">
        <v>253</v>
      </c>
      <c r="F78">
        <v>142</v>
      </c>
      <c r="G78">
        <v>116</v>
      </c>
      <c r="H78">
        <v>26</v>
      </c>
      <c r="I78" s="3">
        <v>0.81690140845070403</v>
      </c>
    </row>
    <row r="79" spans="2:9" x14ac:dyDescent="0.25">
      <c r="B79" t="s">
        <v>155</v>
      </c>
      <c r="C79" t="s">
        <v>156</v>
      </c>
      <c r="D79" t="s">
        <v>233</v>
      </c>
      <c r="E79" t="s">
        <v>253</v>
      </c>
      <c r="F79">
        <v>112</v>
      </c>
      <c r="G79">
        <v>91</v>
      </c>
      <c r="H79">
        <v>21</v>
      </c>
      <c r="I79" s="3">
        <v>0.8125</v>
      </c>
    </row>
    <row r="80" spans="2:9" x14ac:dyDescent="0.25">
      <c r="B80" t="s">
        <v>157</v>
      </c>
      <c r="C80" t="s">
        <v>158</v>
      </c>
      <c r="D80" t="s">
        <v>233</v>
      </c>
      <c r="E80" t="s">
        <v>253</v>
      </c>
      <c r="F80">
        <v>248</v>
      </c>
      <c r="G80">
        <v>181</v>
      </c>
      <c r="H80">
        <v>67</v>
      </c>
      <c r="I80" s="3">
        <v>0.72983870967741904</v>
      </c>
    </row>
    <row r="81" spans="2:9" x14ac:dyDescent="0.25">
      <c r="B81" t="s">
        <v>159</v>
      </c>
      <c r="C81" t="s">
        <v>160</v>
      </c>
      <c r="D81" t="s">
        <v>233</v>
      </c>
      <c r="E81" t="s">
        <v>253</v>
      </c>
      <c r="F81">
        <v>35</v>
      </c>
      <c r="G81">
        <v>35</v>
      </c>
      <c r="H81">
        <v>0</v>
      </c>
      <c r="I81" s="3">
        <v>1</v>
      </c>
    </row>
    <row r="82" spans="2:9" x14ac:dyDescent="0.25">
      <c r="B82" t="s">
        <v>161</v>
      </c>
      <c r="C82" t="s">
        <v>162</v>
      </c>
      <c r="D82" t="s">
        <v>233</v>
      </c>
      <c r="E82" t="s">
        <v>253</v>
      </c>
      <c r="F82">
        <v>158</v>
      </c>
      <c r="G82">
        <v>138</v>
      </c>
      <c r="H82">
        <v>20</v>
      </c>
      <c r="I82" s="3">
        <v>0.873417721518987</v>
      </c>
    </row>
    <row r="83" spans="2:9" x14ac:dyDescent="0.25">
      <c r="B83" t="s">
        <v>163</v>
      </c>
      <c r="C83" t="s">
        <v>164</v>
      </c>
      <c r="D83" t="s">
        <v>233</v>
      </c>
      <c r="E83" t="s">
        <v>253</v>
      </c>
      <c r="F83">
        <v>38</v>
      </c>
      <c r="G83">
        <v>38</v>
      </c>
      <c r="H83">
        <v>0</v>
      </c>
      <c r="I83" s="3">
        <v>1</v>
      </c>
    </row>
    <row r="84" spans="2:9" x14ac:dyDescent="0.25">
      <c r="B84" t="s">
        <v>165</v>
      </c>
      <c r="C84" t="s">
        <v>166</v>
      </c>
      <c r="D84" t="s">
        <v>233</v>
      </c>
      <c r="E84" t="s">
        <v>253</v>
      </c>
      <c r="F84">
        <v>78</v>
      </c>
      <c r="G84">
        <v>73</v>
      </c>
      <c r="H84">
        <v>5</v>
      </c>
      <c r="I84" s="3">
        <v>0.93589743589743601</v>
      </c>
    </row>
    <row r="85" spans="2:9" x14ac:dyDescent="0.25">
      <c r="B85" t="s">
        <v>167</v>
      </c>
      <c r="C85" t="s">
        <v>168</v>
      </c>
      <c r="D85" t="s">
        <v>233</v>
      </c>
      <c r="E85" t="s">
        <v>253</v>
      </c>
      <c r="F85">
        <v>60</v>
      </c>
      <c r="G85">
        <v>59</v>
      </c>
      <c r="H85">
        <v>1</v>
      </c>
      <c r="I85" s="3">
        <v>0.98333333333333295</v>
      </c>
    </row>
    <row r="86" spans="2:9" x14ac:dyDescent="0.25">
      <c r="B86" t="s">
        <v>169</v>
      </c>
      <c r="C86" t="s">
        <v>170</v>
      </c>
      <c r="D86" t="s">
        <v>233</v>
      </c>
      <c r="E86" t="s">
        <v>253</v>
      </c>
      <c r="F86">
        <v>116</v>
      </c>
      <c r="G86">
        <v>102</v>
      </c>
      <c r="H86">
        <v>14</v>
      </c>
      <c r="I86" s="3">
        <v>0.87931034482758597</v>
      </c>
    </row>
    <row r="87" spans="2:9" x14ac:dyDescent="0.25">
      <c r="B87" t="s">
        <v>171</v>
      </c>
      <c r="C87" t="s">
        <v>172</v>
      </c>
      <c r="D87" t="s">
        <v>233</v>
      </c>
      <c r="E87" t="s">
        <v>253</v>
      </c>
      <c r="F87">
        <v>113</v>
      </c>
      <c r="G87">
        <v>97</v>
      </c>
      <c r="H87">
        <v>16</v>
      </c>
      <c r="I87" s="3">
        <v>0.85840707964601803</v>
      </c>
    </row>
    <row r="88" spans="2:9" x14ac:dyDescent="0.25">
      <c r="B88" t="s">
        <v>173</v>
      </c>
      <c r="C88" t="s">
        <v>174</v>
      </c>
      <c r="D88" t="s">
        <v>233</v>
      </c>
      <c r="E88" t="s">
        <v>253</v>
      </c>
      <c r="F88">
        <v>214</v>
      </c>
      <c r="G88">
        <v>191</v>
      </c>
      <c r="H88">
        <v>23</v>
      </c>
      <c r="I88" s="3">
        <v>0.89252336448598102</v>
      </c>
    </row>
    <row r="89" spans="2:9" x14ac:dyDescent="0.25">
      <c r="B89" t="s">
        <v>175</v>
      </c>
      <c r="C89" t="s">
        <v>176</v>
      </c>
      <c r="D89" t="s">
        <v>233</v>
      </c>
      <c r="E89" t="s">
        <v>253</v>
      </c>
      <c r="F89">
        <v>461</v>
      </c>
      <c r="G89">
        <v>382</v>
      </c>
      <c r="H89">
        <v>79</v>
      </c>
      <c r="I89" s="3">
        <v>0.82863340563991295</v>
      </c>
    </row>
    <row r="90" spans="2:9" x14ac:dyDescent="0.25">
      <c r="B90" t="s">
        <v>177</v>
      </c>
      <c r="C90" t="s">
        <v>178</v>
      </c>
      <c r="D90" t="s">
        <v>233</v>
      </c>
      <c r="E90" t="s">
        <v>253</v>
      </c>
      <c r="F90">
        <v>38</v>
      </c>
      <c r="G90">
        <v>29</v>
      </c>
      <c r="H90">
        <v>9</v>
      </c>
      <c r="I90" s="3">
        <v>0.76315789473684204</v>
      </c>
    </row>
    <row r="91" spans="2:9" x14ac:dyDescent="0.25">
      <c r="B91" t="s">
        <v>179</v>
      </c>
      <c r="C91" t="s">
        <v>180</v>
      </c>
      <c r="D91" t="s">
        <v>233</v>
      </c>
      <c r="E91" t="s">
        <v>253</v>
      </c>
      <c r="F91">
        <v>44</v>
      </c>
      <c r="G91">
        <v>41</v>
      </c>
      <c r="H91">
        <v>3</v>
      </c>
      <c r="I91" s="3">
        <v>0.93181818181818199</v>
      </c>
    </row>
    <row r="92" spans="2:9" x14ac:dyDescent="0.25">
      <c r="B92" t="s">
        <v>181</v>
      </c>
      <c r="C92" t="s">
        <v>182</v>
      </c>
      <c r="D92" t="s">
        <v>233</v>
      </c>
      <c r="E92" t="s">
        <v>253</v>
      </c>
      <c r="F92">
        <v>47</v>
      </c>
      <c r="G92">
        <v>45</v>
      </c>
      <c r="H92">
        <v>2</v>
      </c>
      <c r="I92" s="3">
        <v>0.95744680851063801</v>
      </c>
    </row>
    <row r="93" spans="2:9" x14ac:dyDescent="0.25">
      <c r="B93" t="s">
        <v>183</v>
      </c>
      <c r="C93" t="s">
        <v>184</v>
      </c>
      <c r="D93" t="s">
        <v>233</v>
      </c>
      <c r="E93" t="s">
        <v>253</v>
      </c>
      <c r="F93">
        <v>337</v>
      </c>
      <c r="G93">
        <v>310</v>
      </c>
      <c r="H93">
        <v>27</v>
      </c>
      <c r="I93" s="3">
        <v>0.91988130563798198</v>
      </c>
    </row>
    <row r="94" spans="2:9" x14ac:dyDescent="0.25">
      <c r="B94" t="s">
        <v>185</v>
      </c>
      <c r="C94" t="s">
        <v>186</v>
      </c>
      <c r="D94" t="s">
        <v>233</v>
      </c>
      <c r="E94" t="s">
        <v>253</v>
      </c>
      <c r="F94">
        <v>34</v>
      </c>
      <c r="G94">
        <v>20</v>
      </c>
      <c r="H94">
        <v>14</v>
      </c>
      <c r="I94" s="3">
        <v>0.58823529411764697</v>
      </c>
    </row>
    <row r="95" spans="2:9" x14ac:dyDescent="0.25">
      <c r="B95" t="s">
        <v>187</v>
      </c>
      <c r="C95" t="s">
        <v>188</v>
      </c>
      <c r="D95" t="s">
        <v>233</v>
      </c>
      <c r="E95" t="s">
        <v>253</v>
      </c>
      <c r="F95">
        <v>44</v>
      </c>
      <c r="G95">
        <v>38</v>
      </c>
      <c r="H95">
        <v>6</v>
      </c>
      <c r="I95" s="3">
        <v>0.86363636363636398</v>
      </c>
    </row>
    <row r="96" spans="2:9" x14ac:dyDescent="0.25">
      <c r="B96" t="s">
        <v>189</v>
      </c>
      <c r="C96" t="s">
        <v>190</v>
      </c>
      <c r="D96" t="s">
        <v>233</v>
      </c>
      <c r="E96" t="s">
        <v>253</v>
      </c>
      <c r="F96">
        <v>30</v>
      </c>
      <c r="G96">
        <v>29</v>
      </c>
      <c r="H96">
        <v>1</v>
      </c>
      <c r="I96" s="3">
        <v>0.96666666666666701</v>
      </c>
    </row>
    <row r="97" spans="2:9" x14ac:dyDescent="0.25">
      <c r="B97" t="s">
        <v>191</v>
      </c>
      <c r="C97" t="s">
        <v>192</v>
      </c>
      <c r="D97" t="s">
        <v>233</v>
      </c>
      <c r="E97" t="s">
        <v>253</v>
      </c>
      <c r="F97">
        <v>31</v>
      </c>
      <c r="G97">
        <v>25</v>
      </c>
      <c r="H97">
        <v>6</v>
      </c>
      <c r="I97" s="3">
        <v>0.80645161290322598</v>
      </c>
    </row>
    <row r="98" spans="2:9" x14ac:dyDescent="0.25">
      <c r="B98" t="s">
        <v>193</v>
      </c>
      <c r="C98" t="s">
        <v>194</v>
      </c>
      <c r="D98" t="s">
        <v>233</v>
      </c>
      <c r="E98" t="s">
        <v>253</v>
      </c>
      <c r="F98">
        <v>86</v>
      </c>
      <c r="G98">
        <v>81</v>
      </c>
      <c r="H98">
        <v>5</v>
      </c>
      <c r="I98" s="3">
        <v>0.94186046511627897</v>
      </c>
    </row>
    <row r="99" spans="2:9" x14ac:dyDescent="0.25">
      <c r="B99" t="s">
        <v>195</v>
      </c>
      <c r="C99" t="s">
        <v>196</v>
      </c>
      <c r="D99" t="s">
        <v>233</v>
      </c>
      <c r="E99" t="s">
        <v>253</v>
      </c>
      <c r="F99">
        <v>60</v>
      </c>
      <c r="G99">
        <v>48</v>
      </c>
      <c r="H99">
        <v>12</v>
      </c>
      <c r="I99" s="3">
        <v>0.8</v>
      </c>
    </row>
    <row r="100" spans="2:9" x14ac:dyDescent="0.25">
      <c r="B100" t="s">
        <v>197</v>
      </c>
      <c r="C100" t="s">
        <v>198</v>
      </c>
      <c r="D100" t="s">
        <v>233</v>
      </c>
      <c r="E100" t="s">
        <v>253</v>
      </c>
      <c r="F100">
        <v>63</v>
      </c>
      <c r="G100">
        <v>59</v>
      </c>
      <c r="H100">
        <v>4</v>
      </c>
      <c r="I100" s="3">
        <v>0.93650793650793696</v>
      </c>
    </row>
    <row r="101" spans="2:9" x14ac:dyDescent="0.25">
      <c r="B101" t="s">
        <v>199</v>
      </c>
      <c r="C101" t="s">
        <v>200</v>
      </c>
      <c r="D101" t="s">
        <v>233</v>
      </c>
      <c r="E101" t="s">
        <v>253</v>
      </c>
      <c r="F101">
        <v>284</v>
      </c>
      <c r="G101">
        <v>260</v>
      </c>
      <c r="H101">
        <v>24</v>
      </c>
      <c r="I101" s="3">
        <v>0.91549295774647899</v>
      </c>
    </row>
    <row r="102" spans="2:9" x14ac:dyDescent="0.25">
      <c r="B102" t="s">
        <v>201</v>
      </c>
      <c r="C102" t="s">
        <v>202</v>
      </c>
      <c r="D102" t="s">
        <v>233</v>
      </c>
      <c r="E102" t="s">
        <v>253</v>
      </c>
      <c r="F102">
        <v>52</v>
      </c>
      <c r="G102">
        <v>49</v>
      </c>
      <c r="H102">
        <v>3</v>
      </c>
      <c r="I102" s="3">
        <v>0.94230769230769196</v>
      </c>
    </row>
    <row r="103" spans="2:9" x14ac:dyDescent="0.25">
      <c r="B103" t="s">
        <v>203</v>
      </c>
      <c r="C103" t="s">
        <v>204</v>
      </c>
      <c r="D103" t="s">
        <v>233</v>
      </c>
      <c r="E103" t="s">
        <v>253</v>
      </c>
      <c r="F103">
        <v>90</v>
      </c>
      <c r="G103">
        <v>77</v>
      </c>
      <c r="H103">
        <v>13</v>
      </c>
      <c r="I103" s="3">
        <v>0.85555555555555596</v>
      </c>
    </row>
    <row r="104" spans="2:9" x14ac:dyDescent="0.25">
      <c r="B104" t="s">
        <v>205</v>
      </c>
      <c r="C104" t="s">
        <v>206</v>
      </c>
      <c r="D104" t="s">
        <v>233</v>
      </c>
      <c r="E104" t="s">
        <v>253</v>
      </c>
      <c r="F104">
        <v>32</v>
      </c>
      <c r="G104">
        <v>23</v>
      </c>
      <c r="H104">
        <v>9</v>
      </c>
      <c r="I104" s="3">
        <v>0.71875</v>
      </c>
    </row>
    <row r="105" spans="2:9" x14ac:dyDescent="0.25">
      <c r="B105" t="s">
        <v>207</v>
      </c>
      <c r="C105" t="s">
        <v>208</v>
      </c>
      <c r="D105" t="s">
        <v>233</v>
      </c>
      <c r="E105" t="s">
        <v>253</v>
      </c>
      <c r="F105">
        <v>49</v>
      </c>
      <c r="G105">
        <v>49</v>
      </c>
      <c r="H105">
        <v>0</v>
      </c>
      <c r="I105" s="3">
        <v>1</v>
      </c>
    </row>
    <row r="106" spans="2:9" x14ac:dyDescent="0.25">
      <c r="B106" t="s">
        <v>209</v>
      </c>
      <c r="C106" t="s">
        <v>210</v>
      </c>
      <c r="D106" t="s">
        <v>233</v>
      </c>
      <c r="E106" t="s">
        <v>253</v>
      </c>
      <c r="F106">
        <v>89</v>
      </c>
      <c r="G106">
        <v>82</v>
      </c>
      <c r="H106">
        <v>7</v>
      </c>
      <c r="I106" s="3">
        <v>0.92134831460674205</v>
      </c>
    </row>
    <row r="107" spans="2:9" x14ac:dyDescent="0.25">
      <c r="B107" t="s">
        <v>211</v>
      </c>
      <c r="C107" t="s">
        <v>212</v>
      </c>
      <c r="D107" t="s">
        <v>233</v>
      </c>
      <c r="E107" t="s">
        <v>253</v>
      </c>
      <c r="F107">
        <v>113</v>
      </c>
      <c r="G107">
        <v>106</v>
      </c>
      <c r="H107">
        <v>7</v>
      </c>
      <c r="I107" s="3">
        <v>0.93805309734513298</v>
      </c>
    </row>
    <row r="108" spans="2:9" x14ac:dyDescent="0.25">
      <c r="B108" t="s">
        <v>213</v>
      </c>
      <c r="C108" t="s">
        <v>214</v>
      </c>
      <c r="D108" t="s">
        <v>233</v>
      </c>
      <c r="E108" t="s">
        <v>253</v>
      </c>
      <c r="F108">
        <v>52</v>
      </c>
      <c r="G108">
        <v>48</v>
      </c>
      <c r="H108">
        <v>4</v>
      </c>
      <c r="I108" s="3">
        <v>0.92307692307692302</v>
      </c>
    </row>
    <row r="109" spans="2:9" x14ac:dyDescent="0.25">
      <c r="B109" t="s">
        <v>215</v>
      </c>
      <c r="C109" t="s">
        <v>216</v>
      </c>
      <c r="D109" t="s">
        <v>233</v>
      </c>
      <c r="E109" t="s">
        <v>253</v>
      </c>
      <c r="F109">
        <v>60</v>
      </c>
      <c r="G109">
        <v>52</v>
      </c>
      <c r="H109">
        <v>8</v>
      </c>
      <c r="I109" s="3">
        <v>0.86666666666666703</v>
      </c>
    </row>
    <row r="110" spans="2:9" x14ac:dyDescent="0.25">
      <c r="B110" t="s">
        <v>217</v>
      </c>
      <c r="C110" t="s">
        <v>218</v>
      </c>
      <c r="D110" t="s">
        <v>233</v>
      </c>
      <c r="E110" t="s">
        <v>253</v>
      </c>
      <c r="F110">
        <v>28</v>
      </c>
      <c r="G110">
        <v>25</v>
      </c>
      <c r="H110">
        <v>3</v>
      </c>
      <c r="I110" s="3">
        <v>0.89285714285714302</v>
      </c>
    </row>
    <row r="111" spans="2:9" x14ac:dyDescent="0.25">
      <c r="B111" t="s">
        <v>219</v>
      </c>
      <c r="C111" t="s">
        <v>220</v>
      </c>
      <c r="D111" t="s">
        <v>233</v>
      </c>
      <c r="E111" t="s">
        <v>253</v>
      </c>
      <c r="F111">
        <v>153</v>
      </c>
      <c r="G111">
        <v>104</v>
      </c>
      <c r="H111">
        <v>49</v>
      </c>
      <c r="I111" s="3">
        <v>0.67973856209150296</v>
      </c>
    </row>
    <row r="112" spans="2:9" x14ac:dyDescent="0.25">
      <c r="B112" t="s">
        <v>221</v>
      </c>
      <c r="C112" t="s">
        <v>222</v>
      </c>
      <c r="D112" t="s">
        <v>233</v>
      </c>
      <c r="E112" t="s">
        <v>253</v>
      </c>
      <c r="F112">
        <v>68</v>
      </c>
      <c r="G112">
        <v>65</v>
      </c>
      <c r="H112">
        <v>3</v>
      </c>
      <c r="I112" s="3">
        <v>0.95588235294117696</v>
      </c>
    </row>
    <row r="113" spans="2:9" x14ac:dyDescent="0.25">
      <c r="B113" t="s">
        <v>223</v>
      </c>
      <c r="C113" t="s">
        <v>224</v>
      </c>
      <c r="D113" t="s">
        <v>233</v>
      </c>
      <c r="E113" t="s">
        <v>253</v>
      </c>
      <c r="F113">
        <v>163</v>
      </c>
      <c r="G113">
        <v>143</v>
      </c>
      <c r="H113">
        <v>20</v>
      </c>
      <c r="I113" s="3">
        <v>0.877300613496933</v>
      </c>
    </row>
    <row r="114" spans="2:9" x14ac:dyDescent="0.25">
      <c r="B114" t="s">
        <v>225</v>
      </c>
      <c r="C114" t="s">
        <v>226</v>
      </c>
      <c r="D114" t="s">
        <v>233</v>
      </c>
      <c r="E114" t="s">
        <v>253</v>
      </c>
      <c r="F114">
        <v>72</v>
      </c>
      <c r="G114">
        <v>69</v>
      </c>
      <c r="H114">
        <v>3</v>
      </c>
      <c r="I114" s="3">
        <v>0.95833333333333304</v>
      </c>
    </row>
    <row r="115" spans="2:9" x14ac:dyDescent="0.25">
      <c r="B115" t="s">
        <v>227</v>
      </c>
      <c r="C115" t="s">
        <v>228</v>
      </c>
      <c r="D115" t="s">
        <v>233</v>
      </c>
      <c r="E115" t="s">
        <v>253</v>
      </c>
      <c r="F115">
        <v>64</v>
      </c>
      <c r="G115">
        <v>57</v>
      </c>
      <c r="H115">
        <v>7</v>
      </c>
      <c r="I115" s="3">
        <v>0.890625</v>
      </c>
    </row>
    <row r="116" spans="2:9" x14ac:dyDescent="0.25">
      <c r="B116" t="s">
        <v>229</v>
      </c>
      <c r="C116" t="s">
        <v>229</v>
      </c>
      <c r="D116" t="s">
        <v>233</v>
      </c>
      <c r="E116" t="s">
        <v>253</v>
      </c>
      <c r="F116">
        <v>134</v>
      </c>
      <c r="G116">
        <v>125</v>
      </c>
      <c r="H116">
        <v>9</v>
      </c>
      <c r="I116" s="3">
        <v>0.93283582089552197</v>
      </c>
    </row>
    <row r="117" spans="2:9" x14ac:dyDescent="0.25">
      <c r="I117" s="3"/>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1FFC1"/>
  </sheetPr>
  <dimension ref="A1:I117"/>
  <sheetViews>
    <sheetView zoomScale="70" workbookViewId="0"/>
  </sheetViews>
  <sheetFormatPr defaultColWidth="11.5546875" defaultRowHeight="13.2" x14ac:dyDescent="0.25"/>
  <cols>
    <col min="1" max="1" width="11.109375" customWidth="1"/>
    <col min="2" max="2" width="20.6640625" customWidth="1"/>
    <col min="3" max="3" width="90.6640625" customWidth="1"/>
    <col min="4" max="9" width="20.6640625" customWidth="1"/>
  </cols>
  <sheetData>
    <row r="1" spans="1:9" ht="15.6" x14ac:dyDescent="0.3">
      <c r="A1" s="1" t="s">
        <v>247</v>
      </c>
    </row>
    <row r="2" spans="1:9" x14ac:dyDescent="0.25">
      <c r="A2" t="s">
        <v>1</v>
      </c>
    </row>
    <row r="3" spans="1:9" x14ac:dyDescent="0.25">
      <c r="A3" t="s">
        <v>2</v>
      </c>
    </row>
    <row r="4" spans="1:9" x14ac:dyDescent="0.25">
      <c r="A4" t="s">
        <v>3</v>
      </c>
    </row>
    <row r="5" spans="1:9" x14ac:dyDescent="0.25">
      <c r="A5" t="s">
        <v>4</v>
      </c>
    </row>
    <row r="6" spans="1:9" ht="13.8" x14ac:dyDescent="0.25">
      <c r="A6" s="4" t="s">
        <v>233</v>
      </c>
    </row>
    <row r="7" spans="1:9" x14ac:dyDescent="0.25">
      <c r="F7" s="2" t="s">
        <v>234</v>
      </c>
      <c r="G7" s="2"/>
      <c r="H7" s="2"/>
      <c r="I7" s="2" t="s">
        <v>6</v>
      </c>
    </row>
    <row r="8" spans="1:9" x14ac:dyDescent="0.25">
      <c r="B8" s="2" t="s">
        <v>7</v>
      </c>
      <c r="C8" s="2" t="s">
        <v>8</v>
      </c>
      <c r="D8" s="2" t="s">
        <v>235</v>
      </c>
      <c r="E8" s="2" t="s">
        <v>248</v>
      </c>
      <c r="F8" s="2" t="s">
        <v>10</v>
      </c>
      <c r="G8" s="2" t="s">
        <v>244</v>
      </c>
      <c r="H8" s="2" t="s">
        <v>245</v>
      </c>
      <c r="I8" s="2" t="s">
        <v>246</v>
      </c>
    </row>
    <row r="9" spans="1:9" x14ac:dyDescent="0.25">
      <c r="B9" t="s">
        <v>14</v>
      </c>
      <c r="C9" t="s">
        <v>15</v>
      </c>
      <c r="D9" t="s">
        <v>233</v>
      </c>
      <c r="E9" t="s">
        <v>249</v>
      </c>
      <c r="F9">
        <v>8</v>
      </c>
      <c r="G9">
        <v>8</v>
      </c>
      <c r="H9">
        <v>0</v>
      </c>
      <c r="I9" s="3">
        <v>1</v>
      </c>
    </row>
    <row r="10" spans="1:9" x14ac:dyDescent="0.25">
      <c r="B10" t="s">
        <v>17</v>
      </c>
      <c r="C10" t="s">
        <v>18</v>
      </c>
      <c r="D10" t="s">
        <v>233</v>
      </c>
      <c r="E10" t="s">
        <v>249</v>
      </c>
      <c r="F10">
        <v>130</v>
      </c>
      <c r="G10">
        <v>127</v>
      </c>
      <c r="H10">
        <v>3</v>
      </c>
      <c r="I10" s="3">
        <v>0.97692307692307701</v>
      </c>
    </row>
    <row r="11" spans="1:9" x14ac:dyDescent="0.25">
      <c r="B11" t="s">
        <v>19</v>
      </c>
      <c r="C11" t="s">
        <v>20</v>
      </c>
      <c r="D11" t="s">
        <v>233</v>
      </c>
      <c r="E11" t="s">
        <v>249</v>
      </c>
      <c r="F11">
        <v>105</v>
      </c>
      <c r="G11">
        <v>100</v>
      </c>
      <c r="H11">
        <v>5</v>
      </c>
      <c r="I11" s="3">
        <v>0.952380952380952</v>
      </c>
    </row>
    <row r="12" spans="1:9" x14ac:dyDescent="0.25">
      <c r="B12" t="s">
        <v>21</v>
      </c>
      <c r="C12" t="s">
        <v>22</v>
      </c>
      <c r="D12" t="s">
        <v>233</v>
      </c>
      <c r="E12" t="s">
        <v>249</v>
      </c>
      <c r="F12">
        <v>42</v>
      </c>
      <c r="G12">
        <v>42</v>
      </c>
      <c r="H12">
        <v>0</v>
      </c>
      <c r="I12" s="3">
        <v>1</v>
      </c>
    </row>
    <row r="13" spans="1:9" x14ac:dyDescent="0.25">
      <c r="B13" t="s">
        <v>23</v>
      </c>
      <c r="C13" t="s">
        <v>24</v>
      </c>
      <c r="D13" t="s">
        <v>233</v>
      </c>
      <c r="E13" t="s">
        <v>249</v>
      </c>
      <c r="F13">
        <v>142</v>
      </c>
      <c r="G13">
        <v>142</v>
      </c>
      <c r="H13">
        <v>0</v>
      </c>
      <c r="I13" s="3">
        <v>1</v>
      </c>
    </row>
    <row r="14" spans="1:9" x14ac:dyDescent="0.25">
      <c r="B14" t="s">
        <v>25</v>
      </c>
      <c r="C14" t="s">
        <v>26</v>
      </c>
      <c r="D14" t="s">
        <v>233</v>
      </c>
      <c r="E14" t="s">
        <v>249</v>
      </c>
      <c r="F14">
        <v>269</v>
      </c>
      <c r="G14">
        <v>265</v>
      </c>
      <c r="H14">
        <v>4</v>
      </c>
      <c r="I14" s="3">
        <v>0.98513011152416396</v>
      </c>
    </row>
    <row r="15" spans="1:9" x14ac:dyDescent="0.25">
      <c r="B15" t="s">
        <v>27</v>
      </c>
      <c r="C15" t="s">
        <v>28</v>
      </c>
      <c r="D15" t="s">
        <v>233</v>
      </c>
      <c r="E15" t="s">
        <v>249</v>
      </c>
      <c r="F15">
        <v>246</v>
      </c>
      <c r="G15">
        <v>245</v>
      </c>
      <c r="H15">
        <v>1</v>
      </c>
      <c r="I15" s="3">
        <v>0.99593495934959397</v>
      </c>
    </row>
    <row r="16" spans="1:9" x14ac:dyDescent="0.25">
      <c r="B16" t="s">
        <v>29</v>
      </c>
      <c r="C16" t="s">
        <v>30</v>
      </c>
      <c r="D16" t="s">
        <v>233</v>
      </c>
      <c r="E16" t="s">
        <v>249</v>
      </c>
      <c r="F16">
        <v>476</v>
      </c>
      <c r="G16">
        <v>474</v>
      </c>
      <c r="H16">
        <v>2</v>
      </c>
      <c r="I16" s="3">
        <v>0.995798319327731</v>
      </c>
    </row>
    <row r="17" spans="2:9" x14ac:dyDescent="0.25">
      <c r="B17" t="s">
        <v>31</v>
      </c>
      <c r="C17" t="s">
        <v>32</v>
      </c>
      <c r="D17" t="s">
        <v>233</v>
      </c>
      <c r="E17" t="s">
        <v>249</v>
      </c>
      <c r="F17">
        <v>438</v>
      </c>
      <c r="G17">
        <v>432</v>
      </c>
      <c r="H17">
        <v>6</v>
      </c>
      <c r="I17" s="3">
        <v>0.98630136986301398</v>
      </c>
    </row>
    <row r="18" spans="2:9" x14ac:dyDescent="0.25">
      <c r="B18" t="s">
        <v>33</v>
      </c>
      <c r="C18" t="s">
        <v>34</v>
      </c>
      <c r="D18" t="s">
        <v>233</v>
      </c>
      <c r="E18" t="s">
        <v>249</v>
      </c>
      <c r="F18">
        <v>55</v>
      </c>
      <c r="G18">
        <v>55</v>
      </c>
      <c r="H18">
        <v>0</v>
      </c>
      <c r="I18" s="3">
        <v>1</v>
      </c>
    </row>
    <row r="19" spans="2:9" x14ac:dyDescent="0.25">
      <c r="B19" t="s">
        <v>35</v>
      </c>
      <c r="C19" t="s">
        <v>36</v>
      </c>
      <c r="D19" t="s">
        <v>233</v>
      </c>
      <c r="E19" t="s">
        <v>249</v>
      </c>
      <c r="F19">
        <v>48</v>
      </c>
      <c r="G19">
        <v>47</v>
      </c>
      <c r="H19">
        <v>1</v>
      </c>
      <c r="I19" s="3">
        <v>0.97916666666666696</v>
      </c>
    </row>
    <row r="20" spans="2:9" x14ac:dyDescent="0.25">
      <c r="B20" t="s">
        <v>37</v>
      </c>
      <c r="C20" t="s">
        <v>38</v>
      </c>
      <c r="D20" t="s">
        <v>233</v>
      </c>
      <c r="E20" t="s">
        <v>249</v>
      </c>
      <c r="F20">
        <v>56</v>
      </c>
      <c r="G20">
        <v>56</v>
      </c>
      <c r="H20">
        <v>0</v>
      </c>
      <c r="I20" s="3">
        <v>1</v>
      </c>
    </row>
    <row r="21" spans="2:9" x14ac:dyDescent="0.25">
      <c r="B21" t="s">
        <v>39</v>
      </c>
      <c r="C21" t="s">
        <v>40</v>
      </c>
      <c r="D21" t="s">
        <v>233</v>
      </c>
      <c r="E21" t="s">
        <v>249</v>
      </c>
      <c r="F21">
        <v>319</v>
      </c>
      <c r="G21">
        <v>317</v>
      </c>
      <c r="H21">
        <v>2</v>
      </c>
      <c r="I21" s="3">
        <v>0.99373040752351105</v>
      </c>
    </row>
    <row r="22" spans="2:9" x14ac:dyDescent="0.25">
      <c r="B22" t="s">
        <v>41</v>
      </c>
      <c r="C22" t="s">
        <v>42</v>
      </c>
      <c r="D22" t="s">
        <v>233</v>
      </c>
      <c r="E22" t="s">
        <v>249</v>
      </c>
      <c r="F22">
        <v>112</v>
      </c>
      <c r="G22">
        <v>111</v>
      </c>
      <c r="H22">
        <v>1</v>
      </c>
      <c r="I22" s="3">
        <v>0.99107142857142905</v>
      </c>
    </row>
    <row r="23" spans="2:9" x14ac:dyDescent="0.25">
      <c r="B23" t="s">
        <v>43</v>
      </c>
      <c r="C23" t="s">
        <v>44</v>
      </c>
      <c r="D23" t="s">
        <v>233</v>
      </c>
      <c r="E23" t="s">
        <v>249</v>
      </c>
      <c r="F23">
        <v>455</v>
      </c>
      <c r="G23">
        <v>452</v>
      </c>
      <c r="H23">
        <v>3</v>
      </c>
      <c r="I23" s="3">
        <v>0.99340659340659299</v>
      </c>
    </row>
    <row r="24" spans="2:9" x14ac:dyDescent="0.25">
      <c r="B24" t="s">
        <v>45</v>
      </c>
      <c r="C24" t="s">
        <v>46</v>
      </c>
      <c r="D24" t="s">
        <v>233</v>
      </c>
      <c r="E24" t="s">
        <v>249</v>
      </c>
      <c r="F24">
        <v>173</v>
      </c>
      <c r="G24">
        <v>172</v>
      </c>
      <c r="H24">
        <v>1</v>
      </c>
      <c r="I24" s="3">
        <v>0.99421965317919103</v>
      </c>
    </row>
    <row r="25" spans="2:9" x14ac:dyDescent="0.25">
      <c r="B25" t="s">
        <v>47</v>
      </c>
      <c r="C25" t="s">
        <v>48</v>
      </c>
      <c r="D25" t="s">
        <v>233</v>
      </c>
      <c r="E25" t="s">
        <v>249</v>
      </c>
      <c r="F25">
        <v>54</v>
      </c>
      <c r="G25">
        <v>54</v>
      </c>
      <c r="H25">
        <v>0</v>
      </c>
      <c r="I25" s="3">
        <v>1</v>
      </c>
    </row>
    <row r="26" spans="2:9" x14ac:dyDescent="0.25">
      <c r="B26" t="s">
        <v>49</v>
      </c>
      <c r="C26" t="s">
        <v>50</v>
      </c>
      <c r="D26" t="s">
        <v>233</v>
      </c>
      <c r="E26" t="s">
        <v>249</v>
      </c>
      <c r="F26">
        <v>99</v>
      </c>
      <c r="G26">
        <v>99</v>
      </c>
      <c r="H26">
        <v>0</v>
      </c>
      <c r="I26" s="3">
        <v>1</v>
      </c>
    </row>
    <row r="27" spans="2:9" x14ac:dyDescent="0.25">
      <c r="B27" t="s">
        <v>51</v>
      </c>
      <c r="C27" t="s">
        <v>52</v>
      </c>
      <c r="D27" t="s">
        <v>233</v>
      </c>
      <c r="E27" t="s">
        <v>249</v>
      </c>
      <c r="F27">
        <v>288</v>
      </c>
      <c r="G27">
        <v>285</v>
      </c>
      <c r="H27">
        <v>3</v>
      </c>
      <c r="I27" s="3">
        <v>0.98958333333333304</v>
      </c>
    </row>
    <row r="28" spans="2:9" x14ac:dyDescent="0.25">
      <c r="B28" t="s">
        <v>53</v>
      </c>
      <c r="C28" t="s">
        <v>54</v>
      </c>
      <c r="D28" t="s">
        <v>233</v>
      </c>
      <c r="E28" t="s">
        <v>249</v>
      </c>
      <c r="F28">
        <v>61</v>
      </c>
      <c r="G28">
        <v>60</v>
      </c>
      <c r="H28">
        <v>1</v>
      </c>
      <c r="I28" s="3">
        <v>0.98360655737704905</v>
      </c>
    </row>
    <row r="29" spans="2:9" x14ac:dyDescent="0.25">
      <c r="B29" t="s">
        <v>55</v>
      </c>
      <c r="C29" t="s">
        <v>56</v>
      </c>
      <c r="D29" t="s">
        <v>233</v>
      </c>
      <c r="E29" t="s">
        <v>249</v>
      </c>
      <c r="F29">
        <v>130</v>
      </c>
      <c r="G29">
        <v>128</v>
      </c>
      <c r="H29">
        <v>2</v>
      </c>
      <c r="I29" s="3">
        <v>0.984615384615385</v>
      </c>
    </row>
    <row r="30" spans="2:9" x14ac:dyDescent="0.25">
      <c r="B30" t="s">
        <v>57</v>
      </c>
      <c r="C30" t="s">
        <v>58</v>
      </c>
      <c r="D30" t="s">
        <v>233</v>
      </c>
      <c r="E30" t="s">
        <v>249</v>
      </c>
      <c r="F30">
        <v>276</v>
      </c>
      <c r="G30">
        <v>275</v>
      </c>
      <c r="H30">
        <v>1</v>
      </c>
      <c r="I30" s="3">
        <v>0.99637681159420299</v>
      </c>
    </row>
    <row r="31" spans="2:9" x14ac:dyDescent="0.25">
      <c r="B31" t="s">
        <v>59</v>
      </c>
      <c r="C31" t="s">
        <v>60</v>
      </c>
      <c r="D31" t="s">
        <v>233</v>
      </c>
      <c r="E31" t="s">
        <v>249</v>
      </c>
      <c r="F31">
        <v>133</v>
      </c>
      <c r="G31">
        <v>133</v>
      </c>
      <c r="H31">
        <v>0</v>
      </c>
      <c r="I31" s="3">
        <v>1</v>
      </c>
    </row>
    <row r="32" spans="2:9" x14ac:dyDescent="0.25">
      <c r="B32" t="s">
        <v>61</v>
      </c>
      <c r="C32" t="s">
        <v>62</v>
      </c>
      <c r="D32" t="s">
        <v>233</v>
      </c>
      <c r="E32" t="s">
        <v>249</v>
      </c>
      <c r="F32">
        <v>259</v>
      </c>
      <c r="G32">
        <v>255</v>
      </c>
      <c r="H32">
        <v>4</v>
      </c>
      <c r="I32" s="3">
        <v>0.98455598455598503</v>
      </c>
    </row>
    <row r="33" spans="2:9" x14ac:dyDescent="0.25">
      <c r="B33" t="s">
        <v>63</v>
      </c>
      <c r="C33" t="s">
        <v>64</v>
      </c>
      <c r="D33" t="s">
        <v>233</v>
      </c>
      <c r="E33" t="s">
        <v>249</v>
      </c>
      <c r="F33">
        <v>475</v>
      </c>
      <c r="G33">
        <v>475</v>
      </c>
      <c r="H33">
        <v>0</v>
      </c>
      <c r="I33" s="3">
        <v>1</v>
      </c>
    </row>
    <row r="34" spans="2:9" x14ac:dyDescent="0.25">
      <c r="B34" t="s">
        <v>65</v>
      </c>
      <c r="C34" t="s">
        <v>66</v>
      </c>
      <c r="D34" t="s">
        <v>233</v>
      </c>
      <c r="E34" t="s">
        <v>249</v>
      </c>
      <c r="F34">
        <v>510</v>
      </c>
      <c r="G34">
        <v>505</v>
      </c>
      <c r="H34">
        <v>5</v>
      </c>
      <c r="I34" s="3">
        <v>0.99019607843137303</v>
      </c>
    </row>
    <row r="35" spans="2:9" x14ac:dyDescent="0.25">
      <c r="B35" t="s">
        <v>67</v>
      </c>
      <c r="C35" t="s">
        <v>68</v>
      </c>
      <c r="D35" t="s">
        <v>233</v>
      </c>
      <c r="E35" t="s">
        <v>249</v>
      </c>
      <c r="F35">
        <v>701</v>
      </c>
      <c r="G35">
        <v>699</v>
      </c>
      <c r="H35">
        <v>2</v>
      </c>
      <c r="I35" s="3">
        <v>0.997146932952924</v>
      </c>
    </row>
    <row r="36" spans="2:9" x14ac:dyDescent="0.25">
      <c r="B36" t="s">
        <v>69</v>
      </c>
      <c r="C36" t="s">
        <v>70</v>
      </c>
      <c r="D36" t="s">
        <v>233</v>
      </c>
      <c r="E36" t="s">
        <v>249</v>
      </c>
      <c r="F36">
        <v>102</v>
      </c>
      <c r="G36">
        <v>102</v>
      </c>
      <c r="H36">
        <v>0</v>
      </c>
      <c r="I36" s="3">
        <v>1</v>
      </c>
    </row>
    <row r="37" spans="2:9" x14ac:dyDescent="0.25">
      <c r="B37" t="s">
        <v>71</v>
      </c>
      <c r="C37" t="s">
        <v>72</v>
      </c>
      <c r="D37" t="s">
        <v>233</v>
      </c>
      <c r="E37" t="s">
        <v>249</v>
      </c>
      <c r="F37">
        <v>284</v>
      </c>
      <c r="G37">
        <v>283</v>
      </c>
      <c r="H37">
        <v>1</v>
      </c>
      <c r="I37" s="3">
        <v>0.99647887323943696</v>
      </c>
    </row>
    <row r="38" spans="2:9" x14ac:dyDescent="0.25">
      <c r="B38" t="s">
        <v>73</v>
      </c>
      <c r="C38" t="s">
        <v>74</v>
      </c>
      <c r="D38" t="s">
        <v>233</v>
      </c>
      <c r="E38" t="s">
        <v>249</v>
      </c>
      <c r="F38">
        <v>155</v>
      </c>
      <c r="G38">
        <v>155</v>
      </c>
      <c r="H38">
        <v>0</v>
      </c>
      <c r="I38" s="3">
        <v>1</v>
      </c>
    </row>
    <row r="39" spans="2:9" x14ac:dyDescent="0.25">
      <c r="B39" t="s">
        <v>75</v>
      </c>
      <c r="C39" t="s">
        <v>76</v>
      </c>
      <c r="D39" t="s">
        <v>233</v>
      </c>
      <c r="E39" t="s">
        <v>249</v>
      </c>
      <c r="F39">
        <v>127</v>
      </c>
      <c r="G39">
        <v>125</v>
      </c>
      <c r="H39">
        <v>2</v>
      </c>
      <c r="I39" s="3">
        <v>0.98425196850393704</v>
      </c>
    </row>
    <row r="40" spans="2:9" x14ac:dyDescent="0.25">
      <c r="B40" t="s">
        <v>77</v>
      </c>
      <c r="C40" t="s">
        <v>78</v>
      </c>
      <c r="D40" t="s">
        <v>233</v>
      </c>
      <c r="E40" t="s">
        <v>249</v>
      </c>
      <c r="F40">
        <v>109</v>
      </c>
      <c r="G40">
        <v>108</v>
      </c>
      <c r="H40">
        <v>1</v>
      </c>
      <c r="I40" s="3">
        <v>0.99082568807339499</v>
      </c>
    </row>
    <row r="41" spans="2:9" x14ac:dyDescent="0.25">
      <c r="B41" t="s">
        <v>79</v>
      </c>
      <c r="C41" t="s">
        <v>80</v>
      </c>
      <c r="D41" t="s">
        <v>233</v>
      </c>
      <c r="E41" t="s">
        <v>249</v>
      </c>
      <c r="F41">
        <v>135</v>
      </c>
      <c r="G41">
        <v>134</v>
      </c>
      <c r="H41">
        <v>1</v>
      </c>
      <c r="I41" s="3">
        <v>0.99259259259259303</v>
      </c>
    </row>
    <row r="42" spans="2:9" x14ac:dyDescent="0.25">
      <c r="B42" t="s">
        <v>81</v>
      </c>
      <c r="C42" t="s">
        <v>82</v>
      </c>
      <c r="D42" t="s">
        <v>233</v>
      </c>
      <c r="E42" t="s">
        <v>249</v>
      </c>
      <c r="F42">
        <v>75</v>
      </c>
      <c r="G42">
        <v>74</v>
      </c>
      <c r="H42">
        <v>1</v>
      </c>
      <c r="I42" s="3">
        <v>0.98666666666666702</v>
      </c>
    </row>
    <row r="43" spans="2:9" x14ac:dyDescent="0.25">
      <c r="B43" t="s">
        <v>83</v>
      </c>
      <c r="C43" t="s">
        <v>84</v>
      </c>
      <c r="D43" t="s">
        <v>233</v>
      </c>
      <c r="E43" t="s">
        <v>249</v>
      </c>
      <c r="F43">
        <v>153</v>
      </c>
      <c r="G43">
        <v>151</v>
      </c>
      <c r="H43">
        <v>2</v>
      </c>
      <c r="I43" s="3">
        <v>0.986928104575163</v>
      </c>
    </row>
    <row r="44" spans="2:9" x14ac:dyDescent="0.25">
      <c r="B44" t="s">
        <v>85</v>
      </c>
      <c r="C44" t="s">
        <v>86</v>
      </c>
      <c r="D44" t="s">
        <v>233</v>
      </c>
      <c r="E44" t="s">
        <v>249</v>
      </c>
      <c r="F44">
        <v>314</v>
      </c>
      <c r="G44">
        <v>313</v>
      </c>
      <c r="H44">
        <v>1</v>
      </c>
      <c r="I44" s="3">
        <v>0.99681528662420404</v>
      </c>
    </row>
    <row r="45" spans="2:9" x14ac:dyDescent="0.25">
      <c r="B45" t="s">
        <v>87</v>
      </c>
      <c r="C45" t="s">
        <v>88</v>
      </c>
      <c r="D45" t="s">
        <v>233</v>
      </c>
      <c r="E45" t="s">
        <v>249</v>
      </c>
      <c r="F45">
        <v>80</v>
      </c>
      <c r="G45">
        <v>80</v>
      </c>
      <c r="H45">
        <v>0</v>
      </c>
      <c r="I45" s="3">
        <v>1</v>
      </c>
    </row>
    <row r="46" spans="2:9" x14ac:dyDescent="0.25">
      <c r="B46" t="s">
        <v>89</v>
      </c>
      <c r="C46" t="s">
        <v>90</v>
      </c>
      <c r="D46" t="s">
        <v>233</v>
      </c>
      <c r="E46" t="s">
        <v>249</v>
      </c>
      <c r="F46">
        <v>410</v>
      </c>
      <c r="G46">
        <v>408</v>
      </c>
      <c r="H46">
        <v>2</v>
      </c>
      <c r="I46" s="3">
        <v>0.99512195121951197</v>
      </c>
    </row>
    <row r="47" spans="2:9" x14ac:dyDescent="0.25">
      <c r="B47" t="s">
        <v>91</v>
      </c>
      <c r="C47" t="s">
        <v>92</v>
      </c>
      <c r="D47" t="s">
        <v>233</v>
      </c>
      <c r="E47" t="s">
        <v>249</v>
      </c>
      <c r="F47">
        <v>123</v>
      </c>
      <c r="G47">
        <v>123</v>
      </c>
      <c r="H47">
        <v>0</v>
      </c>
      <c r="I47" s="3">
        <v>1</v>
      </c>
    </row>
    <row r="48" spans="2:9" x14ac:dyDescent="0.25">
      <c r="B48" t="s">
        <v>93</v>
      </c>
      <c r="C48" t="s">
        <v>94</v>
      </c>
      <c r="D48" t="s">
        <v>233</v>
      </c>
      <c r="E48" t="s">
        <v>249</v>
      </c>
      <c r="F48">
        <v>55</v>
      </c>
      <c r="G48">
        <v>54</v>
      </c>
      <c r="H48">
        <v>1</v>
      </c>
      <c r="I48" s="3">
        <v>0.98181818181818203</v>
      </c>
    </row>
    <row r="49" spans="2:9" x14ac:dyDescent="0.25">
      <c r="B49" t="s">
        <v>95</v>
      </c>
      <c r="C49" t="s">
        <v>96</v>
      </c>
      <c r="D49" t="s">
        <v>233</v>
      </c>
      <c r="E49" t="s">
        <v>249</v>
      </c>
      <c r="F49">
        <v>914</v>
      </c>
      <c r="G49">
        <v>912</v>
      </c>
      <c r="H49">
        <v>2</v>
      </c>
      <c r="I49" s="3">
        <v>0.99781181619255999</v>
      </c>
    </row>
    <row r="50" spans="2:9" x14ac:dyDescent="0.25">
      <c r="B50" t="s">
        <v>97</v>
      </c>
      <c r="C50" t="s">
        <v>98</v>
      </c>
      <c r="D50" t="s">
        <v>233</v>
      </c>
      <c r="E50" t="s">
        <v>249</v>
      </c>
      <c r="F50">
        <v>237</v>
      </c>
      <c r="G50">
        <v>236</v>
      </c>
      <c r="H50">
        <v>1</v>
      </c>
      <c r="I50" s="3">
        <v>0.99578059071729996</v>
      </c>
    </row>
    <row r="51" spans="2:9" x14ac:dyDescent="0.25">
      <c r="B51" t="s">
        <v>99</v>
      </c>
      <c r="C51" t="s">
        <v>100</v>
      </c>
      <c r="D51" t="s">
        <v>233</v>
      </c>
      <c r="E51" t="s">
        <v>249</v>
      </c>
      <c r="F51">
        <v>295</v>
      </c>
      <c r="G51">
        <v>293</v>
      </c>
      <c r="H51">
        <v>2</v>
      </c>
      <c r="I51" s="3">
        <v>0.99322033898305095</v>
      </c>
    </row>
    <row r="52" spans="2:9" x14ac:dyDescent="0.25">
      <c r="B52" t="s">
        <v>101</v>
      </c>
      <c r="C52" t="s">
        <v>102</v>
      </c>
      <c r="D52" t="s">
        <v>233</v>
      </c>
      <c r="E52" t="s">
        <v>249</v>
      </c>
      <c r="F52">
        <v>52</v>
      </c>
      <c r="G52">
        <v>52</v>
      </c>
      <c r="H52">
        <v>0</v>
      </c>
      <c r="I52" s="3">
        <v>1</v>
      </c>
    </row>
    <row r="53" spans="2:9" x14ac:dyDescent="0.25">
      <c r="B53" t="s">
        <v>103</v>
      </c>
      <c r="C53" t="s">
        <v>104</v>
      </c>
      <c r="D53" t="s">
        <v>233</v>
      </c>
      <c r="E53" t="s">
        <v>249</v>
      </c>
      <c r="F53">
        <v>90</v>
      </c>
      <c r="G53">
        <v>90</v>
      </c>
      <c r="H53">
        <v>0</v>
      </c>
      <c r="I53" s="3">
        <v>1</v>
      </c>
    </row>
    <row r="54" spans="2:9" x14ac:dyDescent="0.25">
      <c r="B54" t="s">
        <v>105</v>
      </c>
      <c r="C54" t="s">
        <v>106</v>
      </c>
      <c r="D54" t="s">
        <v>233</v>
      </c>
      <c r="E54" t="s">
        <v>249</v>
      </c>
      <c r="F54">
        <v>261</v>
      </c>
      <c r="G54">
        <v>258</v>
      </c>
      <c r="H54">
        <v>3</v>
      </c>
      <c r="I54" s="3">
        <v>0.98850574712643702</v>
      </c>
    </row>
    <row r="55" spans="2:9" x14ac:dyDescent="0.25">
      <c r="B55" t="s">
        <v>107</v>
      </c>
      <c r="C55" t="s">
        <v>108</v>
      </c>
      <c r="D55" t="s">
        <v>233</v>
      </c>
      <c r="E55" t="s">
        <v>249</v>
      </c>
      <c r="F55">
        <v>590</v>
      </c>
      <c r="G55">
        <v>578</v>
      </c>
      <c r="H55">
        <v>12</v>
      </c>
      <c r="I55" s="3">
        <v>0.97966101694915297</v>
      </c>
    </row>
    <row r="56" spans="2:9" x14ac:dyDescent="0.25">
      <c r="B56" t="s">
        <v>109</v>
      </c>
      <c r="C56" t="s">
        <v>110</v>
      </c>
      <c r="D56" t="s">
        <v>233</v>
      </c>
      <c r="E56" t="s">
        <v>249</v>
      </c>
      <c r="F56">
        <v>519</v>
      </c>
      <c r="G56">
        <v>519</v>
      </c>
      <c r="H56">
        <v>0</v>
      </c>
      <c r="I56" s="3">
        <v>1</v>
      </c>
    </row>
    <row r="57" spans="2:9" x14ac:dyDescent="0.25">
      <c r="B57" t="s">
        <v>111</v>
      </c>
      <c r="C57" t="s">
        <v>112</v>
      </c>
      <c r="D57" t="s">
        <v>233</v>
      </c>
      <c r="E57" t="s">
        <v>249</v>
      </c>
      <c r="F57">
        <v>212</v>
      </c>
      <c r="G57">
        <v>211</v>
      </c>
      <c r="H57">
        <v>1</v>
      </c>
      <c r="I57" s="3">
        <v>0.99528301886792403</v>
      </c>
    </row>
    <row r="58" spans="2:9" x14ac:dyDescent="0.25">
      <c r="B58" t="s">
        <v>113</v>
      </c>
      <c r="C58" t="s">
        <v>114</v>
      </c>
      <c r="D58" t="s">
        <v>233</v>
      </c>
      <c r="E58" t="s">
        <v>249</v>
      </c>
      <c r="F58">
        <v>58</v>
      </c>
      <c r="G58">
        <v>58</v>
      </c>
      <c r="H58">
        <v>0</v>
      </c>
      <c r="I58" s="3">
        <v>1</v>
      </c>
    </row>
    <row r="59" spans="2:9" x14ac:dyDescent="0.25">
      <c r="B59" t="s">
        <v>115</v>
      </c>
      <c r="C59" t="s">
        <v>116</v>
      </c>
      <c r="D59" t="s">
        <v>233</v>
      </c>
      <c r="E59" t="s">
        <v>249</v>
      </c>
      <c r="F59">
        <v>689</v>
      </c>
      <c r="G59">
        <v>685</v>
      </c>
      <c r="H59">
        <v>4</v>
      </c>
      <c r="I59" s="3">
        <v>0.99419448476052297</v>
      </c>
    </row>
    <row r="60" spans="2:9" x14ac:dyDescent="0.25">
      <c r="B60" t="s">
        <v>117</v>
      </c>
      <c r="C60" t="s">
        <v>118</v>
      </c>
      <c r="D60" t="s">
        <v>233</v>
      </c>
      <c r="E60" t="s">
        <v>249</v>
      </c>
      <c r="F60">
        <v>54</v>
      </c>
      <c r="G60">
        <v>54</v>
      </c>
      <c r="H60">
        <v>0</v>
      </c>
      <c r="I60" s="3">
        <v>1</v>
      </c>
    </row>
    <row r="61" spans="2:9" x14ac:dyDescent="0.25">
      <c r="B61" t="s">
        <v>119</v>
      </c>
      <c r="C61" t="s">
        <v>120</v>
      </c>
      <c r="D61" t="s">
        <v>233</v>
      </c>
      <c r="E61" t="s">
        <v>249</v>
      </c>
      <c r="F61">
        <v>414</v>
      </c>
      <c r="G61">
        <v>411</v>
      </c>
      <c r="H61">
        <v>3</v>
      </c>
      <c r="I61" s="3">
        <v>0.99275362318840599</v>
      </c>
    </row>
    <row r="62" spans="2:9" x14ac:dyDescent="0.25">
      <c r="B62" t="s">
        <v>121</v>
      </c>
      <c r="C62" t="s">
        <v>122</v>
      </c>
      <c r="D62" t="s">
        <v>233</v>
      </c>
      <c r="E62" t="s">
        <v>249</v>
      </c>
      <c r="F62">
        <v>173</v>
      </c>
      <c r="G62">
        <v>172</v>
      </c>
      <c r="H62">
        <v>1</v>
      </c>
      <c r="I62" s="3">
        <v>0.99421965317919103</v>
      </c>
    </row>
    <row r="63" spans="2:9" x14ac:dyDescent="0.25">
      <c r="B63" t="s">
        <v>123</v>
      </c>
      <c r="C63" t="s">
        <v>124</v>
      </c>
      <c r="D63" t="s">
        <v>233</v>
      </c>
      <c r="E63" t="s">
        <v>249</v>
      </c>
      <c r="F63">
        <v>98</v>
      </c>
      <c r="G63">
        <v>98</v>
      </c>
      <c r="H63">
        <v>0</v>
      </c>
      <c r="I63" s="3">
        <v>1</v>
      </c>
    </row>
    <row r="64" spans="2:9" x14ac:dyDescent="0.25">
      <c r="B64" t="s">
        <v>125</v>
      </c>
      <c r="C64" t="s">
        <v>126</v>
      </c>
      <c r="D64" t="s">
        <v>233</v>
      </c>
      <c r="E64" t="s">
        <v>249</v>
      </c>
      <c r="F64">
        <v>146</v>
      </c>
      <c r="G64">
        <v>136</v>
      </c>
      <c r="H64">
        <v>10</v>
      </c>
      <c r="I64" s="3">
        <v>0.931506849315068</v>
      </c>
    </row>
    <row r="65" spans="2:9" x14ac:dyDescent="0.25">
      <c r="B65" t="s">
        <v>127</v>
      </c>
      <c r="C65" t="s">
        <v>128</v>
      </c>
      <c r="D65" t="s">
        <v>233</v>
      </c>
      <c r="E65" t="s">
        <v>249</v>
      </c>
      <c r="F65">
        <v>272</v>
      </c>
      <c r="G65">
        <v>271</v>
      </c>
      <c r="H65">
        <v>1</v>
      </c>
      <c r="I65" s="3">
        <v>0.99632352941176505</v>
      </c>
    </row>
    <row r="66" spans="2:9" x14ac:dyDescent="0.25">
      <c r="B66" t="s">
        <v>129</v>
      </c>
      <c r="C66" t="s">
        <v>130</v>
      </c>
      <c r="D66" t="s">
        <v>233</v>
      </c>
      <c r="E66" t="s">
        <v>249</v>
      </c>
      <c r="F66">
        <v>268</v>
      </c>
      <c r="G66">
        <v>263</v>
      </c>
      <c r="H66">
        <v>5</v>
      </c>
      <c r="I66" s="3">
        <v>0.98134328358209</v>
      </c>
    </row>
    <row r="67" spans="2:9" x14ac:dyDescent="0.25">
      <c r="B67" t="s">
        <v>131</v>
      </c>
      <c r="C67" t="s">
        <v>132</v>
      </c>
      <c r="D67" t="s">
        <v>233</v>
      </c>
      <c r="E67" t="s">
        <v>249</v>
      </c>
      <c r="F67">
        <v>558</v>
      </c>
      <c r="G67">
        <v>551</v>
      </c>
      <c r="H67">
        <v>7</v>
      </c>
      <c r="I67" s="3">
        <v>0.98745519713261698</v>
      </c>
    </row>
    <row r="68" spans="2:9" x14ac:dyDescent="0.25">
      <c r="B68" t="s">
        <v>133</v>
      </c>
      <c r="C68" t="s">
        <v>134</v>
      </c>
      <c r="D68" t="s">
        <v>233</v>
      </c>
      <c r="E68" t="s">
        <v>249</v>
      </c>
      <c r="F68">
        <v>213</v>
      </c>
      <c r="G68">
        <v>211</v>
      </c>
      <c r="H68">
        <v>2</v>
      </c>
      <c r="I68" s="3">
        <v>0.99061032863849796</v>
      </c>
    </row>
    <row r="69" spans="2:9" x14ac:dyDescent="0.25">
      <c r="B69" t="s">
        <v>135</v>
      </c>
      <c r="C69" t="s">
        <v>136</v>
      </c>
      <c r="D69" t="s">
        <v>233</v>
      </c>
      <c r="E69" t="s">
        <v>249</v>
      </c>
      <c r="F69">
        <v>153</v>
      </c>
      <c r="G69">
        <v>152</v>
      </c>
      <c r="H69">
        <v>1</v>
      </c>
      <c r="I69" s="3">
        <v>0.99346405228758194</v>
      </c>
    </row>
    <row r="70" spans="2:9" x14ac:dyDescent="0.25">
      <c r="B70" t="s">
        <v>137</v>
      </c>
      <c r="C70" t="s">
        <v>138</v>
      </c>
      <c r="D70" t="s">
        <v>233</v>
      </c>
      <c r="E70" t="s">
        <v>249</v>
      </c>
      <c r="F70">
        <v>237</v>
      </c>
      <c r="G70">
        <v>221</v>
      </c>
      <c r="H70">
        <v>16</v>
      </c>
      <c r="I70" s="3">
        <v>0.93248945147679296</v>
      </c>
    </row>
    <row r="71" spans="2:9" x14ac:dyDescent="0.25">
      <c r="B71" t="s">
        <v>139</v>
      </c>
      <c r="C71" t="s">
        <v>140</v>
      </c>
      <c r="D71" t="s">
        <v>233</v>
      </c>
      <c r="E71" t="s">
        <v>249</v>
      </c>
      <c r="F71">
        <v>78</v>
      </c>
      <c r="G71">
        <v>77</v>
      </c>
      <c r="H71">
        <v>1</v>
      </c>
      <c r="I71" s="3">
        <v>0.987179487179487</v>
      </c>
    </row>
    <row r="72" spans="2:9" x14ac:dyDescent="0.25">
      <c r="B72" t="s">
        <v>141</v>
      </c>
      <c r="C72" t="s">
        <v>142</v>
      </c>
      <c r="D72" t="s">
        <v>233</v>
      </c>
      <c r="E72" t="s">
        <v>249</v>
      </c>
      <c r="F72">
        <v>384</v>
      </c>
      <c r="G72">
        <v>383</v>
      </c>
      <c r="H72">
        <v>1</v>
      </c>
      <c r="I72" s="3">
        <v>0.99739583333333304</v>
      </c>
    </row>
    <row r="73" spans="2:9" x14ac:dyDescent="0.25">
      <c r="B73" t="s">
        <v>143</v>
      </c>
      <c r="C73" t="s">
        <v>144</v>
      </c>
      <c r="D73" t="s">
        <v>233</v>
      </c>
      <c r="E73" t="s">
        <v>249</v>
      </c>
      <c r="F73">
        <v>85</v>
      </c>
      <c r="G73">
        <v>84</v>
      </c>
      <c r="H73">
        <v>1</v>
      </c>
      <c r="I73" s="3">
        <v>0.98823529411764699</v>
      </c>
    </row>
    <row r="74" spans="2:9" x14ac:dyDescent="0.25">
      <c r="B74" t="s">
        <v>145</v>
      </c>
      <c r="C74" t="s">
        <v>146</v>
      </c>
      <c r="D74" t="s">
        <v>233</v>
      </c>
      <c r="E74" t="s">
        <v>249</v>
      </c>
      <c r="F74">
        <v>45</v>
      </c>
      <c r="G74">
        <v>44</v>
      </c>
      <c r="H74">
        <v>1</v>
      </c>
      <c r="I74" s="3">
        <v>0.97777777777777797</v>
      </c>
    </row>
    <row r="75" spans="2:9" x14ac:dyDescent="0.25">
      <c r="B75" t="s">
        <v>147</v>
      </c>
      <c r="C75" t="s">
        <v>148</v>
      </c>
      <c r="D75" t="s">
        <v>233</v>
      </c>
      <c r="E75" t="s">
        <v>249</v>
      </c>
      <c r="F75">
        <v>98</v>
      </c>
      <c r="G75">
        <v>94</v>
      </c>
      <c r="H75">
        <v>4</v>
      </c>
      <c r="I75" s="3">
        <v>0.95918367346938804</v>
      </c>
    </row>
    <row r="76" spans="2:9" x14ac:dyDescent="0.25">
      <c r="B76" t="s">
        <v>149</v>
      </c>
      <c r="C76" t="s">
        <v>150</v>
      </c>
      <c r="D76" t="s">
        <v>233</v>
      </c>
      <c r="E76" t="s">
        <v>249</v>
      </c>
      <c r="F76">
        <v>638</v>
      </c>
      <c r="G76">
        <v>638</v>
      </c>
      <c r="H76">
        <v>0</v>
      </c>
      <c r="I76" s="3">
        <v>1</v>
      </c>
    </row>
    <row r="77" spans="2:9" x14ac:dyDescent="0.25">
      <c r="B77" t="s">
        <v>151</v>
      </c>
      <c r="C77" t="s">
        <v>152</v>
      </c>
      <c r="D77" t="s">
        <v>233</v>
      </c>
      <c r="E77" t="s">
        <v>249</v>
      </c>
      <c r="F77">
        <v>292</v>
      </c>
      <c r="G77">
        <v>287</v>
      </c>
      <c r="H77">
        <v>5</v>
      </c>
      <c r="I77" s="3">
        <v>0.98287671232876705</v>
      </c>
    </row>
    <row r="78" spans="2:9" x14ac:dyDescent="0.25">
      <c r="B78" t="s">
        <v>153</v>
      </c>
      <c r="C78" t="s">
        <v>154</v>
      </c>
      <c r="D78" t="s">
        <v>233</v>
      </c>
      <c r="E78" t="s">
        <v>249</v>
      </c>
      <c r="F78">
        <v>303</v>
      </c>
      <c r="G78">
        <v>299</v>
      </c>
      <c r="H78">
        <v>4</v>
      </c>
      <c r="I78" s="3">
        <v>0.98679867986798697</v>
      </c>
    </row>
    <row r="79" spans="2:9" x14ac:dyDescent="0.25">
      <c r="B79" t="s">
        <v>155</v>
      </c>
      <c r="C79" t="s">
        <v>156</v>
      </c>
      <c r="D79" t="s">
        <v>233</v>
      </c>
      <c r="E79" t="s">
        <v>249</v>
      </c>
      <c r="F79">
        <v>165</v>
      </c>
      <c r="G79">
        <v>160</v>
      </c>
      <c r="H79">
        <v>5</v>
      </c>
      <c r="I79" s="3">
        <v>0.96969696969696995</v>
      </c>
    </row>
    <row r="80" spans="2:9" x14ac:dyDescent="0.25">
      <c r="B80" t="s">
        <v>157</v>
      </c>
      <c r="C80" t="s">
        <v>158</v>
      </c>
      <c r="D80" t="s">
        <v>233</v>
      </c>
      <c r="E80" t="s">
        <v>249</v>
      </c>
      <c r="F80">
        <v>312</v>
      </c>
      <c r="G80">
        <v>303</v>
      </c>
      <c r="H80">
        <v>9</v>
      </c>
      <c r="I80" s="3">
        <v>0.97115384615384603</v>
      </c>
    </row>
    <row r="81" spans="2:9" x14ac:dyDescent="0.25">
      <c r="B81" t="s">
        <v>159</v>
      </c>
      <c r="C81" t="s">
        <v>160</v>
      </c>
      <c r="D81" t="s">
        <v>233</v>
      </c>
      <c r="E81" t="s">
        <v>249</v>
      </c>
      <c r="F81">
        <v>52</v>
      </c>
      <c r="G81">
        <v>52</v>
      </c>
      <c r="H81">
        <v>0</v>
      </c>
      <c r="I81" s="3">
        <v>1</v>
      </c>
    </row>
    <row r="82" spans="2:9" x14ac:dyDescent="0.25">
      <c r="B82" t="s">
        <v>161</v>
      </c>
      <c r="C82" t="s">
        <v>162</v>
      </c>
      <c r="D82" t="s">
        <v>233</v>
      </c>
      <c r="E82" t="s">
        <v>249</v>
      </c>
      <c r="F82">
        <v>379</v>
      </c>
      <c r="G82">
        <v>376</v>
      </c>
      <c r="H82">
        <v>3</v>
      </c>
      <c r="I82" s="3">
        <v>0.99208443271767799</v>
      </c>
    </row>
    <row r="83" spans="2:9" x14ac:dyDescent="0.25">
      <c r="B83" t="s">
        <v>163</v>
      </c>
      <c r="C83" t="s">
        <v>164</v>
      </c>
      <c r="D83" t="s">
        <v>233</v>
      </c>
      <c r="E83" t="s">
        <v>249</v>
      </c>
      <c r="F83">
        <v>70</v>
      </c>
      <c r="G83">
        <v>68</v>
      </c>
      <c r="H83">
        <v>2</v>
      </c>
      <c r="I83" s="3">
        <v>0.97142857142857097</v>
      </c>
    </row>
    <row r="84" spans="2:9" x14ac:dyDescent="0.25">
      <c r="B84" t="s">
        <v>165</v>
      </c>
      <c r="C84" t="s">
        <v>166</v>
      </c>
      <c r="D84" t="s">
        <v>233</v>
      </c>
      <c r="E84" t="s">
        <v>249</v>
      </c>
      <c r="F84">
        <v>117</v>
      </c>
      <c r="G84">
        <v>116</v>
      </c>
      <c r="H84">
        <v>1</v>
      </c>
      <c r="I84" s="3">
        <v>0.99145299145299104</v>
      </c>
    </row>
    <row r="85" spans="2:9" x14ac:dyDescent="0.25">
      <c r="B85" t="s">
        <v>167</v>
      </c>
      <c r="C85" t="s">
        <v>168</v>
      </c>
      <c r="D85" t="s">
        <v>233</v>
      </c>
      <c r="E85" t="s">
        <v>249</v>
      </c>
      <c r="F85">
        <v>48</v>
      </c>
      <c r="G85">
        <v>48</v>
      </c>
      <c r="H85">
        <v>0</v>
      </c>
      <c r="I85" s="3">
        <v>1</v>
      </c>
    </row>
    <row r="86" spans="2:9" x14ac:dyDescent="0.25">
      <c r="B86" t="s">
        <v>169</v>
      </c>
      <c r="C86" t="s">
        <v>170</v>
      </c>
      <c r="D86" t="s">
        <v>233</v>
      </c>
      <c r="E86" t="s">
        <v>249</v>
      </c>
      <c r="F86">
        <v>251</v>
      </c>
      <c r="G86">
        <v>249</v>
      </c>
      <c r="H86">
        <v>2</v>
      </c>
      <c r="I86" s="3">
        <v>0.99203187250996006</v>
      </c>
    </row>
    <row r="87" spans="2:9" x14ac:dyDescent="0.25">
      <c r="B87" t="s">
        <v>171</v>
      </c>
      <c r="C87" t="s">
        <v>172</v>
      </c>
      <c r="D87" t="s">
        <v>233</v>
      </c>
      <c r="E87" t="s">
        <v>249</v>
      </c>
      <c r="F87">
        <v>253</v>
      </c>
      <c r="G87">
        <v>253</v>
      </c>
      <c r="H87">
        <v>0</v>
      </c>
      <c r="I87" s="3">
        <v>1</v>
      </c>
    </row>
    <row r="88" spans="2:9" x14ac:dyDescent="0.25">
      <c r="B88" t="s">
        <v>173</v>
      </c>
      <c r="C88" t="s">
        <v>174</v>
      </c>
      <c r="D88" t="s">
        <v>233</v>
      </c>
      <c r="E88" t="s">
        <v>249</v>
      </c>
      <c r="F88">
        <v>441</v>
      </c>
      <c r="G88">
        <v>439</v>
      </c>
      <c r="H88">
        <v>2</v>
      </c>
      <c r="I88" s="3">
        <v>0.99546485260771</v>
      </c>
    </row>
    <row r="89" spans="2:9" x14ac:dyDescent="0.25">
      <c r="B89" t="s">
        <v>175</v>
      </c>
      <c r="C89" t="s">
        <v>176</v>
      </c>
      <c r="D89" t="s">
        <v>233</v>
      </c>
      <c r="E89" t="s">
        <v>249</v>
      </c>
      <c r="F89">
        <v>749</v>
      </c>
      <c r="G89">
        <v>733</v>
      </c>
      <c r="H89">
        <v>16</v>
      </c>
      <c r="I89" s="3">
        <v>0.97863818424566096</v>
      </c>
    </row>
    <row r="90" spans="2:9" x14ac:dyDescent="0.25">
      <c r="B90" t="s">
        <v>177</v>
      </c>
      <c r="C90" t="s">
        <v>178</v>
      </c>
      <c r="D90" t="s">
        <v>233</v>
      </c>
      <c r="E90" t="s">
        <v>249</v>
      </c>
      <c r="F90">
        <v>107</v>
      </c>
      <c r="G90">
        <v>107</v>
      </c>
      <c r="H90">
        <v>0</v>
      </c>
      <c r="I90" s="3">
        <v>1</v>
      </c>
    </row>
    <row r="91" spans="2:9" x14ac:dyDescent="0.25">
      <c r="B91" t="s">
        <v>179</v>
      </c>
      <c r="C91" t="s">
        <v>180</v>
      </c>
      <c r="D91" t="s">
        <v>233</v>
      </c>
      <c r="E91" t="s">
        <v>249</v>
      </c>
      <c r="F91">
        <v>71</v>
      </c>
      <c r="G91">
        <v>69</v>
      </c>
      <c r="H91">
        <v>2</v>
      </c>
      <c r="I91" s="3">
        <v>0.971830985915493</v>
      </c>
    </row>
    <row r="92" spans="2:9" x14ac:dyDescent="0.25">
      <c r="B92" t="s">
        <v>181</v>
      </c>
      <c r="C92" t="s">
        <v>182</v>
      </c>
      <c r="D92" t="s">
        <v>233</v>
      </c>
      <c r="E92" t="s">
        <v>249</v>
      </c>
      <c r="F92">
        <v>124</v>
      </c>
      <c r="G92">
        <v>123</v>
      </c>
      <c r="H92">
        <v>1</v>
      </c>
      <c r="I92" s="3">
        <v>0.99193548387096797</v>
      </c>
    </row>
    <row r="93" spans="2:9" x14ac:dyDescent="0.25">
      <c r="B93" t="s">
        <v>183</v>
      </c>
      <c r="C93" t="s">
        <v>184</v>
      </c>
      <c r="D93" t="s">
        <v>233</v>
      </c>
      <c r="E93" t="s">
        <v>249</v>
      </c>
      <c r="F93">
        <v>567</v>
      </c>
      <c r="G93">
        <v>567</v>
      </c>
      <c r="H93">
        <v>0</v>
      </c>
      <c r="I93" s="3">
        <v>1</v>
      </c>
    </row>
    <row r="94" spans="2:9" x14ac:dyDescent="0.25">
      <c r="B94" t="s">
        <v>185</v>
      </c>
      <c r="C94" t="s">
        <v>186</v>
      </c>
      <c r="D94" t="s">
        <v>233</v>
      </c>
      <c r="E94" t="s">
        <v>249</v>
      </c>
      <c r="F94">
        <v>90</v>
      </c>
      <c r="G94">
        <v>89</v>
      </c>
      <c r="H94">
        <v>1</v>
      </c>
      <c r="I94" s="3">
        <v>0.98888888888888904</v>
      </c>
    </row>
    <row r="95" spans="2:9" x14ac:dyDescent="0.25">
      <c r="B95" t="s">
        <v>187</v>
      </c>
      <c r="C95" t="s">
        <v>188</v>
      </c>
      <c r="D95" t="s">
        <v>233</v>
      </c>
      <c r="E95" t="s">
        <v>249</v>
      </c>
      <c r="F95">
        <v>59</v>
      </c>
      <c r="G95">
        <v>58</v>
      </c>
      <c r="H95">
        <v>1</v>
      </c>
      <c r="I95" s="3">
        <v>0.98305084745762705</v>
      </c>
    </row>
    <row r="96" spans="2:9" x14ac:dyDescent="0.25">
      <c r="B96" t="s">
        <v>189</v>
      </c>
      <c r="C96" t="s">
        <v>190</v>
      </c>
      <c r="D96" t="s">
        <v>233</v>
      </c>
      <c r="E96" t="s">
        <v>249</v>
      </c>
      <c r="F96">
        <v>69</v>
      </c>
      <c r="G96">
        <v>68</v>
      </c>
      <c r="H96">
        <v>1</v>
      </c>
      <c r="I96" s="3">
        <v>0.98550724637681197</v>
      </c>
    </row>
    <row r="97" spans="2:9" x14ac:dyDescent="0.25">
      <c r="B97" t="s">
        <v>191</v>
      </c>
      <c r="C97" t="s">
        <v>192</v>
      </c>
      <c r="D97" t="s">
        <v>233</v>
      </c>
      <c r="E97" t="s">
        <v>249</v>
      </c>
      <c r="F97">
        <v>37</v>
      </c>
      <c r="G97">
        <v>36</v>
      </c>
      <c r="H97">
        <v>1</v>
      </c>
      <c r="I97" s="3">
        <v>0.97297297297297303</v>
      </c>
    </row>
    <row r="98" spans="2:9" x14ac:dyDescent="0.25">
      <c r="B98" t="s">
        <v>193</v>
      </c>
      <c r="C98" t="s">
        <v>194</v>
      </c>
      <c r="D98" t="s">
        <v>233</v>
      </c>
      <c r="E98" t="s">
        <v>249</v>
      </c>
      <c r="F98">
        <v>85</v>
      </c>
      <c r="G98">
        <v>85</v>
      </c>
      <c r="H98">
        <v>0</v>
      </c>
      <c r="I98" s="3">
        <v>1</v>
      </c>
    </row>
    <row r="99" spans="2:9" x14ac:dyDescent="0.25">
      <c r="B99" t="s">
        <v>195</v>
      </c>
      <c r="C99" t="s">
        <v>196</v>
      </c>
      <c r="D99" t="s">
        <v>233</v>
      </c>
      <c r="E99" t="s">
        <v>249</v>
      </c>
      <c r="F99">
        <v>55</v>
      </c>
      <c r="G99">
        <v>55</v>
      </c>
      <c r="H99">
        <v>0</v>
      </c>
      <c r="I99" s="3">
        <v>1</v>
      </c>
    </row>
    <row r="100" spans="2:9" x14ac:dyDescent="0.25">
      <c r="B100" t="s">
        <v>197</v>
      </c>
      <c r="C100" t="s">
        <v>198</v>
      </c>
      <c r="D100" t="s">
        <v>233</v>
      </c>
      <c r="E100" t="s">
        <v>249</v>
      </c>
      <c r="F100">
        <v>251</v>
      </c>
      <c r="G100">
        <v>251</v>
      </c>
      <c r="H100">
        <v>0</v>
      </c>
      <c r="I100" s="3">
        <v>1</v>
      </c>
    </row>
    <row r="101" spans="2:9" x14ac:dyDescent="0.25">
      <c r="B101" t="s">
        <v>199</v>
      </c>
      <c r="C101" t="s">
        <v>200</v>
      </c>
      <c r="D101" t="s">
        <v>233</v>
      </c>
      <c r="E101" t="s">
        <v>249</v>
      </c>
      <c r="F101">
        <v>541</v>
      </c>
      <c r="G101">
        <v>538</v>
      </c>
      <c r="H101">
        <v>3</v>
      </c>
      <c r="I101" s="3">
        <v>0.99445471349353098</v>
      </c>
    </row>
    <row r="102" spans="2:9" x14ac:dyDescent="0.25">
      <c r="B102" t="s">
        <v>201</v>
      </c>
      <c r="C102" t="s">
        <v>202</v>
      </c>
      <c r="D102" t="s">
        <v>233</v>
      </c>
      <c r="E102" t="s">
        <v>249</v>
      </c>
      <c r="F102">
        <v>80</v>
      </c>
      <c r="G102">
        <v>80</v>
      </c>
      <c r="H102">
        <v>0</v>
      </c>
      <c r="I102" s="3">
        <v>1</v>
      </c>
    </row>
    <row r="103" spans="2:9" x14ac:dyDescent="0.25">
      <c r="B103" t="s">
        <v>203</v>
      </c>
      <c r="C103" t="s">
        <v>204</v>
      </c>
      <c r="D103" t="s">
        <v>233</v>
      </c>
      <c r="E103" t="s">
        <v>249</v>
      </c>
      <c r="F103">
        <v>280</v>
      </c>
      <c r="G103">
        <v>277</v>
      </c>
      <c r="H103">
        <v>3</v>
      </c>
      <c r="I103" s="3">
        <v>0.98928571428571399</v>
      </c>
    </row>
    <row r="104" spans="2:9" x14ac:dyDescent="0.25">
      <c r="B104" t="s">
        <v>205</v>
      </c>
      <c r="C104" t="s">
        <v>206</v>
      </c>
      <c r="D104" t="s">
        <v>233</v>
      </c>
      <c r="E104" t="s">
        <v>249</v>
      </c>
      <c r="F104">
        <v>58</v>
      </c>
      <c r="G104">
        <v>57</v>
      </c>
      <c r="H104">
        <v>1</v>
      </c>
      <c r="I104" s="3">
        <v>0.98275862068965503</v>
      </c>
    </row>
    <row r="105" spans="2:9" x14ac:dyDescent="0.25">
      <c r="B105" t="s">
        <v>207</v>
      </c>
      <c r="C105" t="s">
        <v>208</v>
      </c>
      <c r="D105" t="s">
        <v>233</v>
      </c>
      <c r="E105" t="s">
        <v>249</v>
      </c>
      <c r="F105">
        <v>45</v>
      </c>
      <c r="G105">
        <v>45</v>
      </c>
      <c r="H105">
        <v>0</v>
      </c>
      <c r="I105" s="3">
        <v>1</v>
      </c>
    </row>
    <row r="106" spans="2:9" x14ac:dyDescent="0.25">
      <c r="B106" t="s">
        <v>209</v>
      </c>
      <c r="C106" t="s">
        <v>210</v>
      </c>
      <c r="D106" t="s">
        <v>233</v>
      </c>
      <c r="E106" t="s">
        <v>249</v>
      </c>
      <c r="F106">
        <v>234</v>
      </c>
      <c r="G106">
        <v>233</v>
      </c>
      <c r="H106">
        <v>1</v>
      </c>
      <c r="I106" s="3">
        <v>0.99572649572649596</v>
      </c>
    </row>
    <row r="107" spans="2:9" x14ac:dyDescent="0.25">
      <c r="B107" t="s">
        <v>211</v>
      </c>
      <c r="C107" t="s">
        <v>212</v>
      </c>
      <c r="D107" t="s">
        <v>233</v>
      </c>
      <c r="E107" t="s">
        <v>249</v>
      </c>
      <c r="F107">
        <v>282</v>
      </c>
      <c r="G107">
        <v>282</v>
      </c>
      <c r="H107">
        <v>0</v>
      </c>
      <c r="I107" s="3">
        <v>1</v>
      </c>
    </row>
    <row r="108" spans="2:9" x14ac:dyDescent="0.25">
      <c r="B108" t="s">
        <v>213</v>
      </c>
      <c r="C108" t="s">
        <v>214</v>
      </c>
      <c r="D108" t="s">
        <v>233</v>
      </c>
      <c r="E108" t="s">
        <v>249</v>
      </c>
      <c r="F108">
        <v>75</v>
      </c>
      <c r="G108">
        <v>72</v>
      </c>
      <c r="H108">
        <v>3</v>
      </c>
      <c r="I108" s="3">
        <v>0.96</v>
      </c>
    </row>
    <row r="109" spans="2:9" x14ac:dyDescent="0.25">
      <c r="B109" t="s">
        <v>215</v>
      </c>
      <c r="C109" t="s">
        <v>216</v>
      </c>
      <c r="D109" t="s">
        <v>233</v>
      </c>
      <c r="E109" t="s">
        <v>249</v>
      </c>
      <c r="F109">
        <v>94</v>
      </c>
      <c r="G109">
        <v>93</v>
      </c>
      <c r="H109">
        <v>1</v>
      </c>
      <c r="I109" s="3">
        <v>0.98936170212765995</v>
      </c>
    </row>
    <row r="110" spans="2:9" x14ac:dyDescent="0.25">
      <c r="B110" t="s">
        <v>217</v>
      </c>
      <c r="C110" t="s">
        <v>218</v>
      </c>
      <c r="D110" t="s">
        <v>233</v>
      </c>
      <c r="E110" t="s">
        <v>249</v>
      </c>
      <c r="F110">
        <v>49</v>
      </c>
      <c r="G110">
        <v>49</v>
      </c>
      <c r="H110">
        <v>0</v>
      </c>
      <c r="I110" s="3">
        <v>1</v>
      </c>
    </row>
    <row r="111" spans="2:9" x14ac:dyDescent="0.25">
      <c r="B111" t="s">
        <v>219</v>
      </c>
      <c r="C111" t="s">
        <v>220</v>
      </c>
      <c r="D111" t="s">
        <v>233</v>
      </c>
      <c r="E111" t="s">
        <v>249</v>
      </c>
      <c r="F111">
        <v>99</v>
      </c>
      <c r="G111">
        <v>99</v>
      </c>
      <c r="H111">
        <v>0</v>
      </c>
      <c r="I111" s="3">
        <v>1</v>
      </c>
    </row>
    <row r="112" spans="2:9" x14ac:dyDescent="0.25">
      <c r="B112" t="s">
        <v>221</v>
      </c>
      <c r="C112" t="s">
        <v>222</v>
      </c>
      <c r="D112" t="s">
        <v>233</v>
      </c>
      <c r="E112" t="s">
        <v>249</v>
      </c>
      <c r="F112">
        <v>160</v>
      </c>
      <c r="G112">
        <v>160</v>
      </c>
      <c r="H112">
        <v>0</v>
      </c>
      <c r="I112" s="3">
        <v>1</v>
      </c>
    </row>
    <row r="113" spans="2:9" x14ac:dyDescent="0.25">
      <c r="B113" t="s">
        <v>223</v>
      </c>
      <c r="C113" t="s">
        <v>224</v>
      </c>
      <c r="D113" t="s">
        <v>233</v>
      </c>
      <c r="E113" t="s">
        <v>249</v>
      </c>
      <c r="F113">
        <v>292</v>
      </c>
      <c r="G113">
        <v>292</v>
      </c>
      <c r="H113">
        <v>0</v>
      </c>
      <c r="I113" s="3">
        <v>1</v>
      </c>
    </row>
    <row r="114" spans="2:9" x14ac:dyDescent="0.25">
      <c r="B114" t="s">
        <v>225</v>
      </c>
      <c r="C114" t="s">
        <v>226</v>
      </c>
      <c r="D114" t="s">
        <v>233</v>
      </c>
      <c r="E114" t="s">
        <v>249</v>
      </c>
      <c r="F114">
        <v>134</v>
      </c>
      <c r="G114">
        <v>134</v>
      </c>
      <c r="H114">
        <v>0</v>
      </c>
      <c r="I114" s="3">
        <v>1</v>
      </c>
    </row>
    <row r="115" spans="2:9" x14ac:dyDescent="0.25">
      <c r="B115" t="s">
        <v>227</v>
      </c>
      <c r="C115" t="s">
        <v>228</v>
      </c>
      <c r="D115" t="s">
        <v>233</v>
      </c>
      <c r="E115" t="s">
        <v>249</v>
      </c>
      <c r="F115">
        <v>164</v>
      </c>
      <c r="G115">
        <v>164</v>
      </c>
      <c r="H115">
        <v>0</v>
      </c>
      <c r="I115" s="3">
        <v>1</v>
      </c>
    </row>
    <row r="116" spans="2:9" x14ac:dyDescent="0.25">
      <c r="B116" t="s">
        <v>229</v>
      </c>
      <c r="C116" t="s">
        <v>229</v>
      </c>
      <c r="D116" t="s">
        <v>233</v>
      </c>
      <c r="E116" t="s">
        <v>249</v>
      </c>
      <c r="F116">
        <v>100</v>
      </c>
      <c r="G116">
        <v>100</v>
      </c>
      <c r="H116">
        <v>0</v>
      </c>
      <c r="I116" s="3">
        <v>1</v>
      </c>
    </row>
    <row r="117" spans="2:9" x14ac:dyDescent="0.25">
      <c r="I117" s="3"/>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Frontpage</vt:lpstr>
      <vt:lpstr>TWO WEEK WAIT-ALL CANCER</vt:lpstr>
      <vt:lpstr>TWO WEEK WAIT-BREAST SYMPTOMS</vt:lpstr>
      <vt:lpstr>62-DAY (ALL CANCER)</vt:lpstr>
      <vt:lpstr>62-DAY (CONSULTANT UPGRADE)</vt:lpstr>
      <vt:lpstr>62-DAY (SCREENING)</vt:lpstr>
      <vt:lpstr>31-DAY FIRST TREAT (ALL CANCER)</vt:lpstr>
      <vt:lpstr>31-DAY SUB TREAT (SURGERY)</vt:lpstr>
      <vt:lpstr>31-DAY SUB TREAT (DRUGS)</vt:lpstr>
      <vt:lpstr>31-DAY SUB TREAT (RADIOTHERAPY)</vt:lpstr>
      <vt:lpstr>28-DAY FDS (ALL ROUTES)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NFarthing</dc:creator>
  <cp:lastModifiedBy>Moon, Karis</cp:lastModifiedBy>
  <dcterms:created xsi:type="dcterms:W3CDTF">2021-08-04T15:35:50Z</dcterms:created>
  <dcterms:modified xsi:type="dcterms:W3CDTF">2021-08-09T13:56:06Z</dcterms:modified>
</cp:coreProperties>
</file>