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V:\07. Ad-hoc\Supplementary Publications\Had 2nd dose but not a booster\"/>
    </mc:Choice>
  </mc:AlternateContent>
  <xr:revisionPtr revIDLastSave="0" documentId="13_ncr:1_{FC9947A5-94AC-4A06-A483-FE9113F577F7}" xr6:coauthVersionLast="45" xr6:coauthVersionMax="47" xr10:uidLastSave="{00000000-0000-0000-0000-000000000000}"/>
  <bookViews>
    <workbookView xWindow="-108" yWindow="-108" windowWidth="23256" windowHeight="12576" xr2:uid="{CC51ADF3-2A37-4A73-9B1D-63F6C0E4D876}"/>
  </bookViews>
  <sheets>
    <sheet name="Booster eligibility" sheetId="5"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8" i="5" l="1"/>
</calcChain>
</file>

<file path=xl/sharedStrings.xml><?xml version="1.0" encoding="utf-8"?>
<sst xmlns="http://schemas.openxmlformats.org/spreadsheetml/2006/main" count="37" uniqueCount="34">
  <si>
    <t>Title:</t>
  </si>
  <si>
    <t>Individuals aged 18 and over who have had a 2nd COVID-19 vaccination dose but not a booster/3rd dose</t>
  </si>
  <si>
    <t>Summary:</t>
  </si>
  <si>
    <t>The number of individuals aged 18 years and over who have had a 2nd COVID-19 vaccination dose but not a booster/3rd dose, as reported on 26th January 2022, by whether they are eligible to have a booster dose yet, and if they are eligible, how long they have been eligible for.</t>
  </si>
  <si>
    <r>
      <t>Period</t>
    </r>
    <r>
      <rPr>
        <b/>
        <vertAlign val="superscript"/>
        <sz val="10"/>
        <rFont val="Verdana"/>
        <family val="2"/>
      </rPr>
      <t>1,2,3</t>
    </r>
    <r>
      <rPr>
        <b/>
        <sz val="10"/>
        <rFont val="Verdana"/>
        <family val="2"/>
      </rPr>
      <t>:</t>
    </r>
  </si>
  <si>
    <t>26th January 2022</t>
  </si>
  <si>
    <t>Source:</t>
  </si>
  <si>
    <t>National Immunisation Management System (NIMS), NHS Foundry</t>
  </si>
  <si>
    <t>Basis:</t>
  </si>
  <si>
    <t>England</t>
  </si>
  <si>
    <t>Published:</t>
  </si>
  <si>
    <t>Status:</t>
  </si>
  <si>
    <t>Published</t>
  </si>
  <si>
    <r>
      <t>Definitions</t>
    </r>
    <r>
      <rPr>
        <b/>
        <vertAlign val="superscript"/>
        <sz val="10"/>
        <rFont val="Verdana"/>
        <family val="2"/>
      </rPr>
      <t>4</t>
    </r>
    <r>
      <rPr>
        <b/>
        <sz val="10"/>
        <rFont val="Verdana"/>
        <family val="2"/>
      </rPr>
      <t>:</t>
    </r>
  </si>
  <si>
    <t>The data in this release includes vaccinations administered in England to individuals that are identifiable within the NHS Master Patient Index dataset, including those that are resident outside of England. Individuals who have died since receiving their 2nd dose and individuals aged under 18 are not included.</t>
  </si>
  <si>
    <r>
      <t>Individuals aged 18+ who have had a 2nd dose but not a booster/3rd dose, by booster eligibility</t>
    </r>
    <r>
      <rPr>
        <b/>
        <vertAlign val="superscript"/>
        <sz val="10"/>
        <color rgb="FF095BA6"/>
        <rFont val="Verdana"/>
        <family val="2"/>
      </rPr>
      <t>5,6</t>
    </r>
  </si>
  <si>
    <t>Number</t>
  </si>
  <si>
    <t>Percentage</t>
  </si>
  <si>
    <t>Total</t>
  </si>
  <si>
    <t>Not yet eligible for a booster dose</t>
  </si>
  <si>
    <t>Eligible for a booster dose</t>
  </si>
  <si>
    <r>
      <t>Individuals aged 18+ who are eligible for a booster dose but haven't yet had one, by how long they have been eligible</t>
    </r>
    <r>
      <rPr>
        <b/>
        <vertAlign val="superscript"/>
        <sz val="10"/>
        <color rgb="FF095BA6"/>
        <rFont val="Verdana"/>
        <family val="2"/>
      </rPr>
      <t>7</t>
    </r>
  </si>
  <si>
    <t>Less than 4 weeks since becoming eligible</t>
  </si>
  <si>
    <t>4 to 6 weeks since becoming eligible</t>
  </si>
  <si>
    <t>More than 6 weeks since becoming eligible</t>
  </si>
  <si>
    <t>Data quality notes:</t>
  </si>
  <si>
    <t>1. Data was extracted from the National Immunisation Management System via NHS Foundry on 26th January 2022.</t>
  </si>
  <si>
    <t xml:space="preserve">2. Note these figures may be updated as more information becomes available from local systems. </t>
  </si>
  <si>
    <t>3. Only records with a vaccination date up to and including 25th January 2022 have been included in this analysis.</t>
  </si>
  <si>
    <t>4. The NHS Master Patient Index is used to determine an individual's age and whether they are currently alive.</t>
  </si>
  <si>
    <t>5. Individuals who are not yet eligible for a booster dose are those who had their 2nd dose less than 3 months ago.</t>
  </si>
  <si>
    <t>6. Individuals who are severely immunosuppressed have been offered a 3rd primary dose, which differs from a booster dose. Severely immunosuppressed individuals are eligible for a booster dose 3 months after their 3rd primary dose, however these figures cover individuals who have not yet received a booster dose or a 3rd primary dose, and do not cover individuals who have not yet received a booster dose after their 3rd primary dose.</t>
  </si>
  <si>
    <t>7. Booster eligibility date is calculated as the earliest date each individual was eligible to have a booster dose based on their age and the time from their 2nd dose, taking into account the recommended 6 months gap between 2nd and booster doses prior to 8th December 2021 and the policy change to a 3 month gap on 8th December 2021. This calculation does not take into account those who may have been eligible earlier due to being in a higher priority cohort (e.g. clinically extremely vulnerable or frontline healthcare workers).</t>
  </si>
  <si>
    <t>3rd March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</si>
</sst>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F800]dddd\,\ mmmm\ dd\,\ yyyy"/>
    <numFmt numFmtId="166" formatCode="_-* #,##0_-;\-* #,##0_-;_-* &quot;-&quot;??_-;_-@_-"/>
  </numFmts>
  <fonts count="17" x14ac:knownFonts="1">
    <font>
      <sz val="11"/>
      <color theme="1"/>
      <name val="Calibri"/>
      <family val="2"/>
      <scheme val="minor"/>
    </font>
    <font>
      <sz val="11"/>
      <color theme="1"/>
      <name val="Calibri"/>
      <family val="2"/>
      <scheme val="minor"/>
    </font>
    <font>
      <sz val="11"/>
      <color rgb="FFFF0000"/>
      <name val="Calibri"/>
      <family val="2"/>
      <scheme val="minor"/>
    </font>
    <font>
      <sz val="14"/>
      <name val="Verdana"/>
      <family val="2"/>
    </font>
    <font>
      <sz val="10"/>
      <name val="Verdana"/>
      <family val="2"/>
    </font>
    <font>
      <b/>
      <sz val="10"/>
      <name val="Verdana"/>
      <family val="2"/>
    </font>
    <font>
      <b/>
      <sz val="12"/>
      <color rgb="FF095BA6"/>
      <name val="Verdana"/>
      <family val="2"/>
    </font>
    <font>
      <sz val="10"/>
      <color theme="1"/>
      <name val="Verdana"/>
      <family val="2"/>
    </font>
    <font>
      <b/>
      <sz val="10"/>
      <color rgb="FFFF0000"/>
      <name val="Verdana"/>
      <family val="2"/>
    </font>
    <font>
      <b/>
      <sz val="10"/>
      <color rgb="FF095BA6"/>
      <name val="Verdana"/>
      <family val="2"/>
    </font>
    <font>
      <sz val="11"/>
      <name val="Calibri"/>
      <family val="2"/>
      <scheme val="minor"/>
    </font>
    <font>
      <sz val="9"/>
      <name val="Verdana"/>
      <family val="2"/>
    </font>
    <font>
      <b/>
      <sz val="9"/>
      <name val="Verdana"/>
      <family val="2"/>
    </font>
    <font>
      <b/>
      <vertAlign val="superscript"/>
      <sz val="10"/>
      <color rgb="FF095BA6"/>
      <name val="Verdana"/>
      <family val="2"/>
    </font>
    <font>
      <b/>
      <vertAlign val="superscript"/>
      <sz val="10"/>
      <name val="Verdana"/>
      <family val="2"/>
    </font>
    <font>
      <sz val="11"/>
      <color rgb="FF095BA6"/>
      <name val="Calibri"/>
      <family val="2"/>
      <scheme val="minor"/>
    </font>
    <font>
      <b/>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EDF3F9"/>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right/>
      <top style="thin">
        <color theme="0"/>
      </top>
      <bottom style="thin">
        <color theme="0"/>
      </bottom>
      <diagonal/>
    </border>
    <border>
      <left style="thin">
        <color theme="0"/>
      </left>
      <right/>
      <top style="thin">
        <color theme="0"/>
      </top>
      <bottom style="thin">
        <color theme="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theme="0"/>
      </bottom>
      <diagonal/>
    </border>
    <border>
      <left style="thin">
        <color theme="0"/>
      </left>
      <right style="thin">
        <color theme="0"/>
      </right>
      <top style="thin">
        <color theme="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theme="0"/>
      </left>
      <right/>
      <top/>
      <bottom style="thin">
        <color theme="0"/>
      </bottom>
      <diagonal/>
    </border>
    <border>
      <left/>
      <right style="thin">
        <color theme="0"/>
      </right>
      <top/>
      <bottom style="thin">
        <color theme="0"/>
      </bottom>
      <diagonal/>
    </border>
    <border>
      <left/>
      <right/>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77">
    <xf numFmtId="0" fontId="0" fillId="0" borderId="0" xfId="0"/>
    <xf numFmtId="0" fontId="0" fillId="0" borderId="2" xfId="0" applyBorder="1"/>
    <xf numFmtId="0" fontId="0" fillId="0" borderId="3" xfId="0" applyBorder="1"/>
    <xf numFmtId="0" fontId="0" fillId="0" borderId="4" xfId="0" applyBorder="1"/>
    <xf numFmtId="0" fontId="0" fillId="0" borderId="2" xfId="0" applyBorder="1" applyAlignment="1">
      <alignment horizontal="center" vertical="center" wrapText="1"/>
    </xf>
    <xf numFmtId="0" fontId="3" fillId="2" borderId="0" xfId="0" applyFont="1" applyFill="1"/>
    <xf numFmtId="0" fontId="0" fillId="2" borderId="0" xfId="0" applyFill="1"/>
    <xf numFmtId="0" fontId="0" fillId="2" borderId="2" xfId="0" applyFill="1" applyBorder="1"/>
    <xf numFmtId="0" fontId="4" fillId="2" borderId="0" xfId="0" applyFont="1" applyFill="1"/>
    <xf numFmtId="0" fontId="7" fillId="2" borderId="0" xfId="0" applyFont="1" applyFill="1"/>
    <xf numFmtId="165" fontId="5" fillId="2" borderId="0" xfId="0" quotePrefix="1" applyNumberFormat="1" applyFont="1" applyFill="1" applyAlignment="1">
      <alignment horizontal="left"/>
    </xf>
    <xf numFmtId="0" fontId="8" fillId="2" borderId="0" xfId="0" applyFont="1" applyFill="1"/>
    <xf numFmtId="0" fontId="5" fillId="2" borderId="0" xfId="0" applyFont="1" applyFill="1" applyAlignment="1">
      <alignment horizontal="left" vertical="top"/>
    </xf>
    <xf numFmtId="0" fontId="5" fillId="2" borderId="0" xfId="0" applyFont="1" applyFill="1" applyAlignment="1">
      <alignment horizontal="left"/>
    </xf>
    <xf numFmtId="0" fontId="0" fillId="2" borderId="0" xfId="0" applyFill="1" applyAlignment="1">
      <alignment horizontal="center" vertical="center" wrapText="1"/>
    </xf>
    <xf numFmtId="0" fontId="10" fillId="2" borderId="0" xfId="0" applyFont="1" applyFill="1" applyAlignment="1">
      <alignment vertical="top"/>
    </xf>
    <xf numFmtId="0" fontId="2" fillId="2" borderId="0" xfId="0" applyFont="1" applyFill="1"/>
    <xf numFmtId="0" fontId="0" fillId="0" borderId="5" xfId="0" applyBorder="1"/>
    <xf numFmtId="0" fontId="0" fillId="0" borderId="3" xfId="0" applyBorder="1" applyAlignment="1">
      <alignment horizontal="center" vertical="center" wrapText="1"/>
    </xf>
    <xf numFmtId="0" fontId="0" fillId="2" borderId="10" xfId="0" applyFill="1" applyBorder="1"/>
    <xf numFmtId="164" fontId="7" fillId="0" borderId="8" xfId="2" applyNumberFormat="1" applyFont="1" applyBorder="1" applyAlignment="1">
      <alignment horizontal="right"/>
    </xf>
    <xf numFmtId="3" fontId="7" fillId="0" borderId="7" xfId="1" applyNumberFormat="1" applyFont="1" applyBorder="1" applyAlignment="1">
      <alignment horizontal="right"/>
    </xf>
    <xf numFmtId="3" fontId="7" fillId="0" borderId="8" xfId="1" applyNumberFormat="1" applyFont="1" applyBorder="1" applyAlignment="1">
      <alignment horizontal="right"/>
    </xf>
    <xf numFmtId="165" fontId="9" fillId="2" borderId="0" xfId="0" quotePrefix="1" applyNumberFormat="1" applyFont="1" applyFill="1" applyAlignment="1">
      <alignment horizontal="left"/>
    </xf>
    <xf numFmtId="0" fontId="12" fillId="2" borderId="0" xfId="0" applyFont="1" applyFill="1"/>
    <xf numFmtId="0" fontId="9" fillId="3" borderId="1" xfId="0" applyFont="1" applyFill="1" applyBorder="1" applyAlignment="1">
      <alignment horizontal="center" vertical="center" wrapText="1"/>
    </xf>
    <xf numFmtId="0" fontId="9" fillId="3" borderId="12" xfId="0" applyFont="1" applyFill="1" applyBorder="1" applyAlignment="1">
      <alignment horizontal="center" vertical="center" wrapText="1"/>
    </xf>
    <xf numFmtId="17" fontId="6" fillId="2" borderId="0" xfId="0" applyNumberFormat="1" applyFont="1" applyFill="1"/>
    <xf numFmtId="0" fontId="15" fillId="2" borderId="0" xfId="0" applyFont="1" applyFill="1"/>
    <xf numFmtId="0" fontId="15" fillId="2" borderId="2" xfId="0" applyFont="1" applyFill="1" applyBorder="1"/>
    <xf numFmtId="164" fontId="7" fillId="0" borderId="14" xfId="1" applyNumberFormat="1" applyFont="1" applyBorder="1" applyAlignment="1">
      <alignment horizontal="right"/>
    </xf>
    <xf numFmtId="164" fontId="7" fillId="0" borderId="27" xfId="1" applyNumberFormat="1" applyFont="1" applyBorder="1" applyAlignment="1">
      <alignment horizontal="right"/>
    </xf>
    <xf numFmtId="164" fontId="7" fillId="0" borderId="16" xfId="1" applyNumberFormat="1" applyFont="1" applyBorder="1" applyAlignment="1">
      <alignment horizontal="right"/>
    </xf>
    <xf numFmtId="3" fontId="7" fillId="0" borderId="29" xfId="1" applyNumberFormat="1" applyFont="1" applyBorder="1" applyAlignment="1">
      <alignment horizontal="right"/>
    </xf>
    <xf numFmtId="0" fontId="9" fillId="2" borderId="30" xfId="0" applyFont="1" applyFill="1" applyBorder="1" applyAlignment="1">
      <alignment horizontal="center" vertical="center" wrapText="1"/>
    </xf>
    <xf numFmtId="0" fontId="0" fillId="2" borderId="3" xfId="0" applyFill="1" applyBorder="1" applyAlignment="1">
      <alignment horizontal="center" vertical="center" wrapText="1"/>
    </xf>
    <xf numFmtId="0" fontId="0" fillId="2" borderId="2" xfId="0" applyFill="1" applyBorder="1" applyAlignment="1">
      <alignment horizontal="center" vertical="center" wrapText="1"/>
    </xf>
    <xf numFmtId="3" fontId="7" fillId="0" borderId="32" xfId="1" applyNumberFormat="1" applyFont="1" applyBorder="1" applyAlignment="1">
      <alignment horizontal="right"/>
    </xf>
    <xf numFmtId="164" fontId="7" fillId="0" borderId="32" xfId="2" applyNumberFormat="1" applyFont="1" applyBorder="1" applyAlignment="1">
      <alignment horizontal="right"/>
    </xf>
    <xf numFmtId="0" fontId="9" fillId="2" borderId="25" xfId="0" applyFont="1" applyFill="1" applyBorder="1" applyAlignment="1">
      <alignment horizontal="center" vertical="center" wrapText="1"/>
    </xf>
    <xf numFmtId="3" fontId="4" fillId="2" borderId="31" xfId="0" applyNumberFormat="1" applyFont="1" applyFill="1" applyBorder="1" applyAlignment="1">
      <alignment horizontal="right" vertical="center" wrapText="1"/>
    </xf>
    <xf numFmtId="0" fontId="9" fillId="2" borderId="19" xfId="0" applyFont="1" applyFill="1" applyBorder="1" applyAlignment="1">
      <alignment horizontal="center" vertical="center" wrapText="1"/>
    </xf>
    <xf numFmtId="0" fontId="0" fillId="2" borderId="3" xfId="0" applyFill="1" applyBorder="1"/>
    <xf numFmtId="166" fontId="0" fillId="0" borderId="3" xfId="1" applyNumberFormat="1" applyFont="1" applyBorder="1"/>
    <xf numFmtId="166" fontId="0" fillId="2" borderId="5" xfId="1" applyNumberFormat="1" applyFont="1" applyFill="1" applyBorder="1"/>
    <xf numFmtId="166" fontId="0" fillId="0" borderId="2" xfId="1" applyNumberFormat="1" applyFont="1" applyBorder="1"/>
    <xf numFmtId="166" fontId="0" fillId="2" borderId="0" xfId="1" applyNumberFormat="1" applyFont="1" applyFill="1"/>
    <xf numFmtId="164" fontId="0" fillId="0" borderId="2" xfId="2" applyNumberFormat="1" applyFont="1" applyBorder="1"/>
    <xf numFmtId="164" fontId="0" fillId="0" borderId="2" xfId="0" applyNumberFormat="1" applyBorder="1"/>
    <xf numFmtId="0" fontId="11" fillId="2" borderId="17" xfId="0" applyFont="1" applyFill="1" applyBorder="1" applyAlignment="1">
      <alignment horizontal="left" vertical="top" wrapText="1"/>
    </xf>
    <xf numFmtId="0" fontId="11" fillId="2" borderId="9" xfId="0" applyFont="1" applyFill="1" applyBorder="1" applyAlignment="1">
      <alignment horizontal="left" vertical="top" wrapText="1"/>
    </xf>
    <xf numFmtId="0" fontId="11" fillId="2" borderId="18" xfId="0" applyFont="1" applyFill="1" applyBorder="1" applyAlignment="1">
      <alignment horizontal="left" vertical="top" wrapText="1"/>
    </xf>
    <xf numFmtId="0" fontId="11" fillId="2" borderId="0" xfId="0" applyFont="1" applyFill="1" applyAlignment="1">
      <alignment horizontal="left" vertical="top" wrapText="1"/>
    </xf>
    <xf numFmtId="0" fontId="11" fillId="2" borderId="6" xfId="0" applyFont="1" applyFill="1" applyBorder="1" applyAlignment="1">
      <alignment horizontal="left" vertical="top" wrapText="1"/>
    </xf>
    <xf numFmtId="0" fontId="11" fillId="2" borderId="5" xfId="0" applyFont="1" applyFill="1" applyBorder="1" applyAlignment="1">
      <alignment horizontal="left" vertical="top" wrapText="1"/>
    </xf>
    <xf numFmtId="0" fontId="11" fillId="2" borderId="3" xfId="0" applyFont="1" applyFill="1" applyBorder="1" applyAlignment="1">
      <alignment horizontal="left" vertical="top" wrapText="1"/>
    </xf>
    <xf numFmtId="0" fontId="9" fillId="3" borderId="11"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6" fillId="2" borderId="0" xfId="0" applyFont="1" applyFill="1" applyAlignment="1">
      <alignment vertical="top" wrapText="1"/>
    </xf>
    <xf numFmtId="0" fontId="0" fillId="0" borderId="0" xfId="0" applyAlignment="1">
      <alignment wrapText="1"/>
    </xf>
    <xf numFmtId="0" fontId="4" fillId="2" borderId="0" xfId="0" applyFont="1" applyFill="1" applyAlignment="1">
      <alignment horizontal="left" vertical="top" wrapText="1"/>
    </xf>
    <xf numFmtId="0" fontId="7" fillId="0" borderId="22" xfId="0" applyFont="1" applyBorder="1" applyAlignment="1">
      <alignment horizontal="left" wrapText="1"/>
    </xf>
    <xf numFmtId="0" fontId="7" fillId="0" borderId="23" xfId="0" applyFont="1" applyBorder="1" applyAlignment="1">
      <alignment horizontal="left" wrapText="1"/>
    </xf>
    <xf numFmtId="0" fontId="7" fillId="0" borderId="24" xfId="0" applyFont="1" applyBorder="1" applyAlignment="1">
      <alignment horizontal="left" wrapText="1"/>
    </xf>
    <xf numFmtId="0" fontId="7" fillId="0" borderId="15" xfId="0" applyFont="1" applyBorder="1" applyAlignment="1">
      <alignment horizontal="left" wrapText="1"/>
    </xf>
    <xf numFmtId="0" fontId="7" fillId="0" borderId="21" xfId="0" applyFont="1" applyBorder="1" applyAlignment="1">
      <alignment horizontal="left" wrapText="1"/>
    </xf>
    <xf numFmtId="0" fontId="7" fillId="0" borderId="16" xfId="0" applyFont="1" applyBorder="1" applyAlignment="1">
      <alignment horizontal="left" wrapText="1"/>
    </xf>
    <xf numFmtId="0" fontId="7" fillId="0" borderId="13" xfId="0" applyFont="1" applyBorder="1" applyAlignment="1">
      <alignment horizontal="left" wrapText="1"/>
    </xf>
    <xf numFmtId="0" fontId="7" fillId="0" borderId="20" xfId="0" applyFont="1" applyBorder="1" applyAlignment="1">
      <alignment horizontal="left" wrapText="1"/>
    </xf>
    <xf numFmtId="0" fontId="7" fillId="0" borderId="14" xfId="0" applyFont="1" applyBorder="1" applyAlignment="1">
      <alignment horizontal="left" wrapText="1"/>
    </xf>
    <xf numFmtId="0" fontId="7" fillId="0" borderId="26" xfId="0" applyFont="1" applyBorder="1" applyAlignment="1">
      <alignment horizontal="left" wrapText="1"/>
    </xf>
    <xf numFmtId="0" fontId="7" fillId="0" borderId="28" xfId="0" applyFont="1" applyBorder="1" applyAlignment="1">
      <alignment horizontal="left" wrapText="1"/>
    </xf>
    <xf numFmtId="0" fontId="7" fillId="0" borderId="27" xfId="0" applyFont="1" applyBorder="1" applyAlignment="1">
      <alignment horizontal="left" wrapText="1"/>
    </xf>
    <xf numFmtId="0" fontId="5" fillId="2" borderId="11" xfId="0" applyFont="1" applyFill="1" applyBorder="1" applyAlignment="1">
      <alignment horizontal="left" vertical="top" wrapText="1"/>
    </xf>
    <xf numFmtId="0" fontId="16" fillId="0" borderId="25" xfId="0" applyFont="1" applyBorder="1" applyAlignment="1">
      <alignment horizontal="left" vertical="top" wrapText="1"/>
    </xf>
    <xf numFmtId="0" fontId="16" fillId="0" borderId="12" xfId="0" applyFont="1" applyBorder="1" applyAlignment="1">
      <alignment horizontal="left" vertical="top" wrapText="1"/>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095BA6"/>
      <color rgb="FFEDF3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266516</xdr:colOff>
      <xdr:row>0</xdr:row>
      <xdr:rowOff>96627</xdr:rowOff>
    </xdr:from>
    <xdr:to>
      <xdr:col>14</xdr:col>
      <xdr:colOff>437966</xdr:colOff>
      <xdr:row>2</xdr:row>
      <xdr:rowOff>322905</xdr:rowOff>
    </xdr:to>
    <xdr:pic>
      <xdr:nvPicPr>
        <xdr:cNvPr id="2" name="Picture 8">
          <a:extLst>
            <a:ext uri="{FF2B5EF4-FFF2-40B4-BE49-F238E27FC236}">
              <a16:creationId xmlns:a16="http://schemas.microsoft.com/office/drawing/2014/main" id="{4564F7D6-03FE-4DC0-9827-2028D46B6741}"/>
            </a:ext>
          </a:extLst>
        </xdr:cNvPr>
        <xdr:cNvPicPr>
          <a:picLocks noChangeAspect="1"/>
        </xdr:cNvPicPr>
      </xdr:nvPicPr>
      <xdr:blipFill>
        <a:blip xmlns:r="http://schemas.openxmlformats.org/officeDocument/2006/relationships" r:embed="rId1"/>
        <a:stretch>
          <a:fillRect/>
        </a:stretch>
      </xdr:blipFill>
      <xdr:spPr>
        <a:xfrm>
          <a:off x="9837236" y="96627"/>
          <a:ext cx="1360170" cy="84349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D86C6-6DF9-4F2E-8665-DA88A5A04AFE}">
  <dimension ref="A1:N31"/>
  <sheetViews>
    <sheetView tabSelected="1" zoomScaleNormal="100" workbookViewId="0"/>
  </sheetViews>
  <sheetFormatPr defaultColWidth="8.6640625" defaultRowHeight="14.4" x14ac:dyDescent="0.3"/>
  <cols>
    <col min="1" max="1" width="2.33203125" style="7" customWidth="1"/>
    <col min="2" max="2" width="15" style="1" customWidth="1"/>
    <col min="3" max="3" width="17.6640625" style="1" customWidth="1"/>
    <col min="4" max="4" width="21.33203125" style="1" customWidth="1"/>
    <col min="5" max="5" width="12.44140625" style="1" customWidth="1"/>
    <col min="6" max="6" width="12.6640625" style="1" customWidth="1"/>
    <col min="7" max="7" width="10.33203125" style="1" bestFit="1" customWidth="1"/>
    <col min="8" max="8" width="13.109375" style="1" bestFit="1" customWidth="1"/>
    <col min="9" max="16384" width="8.6640625" style="1"/>
  </cols>
  <sheetData>
    <row r="1" spans="1:14" s="6" customFormat="1" ht="14.85" customHeight="1" x14ac:dyDescent="0.3">
      <c r="B1" s="5"/>
      <c r="C1" s="5"/>
      <c r="D1" s="5"/>
    </row>
    <row r="2" spans="1:14" s="6" customFormat="1" ht="34.5" customHeight="1" x14ac:dyDescent="0.3">
      <c r="B2" s="12" t="s">
        <v>0</v>
      </c>
      <c r="C2" s="59" t="s">
        <v>1</v>
      </c>
      <c r="D2" s="60"/>
      <c r="E2" s="60"/>
      <c r="F2" s="60"/>
      <c r="G2" s="60"/>
      <c r="H2" s="60"/>
      <c r="I2" s="60"/>
      <c r="J2" s="60"/>
      <c r="K2" s="60"/>
    </row>
    <row r="3" spans="1:14" s="6" customFormat="1" ht="40.200000000000003" customHeight="1" x14ac:dyDescent="0.3">
      <c r="B3" s="12" t="s">
        <v>2</v>
      </c>
      <c r="C3" s="61" t="s">
        <v>3</v>
      </c>
      <c r="D3" s="61"/>
      <c r="E3" s="61"/>
      <c r="F3" s="61"/>
      <c r="G3" s="61"/>
      <c r="H3" s="61"/>
      <c r="I3" s="61"/>
      <c r="J3" s="61"/>
      <c r="K3" s="61"/>
    </row>
    <row r="4" spans="1:14" s="6" customFormat="1" ht="20.100000000000001" customHeight="1" x14ac:dyDescent="0.3">
      <c r="B4" s="13" t="s">
        <v>4</v>
      </c>
      <c r="C4" s="27" t="s">
        <v>5</v>
      </c>
      <c r="D4" s="27"/>
      <c r="E4" s="28"/>
      <c r="F4" s="28"/>
      <c r="G4" s="29"/>
      <c r="H4" s="16"/>
      <c r="I4" s="16"/>
      <c r="J4" s="16"/>
      <c r="K4" s="16"/>
    </row>
    <row r="5" spans="1:14" s="6" customFormat="1" ht="14.85" customHeight="1" x14ac:dyDescent="0.3">
      <c r="B5" s="13" t="s">
        <v>6</v>
      </c>
      <c r="C5" s="8" t="s">
        <v>7</v>
      </c>
      <c r="D5" s="8"/>
      <c r="G5" s="7"/>
    </row>
    <row r="6" spans="1:14" s="6" customFormat="1" ht="14.85" customHeight="1" x14ac:dyDescent="0.3">
      <c r="B6" s="13" t="s">
        <v>8</v>
      </c>
      <c r="C6" s="9" t="s">
        <v>9</v>
      </c>
      <c r="D6" s="9"/>
      <c r="G6" s="7"/>
    </row>
    <row r="7" spans="1:14" s="6" customFormat="1" ht="14.85" customHeight="1" x14ac:dyDescent="0.3">
      <c r="B7" s="13" t="s">
        <v>10</v>
      </c>
      <c r="C7" s="23" t="s">
        <v>33</v>
      </c>
      <c r="D7" s="10"/>
      <c r="G7" s="7"/>
    </row>
    <row r="8" spans="1:14" s="6" customFormat="1" x14ac:dyDescent="0.3">
      <c r="B8" s="13" t="s">
        <v>11</v>
      </c>
      <c r="C8" s="8" t="s">
        <v>12</v>
      </c>
      <c r="D8" s="8"/>
      <c r="G8" s="7"/>
    </row>
    <row r="9" spans="1:14" s="6" customFormat="1" ht="43.2" customHeight="1" x14ac:dyDescent="0.3">
      <c r="B9" s="12" t="s">
        <v>13</v>
      </c>
      <c r="C9" s="61" t="s">
        <v>14</v>
      </c>
      <c r="D9" s="61"/>
      <c r="E9" s="61"/>
      <c r="F9" s="61"/>
      <c r="G9" s="61"/>
      <c r="H9" s="61"/>
      <c r="I9" s="61"/>
      <c r="J9" s="61"/>
      <c r="K9" s="61"/>
    </row>
    <row r="10" spans="1:14" s="6" customFormat="1" x14ac:dyDescent="0.3">
      <c r="B10" s="11"/>
      <c r="E10" s="7"/>
      <c r="F10" s="19"/>
      <c r="G10" s="19"/>
    </row>
    <row r="11" spans="1:14" s="4" customFormat="1" ht="41.7" customHeight="1" x14ac:dyDescent="0.3">
      <c r="A11" s="14"/>
      <c r="B11" s="56" t="s">
        <v>15</v>
      </c>
      <c r="C11" s="57"/>
      <c r="D11" s="58"/>
      <c r="E11" s="25" t="s">
        <v>16</v>
      </c>
      <c r="F11" s="26" t="s">
        <v>17</v>
      </c>
      <c r="G11" s="18"/>
      <c r="N11" s="18"/>
    </row>
    <row r="12" spans="1:14" s="4" customFormat="1" ht="14.7" customHeight="1" x14ac:dyDescent="0.3">
      <c r="A12" s="14"/>
      <c r="B12" s="74" t="s">
        <v>18</v>
      </c>
      <c r="C12" s="75"/>
      <c r="D12" s="76"/>
      <c r="E12" s="40">
        <v>8320694</v>
      </c>
      <c r="F12" s="34"/>
      <c r="G12" s="18"/>
      <c r="N12" s="18"/>
    </row>
    <row r="13" spans="1:14" s="36" customFormat="1" ht="6" customHeight="1" x14ac:dyDescent="0.3">
      <c r="A13" s="14"/>
      <c r="B13" s="39"/>
      <c r="C13" s="39"/>
      <c r="D13" s="39"/>
      <c r="E13" s="39"/>
      <c r="F13" s="41"/>
      <c r="G13" s="35"/>
      <c r="N13" s="35"/>
    </row>
    <row r="14" spans="1:14" x14ac:dyDescent="0.3">
      <c r="A14" s="6"/>
      <c r="B14" s="62" t="s">
        <v>19</v>
      </c>
      <c r="C14" s="63"/>
      <c r="D14" s="64"/>
      <c r="E14" s="37">
        <v>1176194</v>
      </c>
      <c r="F14" s="38">
        <v>0.14135768002044061</v>
      </c>
      <c r="G14" s="43"/>
      <c r="I14" s="47"/>
      <c r="N14" s="2"/>
    </row>
    <row r="15" spans="1:14" x14ac:dyDescent="0.3">
      <c r="A15" s="6"/>
      <c r="B15" s="65" t="s">
        <v>20</v>
      </c>
      <c r="C15" s="66"/>
      <c r="D15" s="67"/>
      <c r="E15" s="22">
        <v>7144500</v>
      </c>
      <c r="F15" s="20">
        <v>0.85864231997955942</v>
      </c>
      <c r="G15" s="43"/>
      <c r="I15" s="47"/>
      <c r="N15" s="2"/>
    </row>
    <row r="16" spans="1:14" x14ac:dyDescent="0.3">
      <c r="A16" s="6"/>
      <c r="B16" s="3"/>
      <c r="C16" s="3"/>
      <c r="D16" s="3"/>
      <c r="E16" s="17"/>
      <c r="G16" s="43"/>
      <c r="H16" s="48"/>
      <c r="N16" s="2"/>
    </row>
    <row r="17" spans="1:14" ht="40.950000000000003" customHeight="1" x14ac:dyDescent="0.3">
      <c r="A17" s="6"/>
      <c r="B17" s="56" t="s">
        <v>21</v>
      </c>
      <c r="C17" s="57"/>
      <c r="D17" s="58"/>
      <c r="E17" s="25" t="s">
        <v>16</v>
      </c>
      <c r="F17" s="26" t="s">
        <v>17</v>
      </c>
      <c r="G17" s="43"/>
      <c r="N17" s="2"/>
    </row>
    <row r="18" spans="1:14" ht="14.7" customHeight="1" x14ac:dyDescent="0.3">
      <c r="A18" s="6"/>
      <c r="B18" s="74" t="s">
        <v>18</v>
      </c>
      <c r="C18" s="75"/>
      <c r="D18" s="76"/>
      <c r="E18" s="40">
        <f>SUM(E20:$E$22)</f>
        <v>7144500</v>
      </c>
      <c r="F18" s="34"/>
      <c r="G18" s="44"/>
      <c r="H18" s="42"/>
      <c r="N18" s="2"/>
    </row>
    <row r="19" spans="1:14" ht="6" customHeight="1" x14ac:dyDescent="0.3">
      <c r="A19" s="6"/>
      <c r="B19" s="39"/>
      <c r="C19" s="39"/>
      <c r="D19" s="39"/>
      <c r="E19" s="39"/>
      <c r="F19" s="41"/>
      <c r="G19" s="44"/>
      <c r="H19" s="42"/>
      <c r="N19" s="2"/>
    </row>
    <row r="20" spans="1:14" x14ac:dyDescent="0.3">
      <c r="A20" s="6"/>
      <c r="B20" s="68" t="s">
        <v>22</v>
      </c>
      <c r="C20" s="69"/>
      <c r="D20" s="70"/>
      <c r="E20" s="21">
        <v>456349</v>
      </c>
      <c r="F20" s="30">
        <v>6.3874168941143533E-2</v>
      </c>
      <c r="G20" s="45"/>
      <c r="I20" s="47"/>
      <c r="N20" s="2"/>
    </row>
    <row r="21" spans="1:14" x14ac:dyDescent="0.3">
      <c r="A21" s="6"/>
      <c r="B21" s="71" t="s">
        <v>23</v>
      </c>
      <c r="C21" s="72"/>
      <c r="D21" s="73"/>
      <c r="E21" s="33">
        <v>366048</v>
      </c>
      <c r="F21" s="31">
        <v>5.1234935964728112E-2</v>
      </c>
      <c r="G21" s="43"/>
      <c r="I21" s="47"/>
      <c r="N21" s="2"/>
    </row>
    <row r="22" spans="1:14" s="6" customFormat="1" x14ac:dyDescent="0.3">
      <c r="B22" s="65" t="s">
        <v>24</v>
      </c>
      <c r="C22" s="66"/>
      <c r="D22" s="67"/>
      <c r="E22" s="22">
        <v>6322103</v>
      </c>
      <c r="F22" s="32">
        <v>0.88489089509412833</v>
      </c>
      <c r="G22" s="46"/>
      <c r="H22" s="1"/>
      <c r="I22" s="47"/>
    </row>
    <row r="23" spans="1:14" s="6" customFormat="1" x14ac:dyDescent="0.3"/>
    <row r="24" spans="1:14" s="6" customFormat="1" x14ac:dyDescent="0.3">
      <c r="B24" s="24" t="s">
        <v>25</v>
      </c>
      <c r="C24" s="16"/>
      <c r="D24" s="16"/>
      <c r="E24" s="15"/>
      <c r="F24" s="15"/>
    </row>
    <row r="25" spans="1:14" s="6" customFormat="1" x14ac:dyDescent="0.3">
      <c r="B25" s="52" t="s">
        <v>26</v>
      </c>
      <c r="C25" s="52"/>
      <c r="D25" s="52"/>
      <c r="E25" s="52"/>
      <c r="F25" s="52"/>
      <c r="G25" s="52"/>
      <c r="H25" s="52"/>
      <c r="I25" s="52"/>
      <c r="J25" s="52"/>
      <c r="K25" s="52"/>
      <c r="L25" s="52"/>
      <c r="M25" s="52"/>
      <c r="N25" s="52"/>
    </row>
    <row r="26" spans="1:14" s="6" customFormat="1" x14ac:dyDescent="0.3">
      <c r="B26" s="52" t="s">
        <v>27</v>
      </c>
      <c r="C26" s="52"/>
      <c r="D26" s="52"/>
      <c r="E26" s="52"/>
      <c r="F26" s="52"/>
      <c r="G26" s="52"/>
      <c r="H26" s="52"/>
      <c r="I26" s="52"/>
      <c r="J26" s="52"/>
      <c r="K26" s="52"/>
      <c r="L26" s="52"/>
      <c r="M26" s="52"/>
      <c r="N26" s="52"/>
    </row>
    <row r="27" spans="1:14" s="6" customFormat="1" x14ac:dyDescent="0.3">
      <c r="B27" s="52" t="s">
        <v>28</v>
      </c>
      <c r="C27" s="52"/>
      <c r="D27" s="52"/>
      <c r="E27" s="52"/>
      <c r="F27" s="52"/>
      <c r="G27" s="52"/>
      <c r="H27" s="52"/>
      <c r="I27" s="52"/>
      <c r="J27" s="52"/>
      <c r="K27" s="52"/>
      <c r="L27" s="52"/>
      <c r="M27" s="52"/>
      <c r="N27" s="52"/>
    </row>
    <row r="28" spans="1:14" s="6" customFormat="1" x14ac:dyDescent="0.3">
      <c r="B28" s="52" t="s">
        <v>29</v>
      </c>
      <c r="C28" s="52"/>
      <c r="D28" s="52"/>
      <c r="E28" s="52"/>
      <c r="F28" s="52"/>
      <c r="G28" s="52"/>
      <c r="H28" s="52"/>
      <c r="I28" s="52"/>
      <c r="J28" s="52"/>
      <c r="K28" s="52"/>
      <c r="L28" s="52"/>
      <c r="M28" s="52"/>
      <c r="N28" s="52"/>
    </row>
    <row r="29" spans="1:14" ht="14.7" customHeight="1" x14ac:dyDescent="0.3">
      <c r="B29" s="49" t="s">
        <v>30</v>
      </c>
      <c r="C29" s="50"/>
      <c r="D29" s="50"/>
      <c r="E29" s="50"/>
      <c r="F29" s="50"/>
      <c r="G29" s="50"/>
      <c r="H29" s="50"/>
      <c r="I29" s="50"/>
      <c r="J29" s="50"/>
      <c r="K29" s="50"/>
      <c r="L29" s="50"/>
      <c r="M29" s="50"/>
      <c r="N29" s="51"/>
    </row>
    <row r="30" spans="1:14" ht="37.5" customHeight="1" x14ac:dyDescent="0.3">
      <c r="B30" s="53" t="s">
        <v>31</v>
      </c>
      <c r="C30" s="54"/>
      <c r="D30" s="54"/>
      <c r="E30" s="54"/>
      <c r="F30" s="54"/>
      <c r="G30" s="54"/>
      <c r="H30" s="54"/>
      <c r="I30" s="54"/>
      <c r="J30" s="54"/>
      <c r="K30" s="54"/>
      <c r="L30" s="54"/>
      <c r="M30" s="54"/>
      <c r="N30" s="55"/>
    </row>
    <row r="31" spans="1:14" ht="45.45" customHeight="1" x14ac:dyDescent="0.3">
      <c r="B31" s="49" t="s">
        <v>32</v>
      </c>
      <c r="C31" s="50"/>
      <c r="D31" s="50"/>
      <c r="E31" s="50"/>
      <c r="F31" s="50"/>
      <c r="G31" s="50"/>
      <c r="H31" s="50"/>
      <c r="I31" s="50"/>
      <c r="J31" s="50"/>
      <c r="K31" s="50"/>
      <c r="L31" s="50"/>
      <c r="M31" s="50"/>
      <c r="N31" s="51"/>
    </row>
  </sheetData>
  <mergeCells count="19">
    <mergeCell ref="B11:D11"/>
    <mergeCell ref="C2:K2"/>
    <mergeCell ref="B25:N25"/>
    <mergeCell ref="C3:K3"/>
    <mergeCell ref="C9:K9"/>
    <mergeCell ref="B14:D14"/>
    <mergeCell ref="B15:D15"/>
    <mergeCell ref="B17:D17"/>
    <mergeCell ref="B20:D20"/>
    <mergeCell ref="B21:D21"/>
    <mergeCell ref="B22:D22"/>
    <mergeCell ref="B12:D12"/>
    <mergeCell ref="B18:D18"/>
    <mergeCell ref="B31:N31"/>
    <mergeCell ref="B29:N29"/>
    <mergeCell ref="B27:N27"/>
    <mergeCell ref="B26:N26"/>
    <mergeCell ref="B28:N28"/>
    <mergeCell ref="B30:N30"/>
  </mergeCells>
  <pageMargins left="0.7" right="0.7" top="0.75" bottom="0.75" header="0.3" footer="0.3"/>
  <pageSetup paperSize="9"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86005D0E0F9EE45997CAD87B3CCCE23" ma:contentTypeVersion="12" ma:contentTypeDescription="Create a new document." ma:contentTypeScope="" ma:versionID="e5462c5d467925f7bdac5455fb17a2f4">
  <xsd:schema xmlns:xsd="http://www.w3.org/2001/XMLSchema" xmlns:xs="http://www.w3.org/2001/XMLSchema" xmlns:p="http://schemas.microsoft.com/office/2006/metadata/properties" xmlns:ns1="http://schemas.microsoft.com/sharepoint/v3" xmlns:ns2="eb3dab86-7d66-4f68-8bdd-64533cfda392" xmlns:ns3="d5126936-feb8-4fd9-8518-628b5516cc40" targetNamespace="http://schemas.microsoft.com/office/2006/metadata/properties" ma:root="true" ma:fieldsID="a9770bea3cb01c1d64b886c2924773d8" ns1:_="" ns2:_="" ns3:_="">
    <xsd:import namespace="http://schemas.microsoft.com/sharepoint/v3"/>
    <xsd:import namespace="eb3dab86-7d66-4f68-8bdd-64533cfda392"/>
    <xsd:import namespace="d5126936-feb8-4fd9-8518-628b5516cc4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3dab86-7d66-4f68-8bdd-64533cfda3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126936-feb8-4fd9-8518-628b5516cc4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77897033-A273-4CC7-9857-799A373CEE4D}">
  <ds:schemaRefs>
    <ds:schemaRef ds:uri="http://schemas.microsoft.com/sharepoint/v3/contenttype/forms"/>
  </ds:schemaRefs>
</ds:datastoreItem>
</file>

<file path=customXml/itemProps2.xml><?xml version="1.0" encoding="utf-8"?>
<ds:datastoreItem xmlns:ds="http://schemas.openxmlformats.org/officeDocument/2006/customXml" ds:itemID="{3F816914-A7DB-43C5-B9AC-7998E215B1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b3dab86-7d66-4f68-8bdd-64533cfda392"/>
    <ds:schemaRef ds:uri="d5126936-feb8-4fd9-8518-628b5516cc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0F9748E-8473-4522-8221-791CEE8F9A38}">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d5126936-feb8-4fd9-8518-628b5516cc40"/>
    <ds:schemaRef ds:uri="http://schemas.microsoft.com/sharepoint/v3"/>
    <ds:schemaRef ds:uri="eb3dab86-7d66-4f68-8bdd-64533cfda392"/>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Booster eligibility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Bythell, Anna</dc:creator>
  <cp:keywords/>
  <dc:description/>
  <cp:lastModifiedBy>Holschumacher, Sindy</cp:lastModifiedBy>
  <cp:revision/>
  <dcterms:created xsi:type="dcterms:W3CDTF">2022-01-10T10:59:40Z</dcterms:created>
  <dcterms:modified xsi:type="dcterms:W3CDTF">2022-03-03T14:23:04Z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0x010100F86005D0E0F9EE45997CAD87B3CCCE23</vt:lpwstr>
  </property>
</Properties>
</file>