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24226"/>
  <mc:AlternateContent xmlns:mc="http://schemas.openxmlformats.org/markup-compatibility/2006">
    <mc:Choice Requires="x15">
      <x15ac:absPath xmlns:x15ac="http://schemas.microsoft.com/office/spreadsheetml/2010/11/ac" url="I:\NW027\PPRT\DCVA\Cancer Diagnostics\Cancer Diagnostics Data Project\DID Data Extract\Publication Development 2021-22\Publication Development 2022-06-23\"/>
    </mc:Choice>
  </mc:AlternateContent>
  <xr:revisionPtr revIDLastSave="0" documentId="13_ncr:1_{8FA95823-81DA-4211-B426-37D2D34FFC6C}" xr6:coauthVersionLast="45" xr6:coauthVersionMax="47" xr10:uidLastSave="{00000000-0000-0000-0000-000000000000}"/>
  <bookViews>
    <workbookView xWindow="22920" yWindow="-120" windowWidth="29040" windowHeight="15840" xr2:uid="{00000000-000D-0000-FFFF-FFFF00000000}"/>
  </bookViews>
  <sheets>
    <sheet name="Front page" sheetId="12" r:id="rId1"/>
    <sheet name="Summary" sheetId="1" r:id="rId2"/>
  </sheets>
  <definedNames>
    <definedName name="_xlnm._FilterDatabase" localSheetId="1" hidden="1">Summary!$C$1:$J$4</definedName>
    <definedName name="_xlnm.Print_Titles" localSheetId="1">Summary!$1:$4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<sst xmlns="http://schemas.openxmlformats.org/spreadsheetml/2006/main" count="495" uniqueCount="425">
  <si>
    <t>Completeness</t>
  </si>
  <si>
    <t>Request to Test Outlier</t>
  </si>
  <si>
    <t>Test to Report Issue Outlier</t>
  </si>
  <si>
    <t>Completeness of Referrer field</t>
  </si>
  <si>
    <t>DID Data Coverage, Completeness &amp; Quality Summary</t>
  </si>
  <si>
    <t>AINTREE UNIVERSITY HOSPITAL NHS FOUNDATION TRUST (REM)</t>
  </si>
  <si>
    <t>AIREDALE NHS FOUNDATION TRUST (RCF)</t>
  </si>
  <si>
    <t>ALDER HEY CHILDREN'S NHS FOUNDATION TRUST (RBS)</t>
  </si>
  <si>
    <t>ALLIANCE MEDICAL (NT9)</t>
  </si>
  <si>
    <t>ASHFORD AND ST PETER'S HOSPITALS NHS FOUNDATION TRUST (RTK)</t>
  </si>
  <si>
    <t>BARKING, HAVERING AND REDBRIDGE UNIVERSITY HOSPITALS NHS TRUST (RF4)</t>
  </si>
  <si>
    <t>BARNSLEY HOSPITAL NHS FOUNDATION TRUST (RFF)</t>
  </si>
  <si>
    <t>BARTS HEALTH NHS TRUST (R1H)</t>
  </si>
  <si>
    <t>BASILDON AND THURROCK UNIVERSITY HOSPITALS NHS FOUNDATION TRUST (RDD)</t>
  </si>
  <si>
    <t>BEDFORD HOSPITAL NHS TRUST (RC1)</t>
  </si>
  <si>
    <t>BIRMINGHAM CHILDREN'S HOSPITAL NHS FOUNDATION TRUST (RQ3)</t>
  </si>
  <si>
    <t>BLACKPOOL TEACHING HOSPITALS NHS FOUNDATION TRUST (RXL)</t>
  </si>
  <si>
    <t>BOLTON NHS FOUNDATION TRUST (RMC)</t>
  </si>
  <si>
    <t>BRADFORD TEACHING HOSPITALS NHS FOUNDATION TRUST (RAE)</t>
  </si>
  <si>
    <t>BRIGHTON AND SUSSEX UNIVERSITY HOSPITALS NHS TRUST (RXH)</t>
  </si>
  <si>
    <t>BUCKINGHAMSHIRE HEALTHCARE NHS TRUST (RXQ)</t>
  </si>
  <si>
    <t>CALDERDALE AND HUDDERSFIELD NHS FOUNDATION TRUST (RWY)</t>
  </si>
  <si>
    <t>CAMBRIDGE UNIVERSITY HOSPITALS NHS FOUNDATION TRUST (RGT)</t>
  </si>
  <si>
    <t>CARE UK (NTP)</t>
  </si>
  <si>
    <t>CHELSEA AND WESTMINSTER HOSPITAL NHS FOUNDATION TRUST (RQM)</t>
  </si>
  <si>
    <t>CHESTERFIELD ROYAL HOSPITAL NHS FOUNDATION TRUST (RFS)</t>
  </si>
  <si>
    <t>COLCHESTER HOSPITAL UNIVERSITY NHS FOUNDATION TRUST (RDE)</t>
  </si>
  <si>
    <t>COUNTESS OF CHESTER HOSPITAL NHS FOUNDATION TRUST (RJR)</t>
  </si>
  <si>
    <t>COUNTY DURHAM AND DARLINGTON NHS FOUNDATION TRUST (RXP)</t>
  </si>
  <si>
    <t>CROYDON HEALTH SERVICES NHS TRUST (RJ6)</t>
  </si>
  <si>
    <t>DARTFORD AND GRAVESHAM NHS TRUST (RN7)</t>
  </si>
  <si>
    <t>DONCASTER AND BASSETLAW HOSPITALS NHS FOUNDATION TRUST (RP5)</t>
  </si>
  <si>
    <t>DORSET COUNTY HOSPITAL NHS FOUNDATION TRUST (RBD)</t>
  </si>
  <si>
    <t>DORSET HEALTHCARE UNIVERSITY NHS FOUNDATION TRUST (RDY)</t>
  </si>
  <si>
    <t>EAST AND NORTH HERTFORDSHIRE NHS TRUST (RWH)</t>
  </si>
  <si>
    <t>EAST CHESHIRE NHS TRUST (RJN)</t>
  </si>
  <si>
    <t>EAST KENT HOSPITALS UNIVERSITY NHS FOUNDATION TRUST (RVV)</t>
  </si>
  <si>
    <t>EAST LANCASHIRE HOSPITALS NHS TRUST (RXR)</t>
  </si>
  <si>
    <t>EAST SUSSEX HEALTHCARE NHS TRUST (RXC)</t>
  </si>
  <si>
    <t>EPSOM AND ST HELIER UNIVERSITY HOSPITALS NHS TRUST (RVR)</t>
  </si>
  <si>
    <t>GATESHEAD HEALTH NHS FOUNDATION TRUST (RR7)</t>
  </si>
  <si>
    <t>GEORGE ELIOT HOSPITAL NHS TRUST (RLT)</t>
  </si>
  <si>
    <t>GLOUCESTERSHIRE HOSPITALS NHS FOUNDATION TRUST (RTE)</t>
  </si>
  <si>
    <t>GREAT WESTERN HOSPITALS NHS FOUNDATION TRUST (RN3)</t>
  </si>
  <si>
    <t>GUY'S AND ST THOMAS' NHS FOUNDATION TRUST (RJ1)</t>
  </si>
  <si>
    <t>HAMPSHIRE HOSPITALS NHS FOUNDATION TRUST (RN5)</t>
  </si>
  <si>
    <t>HARROGATE AND DISTRICT NHS FOUNDATION TRUST (RCD)</t>
  </si>
  <si>
    <t>HOMERTON UNIVERSITY HOSPITAL NHS FOUNDATION TRUST (RQX)</t>
  </si>
  <si>
    <t>HULL AND EAST YORKSHIRE HOSPITALS NHS TRUST (RWA)</t>
  </si>
  <si>
    <t>IMPERIAL COLLEGE HEALTHCARE NHS TRUST (RYJ)</t>
  </si>
  <si>
    <t>ISLE OF WIGHT NHS TRUST (R1F)</t>
  </si>
  <si>
    <t>JAMES PAGET UNIVERSITY HOSPITALS NHS FOUNDATION TRUST (RGP)</t>
  </si>
  <si>
    <t>KETTERING GENERAL HOSPITAL NHS FOUNDATION TRUST (RNQ)</t>
  </si>
  <si>
    <t>KING'S COLLEGE HOSPITAL NHS FOUNDATION TRUST (RJZ)</t>
  </si>
  <si>
    <t>LANCASHIRE TEACHING HOSPITALS NHS FOUNDATION TRUST (RXN)</t>
  </si>
  <si>
    <t>LEEDS TEACHING HOSPITALS NHS TRUST (RR8)</t>
  </si>
  <si>
    <t>LIVERPOOL WOMEN'S NHS FOUNDATION TRUST (REP)</t>
  </si>
  <si>
    <t>MAIDSTONE AND TUNBRIDGE WELLS NHS TRUST (RWF)</t>
  </si>
  <si>
    <t>MEDWAY NHS FOUNDATION TRUST (RPA)</t>
  </si>
  <si>
    <t>MID CHESHIRE HOSPITALS NHS FOUNDATION TRUST (RBT)</t>
  </si>
  <si>
    <t>MID ESSEX HOSPITAL SERVICES NHS TRUST (RQ8)</t>
  </si>
  <si>
    <t>MID YORKSHIRE HOSPITALS NHS TRUST (RXF)</t>
  </si>
  <si>
    <t>MOORFIELDS EYE HOSPITAL NHS FOUNDATION TRUST (RP6)</t>
  </si>
  <si>
    <t>NORFOLK AND NORWICH UNIVERSITY HOSPITALS NHS FOUNDATION TRUST (RM1)</t>
  </si>
  <si>
    <t>NORTH BRISTOL NHS TRUST (RVJ)</t>
  </si>
  <si>
    <t>NORTH MIDDLESEX UNIVERSITY HOSPITAL NHS TRUST (RAP)</t>
  </si>
  <si>
    <t>NORTH TEES AND HARTLEPOOL NHS FOUNDATION TRUST (RVW)</t>
  </si>
  <si>
    <t>NORTHAMPTON GENERAL HOSPITAL NHS TRUST (RNS)</t>
  </si>
  <si>
    <t>NORTHERN DEVON HEALTHCARE NHS TRUST (RBZ)</t>
  </si>
  <si>
    <t>NORTHUMBRIA HEALTHCARE NHS FOUNDATION TRUST (RTF)</t>
  </si>
  <si>
    <t>NOTTINGHAM UNIVERSITY HOSPITALS NHS TRUST (RX1)</t>
  </si>
  <si>
    <t>NUFFIELD HEALTH (NT2)</t>
  </si>
  <si>
    <t>PAPWORTH HOSPITAL NHS FOUNDATION TRUST (RGM)</t>
  </si>
  <si>
    <t>PETERBOROUGH AND STAMFORD HOSPITALS NHS FOUNDATION TRUST (RGN)</t>
  </si>
  <si>
    <t>PLYMOUTH HOSPITALS NHS TRUST (RK9)</t>
  </si>
  <si>
    <t>POOLE HOSPITAL NHS FOUNDATION TRUST (RD3)</t>
  </si>
  <si>
    <t>QUEEN VICTORIA HOSPITAL NHS FOUNDATION TRUST (RPC)</t>
  </si>
  <si>
    <t>RAMSAY HEALTHCARE UK OPERATIONS LIMITED (NVC)</t>
  </si>
  <si>
    <t>ROYAL BERKSHIRE NHS FOUNDATION TRUST (RHW)</t>
  </si>
  <si>
    <t>ROYAL BROMPTON AND HAREFIELD NHS FOUNDATION TRUST (RT3)</t>
  </si>
  <si>
    <t>ROYAL CORNWALL HOSPITALS NHS TRUST (REF)</t>
  </si>
  <si>
    <t>ROYAL DEVON AND EXETER NHS FOUNDATION TRUST (RH8)</t>
  </si>
  <si>
    <t>ROYAL LIVERPOOL AND BROADGREEN UNIVERSITY HOSPITALS NHS TRUST (RQ6)</t>
  </si>
  <si>
    <t>ROYAL NATIONAL ORTHOPAEDIC HOSPITAL NHS TRUST (RAN)</t>
  </si>
  <si>
    <t>ROYAL SURREY COUNTY HOSPITAL NHS FOUNDATION TRUST (RA2)</t>
  </si>
  <si>
    <t>SALFORD ROYAL NHS FOUNDATION TRUST (RM3)</t>
  </si>
  <si>
    <t>SALISBURY NHS FOUNDATION TRUST (RNZ)</t>
  </si>
  <si>
    <t>SANDWELL AND WEST BIRMINGHAM HOSPITALS NHS TRUST (RXK)</t>
  </si>
  <si>
    <t>SHEFFIELD CHILDREN'S NHS FOUNDATION TRUST (RCU)</t>
  </si>
  <si>
    <t>SHEFFIELD TEACHING HOSPITALS NHS FOUNDATION TRUST (RHQ)</t>
  </si>
  <si>
    <t>SHERWOOD FOREST HOSPITALS NHS FOUNDATION TRUST (RK5)</t>
  </si>
  <si>
    <t>SHREWSBURY AND TELFORD HOSPITAL NHS TRUST (RXW)</t>
  </si>
  <si>
    <t>SOUTH LONDON AND MAUDSLEY NHS FOUNDATION TRUST (RV5)</t>
  </si>
  <si>
    <t>SOUTH TEES HOSPITALS NHS FOUNDATION TRUST (RTR)</t>
  </si>
  <si>
    <t>SOUTH WARWICKSHIRE NHS FOUNDATION TRUST (RJC)</t>
  </si>
  <si>
    <t>SOUTHEND UNIVERSITY HOSPITAL NHS FOUNDATION TRUST (RAJ)</t>
  </si>
  <si>
    <t>SOUTHERN HEALTH NHS FOUNDATION TRUST (RW1)</t>
  </si>
  <si>
    <t>SOUTHPORT AND ORMSKIRK HOSPITAL NHS TRUST (RVY)</t>
  </si>
  <si>
    <t>SPIRE HEALTHCARE (NT3)</t>
  </si>
  <si>
    <t>STOCKPORT NHS FOUNDATION TRUST (RWJ)</t>
  </si>
  <si>
    <t>SURREY AND SUSSEX HEALTHCARE NHS TRUST (RTP)</t>
  </si>
  <si>
    <t>TAMESIDE HOSPITAL NHS FOUNDATION TRUST (RMP)</t>
  </si>
  <si>
    <t>THE CHRISTIE NHS FOUNDATION TRUST (RBV)</t>
  </si>
  <si>
    <t>THE HILLINGDON HOSPITALS NHS FOUNDATION TRUST (RAS)</t>
  </si>
  <si>
    <t>THE NEWCASTLE UPON TYNE HOSPITALS NHS FOUNDATION TRUST (RTD)</t>
  </si>
  <si>
    <t>THE PRINCESS ALEXANDRA HOSPITAL NHS TRUST (RQW)</t>
  </si>
  <si>
    <t>THE ROBERT JONES AND AGNES HUNT ORTHOPAEDIC HOSPITAL NHS FOUNDATION TRUST (RL1)</t>
  </si>
  <si>
    <t>THE ROTHERHAM NHS FOUNDATION TRUST (RFR)</t>
  </si>
  <si>
    <t>THE ROYAL MARSDEN NHS FOUNDATION TRUST (RPY)</t>
  </si>
  <si>
    <t>THE ROYAL ORTHOPAEDIC HOSPITAL NHS FOUNDATION TRUST (RRJ)</t>
  </si>
  <si>
    <t>THE WALTON CENTRE NHS FOUNDATION TRUST (RET)</t>
  </si>
  <si>
    <t>THE WHITTINGTON HOSPITAL NHS TRUST (RKE)</t>
  </si>
  <si>
    <t>UNITED LINCOLNSHIRE HOSPITALS NHS TRUST (RWD)</t>
  </si>
  <si>
    <t>UNIVERSITY COLLEGE LONDON HOSPITALS NHS FOUNDATION TRUST (RRV)</t>
  </si>
  <si>
    <t>UNIVERSITY HOSPITAL SOUTHAMPTON NHS FOUNDATION TRUST (RHM)</t>
  </si>
  <si>
    <t>UNIVERSITY HOSPITALS BIRMINGHAM NHS FOUNDATION TRUST (RRK)</t>
  </si>
  <si>
    <t>UNIVERSITY HOSPITALS BRISTOL NHS FOUNDATION TRUST (RA7)</t>
  </si>
  <si>
    <t>UNIVERSITY HOSPITALS COVENTRY AND WARWICKSHIRE NHS TRUST (RKB)</t>
  </si>
  <si>
    <t>UNIVERSITY HOSPITALS OF LEICESTER NHS TRUST (RWE)</t>
  </si>
  <si>
    <t>UNIVERSITY HOSPITALS OF MORECAMBE BAY NHS FOUNDATION TRUST (RTX)</t>
  </si>
  <si>
    <t>WALSALL HEALTHCARE NHS TRUST (RBK)</t>
  </si>
  <si>
    <t>WARRINGTON AND HALTON HOSPITALS NHS FOUNDATION TRUST (RWW)</t>
  </si>
  <si>
    <t>WEST HERTFORDSHIRE HOSPITALS NHS TRUST (RWG)</t>
  </si>
  <si>
    <t>WEST SUFFOLK NHS FOUNDATION TRUST (RGR)</t>
  </si>
  <si>
    <t>WESTON AREA HEALTH NHS TRUST (RA3)</t>
  </si>
  <si>
    <t>WIRRAL UNIVERSITY TEACHING HOSPITAL NHS FOUNDATION TRUST (RBL)</t>
  </si>
  <si>
    <t>WORCESTERSHIRE ACUTE HOSPITALS NHS TRUST (RWP)</t>
  </si>
  <si>
    <t>WRIGHTINGTON, WIGAN AND LEIGH NHS FOUNDATION TRUST (RRF)</t>
  </si>
  <si>
    <t>WYE VALLEY NHS TRUST (RLQ)</t>
  </si>
  <si>
    <t>YEOVIL DISTRICT HOSPITAL NHS FOUNDATION TRUST (RA4)</t>
  </si>
  <si>
    <t>YORK TEACHING HOSPITAL NHS FOUNDATION TRUST (RCB)</t>
  </si>
  <si>
    <t>Coverage</t>
  </si>
  <si>
    <t>Quality</t>
  </si>
  <si>
    <t>Notes</t>
  </si>
  <si>
    <t>NT2</t>
  </si>
  <si>
    <t>NT3</t>
  </si>
  <si>
    <t>NT9</t>
  </si>
  <si>
    <t>NTP</t>
  </si>
  <si>
    <t>NV1</t>
  </si>
  <si>
    <t>NVC</t>
  </si>
  <si>
    <t>R1F</t>
  </si>
  <si>
    <t>R1H</t>
  </si>
  <si>
    <t>RA2</t>
  </si>
  <si>
    <t>RA3</t>
  </si>
  <si>
    <t>RA4</t>
  </si>
  <si>
    <t>RA7</t>
  </si>
  <si>
    <t>RA9</t>
  </si>
  <si>
    <t>RAE</t>
  </si>
  <si>
    <t>RAJ</t>
  </si>
  <si>
    <t>RAL</t>
  </si>
  <si>
    <t>RAN</t>
  </si>
  <si>
    <t>RAP</t>
  </si>
  <si>
    <t>RAS</t>
  </si>
  <si>
    <t>RAX</t>
  </si>
  <si>
    <t>RBD</t>
  </si>
  <si>
    <t>RBK</t>
  </si>
  <si>
    <t>RBL</t>
  </si>
  <si>
    <t>RBN</t>
  </si>
  <si>
    <t>RBQ</t>
  </si>
  <si>
    <t>RBS</t>
  </si>
  <si>
    <t>RBT</t>
  </si>
  <si>
    <t>RBV</t>
  </si>
  <si>
    <t>RBZ</t>
  </si>
  <si>
    <t>RC1</t>
  </si>
  <si>
    <t>RC9</t>
  </si>
  <si>
    <t>RCB</t>
  </si>
  <si>
    <t>RCD</t>
  </si>
  <si>
    <t>RCF</t>
  </si>
  <si>
    <t>RCU</t>
  </si>
  <si>
    <t>RCX</t>
  </si>
  <si>
    <t>RD1</t>
  </si>
  <si>
    <t>RD3</t>
  </si>
  <si>
    <t>RD8</t>
  </si>
  <si>
    <t>RDD</t>
  </si>
  <si>
    <t>RDE</t>
  </si>
  <si>
    <t>RDR</t>
  </si>
  <si>
    <t>RDU</t>
  </si>
  <si>
    <t>RDY</t>
  </si>
  <si>
    <t>REF</t>
  </si>
  <si>
    <t>REM</t>
  </si>
  <si>
    <t>REN</t>
  </si>
  <si>
    <t>REP</t>
  </si>
  <si>
    <t>RET</t>
  </si>
  <si>
    <t>RF4</t>
  </si>
  <si>
    <t>RFF</t>
  </si>
  <si>
    <t>RFR</t>
  </si>
  <si>
    <t>RFS</t>
  </si>
  <si>
    <t>RGM</t>
  </si>
  <si>
    <t>RGN</t>
  </si>
  <si>
    <t>RGP</t>
  </si>
  <si>
    <t>RGR</t>
  </si>
  <si>
    <t>RGT</t>
  </si>
  <si>
    <t>RH8</t>
  </si>
  <si>
    <t>RHM</t>
  </si>
  <si>
    <t>RHQ</t>
  </si>
  <si>
    <t>RHU</t>
  </si>
  <si>
    <t>RHW</t>
  </si>
  <si>
    <t>RJ1</t>
  </si>
  <si>
    <t>RJ2</t>
  </si>
  <si>
    <t>RJ6</t>
  </si>
  <si>
    <t>RJ7</t>
  </si>
  <si>
    <t>RJC</t>
  </si>
  <si>
    <t>RJE</t>
  </si>
  <si>
    <t>RJL</t>
  </si>
  <si>
    <t>RJN</t>
  </si>
  <si>
    <t>RJR</t>
  </si>
  <si>
    <t>RJZ</t>
  </si>
  <si>
    <t>RK5</t>
  </si>
  <si>
    <t>RK9</t>
  </si>
  <si>
    <t>RKB</t>
  </si>
  <si>
    <t>RKE</t>
  </si>
  <si>
    <t>RL1</t>
  </si>
  <si>
    <t>RL4</t>
  </si>
  <si>
    <t>RLQ</t>
  </si>
  <si>
    <t>RLT</t>
  </si>
  <si>
    <t>RM1</t>
  </si>
  <si>
    <t>RM3</t>
  </si>
  <si>
    <t>RMC</t>
  </si>
  <si>
    <t>RMP</t>
  </si>
  <si>
    <t>RN3</t>
  </si>
  <si>
    <t>RN5</t>
  </si>
  <si>
    <t>RN7</t>
  </si>
  <si>
    <t>RNA</t>
  </si>
  <si>
    <t>RNQ</t>
  </si>
  <si>
    <t>RNS</t>
  </si>
  <si>
    <t>RNZ</t>
  </si>
  <si>
    <t>RP4</t>
  </si>
  <si>
    <t>RP5</t>
  </si>
  <si>
    <t>RP6</t>
  </si>
  <si>
    <t>RPA</t>
  </si>
  <si>
    <t>RPC</t>
  </si>
  <si>
    <t>RPY</t>
  </si>
  <si>
    <t>RQ3</t>
  </si>
  <si>
    <t>RQ6</t>
  </si>
  <si>
    <t>RQ8</t>
  </si>
  <si>
    <t>RQM</t>
  </si>
  <si>
    <t>RQW</t>
  </si>
  <si>
    <t>RQX</t>
  </si>
  <si>
    <t>RR7</t>
  </si>
  <si>
    <t>RR8</t>
  </si>
  <si>
    <t>RRF</t>
  </si>
  <si>
    <t>RRJ</t>
  </si>
  <si>
    <t>RRK</t>
  </si>
  <si>
    <t>RRV</t>
  </si>
  <si>
    <t>RT3</t>
  </si>
  <si>
    <t>RTD</t>
  </si>
  <si>
    <t>RTE</t>
  </si>
  <si>
    <t>RTF</t>
  </si>
  <si>
    <t>RTG</t>
  </si>
  <si>
    <t>RTH</t>
  </si>
  <si>
    <t>RTK</t>
  </si>
  <si>
    <t>RTP</t>
  </si>
  <si>
    <t>RTR</t>
  </si>
  <si>
    <t>RTX</t>
  </si>
  <si>
    <t>RV5</t>
  </si>
  <si>
    <t>RVJ</t>
  </si>
  <si>
    <t>RVR</t>
  </si>
  <si>
    <t>RVV</t>
  </si>
  <si>
    <t>RVW</t>
  </si>
  <si>
    <t>RVY</t>
  </si>
  <si>
    <t>RW1</t>
  </si>
  <si>
    <t>RWA</t>
  </si>
  <si>
    <t>RWD</t>
  </si>
  <si>
    <t>RWE</t>
  </si>
  <si>
    <t>RWF</t>
  </si>
  <si>
    <t>RWG</t>
  </si>
  <si>
    <t>RWH</t>
  </si>
  <si>
    <t>RWJ</t>
  </si>
  <si>
    <t>RWP</t>
  </si>
  <si>
    <t>RWW</t>
  </si>
  <si>
    <t>RWY</t>
  </si>
  <si>
    <t>RX1</t>
  </si>
  <si>
    <t>RXC</t>
  </si>
  <si>
    <t>RXF</t>
  </si>
  <si>
    <t>RXH</t>
  </si>
  <si>
    <t>RXK</t>
  </si>
  <si>
    <t>RXL</t>
  </si>
  <si>
    <t>RXN</t>
  </si>
  <si>
    <t>RXP</t>
  </si>
  <si>
    <t>RXQ</t>
  </si>
  <si>
    <t>RXR</t>
  </si>
  <si>
    <t>RXW</t>
  </si>
  <si>
    <t>RYJ</t>
  </si>
  <si>
    <t>RYR</t>
  </si>
  <si>
    <t>Column 2</t>
  </si>
  <si>
    <t>Column 3</t>
  </si>
  <si>
    <t>Column 4</t>
  </si>
  <si>
    <t>Column 5</t>
  </si>
  <si>
    <t>Column 6</t>
  </si>
  <si>
    <t>Column 7</t>
  </si>
  <si>
    <t>Column 8</t>
  </si>
  <si>
    <t>Column 9</t>
  </si>
  <si>
    <t>Column 12</t>
  </si>
  <si>
    <t>Column 13</t>
  </si>
  <si>
    <t>NT4</t>
  </si>
  <si>
    <t>BMI HEALTHCARE (NT4)</t>
  </si>
  <si>
    <t>Mean + 2St Dev</t>
  </si>
  <si>
    <t>Mean + St Dev</t>
  </si>
  <si>
    <t>St Dev</t>
  </si>
  <si>
    <t xml:space="preserve">Monthly Diagnostic Imaging Dataset (DID) </t>
  </si>
  <si>
    <t>Submitter organisation level summary</t>
  </si>
  <si>
    <t>Overview</t>
  </si>
  <si>
    <r>
      <t>(</t>
    </r>
    <r>
      <rPr>
        <i/>
        <sz val="11"/>
        <color theme="1"/>
        <rFont val="Calibri"/>
        <family val="2"/>
        <scheme val="minor"/>
      </rPr>
      <t>See note 1 for description of submitter organisation</t>
    </r>
    <r>
      <rPr>
        <sz val="11"/>
        <color theme="1"/>
        <rFont val="Calibri"/>
        <family val="2"/>
        <scheme val="minor"/>
      </rPr>
      <t>)</t>
    </r>
  </si>
  <si>
    <t>1. At least 1 type of duplicates or archived errors</t>
  </si>
  <si>
    <t>2. More than 2 types of duplicates or archived errors</t>
  </si>
  <si>
    <t>3. At least 1 type of duplicates or archived errors AND has archived historic records</t>
  </si>
  <si>
    <t>4. More than 2 types of duplicates or archived errors AND has archived historic records</t>
  </si>
  <si>
    <t>5. Has all 4 types of duplicates and archived errors AND has archived historic records</t>
  </si>
  <si>
    <t>Completeness of Test Request Date field</t>
  </si>
  <si>
    <t>Completeness of Test Report Issued Date field</t>
  </si>
  <si>
    <t>Accession Number (or Radiological Accession Number) is the unique record number in the local Radiological Information System (RIS) for the Diagnostic Imaging test.</t>
  </si>
  <si>
    <t>Duplicate Records</t>
  </si>
  <si>
    <t xml:space="preserve">Archived Errors </t>
  </si>
  <si>
    <t>Column1</t>
  </si>
  <si>
    <t>Column2</t>
  </si>
  <si>
    <t>Column3</t>
  </si>
  <si>
    <t>Column4</t>
  </si>
  <si>
    <t>Column5</t>
  </si>
  <si>
    <t>Column6</t>
  </si>
  <si>
    <t>Column7</t>
  </si>
  <si>
    <t>Column8</t>
  </si>
  <si>
    <t>Column9</t>
  </si>
  <si>
    <t>Column12</t>
  </si>
  <si>
    <t>Column13</t>
  </si>
  <si>
    <t>R1K</t>
  </si>
  <si>
    <t>LONDON NORTH WEST HEALTHCARE NHS TRUST (R1K)</t>
  </si>
  <si>
    <t>FRIMLEY HEALTH NHS FOUNDATION TRUST (RDU)</t>
  </si>
  <si>
    <t>GREAT ORMOND STREET HOSPITAL FOR CHILDREN NHS FOUNDATION TRUST (RP4)</t>
  </si>
  <si>
    <t>KINGSTON HOSPITAL NHS FOUNDATION TRUST (RAX)</t>
  </si>
  <si>
    <t>THE CLATTERBRIDGE CANCER CENTRE NHS FOUNDATION TRUST (REN)</t>
  </si>
  <si>
    <t>LEWISHAM AND GREENWICH NHS TRUST (RJ2)</t>
  </si>
  <si>
    <t>LIVERPOOL HEART AND CHEST HOSPITAL NHS FOUNDATION TRUST (RBQ)</t>
  </si>
  <si>
    <t>MILTON KEYNES UNIVERSITY HOSPITAL NHS FOUNDATION TRUST (RD8)</t>
  </si>
  <si>
    <t>LUTON AND DUNSTABLE UNIVERSITY HOSPITAL NHS FOUNDATION TRUST (RC9)</t>
  </si>
  <si>
    <t>NORTHERN LINCOLNSHIRE AND GOOLE NHS FOUNDATION TRUST (RJL)</t>
  </si>
  <si>
    <t>WESTERN SUSSEX HOSPITALS NHS FOUNDATION TRUST (RYR)</t>
  </si>
  <si>
    <t>THE ROYAL WOLVERHAMPTON NHS TRUST (RL4)</t>
  </si>
  <si>
    <t>OXFORD UNIVERSITY HOSPITALS NHS FOUNDATION TRUST (RTH)</t>
  </si>
  <si>
    <t>TORBAY AND SOUTH DEVON NHS FOUNDATION TRUST (RA9)</t>
  </si>
  <si>
    <t>ROYAL FREE LONDON NHS FOUNDATION TRUST (RAL)</t>
  </si>
  <si>
    <t>ROYAL UNITED HOSPITALS BATH NHS FOUNDATION TRUST (RD1)</t>
  </si>
  <si>
    <t>ST GEORGE'S UNIVERSITY HOSPITALS NHS FOUNDATION TRUST (RJ7)</t>
  </si>
  <si>
    <t>SUSSEX COMMUNITY NHS FOUNDATION TRUST (RDR)</t>
  </si>
  <si>
    <t>THE DUDLEY GROUP NHS FOUNDATION TRUST (RNA)</t>
  </si>
  <si>
    <t>THE QUEEN ELIZABETH HOSPITAL KING'S LYNN NHS FOUNDATION TRUST (RCX)</t>
  </si>
  <si>
    <t>UNIVERSITY HOSPITALS OF NORTH MIDLANDS NHS TRUST (RJE)</t>
  </si>
  <si>
    <t>na</t>
  </si>
  <si>
    <t>COBALT APPEAL FUND (8HR25)</t>
  </si>
  <si>
    <t>8HR25</t>
  </si>
  <si>
    <t>Accession number assessment</t>
  </si>
  <si>
    <t>NHS Number and DoB Quality Assessment</t>
  </si>
  <si>
    <t>1 = All NHS numbers have 5 or less different DoBs</t>
  </si>
  <si>
    <t>2 = At least 1, but less than 500 NHS numbers with between 6 and 20 different DoBs</t>
  </si>
  <si>
    <t>3 = 500 or more NHS numbers with between 6 and 20 different DoBs</t>
  </si>
  <si>
    <t>4 = At least 1 NHS number with between 21 and 100 different DoBs</t>
  </si>
  <si>
    <t>5 = At least 1 NHS number with more than 100 different DoBs</t>
  </si>
  <si>
    <t xml:space="preserve">Not Available (na) refers to when: </t>
  </si>
  <si>
    <r>
      <rPr>
        <sz val="11"/>
        <color theme="1"/>
        <rFont val="Calibri"/>
        <family val="2"/>
      </rPr>
      <t>a)</t>
    </r>
    <r>
      <rPr>
        <b/>
        <sz val="11"/>
        <color theme="1"/>
        <rFont val="Calibri"/>
        <family val="2"/>
      </rPr>
      <t xml:space="preserve"> Accession Number</t>
    </r>
  </si>
  <si>
    <t>Column10</t>
  </si>
  <si>
    <t>Column11</t>
  </si>
  <si>
    <t>Measures and criteria for RAG rating</t>
  </si>
  <si>
    <t>Column 10</t>
  </si>
  <si>
    <t>Column 11</t>
  </si>
  <si>
    <t>Completeness of Test Request Date field:   Red &lt;=75%; Amber &gt;75%, &lt;=99%; Green &gt;99%</t>
  </si>
  <si>
    <t>Completeness of Referrer field:   Red &lt;=75%; Amber &gt;75%, &lt;=99%; Green &gt;99%</t>
  </si>
  <si>
    <t>NHS Number and DoB Quality Assessment:   Red = 4 or 5; Amber = 3; Green = 1 or 2</t>
  </si>
  <si>
    <t>Known issues with Provider Site Code:   Red = "Ongoing"</t>
  </si>
  <si>
    <t>Completeness of Test Report Issued Date field:   Red &lt;=75%; Amber &gt;75%, &lt;=99%; Green &gt;99%</t>
  </si>
  <si>
    <r>
      <t>Accession number</t>
    </r>
    <r>
      <rPr>
        <vertAlign val="superscript"/>
        <sz val="11"/>
        <color rgb="FF000000"/>
        <rFont val="Calibri"/>
        <family val="2"/>
        <scheme val="minor"/>
      </rPr>
      <t xml:space="preserve">a </t>
    </r>
    <r>
      <rPr>
        <sz val="11"/>
        <color rgb="FF000000"/>
        <rFont val="Calibri"/>
        <family val="2"/>
        <scheme val="minor"/>
      </rPr>
      <t>assessment:   Red = 3 to 5; Amber = 1 or 2; Green = 0</t>
    </r>
  </si>
  <si>
    <t>The DID system allows changes to be made to records previously submitted by using the Accession Number.  When a new submission is made, the DID System checks if any new record has a Provider Site Code + Accession Number code that matches a record already in the system.  If it does, then the system regards this as an update to the previous record and so overwrites the previous one and stores it in an archive.  If the accession number is not used as defined, this causes errors either by duplicating records (many accession numbers to the same imaging record) or by archiving in error (same accession number used for many imaging records).  These errors are further described below.</t>
  </si>
  <si>
    <t xml:space="preserve">If a record is intended to be an update to a previously submitted record but has a different Accession Number or Provider Site Code to its previous submission, then the DID system will not regard this as an update and the multiple records will each be classified as unique and present in the live system. </t>
  </si>
  <si>
    <r>
      <t>Duplicates can be legitimate or occur in error.  To identify these, the NHS Number, PersonBirthDate, postalcode, NICIP or SNOMED ID, DiagnosticTestDate and OrganisationCode fields are compared.  If the combination of these fields (referred to as ‘</t>
    </r>
    <r>
      <rPr>
        <b/>
        <sz val="11"/>
        <color theme="1"/>
        <rFont val="Calibri"/>
        <family val="2"/>
      </rPr>
      <t>Keyfield</t>
    </r>
    <r>
      <rPr>
        <sz val="11"/>
        <color theme="1"/>
        <rFont val="Calibri"/>
        <family val="2"/>
      </rPr>
      <t xml:space="preserve">’) match, then the record is classed as a duplicate.  A small proportion of duplicates are aceptable.  The Keyfield should be unique for each imaging event, but it is legitimate for duplicate records to occur with different Accession Numbers where the same imaging is repeated on a patient the same day, as we do not collect time of diagnostic test. </t>
    </r>
  </si>
  <si>
    <t>If a new record is submitted that matches on the Provider Site Code + Accession Number, then this will be seen as an update and the latest record will overwrite the previous record.  The original version of the record is stored in an archive.</t>
  </si>
  <si>
    <r>
      <t xml:space="preserve">However, if for any reason the new record submitted has </t>
    </r>
    <r>
      <rPr>
        <u/>
        <sz val="11"/>
        <color theme="1"/>
        <rFont val="Calibri"/>
        <family val="2"/>
        <scheme val="minor"/>
      </rPr>
      <t>different</t>
    </r>
    <r>
      <rPr>
        <sz val="11"/>
        <color theme="1"/>
        <rFont val="Calibri"/>
        <family val="2"/>
        <scheme val="minor"/>
      </rPr>
      <t xml:space="preserve"> </t>
    </r>
    <r>
      <rPr>
        <b/>
        <sz val="11"/>
        <color theme="1"/>
        <rFont val="Calibri"/>
        <family val="2"/>
        <scheme val="minor"/>
      </rPr>
      <t>keyfield</t>
    </r>
    <r>
      <rPr>
        <sz val="11"/>
        <color theme="1"/>
        <rFont val="Calibri"/>
        <family val="2"/>
        <scheme val="minor"/>
      </rPr>
      <t xml:space="preserve"> information (such as same patient identifiers but different imaging code, or same patient and imaging code details but different date of test), but the Provider Site Code + Accession Number matches a record already in the live system, then the new record will overwrite the previous record in error.  The original record will be archived.  The </t>
    </r>
    <r>
      <rPr>
        <b/>
        <sz val="11"/>
        <color theme="1"/>
        <rFont val="Calibri"/>
        <family val="2"/>
        <scheme val="minor"/>
      </rPr>
      <t>keyfield</t>
    </r>
    <r>
      <rPr>
        <sz val="11"/>
        <color theme="1"/>
        <rFont val="Calibri"/>
        <family val="2"/>
        <scheme val="minor"/>
      </rPr>
      <t xml:space="preserve"> combination cannot be checked at the point of submission and archived errors are monitored post-submission. </t>
    </r>
  </si>
  <si>
    <t>Number of months with imaging data</t>
  </si>
  <si>
    <t>Completeness of data items (Number of 18 consistently submitted)</t>
  </si>
  <si>
    <t>Completeness of data items (Number of 18 consistently submitted):   Amber &lt;17; Green &gt;=17</t>
  </si>
  <si>
    <t>Number of months with imaging data in the latest 6 month period:   Red = 0 to 3; Amber = 4 or 5; Green = 6</t>
  </si>
  <si>
    <r>
      <rPr>
        <b/>
        <sz val="11"/>
        <color theme="1"/>
        <rFont val="Calibri"/>
        <family val="2"/>
        <scheme val="minor"/>
      </rPr>
      <t>Column 1</t>
    </r>
    <r>
      <rPr>
        <sz val="11"/>
        <color theme="1"/>
        <rFont val="Calibri"/>
        <family val="2"/>
        <scheme val="minor"/>
      </rPr>
      <t xml:space="preserve"> – Submitting organisations are those which have a registered account with the DID system and submit data.  Some accounts are registered under legacy organisation codes, but their users are required to submit data for the live organisations they sit under only.  For example, WEST MIDDLESEX UNIVERSITY HOSPITAL NHS TRUST (RFW) has an account, but submits information for its post-merger live organisation which is CHELSEA AND WESTMINSTER HOSPITAL NHS FOUNDATION TRUST (RQM).</t>
    </r>
  </si>
  <si>
    <r>
      <rPr>
        <b/>
        <sz val="11"/>
        <color theme="1"/>
        <rFont val="Calibri"/>
        <family val="2"/>
        <scheme val="minor"/>
      </rPr>
      <t>Column 2</t>
    </r>
    <r>
      <rPr>
        <sz val="11"/>
        <color theme="1"/>
        <rFont val="Calibri"/>
        <family val="2"/>
        <scheme val="minor"/>
      </rPr>
      <t xml:space="preserve"> - Number of months for which imaging data are available in the period (successfully submitted although not necessarily complete).</t>
    </r>
  </si>
  <si>
    <r>
      <rPr>
        <b/>
        <sz val="11"/>
        <color theme="1"/>
        <rFont val="Calibri"/>
        <family val="2"/>
        <scheme val="minor"/>
      </rPr>
      <t>Column 7</t>
    </r>
    <r>
      <rPr>
        <sz val="11"/>
        <color theme="1"/>
        <rFont val="Calibri"/>
        <family val="2"/>
        <scheme val="minor"/>
      </rPr>
      <t xml:space="preserve"> - Severity Scores:</t>
    </r>
  </si>
  <si>
    <r>
      <rPr>
        <b/>
        <sz val="11"/>
        <color theme="1"/>
        <rFont val="Calibri"/>
        <family val="2"/>
        <scheme val="minor"/>
      </rPr>
      <t>Column 8</t>
    </r>
    <r>
      <rPr>
        <sz val="11"/>
        <color theme="1"/>
        <rFont val="Calibri"/>
        <family val="2"/>
        <scheme val="minor"/>
      </rPr>
      <t xml:space="preserve"> - Organisations marked as 'Resolved' had included the wrong provider site code for some records submitted to the DID but these issues are now resolved.  Organisations marked as 'Ongoing' have ongoing issues with their provider site code.</t>
    </r>
  </si>
  <si>
    <r>
      <rPr>
        <b/>
        <sz val="11"/>
        <color theme="1"/>
        <rFont val="Calibri"/>
        <family val="2"/>
        <scheme val="minor"/>
      </rPr>
      <t>Column 9</t>
    </r>
    <r>
      <rPr>
        <sz val="11"/>
        <color theme="1"/>
        <rFont val="Calibri"/>
        <family val="2"/>
        <scheme val="minor"/>
      </rPr>
      <t xml:space="preserve"> - Severity Scores:</t>
    </r>
  </si>
  <si>
    <t>• either the “Test Request” or “Test Report Issued” fields are entirely missing and therefore the “Request to Test” or “Test to Report Issued” periods cannot be calculated;
• or when all the dates from the “Test Request” and "Test" fields or the "Test" and "Test Report Issued" fields are the same (iView returns blanks for zeros).</t>
  </si>
  <si>
    <t>Submitter organisation</t>
  </si>
  <si>
    <t>Code</t>
  </si>
  <si>
    <t>INHEALTH GROUP LIMITED (NV1)</t>
  </si>
  <si>
    <t>NN4</t>
  </si>
  <si>
    <t>TYNESIDE SURGICAL SERVICES LTD (NN4)</t>
  </si>
  <si>
    <t>CSH SURREY (NTV)</t>
  </si>
  <si>
    <t>NTV</t>
  </si>
  <si>
    <t>Mean</t>
  </si>
  <si>
    <t>Var</t>
  </si>
  <si>
    <t>EPSOMEDICAL GROUP (NVM)</t>
  </si>
  <si>
    <t>NVM</t>
  </si>
  <si>
    <t>SOUTH TYNESIDE AND SUNDERLAND NHS FOUNDATION TRUST (R0B)</t>
  </si>
  <si>
    <t>R0B</t>
  </si>
  <si>
    <t>Known issues with Provider Site Codes</t>
  </si>
  <si>
    <r>
      <t xml:space="preserve">Column 3 </t>
    </r>
    <r>
      <rPr>
        <sz val="11"/>
        <color theme="1"/>
        <rFont val="Calibri"/>
        <family val="2"/>
        <scheme val="minor"/>
      </rPr>
      <t xml:space="preserve">- Consistent submissions have been defined as a data item being present in at least 75% of a provider’s submitted records. Two of the data items collected are SNOMED-CT and NICIP codes. Both of these exam codes contain similar information relating to the examination, of which only one is required in the data submissions to the DID. Where submitting organisations submit either NICIP or SNOMED-CT codes, a number of 17 data items consistently submitted is considered complete. </t>
    </r>
  </si>
  <si>
    <r>
      <rPr>
        <b/>
        <sz val="11"/>
        <color theme="1"/>
        <rFont val="Calibri"/>
        <family val="2"/>
        <scheme val="minor"/>
      </rPr>
      <t>Columns 10 to 13</t>
    </r>
    <r>
      <rPr>
        <sz val="11"/>
        <color theme="1"/>
        <rFont val="Calibri"/>
        <family val="2"/>
        <scheme val="minor"/>
      </rPr>
      <t xml:space="preserve"> are based on data extracted from DID iView for the same period of submission.</t>
    </r>
  </si>
  <si>
    <t>KLEYN HEALTHCARE (NFO)</t>
  </si>
  <si>
    <t>NFO</t>
  </si>
  <si>
    <t>NORTH CUMBRIA INTEGRATED CARE NHS FOUNDATION TRUST (RNN)</t>
  </si>
  <si>
    <t>RNN</t>
  </si>
  <si>
    <t>PORTSMOUTH HOSPITALS UNIVERSITY NATIONAL HEALTH SERVICE TRUST (RHU)</t>
  </si>
  <si>
    <t>ST HELENS AND KNOWSLEY TEACHING HOSPITALS NHS TRUST (RBN)</t>
  </si>
  <si>
    <t>UNIVERSITY HOSPITALS OF DERBY AND BURTON NHS FOUNDATION TRUST (RTG)</t>
  </si>
  <si>
    <t>SOMERSET NHS FOUNDATION TRUST (RH5)</t>
  </si>
  <si>
    <t>RH5</t>
  </si>
  <si>
    <t>GLOBAL DIAGNOSTICS (NYR)</t>
  </si>
  <si>
    <t>NYR</t>
  </si>
  <si>
    <t>MANCHESTER UNIVERSITY NHS FOUNDATION TRUST (R0A)</t>
  </si>
  <si>
    <t>R0A</t>
  </si>
  <si>
    <t>ILLUMINA DIAGNOSTICS LTD</t>
  </si>
  <si>
    <t>W1I1O</t>
  </si>
  <si>
    <r>
      <t xml:space="preserve">Request to Test Outlier: Mean Value </t>
    </r>
    <r>
      <rPr>
        <sz val="11"/>
        <color rgb="FFFF0000"/>
        <rFont val="Calibri"/>
        <family val="2"/>
        <scheme val="minor"/>
      </rPr>
      <t>December 2021</t>
    </r>
    <r>
      <rPr>
        <sz val="11"/>
        <color rgb="FF000000"/>
        <rFont val="Calibri"/>
        <family val="2"/>
        <scheme val="minor"/>
      </rPr>
      <t>.   Amber is &gt;= 1 standard deviation from national mean, 
Red is &gt;= 2 standard deviation from national mean</t>
    </r>
  </si>
  <si>
    <r>
      <t xml:space="preserve">Test to Report Issue Outlier:  Mean Value </t>
    </r>
    <r>
      <rPr>
        <sz val="11"/>
        <color rgb="FFFF0000"/>
        <rFont val="Calibri"/>
        <family val="2"/>
        <scheme val="minor"/>
      </rPr>
      <t>December 2021</t>
    </r>
    <r>
      <rPr>
        <sz val="11"/>
        <color rgb="FF000000"/>
        <rFont val="Calibri"/>
        <family val="2"/>
        <scheme val="minor"/>
      </rPr>
      <t>.  Amber is &gt;= 1 standard deviation from national mean, Red is &gt;= 2 standard deviation from national mean</t>
    </r>
  </si>
  <si>
    <t>Mean Value - December 2021</t>
  </si>
  <si>
    <r>
      <t>Coverage, Completeness and Quality Report</t>
    </r>
    <r>
      <rPr>
        <b/>
        <sz val="12"/>
        <color rgb="FFFF0000"/>
        <rFont val="Calibri"/>
        <family val="2"/>
        <scheme val="minor"/>
      </rPr>
      <t xml:space="preserve"> June 2022</t>
    </r>
  </si>
  <si>
    <r>
      <t>Period covered in the report: based on submissions from</t>
    </r>
    <r>
      <rPr>
        <sz val="11"/>
        <color rgb="FFFF0000"/>
        <rFont val="Calibri"/>
        <family val="2"/>
        <scheme val="minor"/>
      </rPr>
      <t xml:space="preserve"> December </t>
    </r>
    <r>
      <rPr>
        <sz val="11"/>
        <rFont val="Calibri"/>
        <family val="2"/>
        <scheme val="minor"/>
      </rPr>
      <t>to</t>
    </r>
    <r>
      <rPr>
        <sz val="11"/>
        <color rgb="FFFF0000"/>
        <rFont val="Calibri"/>
        <family val="2"/>
        <scheme val="minor"/>
      </rPr>
      <t xml:space="preserve"> May 2022</t>
    </r>
  </si>
  <si>
    <r>
      <t xml:space="preserve">This report summarises key measures of the Diagnostic Imaging Dataset Coverage, Completeness &amp; Quality.  It covers submissions up to </t>
    </r>
    <r>
      <rPr>
        <sz val="11"/>
        <color rgb="FFFF0000"/>
        <rFont val="Calibri"/>
        <family val="2"/>
        <scheme val="minor"/>
      </rPr>
      <t>28th May 2022</t>
    </r>
    <r>
      <rPr>
        <sz val="11"/>
        <color theme="1"/>
        <rFont val="Calibri"/>
        <family val="2"/>
        <scheme val="minor"/>
      </rPr>
      <t xml:space="preserve"> for tests performed in the six-month period</t>
    </r>
    <r>
      <rPr>
        <sz val="11"/>
        <color rgb="FFFF0000"/>
        <rFont val="Calibri"/>
        <family val="2"/>
        <scheme val="minor"/>
      </rPr>
      <t xml:space="preserve"> November 2021 </t>
    </r>
    <r>
      <rPr>
        <sz val="11"/>
        <rFont val="Calibri"/>
        <family val="2"/>
        <scheme val="minor"/>
      </rPr>
      <t>to</t>
    </r>
    <r>
      <rPr>
        <sz val="11"/>
        <color rgb="FFFF0000"/>
        <rFont val="Calibri"/>
        <family val="2"/>
        <scheme val="minor"/>
      </rPr>
      <t xml:space="preserve"> April 2022.</t>
    </r>
  </si>
  <si>
    <r>
      <t xml:space="preserve">Request to Test Outlier: Mean Value </t>
    </r>
    <r>
      <rPr>
        <sz val="11"/>
        <color rgb="FFFF0000"/>
        <rFont val="Calibri"/>
        <family val="2"/>
        <scheme val="minor"/>
      </rPr>
      <t>January 2022</t>
    </r>
    <r>
      <rPr>
        <sz val="11"/>
        <color rgb="FF000000"/>
        <rFont val="Calibri"/>
        <family val="2"/>
        <scheme val="minor"/>
      </rPr>
      <t>.   Amber is &gt;= 1 standard deviation from national mean, 
Red is &gt;= 2 standard deviation from national mean</t>
    </r>
  </si>
  <si>
    <r>
      <t xml:space="preserve">Test to Report Issue Outlier:  Mean Value </t>
    </r>
    <r>
      <rPr>
        <sz val="11"/>
        <color rgb="FFFF0000"/>
        <rFont val="Calibri"/>
        <family val="2"/>
        <scheme val="minor"/>
      </rPr>
      <t>January 2022</t>
    </r>
    <r>
      <rPr>
        <sz val="11"/>
        <color rgb="FF000000"/>
        <rFont val="Calibri"/>
        <family val="2"/>
        <scheme val="minor"/>
      </rPr>
      <t>.  Amber is &gt;= 1 standard deviation from national mean, Red is &gt;= 2 standard deviation from national mean</t>
    </r>
  </si>
  <si>
    <t>Six month submission period from December to May 2022</t>
  </si>
  <si>
    <t>Mean Value - January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</si>
</sst>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7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b/>
      <i/>
      <sz val="11"/>
      <color rgb="FFFF0000"/>
      <name val="Calibri"/>
      <family val="2"/>
      <scheme val="minor"/>
    </font>
    <font>
      <sz val="11"/>
      <name val="Calibri"/>
      <family val="2"/>
      <scheme val="minor"/>
    </font>
    <font>
      <b/>
      <sz val="20"/>
      <color theme="1"/>
      <name val="Calibri"/>
      <family val="2"/>
      <scheme val="minor"/>
    </font>
    <font>
      <sz val="10"/>
      <color indexed="8"/>
      <name val="Arial"/>
      <family val="2"/>
    </font>
    <font>
      <sz val="11"/>
      <color indexed="8"/>
      <name val="Calibri"/>
      <family val="2"/>
    </font>
    <font>
      <sz val="11"/>
      <color theme="1"/>
      <name val="Calibri"/>
      <family val="2"/>
      <scheme val="minor"/>
    </font>
    <font>
      <sz val="11"/>
      <color theme="3" tint="0.39997558519241921"/>
      <name val="Calibri"/>
      <family val="2"/>
      <scheme val="minor"/>
    </font>
    <font>
      <sz val="11"/>
      <color theme="0"/>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4"/>
      <color theme="1"/>
      <name val="Calibri"/>
      <family val="2"/>
      <scheme val="minor"/>
    </font>
    <font>
      <i/>
      <sz val="11"/>
      <color theme="1"/>
      <name val="Calibri"/>
      <family val="2"/>
      <scheme val="minor"/>
    </font>
    <font>
      <sz val="11"/>
      <color rgb="FF000000"/>
      <name val="Calibri"/>
      <family val="2"/>
      <scheme val="minor"/>
    </font>
    <font>
      <b/>
      <sz val="11"/>
      <color rgb="FF000000"/>
      <name val="Calibri"/>
      <family val="2"/>
      <scheme val="minor"/>
    </font>
    <font>
      <b/>
      <sz val="11"/>
      <color theme="1"/>
      <name val="Calibri"/>
      <family val="2"/>
    </font>
    <font>
      <sz val="11"/>
      <color theme="1"/>
      <name val="Calibri"/>
      <family val="2"/>
    </font>
    <font>
      <u/>
      <sz val="11"/>
      <color theme="1"/>
      <name val="Calibri"/>
      <family val="2"/>
      <scheme val="minor"/>
    </font>
    <font>
      <sz val="11"/>
      <name val="Calibri"/>
      <family val="2"/>
    </font>
    <font>
      <vertAlign val="superscript"/>
      <sz val="11"/>
      <color rgb="FF000000"/>
      <name val="Calibri"/>
      <family val="2"/>
      <scheme val="minor"/>
    </font>
    <font>
      <sz val="11"/>
      <color theme="1"/>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b/>
      <sz val="12"/>
      <color theme="1"/>
      <name val="Calibri"/>
      <family val="2"/>
      <scheme val="minor"/>
    </font>
    <font>
      <b/>
      <sz val="18"/>
      <color theme="1"/>
      <name val="Calibri"/>
      <family val="2"/>
      <scheme val="minor"/>
    </font>
    <font>
      <b/>
      <sz val="12"/>
      <color rgb="FFFF0000"/>
      <name val="Calibri"/>
      <family val="2"/>
      <scheme val="minor"/>
    </font>
    <font>
      <sz val="11"/>
      <name val="Arial"/>
      <family val="2"/>
    </font>
    <font>
      <sz val="11"/>
      <color indexed="8"/>
      <name val="Calibri"/>
    </font>
    <font>
      <sz val="11"/>
      <color theme="1"/>
      <name val="Calibri"/>
      <scheme val="minor"/>
    </font>
    <font>
      <sz val="11"/>
      <name val="Calibri"/>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6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style="thin">
        <color indexed="64"/>
      </left>
      <right style="thin">
        <color indexed="64"/>
      </right>
      <top style="thin">
        <color theme="0" tint="-0.249977111117893"/>
      </top>
      <bottom style="thin">
        <color theme="0" tint="-0.24997711111789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auto="1"/>
      </top>
      <bottom style="thin">
        <color auto="1"/>
      </bottom>
      <diagonal/>
    </border>
    <border>
      <left/>
      <right/>
      <top/>
      <bottom style="medium">
        <color indexed="64"/>
      </bottom>
      <diagonal/>
    </border>
    <border>
      <left style="thin">
        <color auto="1"/>
      </left>
      <right style="thin">
        <color auto="1"/>
      </right>
      <top style="thin">
        <color theme="0" tint="-0.34998626667073579"/>
      </top>
      <bottom style="thin">
        <color theme="0" tint="-0.34998626667073579"/>
      </bottom>
      <diagonal/>
    </border>
    <border>
      <left style="medium">
        <color indexed="64"/>
      </left>
      <right style="medium">
        <color indexed="64"/>
      </right>
      <top/>
      <bottom style="thin">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medium">
        <color indexed="64"/>
      </right>
      <top style="medium">
        <color indexed="64"/>
      </top>
      <bottom style="thin">
        <color indexed="64"/>
      </bottom>
      <diagonal/>
    </border>
    <border>
      <left style="thin">
        <color indexed="64"/>
      </left>
      <right style="thin">
        <color theme="0" tint="-0.249977111117893"/>
      </right>
      <top style="thin">
        <color theme="0" tint="-0.249977111117893"/>
      </top>
      <bottom style="thin">
        <color theme="0" tint="-0.249977111117893"/>
      </bottom>
      <diagonal/>
    </border>
    <border>
      <left style="medium">
        <color indexed="64"/>
      </left>
      <right style="thin">
        <color theme="0" tint="-0.24994659260841701"/>
      </right>
      <top style="thin">
        <color indexed="22"/>
      </top>
      <bottom style="thin">
        <color indexed="22"/>
      </bottom>
      <diagonal/>
    </border>
    <border>
      <left style="medium">
        <color indexed="64"/>
      </left>
      <right style="thin">
        <color auto="1"/>
      </right>
      <top style="thin">
        <color indexed="22"/>
      </top>
      <bottom style="thin">
        <color indexed="22"/>
      </bottom>
      <diagonal/>
    </border>
    <border>
      <left style="thin">
        <color auto="1"/>
      </left>
      <right/>
      <top style="thin">
        <color indexed="22"/>
      </top>
      <bottom style="thin">
        <color indexed="22"/>
      </bottom>
      <diagonal/>
    </border>
    <border>
      <left/>
      <right style="thin">
        <color auto="1"/>
      </right>
      <top style="thin">
        <color indexed="22"/>
      </top>
      <bottom style="thin">
        <color indexed="22"/>
      </bottom>
      <diagonal/>
    </border>
    <border>
      <left/>
      <right style="thin">
        <color theme="0" tint="-0.249977111117893"/>
      </right>
      <top style="thin">
        <color theme="0" tint="-0.249977111117893"/>
      </top>
      <bottom style="thin">
        <color theme="0" tint="-0.249977111117893"/>
      </bottom>
      <diagonal/>
    </border>
    <border>
      <left style="thin">
        <color auto="1"/>
      </left>
      <right/>
      <top style="thin">
        <color indexed="22"/>
      </top>
      <bottom/>
      <diagonal/>
    </border>
    <border>
      <left style="thin">
        <color indexed="64"/>
      </left>
      <right style="thin">
        <color indexed="64"/>
      </right>
      <top style="thin">
        <color theme="0" tint="-0.34998626667073579"/>
      </top>
      <bottom/>
      <diagonal/>
    </border>
    <border>
      <left/>
      <right style="thin">
        <color auto="1"/>
      </right>
      <top style="thin">
        <color indexed="22"/>
      </top>
      <bottom/>
      <diagonal/>
    </border>
    <border>
      <left style="thin">
        <color indexed="64"/>
      </left>
      <right style="thin">
        <color indexed="64"/>
      </right>
      <top style="thin">
        <color theme="0" tint="-0.249977111117893"/>
      </top>
      <bottom/>
      <diagonal/>
    </border>
    <border>
      <left/>
      <right/>
      <top/>
      <bottom style="thin">
        <color indexed="22"/>
      </bottom>
      <diagonal/>
    </border>
    <border>
      <left style="thin">
        <color auto="1"/>
      </left>
      <right style="thin">
        <color indexed="64"/>
      </right>
      <top style="thin">
        <color indexed="22"/>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right style="thin">
        <color indexed="64"/>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auto="1"/>
      </left>
      <right/>
      <top/>
      <bottom style="thin">
        <color indexed="22"/>
      </bottom>
      <diagonal/>
    </border>
    <border>
      <left style="thin">
        <color indexed="64"/>
      </left>
      <right style="thin">
        <color indexed="64"/>
      </right>
      <top style="thin">
        <color theme="0" tint="-0.249977111117893"/>
      </top>
      <bottom style="thin">
        <color theme="0" tint="-0.34998626667073579"/>
      </bottom>
      <diagonal/>
    </border>
    <border>
      <left style="thin">
        <color indexed="64"/>
      </left>
      <right style="thin">
        <color indexed="64"/>
      </right>
      <top/>
      <bottom style="thin">
        <color indexed="22"/>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diagonal/>
    </border>
    <border>
      <left style="thin">
        <color indexed="64"/>
      </left>
      <right/>
      <top style="thin">
        <color theme="0" tint="-0.249977111117893"/>
      </top>
      <bottom/>
      <diagonal/>
    </border>
    <border>
      <left style="thin">
        <color indexed="64"/>
      </left>
      <right/>
      <top style="thin">
        <color theme="0" tint="-0.249977111117893"/>
      </top>
      <bottom style="thin">
        <color theme="0" tint="-0.249977111117893"/>
      </bottom>
      <diagonal/>
    </border>
    <border>
      <left style="thin">
        <color indexed="64"/>
      </left>
      <right style="thin">
        <color indexed="64"/>
      </right>
      <top/>
      <bottom style="thin">
        <color theme="0" tint="-0.34998626667073579"/>
      </bottom>
      <diagonal/>
    </border>
    <border>
      <left style="medium">
        <color indexed="64"/>
      </left>
      <right/>
      <top/>
      <bottom style="thin">
        <color indexed="64"/>
      </bottom>
      <diagonal/>
    </border>
    <border>
      <left style="thin">
        <color indexed="64"/>
      </left>
      <right style="medium">
        <color indexed="64"/>
      </right>
      <top style="thin">
        <color indexed="22"/>
      </top>
      <bottom style="thin">
        <color indexed="22"/>
      </bottom>
      <diagonal/>
    </border>
    <border>
      <left style="thin">
        <color indexed="64"/>
      </left>
      <right style="medium">
        <color indexed="64"/>
      </right>
      <top style="thin">
        <color indexed="22"/>
      </top>
      <bottom style="thin">
        <color theme="0" tint="-0.249977111117893"/>
      </bottom>
      <diagonal/>
    </border>
  </borders>
  <cellStyleXfs count="197">
    <xf numFmtId="0" fontId="0" fillId="0" borderId="0"/>
    <xf numFmtId="0" fontId="2" fillId="0" borderId="0">
      <alignment vertical="center"/>
    </xf>
    <xf numFmtId="43"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9" fontId="9" fillId="0" borderId="0" applyFont="0" applyFill="0" applyBorder="0" applyAlignment="0" applyProtection="0"/>
    <xf numFmtId="0" fontId="13" fillId="0" borderId="0" applyNumberFormat="0" applyFill="0" applyBorder="0" applyAlignment="0" applyProtection="0"/>
    <xf numFmtId="0" fontId="14" fillId="0" borderId="16"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0" applyNumberFormat="0" applyFill="0" applyBorder="0" applyAlignment="0" applyProtection="0"/>
    <xf numFmtId="0" fontId="17" fillId="2" borderId="0" applyNumberFormat="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19" applyNumberFormat="0" applyAlignment="0" applyProtection="0"/>
    <xf numFmtId="0" fontId="21" fillId="6" borderId="20" applyNumberFormat="0" applyAlignment="0" applyProtection="0"/>
    <xf numFmtId="0" fontId="22" fillId="6" borderId="19" applyNumberFormat="0" applyAlignment="0" applyProtection="0"/>
    <xf numFmtId="0" fontId="23" fillId="0" borderId="21" applyNumberFormat="0" applyFill="0" applyAlignment="0" applyProtection="0"/>
    <xf numFmtId="0" fontId="24" fillId="7" borderId="22" applyNumberFormat="0" applyAlignment="0" applyProtection="0"/>
    <xf numFmtId="0" fontId="12" fillId="0" borderId="0" applyNumberFormat="0" applyFill="0" applyBorder="0" applyAlignment="0" applyProtection="0"/>
    <xf numFmtId="0" fontId="9" fillId="8" borderId="23" applyNumberFormat="0" applyFont="0" applyAlignment="0" applyProtection="0"/>
    <xf numFmtId="0" fontId="25" fillId="0" borderId="0" applyNumberFormat="0" applyFill="0" applyBorder="0" applyAlignment="0" applyProtection="0"/>
    <xf numFmtId="0" fontId="1" fillId="0" borderId="24" applyNumberFormat="0" applyFill="0" applyAlignment="0" applyProtection="0"/>
    <xf numFmtId="0" fontId="11"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1" fillId="32" borderId="0" applyNumberFormat="0" applyBorder="0" applyAlignment="0" applyProtection="0"/>
    <xf numFmtId="0" fontId="36" fillId="0" borderId="0"/>
    <xf numFmtId="0" fontId="37" fillId="0" borderId="16" applyNumberFormat="0" applyFill="0" applyAlignment="0" applyProtection="0"/>
    <xf numFmtId="0" fontId="38" fillId="0" borderId="17" applyNumberFormat="0" applyFill="0" applyAlignment="0" applyProtection="0"/>
    <xf numFmtId="0" fontId="39" fillId="0" borderId="18" applyNumberFormat="0" applyFill="0" applyAlignment="0" applyProtection="0"/>
    <xf numFmtId="0" fontId="39" fillId="0" borderId="0" applyNumberFormat="0" applyFill="0" applyBorder="0" applyAlignment="0" applyProtection="0"/>
    <xf numFmtId="0" fontId="40" fillId="2" borderId="0" applyNumberFormat="0" applyBorder="0" applyAlignment="0" applyProtection="0"/>
    <xf numFmtId="0" fontId="41" fillId="3" borderId="0" applyNumberFormat="0" applyBorder="0" applyAlignment="0" applyProtection="0"/>
    <xf numFmtId="0" fontId="42" fillId="4" borderId="0" applyNumberFormat="0" applyBorder="0" applyAlignment="0" applyProtection="0"/>
    <xf numFmtId="0" fontId="43" fillId="5" borderId="19" applyNumberFormat="0" applyAlignment="0" applyProtection="0"/>
    <xf numFmtId="0" fontId="44" fillId="6" borderId="20" applyNumberFormat="0" applyAlignment="0" applyProtection="0"/>
    <xf numFmtId="0" fontId="45" fillId="6" borderId="19" applyNumberFormat="0" applyAlignment="0" applyProtection="0"/>
    <xf numFmtId="0" fontId="46" fillId="0" borderId="21" applyNumberFormat="0" applyFill="0" applyAlignment="0" applyProtection="0"/>
    <xf numFmtId="0" fontId="47" fillId="7" borderId="22" applyNumberFormat="0" applyAlignment="0" applyProtection="0"/>
    <xf numFmtId="0" fontId="48" fillId="0" borderId="0" applyNumberFormat="0" applyFill="0" applyBorder="0" applyAlignment="0" applyProtection="0"/>
    <xf numFmtId="0" fontId="36" fillId="8" borderId="23" applyNumberFormat="0" applyFont="0" applyAlignment="0" applyProtection="0"/>
    <xf numFmtId="0" fontId="49" fillId="0" borderId="0" applyNumberFormat="0" applyFill="0" applyBorder="0" applyAlignment="0" applyProtection="0"/>
    <xf numFmtId="0" fontId="50" fillId="0" borderId="24" applyNumberFormat="0" applyFill="0" applyAlignment="0" applyProtection="0"/>
    <xf numFmtId="0" fontId="51"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51" fillId="20" borderId="0" applyNumberFormat="0" applyBorder="0" applyAlignment="0" applyProtection="0"/>
    <xf numFmtId="0" fontId="51" fillId="21"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51" fillId="24" borderId="0" applyNumberFormat="0" applyBorder="0" applyAlignment="0" applyProtection="0"/>
    <xf numFmtId="0" fontId="51" fillId="25" borderId="0" applyNumberFormat="0" applyBorder="0" applyAlignment="0" applyProtection="0"/>
    <xf numFmtId="0" fontId="36" fillId="26" borderId="0" applyNumberFormat="0" applyBorder="0" applyAlignment="0" applyProtection="0"/>
    <xf numFmtId="0" fontId="36" fillId="27" borderId="0" applyNumberFormat="0" applyBorder="0" applyAlignment="0" applyProtection="0"/>
    <xf numFmtId="0" fontId="51" fillId="28" borderId="0" applyNumberFormat="0" applyBorder="0" applyAlignment="0" applyProtection="0"/>
    <xf numFmtId="0" fontId="51" fillId="29" borderId="0" applyNumberFormat="0" applyBorder="0" applyAlignment="0" applyProtection="0"/>
    <xf numFmtId="0" fontId="36" fillId="30" borderId="0" applyNumberFormat="0" applyBorder="0" applyAlignment="0" applyProtection="0"/>
    <xf numFmtId="0" fontId="36" fillId="31" borderId="0" applyNumberFormat="0" applyBorder="0" applyAlignment="0" applyProtection="0"/>
    <xf numFmtId="0" fontId="51" fillId="32" borderId="0" applyNumberFormat="0" applyBorder="0" applyAlignment="0" applyProtection="0"/>
    <xf numFmtId="0" fontId="2" fillId="0" borderId="0"/>
    <xf numFmtId="0" fontId="2" fillId="0" borderId="0"/>
    <xf numFmtId="0" fontId="35" fillId="0" borderId="0"/>
    <xf numFmtId="0" fontId="52" fillId="2" borderId="0" applyNumberFormat="0" applyBorder="0" applyAlignment="0" applyProtection="0"/>
    <xf numFmtId="0" fontId="53" fillId="3" borderId="0" applyNumberFormat="0" applyBorder="0" applyAlignment="0" applyProtection="0"/>
    <xf numFmtId="0" fontId="54" fillId="4" borderId="0" applyNumberFormat="0" applyBorder="0" applyAlignment="0" applyProtection="0"/>
    <xf numFmtId="0" fontId="55" fillId="5" borderId="19" applyNumberFormat="0" applyAlignment="0" applyProtection="0"/>
    <xf numFmtId="0" fontId="56" fillId="6" borderId="20" applyNumberFormat="0" applyAlignment="0" applyProtection="0"/>
    <xf numFmtId="0" fontId="57" fillId="6" borderId="19" applyNumberFormat="0" applyAlignment="0" applyProtection="0"/>
    <xf numFmtId="0" fontId="58" fillId="0" borderId="21" applyNumberFormat="0" applyFill="0" applyAlignment="0" applyProtection="0"/>
    <xf numFmtId="0" fontId="59" fillId="7" borderId="22" applyNumberFormat="0" applyAlignment="0" applyProtection="0"/>
    <xf numFmtId="0" fontId="60" fillId="0" borderId="0" applyNumberFormat="0" applyFill="0" applyBorder="0" applyAlignment="0" applyProtection="0"/>
    <xf numFmtId="0" fontId="35" fillId="8" borderId="23" applyNumberFormat="0" applyFont="0" applyAlignment="0" applyProtection="0"/>
    <xf numFmtId="0" fontId="61" fillId="0" borderId="0" applyNumberFormat="0" applyFill="0" applyBorder="0" applyAlignment="0" applyProtection="0"/>
    <xf numFmtId="0" fontId="62" fillId="0" borderId="24" applyNumberFormat="0" applyFill="0" applyAlignment="0" applyProtection="0"/>
    <xf numFmtId="0" fontId="63" fillId="9" borderId="0" applyNumberFormat="0" applyBorder="0" applyAlignment="0" applyProtection="0"/>
    <xf numFmtId="0" fontId="35" fillId="10" borderId="0" applyNumberFormat="0" applyBorder="0" applyAlignment="0" applyProtection="0"/>
    <xf numFmtId="0" fontId="35" fillId="11" borderId="0" applyNumberFormat="0" applyBorder="0" applyAlignment="0" applyProtection="0"/>
    <xf numFmtId="0" fontId="63" fillId="12" borderId="0" applyNumberFormat="0" applyBorder="0" applyAlignment="0" applyProtection="0"/>
    <xf numFmtId="0" fontId="63" fillId="13"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63" fillId="16" borderId="0" applyNumberFormat="0" applyBorder="0" applyAlignment="0" applyProtection="0"/>
    <xf numFmtId="0" fontId="63" fillId="17"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63" fillId="20" borderId="0" applyNumberFormat="0" applyBorder="0" applyAlignment="0" applyProtection="0"/>
    <xf numFmtId="0" fontId="63" fillId="21"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63" fillId="24" borderId="0" applyNumberFormat="0" applyBorder="0" applyAlignment="0" applyProtection="0"/>
    <xf numFmtId="0" fontId="63" fillId="25"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63" fillId="28" borderId="0" applyNumberFormat="0" applyBorder="0" applyAlignment="0" applyProtection="0"/>
    <xf numFmtId="0" fontId="63" fillId="29"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63" fillId="32" borderId="0" applyNumberFormat="0" applyBorder="0" applyAlignment="0" applyProtection="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2" fillId="0" borderId="0"/>
    <xf numFmtId="0" fontId="35" fillId="0" borderId="0"/>
    <xf numFmtId="0" fontId="2"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9" fillId="0" borderId="0"/>
    <xf numFmtId="0" fontId="2" fillId="0" borderId="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0" fontId="35" fillId="0" borderId="0"/>
    <xf numFmtId="0" fontId="35" fillId="0" borderId="0"/>
    <xf numFmtId="0" fontId="35" fillId="0" borderId="0"/>
  </cellStyleXfs>
  <cellXfs count="117">
    <xf numFmtId="0" fontId="0" fillId="0" borderId="0" xfId="0"/>
    <xf numFmtId="0" fontId="6" fillId="0" borderId="0" xfId="0" applyFont="1"/>
    <xf numFmtId="0" fontId="0" fillId="0" borderId="0" xfId="0"/>
    <xf numFmtId="0" fontId="0" fillId="33" borderId="0" xfId="0" applyFill="1"/>
    <xf numFmtId="0" fontId="26" fillId="33" borderId="0" xfId="0" applyFont="1" applyFill="1" applyAlignment="1">
      <alignment vertical="center"/>
    </xf>
    <xf numFmtId="0" fontId="1" fillId="33" borderId="0" xfId="0" applyFont="1" applyFill="1" applyAlignment="1">
      <alignment vertical="center"/>
    </xf>
    <xf numFmtId="0" fontId="0" fillId="33" borderId="0" xfId="0" applyFill="1" applyAlignment="1">
      <alignment vertical="center"/>
    </xf>
    <xf numFmtId="0" fontId="28" fillId="33" borderId="13" xfId="0" applyFont="1" applyFill="1" applyBorder="1" applyAlignment="1">
      <alignment vertical="center"/>
    </xf>
    <xf numFmtId="0" fontId="29" fillId="33" borderId="25" xfId="0" applyFont="1" applyFill="1" applyBorder="1" applyAlignment="1">
      <alignment vertical="center"/>
    </xf>
    <xf numFmtId="0" fontId="28" fillId="33" borderId="12" xfId="0" applyFont="1" applyFill="1" applyBorder="1" applyAlignment="1">
      <alignment vertical="center"/>
    </xf>
    <xf numFmtId="0" fontId="28" fillId="33" borderId="26" xfId="0" applyFont="1" applyFill="1" applyBorder="1" applyAlignment="1">
      <alignment vertical="center"/>
    </xf>
    <xf numFmtId="0" fontId="28" fillId="33" borderId="27" xfId="0" applyFont="1" applyFill="1" applyBorder="1" applyAlignment="1">
      <alignment vertical="center"/>
    </xf>
    <xf numFmtId="0" fontId="0" fillId="33" borderId="0" xfId="0" applyFill="1" applyAlignment="1">
      <alignment horizontal="left" vertical="center" indent="2"/>
    </xf>
    <xf numFmtId="0" fontId="0" fillId="33" borderId="0" xfId="0" applyFill="1" applyAlignment="1">
      <alignment horizontal="left" vertical="center" indent="5"/>
    </xf>
    <xf numFmtId="0" fontId="30" fillId="33" borderId="0" xfId="0" applyFont="1" applyFill="1" applyAlignment="1">
      <alignment vertical="center"/>
    </xf>
    <xf numFmtId="0" fontId="31" fillId="33" borderId="0" xfId="0" applyFont="1" applyFill="1" applyAlignment="1">
      <alignment vertical="center"/>
    </xf>
    <xf numFmtId="0" fontId="28" fillId="33" borderId="27" xfId="0" applyFont="1" applyFill="1" applyBorder="1" applyAlignment="1">
      <alignment vertical="center" wrapText="1"/>
    </xf>
    <xf numFmtId="0" fontId="0" fillId="0" borderId="0" xfId="0"/>
    <xf numFmtId="0" fontId="0" fillId="0" borderId="0" xfId="0"/>
    <xf numFmtId="0" fontId="0" fillId="0" borderId="0" xfId="0" applyAlignment="1">
      <alignment vertical="center"/>
    </xf>
    <xf numFmtId="49" fontId="0" fillId="0" borderId="0" xfId="0" applyNumberFormat="1" applyAlignment="1">
      <alignment vertical="center"/>
    </xf>
    <xf numFmtId="0" fontId="0" fillId="0" borderId="29" xfId="0"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3" xfId="0" applyBorder="1" applyAlignment="1">
      <alignment horizontal="center" vertical="center" wrapText="1"/>
    </xf>
    <xf numFmtId="0" fontId="0" fillId="0" borderId="14" xfId="0"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1" fillId="0" borderId="4" xfId="0" applyFont="1" applyBorder="1" applyAlignment="1">
      <alignment horizontal="center"/>
    </xf>
    <xf numFmtId="0" fontId="10" fillId="0" borderId="6" xfId="0" applyFont="1" applyBorder="1" applyAlignment="1">
      <alignment horizontal="center"/>
    </xf>
    <xf numFmtId="0" fontId="0" fillId="0" borderId="0" xfId="0" applyBorder="1" applyAlignment="1">
      <alignment horizontal="center"/>
    </xf>
    <xf numFmtId="0" fontId="64" fillId="33" borderId="0" xfId="0" applyFont="1" applyFill="1" applyAlignment="1">
      <alignment vertical="center"/>
    </xf>
    <xf numFmtId="0" fontId="65" fillId="0" borderId="0" xfId="0" applyFont="1"/>
    <xf numFmtId="0" fontId="28" fillId="33" borderId="28" xfId="0" applyFont="1" applyFill="1" applyBorder="1" applyAlignment="1">
      <alignment vertical="center" wrapText="1"/>
    </xf>
    <xf numFmtId="0" fontId="4" fillId="0" borderId="10" xfId="0" applyFont="1" applyBorder="1" applyAlignment="1">
      <alignment horizontal="center" vertical="center" wrapText="1"/>
    </xf>
    <xf numFmtId="0" fontId="4" fillId="0" borderId="2" xfId="0" applyFont="1" applyBorder="1" applyAlignment="1">
      <alignment horizontal="center" vertical="center" wrapText="1"/>
    </xf>
    <xf numFmtId="0" fontId="3" fillId="0" borderId="2" xfId="0" applyFont="1" applyBorder="1" applyAlignment="1">
      <alignment vertic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0" fillId="0" borderId="0" xfId="0"/>
    <xf numFmtId="0" fontId="4" fillId="0" borderId="33" xfId="0" applyFont="1" applyBorder="1" applyAlignment="1">
      <alignment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1" fillId="0" borderId="36" xfId="0" applyFont="1" applyBorder="1" applyAlignment="1">
      <alignment horizontal="left" vertical="center" wrapText="1"/>
    </xf>
    <xf numFmtId="0" fontId="12" fillId="0" borderId="0" xfId="0" applyFont="1"/>
    <xf numFmtId="0" fontId="12" fillId="0" borderId="0" xfId="0" applyFont="1" applyAlignment="1">
      <alignment horizontal="center"/>
    </xf>
    <xf numFmtId="0" fontId="12" fillId="0" borderId="0" xfId="0" applyFont="1" applyBorder="1" applyAlignment="1">
      <alignment horizontal="center"/>
    </xf>
    <xf numFmtId="0" fontId="0" fillId="0" borderId="6" xfId="0" applyBorder="1" applyAlignment="1">
      <alignment horizontal="center"/>
    </xf>
    <xf numFmtId="0" fontId="5" fillId="0" borderId="1" xfId="0" quotePrefix="1" applyFont="1" applyBorder="1" applyAlignment="1">
      <alignment horizontal="center" vertical="center" wrapText="1"/>
    </xf>
    <xf numFmtId="0" fontId="1" fillId="0" borderId="5" xfId="0" applyFont="1" applyBorder="1" applyAlignment="1">
      <alignment horizontal="center" vertical="center" wrapText="1"/>
    </xf>
    <xf numFmtId="0" fontId="4" fillId="0" borderId="60" xfId="0" applyFont="1" applyBorder="1" applyAlignment="1">
      <alignment vertical="center" wrapText="1"/>
    </xf>
    <xf numFmtId="0" fontId="0" fillId="33" borderId="0" xfId="0" applyFill="1" applyAlignment="1">
      <alignment wrapText="1"/>
    </xf>
    <xf numFmtId="0" fontId="0" fillId="33" borderId="0" xfId="0" applyFill="1" applyAlignment="1">
      <alignment horizontal="left" vertical="center" wrapText="1"/>
    </xf>
    <xf numFmtId="0" fontId="0" fillId="0" borderId="38" xfId="0" applyBorder="1" applyAlignment="1">
      <alignment horizontal="right"/>
    </xf>
    <xf numFmtId="0" fontId="0" fillId="0" borderId="39" xfId="0" applyBorder="1" applyAlignment="1">
      <alignment horizontal="right"/>
    </xf>
    <xf numFmtId="0" fontId="0" fillId="0" borderId="40" xfId="0" applyBorder="1" applyAlignment="1">
      <alignment horizontal="right"/>
    </xf>
    <xf numFmtId="9" fontId="0" fillId="0" borderId="38" xfId="5" applyFont="1" applyBorder="1" applyAlignment="1">
      <alignment horizontal="right"/>
    </xf>
    <xf numFmtId="1" fontId="0" fillId="0" borderId="42" xfId="0" applyNumberFormat="1" applyBorder="1" applyAlignment="1">
      <alignment horizontal="right"/>
    </xf>
    <xf numFmtId="1" fontId="0" fillId="0" borderId="15" xfId="0" applyNumberFormat="1" applyBorder="1" applyAlignment="1">
      <alignment horizontal="right"/>
    </xf>
    <xf numFmtId="0" fontId="0" fillId="0" borderId="45" xfId="0" applyBorder="1" applyAlignment="1">
      <alignment horizontal="right"/>
    </xf>
    <xf numFmtId="0" fontId="0" fillId="0" borderId="43" xfId="0" applyBorder="1" applyAlignment="1">
      <alignment horizontal="right"/>
    </xf>
    <xf numFmtId="1" fontId="0" fillId="0" borderId="46" xfId="0" applyNumberFormat="1" applyBorder="1" applyAlignment="1">
      <alignment horizontal="right"/>
    </xf>
    <xf numFmtId="1" fontId="0" fillId="0" borderId="56" xfId="0" applyNumberFormat="1" applyBorder="1" applyAlignment="1">
      <alignment horizontal="right"/>
    </xf>
    <xf numFmtId="0" fontId="0" fillId="0" borderId="41" xfId="0" applyBorder="1" applyAlignment="1">
      <alignment horizontal="right"/>
    </xf>
    <xf numFmtId="0" fontId="8" fillId="0" borderId="61" xfId="4" applyFont="1" applyBorder="1" applyAlignment="1">
      <alignment horizontal="right"/>
    </xf>
    <xf numFmtId="0" fontId="8" fillId="0" borderId="62" xfId="4" applyFont="1" applyBorder="1" applyAlignment="1">
      <alignment horizontal="right"/>
    </xf>
    <xf numFmtId="0" fontId="0" fillId="0" borderId="52" xfId="0" applyBorder="1" applyAlignment="1">
      <alignment horizontal="right"/>
    </xf>
    <xf numFmtId="0" fontId="0" fillId="0" borderId="47" xfId="0" applyBorder="1" applyAlignment="1">
      <alignment horizontal="right"/>
    </xf>
    <xf numFmtId="0" fontId="67" fillId="0" borderId="31" xfId="5" applyNumberFormat="1" applyFont="1" applyBorder="1"/>
    <xf numFmtId="0" fontId="67" fillId="0" borderId="44" xfId="5" applyNumberFormat="1" applyFont="1" applyBorder="1"/>
    <xf numFmtId="0" fontId="67" fillId="0" borderId="2" xfId="5" applyNumberFormat="1" applyFont="1" applyBorder="1"/>
    <xf numFmtId="0" fontId="67" fillId="0" borderId="59" xfId="5" applyNumberFormat="1" applyFont="1" applyBorder="1"/>
    <xf numFmtId="0" fontId="8" fillId="0" borderId="40" xfId="4" applyFont="1" applyBorder="1" applyAlignment="1">
      <alignment horizontal="right"/>
    </xf>
    <xf numFmtId="0" fontId="8" fillId="0" borderId="11" xfId="4" applyFont="1" applyBorder="1" applyAlignment="1">
      <alignment horizontal="right"/>
    </xf>
    <xf numFmtId="1" fontId="5" fillId="0" borderId="42" xfId="0" applyNumberFormat="1" applyFont="1" applyBorder="1" applyAlignment="1">
      <alignment horizontal="right"/>
    </xf>
    <xf numFmtId="1" fontId="5" fillId="0" borderId="15" xfId="0" applyNumberFormat="1" applyFont="1" applyBorder="1" applyAlignment="1">
      <alignment horizontal="right"/>
    </xf>
    <xf numFmtId="0" fontId="0" fillId="0" borderId="48" xfId="0" applyBorder="1" applyAlignment="1">
      <alignment horizontal="right"/>
    </xf>
    <xf numFmtId="0" fontId="0" fillId="0" borderId="15" xfId="0" applyBorder="1" applyAlignment="1">
      <alignment horizontal="right"/>
    </xf>
    <xf numFmtId="0" fontId="67" fillId="0" borderId="44" xfId="5" applyNumberFormat="1" applyFont="1" applyBorder="1" applyAlignment="1">
      <alignment horizontal="right"/>
    </xf>
    <xf numFmtId="0" fontId="67" fillId="0" borderId="53" xfId="5" applyNumberFormat="1" applyFont="1" applyBorder="1"/>
    <xf numFmtId="1" fontId="0" fillId="0" borderId="55" xfId="0" applyNumberFormat="1" applyBorder="1" applyAlignment="1">
      <alignment horizontal="right"/>
    </xf>
    <xf numFmtId="1" fontId="0" fillId="0" borderId="49" xfId="0" applyNumberFormat="1" applyBorder="1" applyAlignment="1">
      <alignment horizontal="right"/>
    </xf>
    <xf numFmtId="1" fontId="0" fillId="0" borderId="37" xfId="0" applyNumberFormat="1" applyBorder="1" applyAlignment="1">
      <alignment horizontal="right"/>
    </xf>
    <xf numFmtId="1" fontId="0" fillId="0" borderId="51" xfId="0" applyNumberFormat="1" applyBorder="1" applyAlignment="1">
      <alignment horizontal="right"/>
    </xf>
    <xf numFmtId="0" fontId="67" fillId="0" borderId="15" xfId="5" applyNumberFormat="1" applyFont="1" applyBorder="1"/>
    <xf numFmtId="0" fontId="0" fillId="0" borderId="54" xfId="0" applyBorder="1" applyAlignment="1">
      <alignment horizontal="right"/>
    </xf>
    <xf numFmtId="1" fontId="0" fillId="0" borderId="50" xfId="0" applyNumberFormat="1" applyBorder="1" applyAlignment="1">
      <alignment horizontal="right"/>
    </xf>
    <xf numFmtId="1" fontId="0" fillId="0" borderId="2" xfId="0" applyNumberFormat="1" applyBorder="1" applyAlignment="1">
      <alignment horizontal="right"/>
    </xf>
    <xf numFmtId="0" fontId="0" fillId="0" borderId="57" xfId="0" applyBorder="1" applyAlignment="1">
      <alignment horizontal="right"/>
    </xf>
    <xf numFmtId="0" fontId="67" fillId="0" borderId="2" xfId="5" applyNumberFormat="1" applyFont="1" applyFill="1" applyBorder="1" applyAlignment="1">
      <alignment horizontal="right"/>
    </xf>
    <xf numFmtId="0" fontId="0" fillId="0" borderId="0" xfId="0" applyBorder="1" applyAlignment="1">
      <alignment horizontal="right"/>
    </xf>
    <xf numFmtId="0" fontId="67" fillId="0" borderId="31" xfId="5" applyNumberFormat="1" applyFont="1" applyBorder="1" applyAlignment="1">
      <alignment horizontal="right"/>
    </xf>
    <xf numFmtId="1" fontId="0" fillId="0" borderId="58" xfId="0" applyNumberFormat="1" applyBorder="1" applyAlignment="1">
      <alignment horizontal="right"/>
    </xf>
    <xf numFmtId="1" fontId="0" fillId="0" borderId="0" xfId="0" applyNumberFormat="1" applyBorder="1" applyAlignment="1">
      <alignment horizontal="right"/>
    </xf>
    <xf numFmtId="0" fontId="0" fillId="0" borderId="0" xfId="0"/>
    <xf numFmtId="0" fontId="0" fillId="0" borderId="0" xfId="0"/>
    <xf numFmtId="0" fontId="68" fillId="0" borderId="0" xfId="4" applyFont="1" applyFill="1" applyBorder="1" applyAlignment="1">
      <alignment horizontal="center"/>
    </xf>
    <xf numFmtId="9" fontId="69" fillId="0" borderId="0" xfId="5" applyFont="1" applyBorder="1" applyAlignment="1">
      <alignment horizontal="center"/>
    </xf>
    <xf numFmtId="0" fontId="70" fillId="0" borderId="0" xfId="5" applyNumberFormat="1" applyFont="1" applyFill="1" applyBorder="1" applyAlignment="1">
      <alignment horizontal="center"/>
    </xf>
    <xf numFmtId="1" fontId="0" fillId="0" borderId="0" xfId="0" applyNumberFormat="1" applyBorder="1" applyAlignment="1">
      <alignment horizontal="center"/>
    </xf>
    <xf numFmtId="0" fontId="31" fillId="33" borderId="0" xfId="0" applyFont="1" applyFill="1" applyAlignment="1">
      <alignment vertical="center" wrapText="1"/>
    </xf>
    <xf numFmtId="0" fontId="0" fillId="33" borderId="0" xfId="0" applyFill="1" applyAlignment="1">
      <alignment wrapText="1"/>
    </xf>
    <xf numFmtId="0" fontId="0" fillId="33" borderId="0" xfId="0" applyFill="1" applyAlignment="1">
      <alignment vertical="center" wrapText="1"/>
    </xf>
    <xf numFmtId="0" fontId="0" fillId="33" borderId="0" xfId="0" applyFill="1" applyAlignment="1">
      <alignment horizontal="left" vertical="center" wrapText="1"/>
    </xf>
    <xf numFmtId="0" fontId="0" fillId="33" borderId="0" xfId="0" applyFill="1" applyAlignment="1">
      <alignment horizontal="left" wrapText="1" indent="4"/>
    </xf>
    <xf numFmtId="0" fontId="33" fillId="33" borderId="0" xfId="0" applyFont="1" applyFill="1" applyAlignment="1">
      <alignment vertical="center" wrapText="1"/>
    </xf>
    <xf numFmtId="0" fontId="0" fillId="33" borderId="0" xfId="0" applyFill="1" applyAlignment="1">
      <alignment horizontal="left" vertical="center"/>
    </xf>
    <xf numFmtId="0" fontId="1" fillId="33" borderId="0" xfId="0" applyFont="1" applyFill="1" applyAlignment="1">
      <alignment horizontal="left" vertical="center" wrapText="1"/>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1" fillId="0" borderId="30" xfId="0" applyFont="1" applyBorder="1" applyAlignment="1">
      <alignment horizontal="center" vertical="center"/>
    </xf>
  </cellXfs>
  <cellStyles count="197">
    <cellStyle name="20% - Accent1" xfId="24" builtinId="30" customBuiltin="1"/>
    <cellStyle name="20% - Accent1 2" xfId="65" xr:uid="{00000000-0005-0000-0000-000001000000}"/>
    <cellStyle name="20% - Accent1 3" xfId="104" xr:uid="{00000000-0005-0000-0000-000002000000}"/>
    <cellStyle name="20% - Accent1 3 2" xfId="166" xr:uid="{00000000-0005-0000-0000-000003000000}"/>
    <cellStyle name="20% - Accent1 4" xfId="129" xr:uid="{00000000-0005-0000-0000-000004000000}"/>
    <cellStyle name="20% - Accent1 4 2" xfId="180" xr:uid="{00000000-0005-0000-0000-000005000000}"/>
    <cellStyle name="20% - Accent2" xfId="28" builtinId="34" customBuiltin="1"/>
    <cellStyle name="20% - Accent2 2" xfId="69" xr:uid="{00000000-0005-0000-0000-000007000000}"/>
    <cellStyle name="20% - Accent2 3" xfId="108" xr:uid="{00000000-0005-0000-0000-000008000000}"/>
    <cellStyle name="20% - Accent2 3 2" xfId="168" xr:uid="{00000000-0005-0000-0000-000009000000}"/>
    <cellStyle name="20% - Accent2 4" xfId="131" xr:uid="{00000000-0005-0000-0000-00000A000000}"/>
    <cellStyle name="20% - Accent2 4 2" xfId="182" xr:uid="{00000000-0005-0000-0000-00000B000000}"/>
    <cellStyle name="20% - Accent3" xfId="32" builtinId="38" customBuiltin="1"/>
    <cellStyle name="20% - Accent3 2" xfId="73" xr:uid="{00000000-0005-0000-0000-00000D000000}"/>
    <cellStyle name="20% - Accent3 3" xfId="112" xr:uid="{00000000-0005-0000-0000-00000E000000}"/>
    <cellStyle name="20% - Accent3 3 2" xfId="170" xr:uid="{00000000-0005-0000-0000-00000F000000}"/>
    <cellStyle name="20% - Accent3 4" xfId="133" xr:uid="{00000000-0005-0000-0000-000010000000}"/>
    <cellStyle name="20% - Accent3 4 2" xfId="184" xr:uid="{00000000-0005-0000-0000-000011000000}"/>
    <cellStyle name="20% - Accent4" xfId="36" builtinId="42" customBuiltin="1"/>
    <cellStyle name="20% - Accent4 2" xfId="77" xr:uid="{00000000-0005-0000-0000-000013000000}"/>
    <cellStyle name="20% - Accent4 3" xfId="116" xr:uid="{00000000-0005-0000-0000-000014000000}"/>
    <cellStyle name="20% - Accent4 3 2" xfId="172" xr:uid="{00000000-0005-0000-0000-000015000000}"/>
    <cellStyle name="20% - Accent4 4" xfId="135" xr:uid="{00000000-0005-0000-0000-000016000000}"/>
    <cellStyle name="20% - Accent4 4 2" xfId="186" xr:uid="{00000000-0005-0000-0000-000017000000}"/>
    <cellStyle name="20% - Accent5" xfId="40" builtinId="46" customBuiltin="1"/>
    <cellStyle name="20% - Accent5 2" xfId="81" xr:uid="{00000000-0005-0000-0000-000019000000}"/>
    <cellStyle name="20% - Accent5 3" xfId="120" xr:uid="{00000000-0005-0000-0000-00001A000000}"/>
    <cellStyle name="20% - Accent5 3 2" xfId="174" xr:uid="{00000000-0005-0000-0000-00001B000000}"/>
    <cellStyle name="20% - Accent5 4" xfId="137" xr:uid="{00000000-0005-0000-0000-00001C000000}"/>
    <cellStyle name="20% - Accent5 4 2" xfId="188" xr:uid="{00000000-0005-0000-0000-00001D000000}"/>
    <cellStyle name="20% - Accent6" xfId="44" builtinId="50" customBuiltin="1"/>
    <cellStyle name="20% - Accent6 2" xfId="85" xr:uid="{00000000-0005-0000-0000-00001F000000}"/>
    <cellStyle name="20% - Accent6 3" xfId="124" xr:uid="{00000000-0005-0000-0000-000020000000}"/>
    <cellStyle name="20% - Accent6 3 2" xfId="176" xr:uid="{00000000-0005-0000-0000-000021000000}"/>
    <cellStyle name="20% - Accent6 4" xfId="139" xr:uid="{00000000-0005-0000-0000-000022000000}"/>
    <cellStyle name="20% - Accent6 4 2" xfId="190" xr:uid="{00000000-0005-0000-0000-000023000000}"/>
    <cellStyle name="40% - Accent1" xfId="25" builtinId="31" customBuiltin="1"/>
    <cellStyle name="40% - Accent1 2" xfId="66" xr:uid="{00000000-0005-0000-0000-000025000000}"/>
    <cellStyle name="40% - Accent1 3" xfId="105" xr:uid="{00000000-0005-0000-0000-000026000000}"/>
    <cellStyle name="40% - Accent1 3 2" xfId="167" xr:uid="{00000000-0005-0000-0000-000027000000}"/>
    <cellStyle name="40% - Accent1 4" xfId="130" xr:uid="{00000000-0005-0000-0000-000028000000}"/>
    <cellStyle name="40% - Accent1 4 2" xfId="181" xr:uid="{00000000-0005-0000-0000-000029000000}"/>
    <cellStyle name="40% - Accent2" xfId="29" builtinId="35" customBuiltin="1"/>
    <cellStyle name="40% - Accent2 2" xfId="70" xr:uid="{00000000-0005-0000-0000-00002B000000}"/>
    <cellStyle name="40% - Accent2 3" xfId="109" xr:uid="{00000000-0005-0000-0000-00002C000000}"/>
    <cellStyle name="40% - Accent2 3 2" xfId="169" xr:uid="{00000000-0005-0000-0000-00002D000000}"/>
    <cellStyle name="40% - Accent2 4" xfId="132" xr:uid="{00000000-0005-0000-0000-00002E000000}"/>
    <cellStyle name="40% - Accent2 4 2" xfId="183" xr:uid="{00000000-0005-0000-0000-00002F000000}"/>
    <cellStyle name="40% - Accent3" xfId="33" builtinId="39" customBuiltin="1"/>
    <cellStyle name="40% - Accent3 2" xfId="74" xr:uid="{00000000-0005-0000-0000-000031000000}"/>
    <cellStyle name="40% - Accent3 3" xfId="113" xr:uid="{00000000-0005-0000-0000-000032000000}"/>
    <cellStyle name="40% - Accent3 3 2" xfId="171" xr:uid="{00000000-0005-0000-0000-000033000000}"/>
    <cellStyle name="40% - Accent3 4" xfId="134" xr:uid="{00000000-0005-0000-0000-000034000000}"/>
    <cellStyle name="40% - Accent3 4 2" xfId="185" xr:uid="{00000000-0005-0000-0000-000035000000}"/>
    <cellStyle name="40% - Accent4" xfId="37" builtinId="43" customBuiltin="1"/>
    <cellStyle name="40% - Accent4 2" xfId="78" xr:uid="{00000000-0005-0000-0000-000037000000}"/>
    <cellStyle name="40% - Accent4 3" xfId="117" xr:uid="{00000000-0005-0000-0000-000038000000}"/>
    <cellStyle name="40% - Accent4 3 2" xfId="173" xr:uid="{00000000-0005-0000-0000-000039000000}"/>
    <cellStyle name="40% - Accent4 4" xfId="136" xr:uid="{00000000-0005-0000-0000-00003A000000}"/>
    <cellStyle name="40% - Accent4 4 2" xfId="187" xr:uid="{00000000-0005-0000-0000-00003B000000}"/>
    <cellStyle name="40% - Accent5" xfId="41" builtinId="47" customBuiltin="1"/>
    <cellStyle name="40% - Accent5 2" xfId="82" xr:uid="{00000000-0005-0000-0000-00003D000000}"/>
    <cellStyle name="40% - Accent5 3" xfId="121" xr:uid="{00000000-0005-0000-0000-00003E000000}"/>
    <cellStyle name="40% - Accent5 3 2" xfId="175" xr:uid="{00000000-0005-0000-0000-00003F000000}"/>
    <cellStyle name="40% - Accent5 4" xfId="138" xr:uid="{00000000-0005-0000-0000-000040000000}"/>
    <cellStyle name="40% - Accent5 4 2" xfId="189" xr:uid="{00000000-0005-0000-0000-000041000000}"/>
    <cellStyle name="40% - Accent6" xfId="45" builtinId="51" customBuiltin="1"/>
    <cellStyle name="40% - Accent6 2" xfId="86" xr:uid="{00000000-0005-0000-0000-000043000000}"/>
    <cellStyle name="40% - Accent6 3" xfId="125" xr:uid="{00000000-0005-0000-0000-000044000000}"/>
    <cellStyle name="40% - Accent6 3 2" xfId="177" xr:uid="{00000000-0005-0000-0000-000045000000}"/>
    <cellStyle name="40% - Accent6 4" xfId="140" xr:uid="{00000000-0005-0000-0000-000046000000}"/>
    <cellStyle name="40% - Accent6 4 2" xfId="191" xr:uid="{00000000-0005-0000-0000-000047000000}"/>
    <cellStyle name="60% - Accent1" xfId="26" builtinId="32" customBuiltin="1"/>
    <cellStyle name="60% - Accent1 2" xfId="67" xr:uid="{00000000-0005-0000-0000-000049000000}"/>
    <cellStyle name="60% - Accent1 3" xfId="106" xr:uid="{00000000-0005-0000-0000-00004A000000}"/>
    <cellStyle name="60% - Accent2" xfId="30" builtinId="36" customBuiltin="1"/>
    <cellStyle name="60% - Accent2 2" xfId="71" xr:uid="{00000000-0005-0000-0000-00004C000000}"/>
    <cellStyle name="60% - Accent2 3" xfId="110" xr:uid="{00000000-0005-0000-0000-00004D000000}"/>
    <cellStyle name="60% - Accent3" xfId="34" builtinId="40" customBuiltin="1"/>
    <cellStyle name="60% - Accent3 2" xfId="75" xr:uid="{00000000-0005-0000-0000-00004F000000}"/>
    <cellStyle name="60% - Accent3 3" xfId="114" xr:uid="{00000000-0005-0000-0000-000050000000}"/>
    <cellStyle name="60% - Accent4" xfId="38" builtinId="44" customBuiltin="1"/>
    <cellStyle name="60% - Accent4 2" xfId="79" xr:uid="{00000000-0005-0000-0000-000052000000}"/>
    <cellStyle name="60% - Accent4 3" xfId="118" xr:uid="{00000000-0005-0000-0000-000053000000}"/>
    <cellStyle name="60% - Accent5" xfId="42" builtinId="48" customBuiltin="1"/>
    <cellStyle name="60% - Accent5 2" xfId="83" xr:uid="{00000000-0005-0000-0000-000055000000}"/>
    <cellStyle name="60% - Accent5 3" xfId="122" xr:uid="{00000000-0005-0000-0000-000056000000}"/>
    <cellStyle name="60% - Accent6" xfId="46" builtinId="52" customBuiltin="1"/>
    <cellStyle name="60% - Accent6 2" xfId="87" xr:uid="{00000000-0005-0000-0000-000058000000}"/>
    <cellStyle name="60% - Accent6 3" xfId="126" xr:uid="{00000000-0005-0000-0000-000059000000}"/>
    <cellStyle name="Accent1" xfId="23" builtinId="29" customBuiltin="1"/>
    <cellStyle name="Accent1 2" xfId="64" xr:uid="{00000000-0005-0000-0000-00005B000000}"/>
    <cellStyle name="Accent1 3" xfId="103" xr:uid="{00000000-0005-0000-0000-00005C000000}"/>
    <cellStyle name="Accent2" xfId="27" builtinId="33" customBuiltin="1"/>
    <cellStyle name="Accent2 2" xfId="68" xr:uid="{00000000-0005-0000-0000-00005E000000}"/>
    <cellStyle name="Accent2 3" xfId="107" xr:uid="{00000000-0005-0000-0000-00005F000000}"/>
    <cellStyle name="Accent3" xfId="31" builtinId="37" customBuiltin="1"/>
    <cellStyle name="Accent3 2" xfId="72" xr:uid="{00000000-0005-0000-0000-000061000000}"/>
    <cellStyle name="Accent3 3" xfId="111" xr:uid="{00000000-0005-0000-0000-000062000000}"/>
    <cellStyle name="Accent4" xfId="35" builtinId="41" customBuiltin="1"/>
    <cellStyle name="Accent4 2" xfId="76" xr:uid="{00000000-0005-0000-0000-000064000000}"/>
    <cellStyle name="Accent4 3" xfId="115" xr:uid="{00000000-0005-0000-0000-000065000000}"/>
    <cellStyle name="Accent5" xfId="39" builtinId="45" customBuiltin="1"/>
    <cellStyle name="Accent5 2" xfId="80" xr:uid="{00000000-0005-0000-0000-000067000000}"/>
    <cellStyle name="Accent5 3" xfId="119" xr:uid="{00000000-0005-0000-0000-000068000000}"/>
    <cellStyle name="Accent6" xfId="43" builtinId="49" customBuiltin="1"/>
    <cellStyle name="Accent6 2" xfId="84" xr:uid="{00000000-0005-0000-0000-00006A000000}"/>
    <cellStyle name="Accent6 3" xfId="123" xr:uid="{00000000-0005-0000-0000-00006B000000}"/>
    <cellStyle name="Bad" xfId="12" builtinId="27" customBuiltin="1"/>
    <cellStyle name="Bad 2" xfId="53" xr:uid="{00000000-0005-0000-0000-00006D000000}"/>
    <cellStyle name="Bad 3" xfId="92" xr:uid="{00000000-0005-0000-0000-00006E000000}"/>
    <cellStyle name="Calculation" xfId="16" builtinId="22" customBuiltin="1"/>
    <cellStyle name="Calculation 2" xfId="57" xr:uid="{00000000-0005-0000-0000-000070000000}"/>
    <cellStyle name="Calculation 3" xfId="96" xr:uid="{00000000-0005-0000-0000-000071000000}"/>
    <cellStyle name="Check Cell" xfId="18" builtinId="23" customBuiltin="1"/>
    <cellStyle name="Check Cell 2" xfId="59" xr:uid="{00000000-0005-0000-0000-000073000000}"/>
    <cellStyle name="Check Cell 3" xfId="98" xr:uid="{00000000-0005-0000-0000-000074000000}"/>
    <cellStyle name="Comma 2" xfId="2" xr:uid="{00000000-0005-0000-0000-000075000000}"/>
    <cellStyle name="Comma 2 2" xfId="193" xr:uid="{4CE8A9FC-D3F2-4D5A-B1A9-46CB708543F2}"/>
    <cellStyle name="Comma 2 3" xfId="192" xr:uid="{251BE712-9384-491D-B607-75071FB8690A}"/>
    <cellStyle name="Explanatory Text" xfId="21" builtinId="53" customBuiltin="1"/>
    <cellStyle name="Explanatory Text 2" xfId="62" xr:uid="{00000000-0005-0000-0000-000077000000}"/>
    <cellStyle name="Explanatory Text 3" xfId="101" xr:uid="{00000000-0005-0000-0000-000078000000}"/>
    <cellStyle name="Good" xfId="11" builtinId="26" customBuiltin="1"/>
    <cellStyle name="Good 2" xfId="52" xr:uid="{00000000-0005-0000-0000-00007A000000}"/>
    <cellStyle name="Good 3" xfId="91" xr:uid="{00000000-0005-0000-0000-00007B000000}"/>
    <cellStyle name="Heading 1" xfId="7" builtinId="16" customBuiltin="1"/>
    <cellStyle name="Heading 1 2" xfId="48" xr:uid="{00000000-0005-0000-0000-00007D000000}"/>
    <cellStyle name="Heading 2" xfId="8" builtinId="17" customBuiltin="1"/>
    <cellStyle name="Heading 2 2" xfId="49" xr:uid="{00000000-0005-0000-0000-00007F000000}"/>
    <cellStyle name="Heading 3" xfId="9" builtinId="18" customBuiltin="1"/>
    <cellStyle name="Heading 3 2" xfId="50" xr:uid="{00000000-0005-0000-0000-000081000000}"/>
    <cellStyle name="Heading 4" xfId="10" builtinId="19" customBuiltin="1"/>
    <cellStyle name="Heading 4 2" xfId="51" xr:uid="{00000000-0005-0000-0000-000083000000}"/>
    <cellStyle name="Input" xfId="14" builtinId="20" customBuiltin="1"/>
    <cellStyle name="Input 2" xfId="55" xr:uid="{00000000-0005-0000-0000-000085000000}"/>
    <cellStyle name="Input 3" xfId="94" xr:uid="{00000000-0005-0000-0000-000086000000}"/>
    <cellStyle name="Linked Cell" xfId="17" builtinId="24" customBuiltin="1"/>
    <cellStyle name="Linked Cell 2" xfId="58" xr:uid="{00000000-0005-0000-0000-000088000000}"/>
    <cellStyle name="Linked Cell 3" xfId="97" xr:uid="{00000000-0005-0000-0000-000089000000}"/>
    <cellStyle name="Neutral" xfId="13" builtinId="28" customBuiltin="1"/>
    <cellStyle name="Neutral 2" xfId="54" xr:uid="{00000000-0005-0000-0000-00008B000000}"/>
    <cellStyle name="Neutral 3" xfId="93" xr:uid="{00000000-0005-0000-0000-00008C000000}"/>
    <cellStyle name="Normal" xfId="0" builtinId="0"/>
    <cellStyle name="Normal 10" xfId="156" xr:uid="{00000000-0005-0000-0000-00008E000000}"/>
    <cellStyle name="Normal 2" xfId="1" xr:uid="{00000000-0005-0000-0000-00008F000000}"/>
    <cellStyle name="Normal 2 2" xfId="141" xr:uid="{00000000-0005-0000-0000-000090000000}"/>
    <cellStyle name="Normal 3" xfId="47" xr:uid="{00000000-0005-0000-0000-000091000000}"/>
    <cellStyle name="Normal 3 2" xfId="144" xr:uid="{00000000-0005-0000-0000-000092000000}"/>
    <cellStyle name="Normal 3 2 2" xfId="153" xr:uid="{00000000-0005-0000-0000-000093000000}"/>
    <cellStyle name="Normal 3 2 3" xfId="154" xr:uid="{00000000-0005-0000-0000-000094000000}"/>
    <cellStyle name="Normal 3 2 4" xfId="149" xr:uid="{00000000-0005-0000-0000-000095000000}"/>
    <cellStyle name="Normal 3 2 5" xfId="160" xr:uid="{00000000-0005-0000-0000-000096000000}"/>
    <cellStyle name="Normal 3 2 6" xfId="195" xr:uid="{EAE6E618-25E6-43B0-B580-EABF09E3D479}"/>
    <cellStyle name="Normal 3 3" xfId="145" xr:uid="{00000000-0005-0000-0000-000097000000}"/>
    <cellStyle name="Normal 3 4" xfId="157" xr:uid="{00000000-0005-0000-0000-000098000000}"/>
    <cellStyle name="Normal 3 5" xfId="162" xr:uid="{00000000-0005-0000-0000-000099000000}"/>
    <cellStyle name="Normal 4" xfId="88" xr:uid="{00000000-0005-0000-0000-00009A000000}"/>
    <cellStyle name="Normal 4 2" xfId="150" xr:uid="{00000000-0005-0000-0000-00009B000000}"/>
    <cellStyle name="Normal 4 2 2" xfId="161" xr:uid="{00000000-0005-0000-0000-00009C000000}"/>
    <cellStyle name="Normal 4 3" xfId="152" xr:uid="{00000000-0005-0000-0000-00009D000000}"/>
    <cellStyle name="Normal 4 4" xfId="146" xr:uid="{00000000-0005-0000-0000-00009E000000}"/>
    <cellStyle name="Normal 4 5" xfId="158" xr:uid="{00000000-0005-0000-0000-00009F000000}"/>
    <cellStyle name="Normal 4 6" xfId="163" xr:uid="{00000000-0005-0000-0000-0000A0000000}"/>
    <cellStyle name="Normal 4 7" xfId="194" xr:uid="{3E6A6FDF-4EDC-4AB6-8D3F-621783AB74B9}"/>
    <cellStyle name="Normal 5" xfId="89" xr:uid="{00000000-0005-0000-0000-0000A1000000}"/>
    <cellStyle name="Normal 5 2" xfId="151" xr:uid="{00000000-0005-0000-0000-0000A2000000}"/>
    <cellStyle name="Normal 5 3" xfId="155" xr:uid="{00000000-0005-0000-0000-0000A3000000}"/>
    <cellStyle name="Normal 5 4" xfId="147" xr:uid="{00000000-0005-0000-0000-0000A4000000}"/>
    <cellStyle name="Normal 5 5" xfId="159" xr:uid="{00000000-0005-0000-0000-0000A5000000}"/>
    <cellStyle name="Normal 5 6" xfId="196" xr:uid="{A4DA72D3-D3B4-4E04-9B38-B70B74DF9CDE}"/>
    <cellStyle name="Normal 6" xfId="90" xr:uid="{00000000-0005-0000-0000-0000A6000000}"/>
    <cellStyle name="Normal 6 2" xfId="148" xr:uid="{00000000-0005-0000-0000-0000A7000000}"/>
    <cellStyle name="Normal 6 3" xfId="164" xr:uid="{00000000-0005-0000-0000-0000A8000000}"/>
    <cellStyle name="Normal 7" xfId="127" xr:uid="{00000000-0005-0000-0000-0000A9000000}"/>
    <cellStyle name="Normal 7 2" xfId="178" xr:uid="{00000000-0005-0000-0000-0000AA000000}"/>
    <cellStyle name="Normal 8" xfId="142" xr:uid="{00000000-0005-0000-0000-0000AB000000}"/>
    <cellStyle name="Normal 9" xfId="143" xr:uid="{00000000-0005-0000-0000-0000AC000000}"/>
    <cellStyle name="Normal_Sheet1" xfId="4" xr:uid="{00000000-0005-0000-0000-0000AD000000}"/>
    <cellStyle name="Note" xfId="20" builtinId="10" customBuiltin="1"/>
    <cellStyle name="Note 2" xfId="61" xr:uid="{00000000-0005-0000-0000-0000AF000000}"/>
    <cellStyle name="Note 3" xfId="100" xr:uid="{00000000-0005-0000-0000-0000B0000000}"/>
    <cellStyle name="Note 3 2" xfId="165" xr:uid="{00000000-0005-0000-0000-0000B1000000}"/>
    <cellStyle name="Note 4" xfId="128" xr:uid="{00000000-0005-0000-0000-0000B2000000}"/>
    <cellStyle name="Note 4 2" xfId="179" xr:uid="{00000000-0005-0000-0000-0000B3000000}"/>
    <cellStyle name="Output" xfId="15" builtinId="21" customBuiltin="1"/>
    <cellStyle name="Output 2" xfId="56" xr:uid="{00000000-0005-0000-0000-0000B5000000}"/>
    <cellStyle name="Output 3" xfId="95" xr:uid="{00000000-0005-0000-0000-0000B6000000}"/>
    <cellStyle name="Percent" xfId="5" builtinId="5"/>
    <cellStyle name="Percent 2" xfId="3" xr:uid="{00000000-0005-0000-0000-0000B8000000}"/>
    <cellStyle name="Title" xfId="6" builtinId="15" customBuiltin="1"/>
    <cellStyle name="Total" xfId="22" builtinId="25" customBuiltin="1"/>
    <cellStyle name="Total 2" xfId="63" xr:uid="{00000000-0005-0000-0000-0000BB000000}"/>
    <cellStyle name="Total 3" xfId="102" xr:uid="{00000000-0005-0000-0000-0000BC000000}"/>
    <cellStyle name="Warning Text" xfId="19" builtinId="11" customBuiltin="1"/>
    <cellStyle name="Warning Text 2" xfId="60" xr:uid="{00000000-0005-0000-0000-0000BE000000}"/>
    <cellStyle name="Warning Text 3" xfId="99" xr:uid="{00000000-0005-0000-0000-0000BF000000}"/>
  </cellStyles>
  <dxfs count="59">
    <dxf>
      <numFmt numFmtId="1" formatCode="0"/>
      <alignment horizontal="center" vertical="bottom" textRotation="0" wrapText="0" indent="0" justifyLastLine="0" shrinkToFit="0" readingOrder="0"/>
      <border diagonalUp="0" diagonalDown="0">
        <left style="thin">
          <color auto="1"/>
        </left>
        <right style="thin">
          <color indexed="64"/>
        </right>
        <top style="thin">
          <color auto="1"/>
        </top>
        <bottom style="thin">
          <color auto="1"/>
        </bottom>
        <vertic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style="thin">
          <color indexed="22"/>
        </top>
        <bottom style="thin">
          <color indexed="22"/>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scheme val="none"/>
      </font>
      <numFmt numFmtId="0" formatCode="General"/>
      <fill>
        <patternFill patternType="none">
          <fgColor indexed="64"/>
          <bgColor indexed="65"/>
        </patternFill>
      </fill>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top style="thin">
          <color indexed="22"/>
        </top>
        <bottom style="thin">
          <color indexed="22"/>
        </bottom>
      </border>
    </dxf>
    <dxf>
      <alignment horizontal="center" vertical="bottom" textRotation="0" wrapText="0" indent="0" justifyLastLine="0" shrinkToFit="0" readingOrder="0"/>
      <border diagonalUp="0" diagonalDown="0">
        <left style="medium">
          <color indexed="64"/>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auto="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0" indent="0" justifyLastLine="0" shrinkToFit="0" readingOrder="0"/>
      <border diagonalUp="0" diagonalDown="0">
        <left style="medium">
          <color indexed="64"/>
        </left>
        <right style="medium">
          <color indexed="64"/>
        </right>
        <top style="thin">
          <color auto="1"/>
        </top>
        <bottom style="thin">
          <color auto="1"/>
        </bottom>
        <vertic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medium">
          <color indexed="64"/>
        </right>
        <top style="thin">
          <color indexed="22"/>
        </top>
        <bottom style="thin">
          <color indexed="22"/>
        </bottom>
      </border>
      <protection locked="1" hidden="0"/>
    </dxf>
    <dxf>
      <numFmt numFmtId="30" formatCode="@"/>
      <alignment horizontal="general" vertical="center" textRotation="0" wrapText="0" indent="0" justifyLastLine="0" shrinkToFit="0" readingOrder="0"/>
    </dxf>
    <dxf>
      <numFmt numFmtId="30" formatCode="@"/>
      <fill>
        <patternFill patternType="none">
          <fgColor indexed="64"/>
          <bgColor indexed="65"/>
        </patternFill>
      </fill>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border outline="0">
        <right style="thin">
          <color theme="0" tint="-0.249977111117893"/>
        </right>
      </border>
    </dxf>
    <dxf>
      <alignment horizontal="right" vertical="bottom" textRotation="0" wrapText="0" indent="0" justifyLastLine="0" shrinkToFit="0" readingOrder="0"/>
    </dxf>
    <dxf>
      <numFmt numFmtId="1" formatCode="0"/>
      <fill>
        <patternFill patternType="none">
          <fgColor indexed="64"/>
          <bgColor auto="1"/>
        </patternFill>
      </fill>
      <alignment horizontal="right" vertical="bottom" textRotation="0" wrapText="0" indent="0" justifyLastLine="0" shrinkToFit="0" readingOrder="0"/>
    </dxf>
    <dxf>
      <fill>
        <patternFill>
          <bgColor rgb="FF00B050"/>
        </patternFill>
      </fill>
    </dxf>
    <dxf>
      <fill>
        <patternFill>
          <bgColor theme="9" tint="-0.24994659260841701"/>
        </patternFill>
      </fill>
    </dxf>
    <dxf>
      <fill>
        <patternFill>
          <bgColor rgb="FFC00000"/>
        </patternFill>
      </fill>
    </dxf>
    <dxf>
      <fill>
        <patternFill>
          <bgColor rgb="FFCC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00B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rgb="FFCC0000"/>
        </patternFill>
      </fill>
    </dxf>
  </dxfs>
  <tableStyles count="0" defaultTableStyle="TableStyleMedium2" defaultPivotStyle="PivotStyleLight16"/>
  <colors>
    <mruColors>
      <color rgb="FFFFFFFF"/>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4301490</xdr:colOff>
      <xdr:row>0</xdr:row>
      <xdr:rowOff>85725</xdr:rowOff>
    </xdr:from>
    <xdr:to>
      <xdr:col>2</xdr:col>
      <xdr:colOff>5852795</xdr:colOff>
      <xdr:row>6</xdr:row>
      <xdr:rowOff>12065</xdr:rowOff>
    </xdr:to>
    <xdr:pic>
      <xdr:nvPicPr>
        <xdr:cNvPr id="2" name="Picture 1">
          <a:extLst>
            <a:ext uri="{FF2B5EF4-FFF2-40B4-BE49-F238E27FC236}">
              <a16:creationId xmlns:a16="http://schemas.microsoft.com/office/drawing/2014/main" id="{A766CF59-CC8B-4743-A5B7-94272F17DC4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01715" y="85725"/>
          <a:ext cx="1551305" cy="993140"/>
        </a:xfrm>
        <a:prstGeom prst="rect">
          <a:avLst/>
        </a:prstGeom>
      </xdr:spPr>
    </xdr:pic>
    <xdr:clientData/>
  </xdr:twoCellAnchor>
  <xdr:twoCellAnchor editAs="oneCell">
    <xdr:from>
      <xdr:col>2</xdr:col>
      <xdr:colOff>4301490</xdr:colOff>
      <xdr:row>0</xdr:row>
      <xdr:rowOff>85725</xdr:rowOff>
    </xdr:from>
    <xdr:to>
      <xdr:col>2</xdr:col>
      <xdr:colOff>5852795</xdr:colOff>
      <xdr:row>6</xdr:row>
      <xdr:rowOff>12065</xdr:rowOff>
    </xdr:to>
    <xdr:pic>
      <xdr:nvPicPr>
        <xdr:cNvPr id="3" name="Picture 2">
          <a:extLst>
            <a:ext uri="{FF2B5EF4-FFF2-40B4-BE49-F238E27FC236}">
              <a16:creationId xmlns:a16="http://schemas.microsoft.com/office/drawing/2014/main" id="{BBF8D35D-A036-4503-B372-50FD6A9B92A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01715" y="85725"/>
          <a:ext cx="1551305" cy="99314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29FD668-7411-42F6-AE5E-D64E12D3D49D}" name="Table22" displayName="Table22" ref="A5:P167" headerRowCount="0" totalsRowShown="0" headerRowDxfId="34" dataDxfId="33" tableBorderDxfId="32">
  <tableColumns count="16">
    <tableColumn id="1" xr3:uid="{CF9BC7C8-DB61-4AC8-A25A-B93E07C93984}" name="AIREDALE NHS FOUNDATION TRUST (RCF)" headerRowDxfId="31" dataDxfId="30"/>
    <tableColumn id="2" xr3:uid="{B5888693-EC42-48BF-B0FD-CA47BF68E514}" name="RCF" headerRowDxfId="29" dataDxfId="28"/>
    <tableColumn id="3" xr3:uid="{AF221B70-2D8E-4CF3-88D8-DFF139FE474E}" name="6" headerRowDxfId="27" dataDxfId="26" dataCellStyle="Normal_Sheet1"/>
    <tableColumn id="4" xr3:uid="{2AEFA6E4-4207-4A7E-9556-166014BE0314}" name="17" headerRowDxfId="25" dataDxfId="24"/>
    <tableColumn id="5" xr3:uid="{C9950D58-8A2B-4330-B313-2EC7D194CAE2}" name="100%" headerRowDxfId="23" dataDxfId="22" dataCellStyle="Percent"/>
    <tableColumn id="6" xr3:uid="{0FC5847C-66B2-469A-B3BF-DBB2AA795898}" name="92%" headerRowDxfId="21" dataDxfId="20" dataCellStyle="Percent"/>
    <tableColumn id="7" xr3:uid="{27458925-A0A1-4C0A-AB06-A3B34336C3BD}" name="100%2" headerRowDxfId="19" dataDxfId="18" dataCellStyle="Percent"/>
    <tableColumn id="8" xr3:uid="{7EB47CDA-A176-4004-AD51-0C1DC3043FB0}" name="1" headerRowDxfId="17" dataDxfId="16"/>
    <tableColumn id="9" xr3:uid="{2621BB14-91C4-409C-81BF-6AB5F9B8929C}" name="Column1" headerRowDxfId="15" dataDxfId="14"/>
    <tableColumn id="10" xr3:uid="{5E5283C3-53FE-4C5D-88F7-E6CE2708BC04}" name="0" headerRowDxfId="13" dataDxfId="12" dataCellStyle="Percent"/>
    <tableColumn id="11" xr3:uid="{346F5B80-794C-4D37-A4DD-F8BC56DC136E}" name="02" headerRowDxfId="11" dataDxfId="10"/>
    <tableColumn id="12" xr3:uid="{CA11B9D8-F6E2-45EB-ACAF-3F80BA6CBDFE}" name="12" headerRowDxfId="9" dataDxfId="8"/>
    <tableColumn id="13" xr3:uid="{5CC24115-8187-4044-9937-E91F10E85C64}" name="11" headerRowDxfId="7" dataDxfId="6"/>
    <tableColumn id="14" xr3:uid="{645ACC4F-3DCB-4B6E-9DCE-DD7DC6ADAB0D}" name="112" headerRowDxfId="5" dataDxfId="4"/>
    <tableColumn id="15" xr3:uid="{467B5E8C-8BA2-4B8A-B9DB-E8C26DB78C48}" name="16" headerRowDxfId="3" dataDxfId="2"/>
    <tableColumn id="16" xr3:uid="{54865EFF-123B-4844-8FBE-BF96914D5643}" name="15" headerRowDxfId="1"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A191C-7B96-4FDC-A0E9-11D53F592AC6}">
  <sheetPr>
    <pageSetUpPr fitToPage="1"/>
  </sheetPr>
  <dimension ref="A1:C68"/>
  <sheetViews>
    <sheetView showGridLines="0" tabSelected="1" workbookViewId="0"/>
  </sheetViews>
  <sheetFormatPr defaultColWidth="9.140625" defaultRowHeight="15"/>
  <cols>
    <col min="1" max="1" width="10.140625" style="40" customWidth="1"/>
    <col min="2" max="2" width="16.85546875" style="40" customWidth="1"/>
    <col min="3" max="3" width="118.140625" style="40" customWidth="1"/>
    <col min="4" max="16384" width="9.140625" style="40"/>
  </cols>
  <sheetData>
    <row r="1" spans="1:3">
      <c r="A1" s="3"/>
      <c r="B1" s="3"/>
      <c r="C1" s="3"/>
    </row>
    <row r="2" spans="1:3">
      <c r="A2" s="3"/>
      <c r="B2" s="3"/>
      <c r="C2" s="3"/>
    </row>
    <row r="3" spans="1:3">
      <c r="A3" s="3"/>
      <c r="B3" s="3"/>
      <c r="C3" s="3"/>
    </row>
    <row r="4" spans="1:3" ht="18.75">
      <c r="A4" s="4" t="s">
        <v>299</v>
      </c>
      <c r="B4" s="3"/>
      <c r="C4" s="3"/>
    </row>
    <row r="5" spans="1:3" ht="4.5" customHeight="1">
      <c r="A5" s="4"/>
      <c r="B5" s="3"/>
      <c r="C5" s="3"/>
    </row>
    <row r="6" spans="1:3" ht="15.75">
      <c r="A6" s="32" t="s">
        <v>418</v>
      </c>
      <c r="B6" s="3"/>
      <c r="C6" s="3"/>
    </row>
    <row r="7" spans="1:3" ht="4.5" customHeight="1">
      <c r="A7" s="5"/>
      <c r="B7" s="3"/>
      <c r="C7" s="3"/>
    </row>
    <row r="8" spans="1:3">
      <c r="A8" s="6" t="s">
        <v>300</v>
      </c>
      <c r="B8" s="3"/>
      <c r="C8" s="3"/>
    </row>
    <row r="9" spans="1:3">
      <c r="A9" s="6" t="s">
        <v>302</v>
      </c>
      <c r="B9" s="3"/>
      <c r="C9" s="3"/>
    </row>
    <row r="10" spans="1:3" ht="4.5" customHeight="1">
      <c r="A10" s="6"/>
      <c r="B10" s="3"/>
      <c r="C10" s="3"/>
    </row>
    <row r="11" spans="1:3">
      <c r="A11" s="109" t="s">
        <v>419</v>
      </c>
      <c r="B11" s="109"/>
      <c r="C11" s="109"/>
    </row>
    <row r="12" spans="1:3">
      <c r="A12" s="6"/>
      <c r="B12" s="3"/>
      <c r="C12" s="3"/>
    </row>
    <row r="13" spans="1:3" ht="15.75">
      <c r="A13" s="32" t="s">
        <v>301</v>
      </c>
      <c r="B13" s="3"/>
      <c r="C13" s="3"/>
    </row>
    <row r="14" spans="1:3" ht="4.5" customHeight="1">
      <c r="A14" s="5"/>
      <c r="B14" s="3"/>
      <c r="C14" s="3"/>
    </row>
    <row r="15" spans="1:3" ht="29.45" customHeight="1">
      <c r="A15" s="106" t="s">
        <v>420</v>
      </c>
      <c r="B15" s="106"/>
      <c r="C15" s="106"/>
    </row>
    <row r="16" spans="1:3">
      <c r="A16" s="3"/>
      <c r="B16" s="3"/>
      <c r="C16" s="3"/>
    </row>
    <row r="17" spans="1:3" ht="16.5" thickBot="1">
      <c r="A17" s="32" t="s">
        <v>360</v>
      </c>
      <c r="B17" s="3"/>
      <c r="C17" s="3"/>
    </row>
    <row r="18" spans="1:3" ht="15.75" thickBot="1">
      <c r="A18" s="7" t="s">
        <v>284</v>
      </c>
      <c r="B18" s="8" t="s">
        <v>131</v>
      </c>
      <c r="C18" s="34" t="s">
        <v>377</v>
      </c>
    </row>
    <row r="19" spans="1:3" ht="15.75" thickBot="1">
      <c r="A19" s="9" t="s">
        <v>285</v>
      </c>
      <c r="B19" s="8" t="s">
        <v>0</v>
      </c>
      <c r="C19" s="11" t="s">
        <v>376</v>
      </c>
    </row>
    <row r="20" spans="1:3" ht="15" customHeight="1" thickBot="1">
      <c r="A20" s="9" t="s">
        <v>286</v>
      </c>
      <c r="B20" s="10"/>
      <c r="C20" s="11" t="s">
        <v>363</v>
      </c>
    </row>
    <row r="21" spans="1:3" ht="15" customHeight="1" thickBot="1">
      <c r="A21" s="9" t="s">
        <v>287</v>
      </c>
      <c r="B21" s="10"/>
      <c r="C21" s="11" t="s">
        <v>367</v>
      </c>
    </row>
    <row r="22" spans="1:3" ht="15" customHeight="1" thickBot="1">
      <c r="A22" s="9" t="s">
        <v>288</v>
      </c>
      <c r="B22" s="10"/>
      <c r="C22" s="11" t="s">
        <v>364</v>
      </c>
    </row>
    <row r="23" spans="1:3" ht="15" customHeight="1" thickBot="1">
      <c r="A23" s="9" t="s">
        <v>289</v>
      </c>
      <c r="B23" s="8" t="s">
        <v>132</v>
      </c>
      <c r="C23" s="11" t="s">
        <v>365</v>
      </c>
    </row>
    <row r="24" spans="1:3" ht="15" customHeight="1" thickBot="1">
      <c r="A24" s="9" t="s">
        <v>290</v>
      </c>
      <c r="B24" s="10"/>
      <c r="C24" s="11" t="s">
        <v>366</v>
      </c>
    </row>
    <row r="25" spans="1:3" ht="17.100000000000001" customHeight="1" thickBot="1">
      <c r="A25" s="9" t="s">
        <v>291</v>
      </c>
      <c r="B25" s="10"/>
      <c r="C25" s="11" t="s">
        <v>368</v>
      </c>
    </row>
    <row r="26" spans="1:3" ht="29.45" customHeight="1" thickBot="1">
      <c r="A26" s="7" t="s">
        <v>361</v>
      </c>
      <c r="B26" s="10"/>
      <c r="C26" s="16" t="s">
        <v>415</v>
      </c>
    </row>
    <row r="27" spans="1:3" ht="29.45" customHeight="1" thickBot="1">
      <c r="A27" s="9" t="s">
        <v>362</v>
      </c>
      <c r="B27" s="10"/>
      <c r="C27" s="16" t="s">
        <v>421</v>
      </c>
    </row>
    <row r="28" spans="1:3" ht="29.45" customHeight="1" thickBot="1">
      <c r="A28" s="9" t="s">
        <v>292</v>
      </c>
      <c r="B28" s="10"/>
      <c r="C28" s="16" t="s">
        <v>416</v>
      </c>
    </row>
    <row r="29" spans="1:3" ht="29.45" customHeight="1" thickBot="1">
      <c r="A29" s="9" t="s">
        <v>293</v>
      </c>
      <c r="B29" s="11"/>
      <c r="C29" s="16" t="s">
        <v>422</v>
      </c>
    </row>
    <row r="30" spans="1:3" ht="15" customHeight="1">
      <c r="A30" s="54"/>
      <c r="B30" s="54"/>
      <c r="C30" s="54"/>
    </row>
    <row r="31" spans="1:3" ht="15.6" customHeight="1">
      <c r="A31" s="32" t="s">
        <v>133</v>
      </c>
      <c r="B31" s="3"/>
      <c r="C31" s="3"/>
    </row>
    <row r="32" spans="1:3" ht="55.35" customHeight="1">
      <c r="A32" s="106" t="s">
        <v>378</v>
      </c>
      <c r="B32" s="104"/>
      <c r="C32" s="104"/>
    </row>
    <row r="33" spans="1:3" ht="14.45" customHeight="1">
      <c r="A33" s="55"/>
      <c r="B33" s="54"/>
      <c r="C33" s="54"/>
    </row>
    <row r="34" spans="1:3" ht="14.45" customHeight="1">
      <c r="A34" s="106" t="s">
        <v>379</v>
      </c>
      <c r="B34" s="106"/>
      <c r="C34" s="106"/>
    </row>
    <row r="35" spans="1:3" ht="14.45" customHeight="1">
      <c r="A35" s="12"/>
      <c r="B35" s="3"/>
      <c r="C35" s="3"/>
    </row>
    <row r="36" spans="1:3" ht="57.75" customHeight="1">
      <c r="A36" s="110" t="s">
        <v>398</v>
      </c>
      <c r="B36" s="104"/>
      <c r="C36" s="104"/>
    </row>
    <row r="37" spans="1:3" ht="14.45" customHeight="1">
      <c r="A37" s="13"/>
      <c r="B37" s="3"/>
      <c r="C37" s="3"/>
    </row>
    <row r="38" spans="1:3" ht="14.45" customHeight="1">
      <c r="A38" s="6" t="s">
        <v>380</v>
      </c>
      <c r="B38" s="3"/>
      <c r="C38" s="3"/>
    </row>
    <row r="39" spans="1:3" ht="14.45" customHeight="1">
      <c r="A39" s="13" t="s">
        <v>351</v>
      </c>
      <c r="B39" s="3"/>
      <c r="C39" s="3"/>
    </row>
    <row r="40" spans="1:3" ht="14.45" customHeight="1">
      <c r="A40" s="13" t="s">
        <v>352</v>
      </c>
      <c r="B40" s="3"/>
      <c r="C40" s="3"/>
    </row>
    <row r="41" spans="1:3">
      <c r="A41" s="13" t="s">
        <v>353</v>
      </c>
      <c r="B41" s="3"/>
      <c r="C41" s="3"/>
    </row>
    <row r="42" spans="1:3">
      <c r="A42" s="13" t="s">
        <v>354</v>
      </c>
      <c r="B42" s="3"/>
      <c r="C42" s="3"/>
    </row>
    <row r="43" spans="1:3">
      <c r="A43" s="13" t="s">
        <v>355</v>
      </c>
      <c r="B43" s="3"/>
      <c r="C43" s="3"/>
    </row>
    <row r="44" spans="1:3">
      <c r="A44" s="13"/>
      <c r="B44" s="3"/>
      <c r="C44" s="3"/>
    </row>
    <row r="45" spans="1:3" ht="29.1" customHeight="1">
      <c r="A45" s="105" t="s">
        <v>381</v>
      </c>
      <c r="B45" s="104"/>
      <c r="C45" s="104"/>
    </row>
    <row r="46" spans="1:3">
      <c r="A46" s="12"/>
      <c r="B46" s="3"/>
      <c r="C46" s="3"/>
    </row>
    <row r="47" spans="1:3">
      <c r="A47" s="6" t="s">
        <v>382</v>
      </c>
      <c r="B47" s="3"/>
      <c r="C47" s="3"/>
    </row>
    <row r="48" spans="1:3">
      <c r="A48" s="13" t="s">
        <v>303</v>
      </c>
      <c r="B48" s="3"/>
      <c r="C48" s="3"/>
    </row>
    <row r="49" spans="1:3">
      <c r="A49" s="13" t="s">
        <v>304</v>
      </c>
      <c r="B49" s="3"/>
      <c r="C49" s="3"/>
    </row>
    <row r="50" spans="1:3">
      <c r="A50" s="13" t="s">
        <v>305</v>
      </c>
      <c r="B50" s="3"/>
      <c r="C50" s="3"/>
    </row>
    <row r="51" spans="1:3">
      <c r="A51" s="13" t="s">
        <v>306</v>
      </c>
      <c r="B51" s="3"/>
      <c r="C51" s="3"/>
    </row>
    <row r="52" spans="1:3">
      <c r="A52" s="13" t="s">
        <v>307</v>
      </c>
      <c r="B52" s="3"/>
      <c r="C52" s="3"/>
    </row>
    <row r="53" spans="1:3">
      <c r="A53" s="13"/>
      <c r="B53" s="3"/>
      <c r="C53" s="3"/>
    </row>
    <row r="54" spans="1:3" ht="15" customHeight="1">
      <c r="A54" s="105" t="s">
        <v>399</v>
      </c>
      <c r="B54" s="105"/>
      <c r="C54" s="105"/>
    </row>
    <row r="55" spans="1:3" ht="15" customHeight="1">
      <c r="A55" s="106" t="s">
        <v>356</v>
      </c>
      <c r="B55" s="106"/>
      <c r="C55" s="106"/>
    </row>
    <row r="56" spans="1:3" ht="57" customHeight="1">
      <c r="A56" s="107" t="s">
        <v>383</v>
      </c>
      <c r="B56" s="107"/>
      <c r="C56" s="107"/>
    </row>
    <row r="57" spans="1:3">
      <c r="A57" s="3"/>
      <c r="B57" s="3"/>
      <c r="C57" s="3"/>
    </row>
    <row r="58" spans="1:3">
      <c r="A58" s="14" t="s">
        <v>357</v>
      </c>
      <c r="B58" s="3"/>
      <c r="C58" s="3"/>
    </row>
    <row r="59" spans="1:3" ht="28.35" customHeight="1">
      <c r="A59" s="103" t="s">
        <v>310</v>
      </c>
      <c r="B59" s="104"/>
      <c r="C59" s="104"/>
    </row>
    <row r="60" spans="1:3" ht="92.45" customHeight="1">
      <c r="A60" s="108" t="s">
        <v>369</v>
      </c>
      <c r="B60" s="104"/>
      <c r="C60" s="104"/>
    </row>
    <row r="61" spans="1:3" ht="6.6" customHeight="1">
      <c r="A61" s="14"/>
      <c r="B61" s="3"/>
      <c r="C61" s="3"/>
    </row>
    <row r="62" spans="1:3">
      <c r="A62" s="14" t="s">
        <v>311</v>
      </c>
      <c r="B62" s="3"/>
      <c r="C62" s="3"/>
    </row>
    <row r="63" spans="1:3" ht="32.450000000000003" customHeight="1">
      <c r="A63" s="103" t="s">
        <v>370</v>
      </c>
      <c r="B63" s="104"/>
      <c r="C63" s="104"/>
    </row>
    <row r="64" spans="1:3" ht="70.349999999999994" customHeight="1">
      <c r="A64" s="103" t="s">
        <v>371</v>
      </c>
      <c r="B64" s="104"/>
      <c r="C64" s="104"/>
    </row>
    <row r="65" spans="1:3" ht="6" customHeight="1">
      <c r="A65" s="15"/>
      <c r="B65" s="3"/>
      <c r="C65" s="3"/>
    </row>
    <row r="66" spans="1:3">
      <c r="A66" s="14" t="s">
        <v>312</v>
      </c>
      <c r="B66" s="3"/>
      <c r="C66" s="3"/>
    </row>
    <row r="67" spans="1:3" ht="34.5" customHeight="1">
      <c r="A67" s="103" t="s">
        <v>372</v>
      </c>
      <c r="B67" s="104"/>
      <c r="C67" s="104"/>
    </row>
    <row r="68" spans="1:3" ht="58.35" customHeight="1">
      <c r="A68" s="104" t="s">
        <v>373</v>
      </c>
      <c r="B68" s="104"/>
      <c r="C68" s="104"/>
    </row>
  </sheetData>
  <mergeCells count="15">
    <mergeCell ref="A45:C45"/>
    <mergeCell ref="A11:C11"/>
    <mergeCell ref="A15:C15"/>
    <mergeCell ref="A32:C32"/>
    <mergeCell ref="A34:C34"/>
    <mergeCell ref="A36:C36"/>
    <mergeCell ref="A64:C64"/>
    <mergeCell ref="A67:C67"/>
    <mergeCell ref="A68:C68"/>
    <mergeCell ref="A54:C54"/>
    <mergeCell ref="A55:C55"/>
    <mergeCell ref="A56:C56"/>
    <mergeCell ref="A59:C59"/>
    <mergeCell ref="A60:C60"/>
    <mergeCell ref="A63:C63"/>
  </mergeCells>
  <pageMargins left="0.7" right="0.7" top="0.75" bottom="0.75" header="0.3" footer="0.3"/>
  <pageSetup paperSize="9" scale="7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78"/>
  <sheetViews>
    <sheetView showGridLines="0" zoomScale="90" zoomScaleNormal="90" workbookViewId="0">
      <pane xSplit="1" ySplit="4" topLeftCell="B5" activePane="bottomRight" state="frozen"/>
      <selection pane="topRight" activeCell="B1" sqref="B1"/>
      <selection pane="bottomLeft" activeCell="A6" sqref="A6"/>
      <selection pane="bottomRight"/>
    </sheetView>
  </sheetViews>
  <sheetFormatPr defaultRowHeight="15"/>
  <cols>
    <col min="1" max="1" width="72.28515625" customWidth="1"/>
    <col min="2" max="2" width="7.7109375" customWidth="1"/>
    <col min="3" max="3" width="12.5703125" style="28" customWidth="1"/>
    <col min="4" max="4" width="18.85546875" style="28" customWidth="1"/>
    <col min="5" max="5" width="13.85546875" style="28" customWidth="1"/>
    <col min="6" max="6" width="14" style="28" customWidth="1"/>
    <col min="7" max="7" width="13.42578125" style="28" customWidth="1"/>
    <col min="8" max="8" width="12.42578125" style="28" customWidth="1"/>
    <col min="9" max="9" width="11.5703125" style="28" bestFit="1" customWidth="1"/>
    <col min="10" max="10" width="11.28515625" customWidth="1"/>
    <col min="11" max="11" width="1.5703125" customWidth="1"/>
    <col min="12" max="13" width="12.42578125" style="28" customWidth="1"/>
    <col min="14" max="14" width="1.5703125" style="31" customWidth="1"/>
    <col min="15" max="15" width="12.140625" style="28" customWidth="1"/>
    <col min="16" max="16" width="12.5703125" style="28" customWidth="1"/>
  </cols>
  <sheetData>
    <row r="1" spans="1:16" ht="27" thickBot="1">
      <c r="A1" s="33" t="s">
        <v>4</v>
      </c>
      <c r="B1" s="1"/>
      <c r="C1" s="116" t="s">
        <v>423</v>
      </c>
      <c r="D1" s="116"/>
      <c r="E1" s="116"/>
      <c r="F1" s="116"/>
      <c r="G1" s="116"/>
      <c r="H1" s="116"/>
      <c r="I1" s="116"/>
      <c r="J1" s="116"/>
      <c r="K1" s="40"/>
      <c r="N1" s="28"/>
    </row>
    <row r="2" spans="1:16" s="28" customFormat="1" ht="15.75" thickBot="1">
      <c r="C2" s="29" t="s">
        <v>131</v>
      </c>
      <c r="D2" s="111" t="s">
        <v>0</v>
      </c>
      <c r="E2" s="112"/>
      <c r="F2" s="112"/>
      <c r="G2" s="113"/>
      <c r="H2" s="111" t="s">
        <v>132</v>
      </c>
      <c r="I2" s="112"/>
      <c r="J2" s="112"/>
      <c r="K2" s="50"/>
      <c r="L2" s="114" t="s">
        <v>1</v>
      </c>
      <c r="M2" s="114"/>
      <c r="N2" s="30"/>
      <c r="O2" s="114" t="s">
        <v>2</v>
      </c>
      <c r="P2" s="115"/>
    </row>
    <row r="3" spans="1:16" s="27" customFormat="1" ht="59.45" customHeight="1">
      <c r="A3" s="46" t="s">
        <v>384</v>
      </c>
      <c r="B3" s="52" t="s">
        <v>385</v>
      </c>
      <c r="C3" s="21" t="s">
        <v>374</v>
      </c>
      <c r="D3" s="22" t="s">
        <v>375</v>
      </c>
      <c r="E3" s="23" t="s">
        <v>308</v>
      </c>
      <c r="F3" s="23" t="s">
        <v>309</v>
      </c>
      <c r="G3" s="24" t="s">
        <v>3</v>
      </c>
      <c r="H3" s="22" t="s">
        <v>350</v>
      </c>
      <c r="I3" s="23" t="s">
        <v>397</v>
      </c>
      <c r="J3" s="23" t="s">
        <v>349</v>
      </c>
      <c r="K3" s="25"/>
      <c r="L3" s="51" t="s">
        <v>417</v>
      </c>
      <c r="M3" s="51" t="s">
        <v>424</v>
      </c>
      <c r="N3" s="26"/>
      <c r="O3" s="51" t="s">
        <v>417</v>
      </c>
      <c r="P3" s="51" t="s">
        <v>424</v>
      </c>
    </row>
    <row r="4" spans="1:16" s="19" customFormat="1" ht="16.350000000000001" customHeight="1">
      <c r="A4" s="41" t="s">
        <v>313</v>
      </c>
      <c r="B4" s="53"/>
      <c r="C4" s="42" t="s">
        <v>314</v>
      </c>
      <c r="D4" s="43" t="s">
        <v>315</v>
      </c>
      <c r="E4" s="44" t="s">
        <v>316</v>
      </c>
      <c r="F4" s="44" t="s">
        <v>317</v>
      </c>
      <c r="G4" s="45" t="s">
        <v>318</v>
      </c>
      <c r="H4" s="35" t="s">
        <v>319</v>
      </c>
      <c r="I4" s="36" t="s">
        <v>320</v>
      </c>
      <c r="J4" s="36" t="s">
        <v>321</v>
      </c>
      <c r="K4" s="37"/>
      <c r="L4" s="38" t="s">
        <v>358</v>
      </c>
      <c r="M4" s="38" t="s">
        <v>359</v>
      </c>
      <c r="N4" s="38"/>
      <c r="O4" s="38" t="s">
        <v>322</v>
      </c>
      <c r="P4" s="39" t="s">
        <v>323</v>
      </c>
    </row>
    <row r="5" spans="1:16" ht="14.45" customHeight="1">
      <c r="A5" s="19" t="s">
        <v>5</v>
      </c>
      <c r="B5" s="20" t="s">
        <v>179</v>
      </c>
      <c r="C5" s="67">
        <v>6</v>
      </c>
      <c r="D5" s="56">
        <v>13</v>
      </c>
      <c r="E5" s="59">
        <v>0.99868857751011308</v>
      </c>
      <c r="F5" s="59">
        <v>0.99479466150167961</v>
      </c>
      <c r="G5" s="59">
        <v>0</v>
      </c>
      <c r="H5" s="57">
        <v>1</v>
      </c>
      <c r="I5" s="58"/>
      <c r="J5" s="71">
        <v>0</v>
      </c>
      <c r="K5" s="66"/>
      <c r="L5" s="60">
        <v>10.957921067259589</v>
      </c>
      <c r="M5" s="60">
        <v>15.235857352222766</v>
      </c>
      <c r="N5" s="61"/>
      <c r="O5" s="60">
        <v>1.6353563474387527</v>
      </c>
      <c r="P5" s="60">
        <v>2.7956564177647634</v>
      </c>
    </row>
    <row r="6" spans="1:16" ht="14.45" customHeight="1">
      <c r="A6" s="19" t="s">
        <v>6</v>
      </c>
      <c r="B6" s="20" t="s">
        <v>167</v>
      </c>
      <c r="C6" s="67">
        <v>6</v>
      </c>
      <c r="D6" s="56">
        <v>17</v>
      </c>
      <c r="E6" s="59">
        <v>1</v>
      </c>
      <c r="F6" s="59">
        <v>0.97855145050084558</v>
      </c>
      <c r="G6" s="59">
        <v>1</v>
      </c>
      <c r="H6" s="57">
        <v>1</v>
      </c>
      <c r="I6" s="58"/>
      <c r="J6" s="71">
        <v>0</v>
      </c>
      <c r="K6" s="66"/>
      <c r="L6" s="60">
        <v>25.124140786749482</v>
      </c>
      <c r="M6" s="60">
        <v>30.853683757001292</v>
      </c>
      <c r="N6" s="61"/>
      <c r="O6" s="60">
        <v>1.4018843683083513</v>
      </c>
      <c r="P6" s="60">
        <v>1.4972428884026259</v>
      </c>
    </row>
    <row r="7" spans="1:16" ht="14.45" customHeight="1">
      <c r="A7" s="19" t="s">
        <v>7</v>
      </c>
      <c r="B7" s="20" t="s">
        <v>159</v>
      </c>
      <c r="C7" s="67">
        <v>3</v>
      </c>
      <c r="D7" s="56">
        <v>16</v>
      </c>
      <c r="E7" s="59">
        <v>1</v>
      </c>
      <c r="F7" s="59">
        <v>1</v>
      </c>
      <c r="G7" s="59">
        <v>1</v>
      </c>
      <c r="H7" s="57">
        <v>1</v>
      </c>
      <c r="I7" s="58"/>
      <c r="J7" s="71">
        <v>0</v>
      </c>
      <c r="K7" s="66"/>
      <c r="L7" s="60">
        <v>17.291038696537679</v>
      </c>
      <c r="M7" s="60">
        <v>18.705859374999999</v>
      </c>
      <c r="N7" s="61"/>
      <c r="O7" s="60">
        <v>3.7126272912423626</v>
      </c>
      <c r="P7" s="60">
        <v>2.8882812499999999</v>
      </c>
    </row>
    <row r="8" spans="1:16" ht="14.45" customHeight="1">
      <c r="A8" s="19" t="s">
        <v>8</v>
      </c>
      <c r="B8" s="20" t="s">
        <v>136</v>
      </c>
      <c r="C8" s="67">
        <v>5</v>
      </c>
      <c r="D8" s="56">
        <v>17</v>
      </c>
      <c r="E8" s="59">
        <v>1</v>
      </c>
      <c r="F8" s="59">
        <v>0.75486336868125592</v>
      </c>
      <c r="G8" s="59">
        <v>0.52533729396246409</v>
      </c>
      <c r="H8" s="57">
        <v>1</v>
      </c>
      <c r="I8" s="58"/>
      <c r="J8" s="71">
        <v>0</v>
      </c>
      <c r="K8" s="66"/>
      <c r="L8" s="60">
        <v>17.715590008613265</v>
      </c>
      <c r="M8" s="60">
        <v>21.845826853291861</v>
      </c>
      <c r="N8" s="61"/>
      <c r="O8" s="60">
        <v>3.4033833141099579</v>
      </c>
      <c r="P8" s="60">
        <v>2.7532871972318338</v>
      </c>
    </row>
    <row r="9" spans="1:16" ht="14.45" customHeight="1">
      <c r="A9" s="19" t="s">
        <v>9</v>
      </c>
      <c r="B9" s="20" t="s">
        <v>250</v>
      </c>
      <c r="C9" s="67">
        <v>6</v>
      </c>
      <c r="D9" s="56">
        <v>17</v>
      </c>
      <c r="E9" s="59">
        <v>0.99990275306084742</v>
      </c>
      <c r="F9" s="59">
        <v>0.91469498497534785</v>
      </c>
      <c r="G9" s="59">
        <v>1</v>
      </c>
      <c r="H9" s="57">
        <v>1</v>
      </c>
      <c r="I9" s="58"/>
      <c r="J9" s="71">
        <v>0</v>
      </c>
      <c r="K9" s="66"/>
      <c r="L9" s="60">
        <v>17.942878749684901</v>
      </c>
      <c r="M9" s="60">
        <v>19.91111650485437</v>
      </c>
      <c r="N9" s="61"/>
      <c r="O9" s="60">
        <v>1.4275622466705269</v>
      </c>
      <c r="P9" s="60">
        <v>1.4594995875721748</v>
      </c>
    </row>
    <row r="10" spans="1:16" ht="14.45" customHeight="1">
      <c r="A10" s="19" t="s">
        <v>10</v>
      </c>
      <c r="B10" s="20" t="s">
        <v>183</v>
      </c>
      <c r="C10" s="67">
        <v>5</v>
      </c>
      <c r="D10" s="56">
        <v>17</v>
      </c>
      <c r="E10" s="59">
        <v>1</v>
      </c>
      <c r="F10" s="59">
        <v>0.62300695852282062</v>
      </c>
      <c r="G10" s="59">
        <v>1</v>
      </c>
      <c r="H10" s="57">
        <v>1</v>
      </c>
      <c r="I10" s="58"/>
      <c r="J10" s="71">
        <v>3</v>
      </c>
      <c r="K10" s="66"/>
      <c r="L10" s="60">
        <v>14.193676364510699</v>
      </c>
      <c r="M10" s="60">
        <v>17.243076224014541</v>
      </c>
      <c r="N10" s="61"/>
      <c r="O10" s="60">
        <v>1.7278733866011062</v>
      </c>
      <c r="P10" s="60">
        <v>0.92448680351906154</v>
      </c>
    </row>
    <row r="11" spans="1:16" ht="14.45" customHeight="1">
      <c r="A11" s="19" t="s">
        <v>11</v>
      </c>
      <c r="B11" s="20" t="s">
        <v>184</v>
      </c>
      <c r="C11" s="67">
        <v>6</v>
      </c>
      <c r="D11" s="56">
        <v>17</v>
      </c>
      <c r="E11" s="59">
        <v>0.99983357443703358</v>
      </c>
      <c r="F11" s="59">
        <v>0.98301179061103783</v>
      </c>
      <c r="G11" s="59">
        <v>1</v>
      </c>
      <c r="H11" s="57">
        <v>1</v>
      </c>
      <c r="I11" s="58"/>
      <c r="J11" s="71">
        <v>1</v>
      </c>
      <c r="K11" s="66"/>
      <c r="L11" s="60">
        <v>15.227606752730884</v>
      </c>
      <c r="M11" s="60">
        <v>16.908065051443742</v>
      </c>
      <c r="N11" s="61"/>
      <c r="O11" s="60">
        <v>1.1488513513513514</v>
      </c>
      <c r="P11" s="60">
        <v>1.1548409168662332</v>
      </c>
    </row>
    <row r="12" spans="1:16" ht="14.45" customHeight="1">
      <c r="A12" s="19" t="s">
        <v>12</v>
      </c>
      <c r="B12" s="20" t="s">
        <v>141</v>
      </c>
      <c r="C12" s="67">
        <v>5</v>
      </c>
      <c r="D12" s="56">
        <v>17</v>
      </c>
      <c r="E12" s="59">
        <v>1</v>
      </c>
      <c r="F12" s="59">
        <v>0.95800980658216106</v>
      </c>
      <c r="G12" s="59">
        <v>1</v>
      </c>
      <c r="H12" s="57">
        <v>1</v>
      </c>
      <c r="I12" s="58"/>
      <c r="J12" s="71">
        <v>1</v>
      </c>
      <c r="K12" s="66"/>
      <c r="L12" s="60">
        <v>24.146168064837195</v>
      </c>
      <c r="M12" s="60">
        <v>25.838663994655978</v>
      </c>
      <c r="N12" s="61"/>
      <c r="O12" s="60">
        <v>4.4731506041850873</v>
      </c>
      <c r="P12" s="60">
        <v>4.2253804310404188</v>
      </c>
    </row>
    <row r="13" spans="1:16" ht="14.45" customHeight="1">
      <c r="A13" s="19" t="s">
        <v>13</v>
      </c>
      <c r="B13" s="20" t="s">
        <v>173</v>
      </c>
      <c r="C13" s="67">
        <v>5</v>
      </c>
      <c r="D13" s="56">
        <v>15</v>
      </c>
      <c r="E13" s="59">
        <v>1</v>
      </c>
      <c r="F13" s="59">
        <v>0.81324747640991879</v>
      </c>
      <c r="G13" s="59">
        <v>0.53429476629361417</v>
      </c>
      <c r="H13" s="57">
        <v>1</v>
      </c>
      <c r="I13" s="58"/>
      <c r="J13" s="71">
        <v>1</v>
      </c>
      <c r="K13" s="66"/>
      <c r="L13" s="60">
        <v>16.769097923939004</v>
      </c>
      <c r="M13" s="60">
        <v>19.077075373393541</v>
      </c>
      <c r="N13" s="61"/>
      <c r="O13" s="60">
        <v>1.985343137254902</v>
      </c>
      <c r="P13" s="60">
        <v>10.236396658191063</v>
      </c>
    </row>
    <row r="14" spans="1:16" ht="14.45" customHeight="1">
      <c r="A14" s="19" t="s">
        <v>14</v>
      </c>
      <c r="B14" s="20" t="s">
        <v>163</v>
      </c>
      <c r="C14" s="67">
        <v>2</v>
      </c>
      <c r="D14" s="56">
        <v>17</v>
      </c>
      <c r="E14" s="59">
        <v>1</v>
      </c>
      <c r="F14" s="59">
        <v>1</v>
      </c>
      <c r="G14" s="59">
        <v>1</v>
      </c>
      <c r="H14" s="57">
        <v>1</v>
      </c>
      <c r="I14" s="58"/>
      <c r="J14" s="71">
        <v>0</v>
      </c>
      <c r="K14" s="66"/>
      <c r="L14" s="60">
        <v>19.135201054713249</v>
      </c>
      <c r="M14" s="60" t="s">
        <v>346</v>
      </c>
      <c r="N14" s="61"/>
      <c r="O14" s="60">
        <v>1.22089650626236</v>
      </c>
      <c r="P14" s="60" t="s">
        <v>346</v>
      </c>
    </row>
    <row r="15" spans="1:16" ht="14.45" customHeight="1">
      <c r="A15" s="19" t="s">
        <v>15</v>
      </c>
      <c r="B15" s="20" t="s">
        <v>232</v>
      </c>
      <c r="C15" s="67">
        <v>6</v>
      </c>
      <c r="D15" s="56">
        <v>17</v>
      </c>
      <c r="E15" s="59">
        <v>1</v>
      </c>
      <c r="F15" s="59">
        <v>0.86522750125691306</v>
      </c>
      <c r="G15" s="59">
        <v>1</v>
      </c>
      <c r="H15" s="57">
        <v>1</v>
      </c>
      <c r="I15" s="58"/>
      <c r="J15" s="71">
        <v>0</v>
      </c>
      <c r="K15" s="66"/>
      <c r="L15" s="60">
        <v>24.057202680067</v>
      </c>
      <c r="M15" s="60">
        <v>25.497203080664775</v>
      </c>
      <c r="N15" s="61"/>
      <c r="O15" s="60">
        <v>2.3572259941804075</v>
      </c>
      <c r="P15" s="60">
        <v>3.2801305970149253</v>
      </c>
    </row>
    <row r="16" spans="1:16" ht="14.45" customHeight="1">
      <c r="A16" s="19" t="s">
        <v>16</v>
      </c>
      <c r="B16" s="20" t="s">
        <v>276</v>
      </c>
      <c r="C16" s="67">
        <v>6</v>
      </c>
      <c r="D16" s="56">
        <v>15</v>
      </c>
      <c r="E16" s="59">
        <v>0</v>
      </c>
      <c r="F16" s="59">
        <v>0.96037475310692</v>
      </c>
      <c r="G16" s="59">
        <v>1</v>
      </c>
      <c r="H16" s="57">
        <v>1</v>
      </c>
      <c r="I16" s="58"/>
      <c r="J16" s="71">
        <v>0</v>
      </c>
      <c r="K16" s="66"/>
      <c r="L16" s="60" t="s">
        <v>346</v>
      </c>
      <c r="M16" s="60" t="s">
        <v>346</v>
      </c>
      <c r="N16" s="61"/>
      <c r="O16" s="60">
        <v>2.3015158924205381</v>
      </c>
      <c r="P16" s="60">
        <v>2.0092734225621416</v>
      </c>
    </row>
    <row r="17" spans="1:16" ht="14.45" customHeight="1">
      <c r="A17" s="19" t="s">
        <v>295</v>
      </c>
      <c r="B17" s="20" t="s">
        <v>294</v>
      </c>
      <c r="C17" s="67">
        <v>6</v>
      </c>
      <c r="D17" s="56">
        <v>17</v>
      </c>
      <c r="E17" s="59">
        <v>0.99995874757642011</v>
      </c>
      <c r="F17" s="59">
        <v>0.99674105853718908</v>
      </c>
      <c r="G17" s="59">
        <v>1</v>
      </c>
      <c r="H17" s="57">
        <v>1</v>
      </c>
      <c r="I17" s="58"/>
      <c r="J17" s="71">
        <v>0</v>
      </c>
      <c r="K17" s="66"/>
      <c r="L17" s="60">
        <v>10.970884353741496</v>
      </c>
      <c r="M17" s="60">
        <v>12.444004400440043</v>
      </c>
      <c r="N17" s="61"/>
      <c r="O17" s="60">
        <v>0.9307901907356948</v>
      </c>
      <c r="P17" s="60">
        <v>0.93245033112582787</v>
      </c>
    </row>
    <row r="18" spans="1:16" ht="14.45" customHeight="1">
      <c r="A18" s="19" t="s">
        <v>17</v>
      </c>
      <c r="B18" s="20" t="s">
        <v>217</v>
      </c>
      <c r="C18" s="67">
        <v>5</v>
      </c>
      <c r="D18" s="56">
        <v>16</v>
      </c>
      <c r="E18" s="59">
        <v>1</v>
      </c>
      <c r="F18" s="59">
        <v>0.96772151230887737</v>
      </c>
      <c r="G18" s="59">
        <v>1</v>
      </c>
      <c r="H18" s="57">
        <v>1</v>
      </c>
      <c r="I18" s="58"/>
      <c r="J18" s="71">
        <v>0</v>
      </c>
      <c r="K18" s="66"/>
      <c r="L18" s="60">
        <v>13.311518179295032</v>
      </c>
      <c r="M18" s="60">
        <v>15.36100803101634</v>
      </c>
      <c r="N18" s="61"/>
      <c r="O18" s="60">
        <v>2.3456327471893919</v>
      </c>
      <c r="P18" s="60">
        <v>3.2018058690744922</v>
      </c>
    </row>
    <row r="19" spans="1:16" ht="14.45" customHeight="1">
      <c r="A19" s="19" t="s">
        <v>18</v>
      </c>
      <c r="B19" s="20" t="s">
        <v>147</v>
      </c>
      <c r="C19" s="67">
        <v>2</v>
      </c>
      <c r="D19" s="56">
        <v>17</v>
      </c>
      <c r="E19" s="59">
        <v>0.99997981266149871</v>
      </c>
      <c r="F19" s="59">
        <v>0.99985868863049099</v>
      </c>
      <c r="G19" s="59">
        <v>1</v>
      </c>
      <c r="H19" s="57">
        <v>1</v>
      </c>
      <c r="I19" s="58"/>
      <c r="J19" s="71">
        <v>0</v>
      </c>
      <c r="K19" s="66"/>
      <c r="L19" s="60">
        <v>18.360059803502775</v>
      </c>
      <c r="M19" s="60" t="s">
        <v>346</v>
      </c>
      <c r="N19" s="61"/>
      <c r="O19" s="60">
        <v>2.8893398846400342</v>
      </c>
      <c r="P19" s="60" t="s">
        <v>346</v>
      </c>
    </row>
    <row r="20" spans="1:16" ht="14.45" customHeight="1">
      <c r="A20" s="19" t="s">
        <v>19</v>
      </c>
      <c r="B20" s="20" t="s">
        <v>274</v>
      </c>
      <c r="C20" s="67">
        <v>5</v>
      </c>
      <c r="D20" s="56">
        <v>17</v>
      </c>
      <c r="E20" s="59">
        <v>0.99997211358138305</v>
      </c>
      <c r="F20" s="59">
        <v>0.98686549683140568</v>
      </c>
      <c r="G20" s="59">
        <v>1</v>
      </c>
      <c r="H20" s="57">
        <v>1</v>
      </c>
      <c r="I20" s="58"/>
      <c r="J20" s="71">
        <v>0</v>
      </c>
      <c r="K20" s="66"/>
      <c r="L20" s="60">
        <v>17.968610538158636</v>
      </c>
      <c r="M20" s="60">
        <v>19.26670171749036</v>
      </c>
      <c r="N20" s="61"/>
      <c r="O20" s="60">
        <v>6.3965679803884594</v>
      </c>
      <c r="P20" s="60">
        <v>4.7087033121916839</v>
      </c>
    </row>
    <row r="21" spans="1:16" ht="14.45" customHeight="1">
      <c r="A21" s="19" t="s">
        <v>20</v>
      </c>
      <c r="B21" s="20" t="s">
        <v>279</v>
      </c>
      <c r="C21" s="67">
        <v>6</v>
      </c>
      <c r="D21" s="56">
        <v>18</v>
      </c>
      <c r="E21" s="59">
        <v>1</v>
      </c>
      <c r="F21" s="59">
        <v>0.93447176646781738</v>
      </c>
      <c r="G21" s="59">
        <v>1</v>
      </c>
      <c r="H21" s="57">
        <v>1</v>
      </c>
      <c r="I21" s="58"/>
      <c r="J21" s="71">
        <v>3</v>
      </c>
      <c r="K21" s="66"/>
      <c r="L21" s="60">
        <v>29.98274956217163</v>
      </c>
      <c r="M21" s="60">
        <v>24.995522057193526</v>
      </c>
      <c r="N21" s="61"/>
      <c r="O21" s="60">
        <v>3.8036618444846293</v>
      </c>
      <c r="P21" s="60">
        <v>3.5673815907059874</v>
      </c>
    </row>
    <row r="22" spans="1:16" ht="14.45" customHeight="1">
      <c r="A22" s="19" t="s">
        <v>21</v>
      </c>
      <c r="B22" s="20" t="s">
        <v>270</v>
      </c>
      <c r="C22" s="67">
        <v>6</v>
      </c>
      <c r="D22" s="56">
        <v>17</v>
      </c>
      <c r="E22" s="59">
        <v>0.93092783505154642</v>
      </c>
      <c r="F22" s="59">
        <v>0.99533461471256335</v>
      </c>
      <c r="G22" s="59">
        <v>1</v>
      </c>
      <c r="H22" s="57">
        <v>1</v>
      </c>
      <c r="I22" s="58"/>
      <c r="J22" s="71">
        <v>0</v>
      </c>
      <c r="K22" s="66"/>
      <c r="L22" s="60">
        <v>16.270212246889486</v>
      </c>
      <c r="M22" s="60">
        <v>18.687353515624999</v>
      </c>
      <c r="N22" s="61"/>
      <c r="O22" s="60">
        <v>2.1836790517437885</v>
      </c>
      <c r="P22" s="60">
        <v>2.0112282309807514</v>
      </c>
    </row>
    <row r="23" spans="1:16" ht="14.45" customHeight="1">
      <c r="A23" s="19" t="s">
        <v>22</v>
      </c>
      <c r="B23" s="20" t="s">
        <v>191</v>
      </c>
      <c r="C23" s="67">
        <v>6</v>
      </c>
      <c r="D23" s="56">
        <v>17</v>
      </c>
      <c r="E23" s="59">
        <v>1</v>
      </c>
      <c r="F23" s="59">
        <v>0.9036200939607183</v>
      </c>
      <c r="G23" s="59">
        <v>1</v>
      </c>
      <c r="H23" s="57">
        <v>1</v>
      </c>
      <c r="I23" s="58"/>
      <c r="J23" s="71">
        <v>0</v>
      </c>
      <c r="K23" s="66"/>
      <c r="L23" s="60">
        <v>33.461701763396675</v>
      </c>
      <c r="M23" s="60">
        <v>39.921015851372083</v>
      </c>
      <c r="N23" s="61"/>
      <c r="O23" s="60">
        <v>2.2045548654244307</v>
      </c>
      <c r="P23" s="60">
        <v>2.0288984800150121</v>
      </c>
    </row>
    <row r="24" spans="1:16" ht="14.45" customHeight="1">
      <c r="A24" s="19" t="s">
        <v>23</v>
      </c>
      <c r="B24" s="20" t="s">
        <v>137</v>
      </c>
      <c r="C24" s="67">
        <v>6</v>
      </c>
      <c r="D24" s="56">
        <v>17</v>
      </c>
      <c r="E24" s="59">
        <v>0.99995819572760336</v>
      </c>
      <c r="F24" s="59">
        <v>1</v>
      </c>
      <c r="G24" s="59">
        <v>1</v>
      </c>
      <c r="H24" s="57">
        <v>1</v>
      </c>
      <c r="I24" s="58"/>
      <c r="J24" s="71">
        <v>1</v>
      </c>
      <c r="K24" s="66"/>
      <c r="L24" s="60">
        <v>11.764568764568764</v>
      </c>
      <c r="M24" s="60">
        <v>15.482292849035188</v>
      </c>
      <c r="N24" s="61"/>
      <c r="O24" s="60">
        <v>1.8634032634032633</v>
      </c>
      <c r="P24" s="60">
        <v>1.8992626205331822</v>
      </c>
    </row>
    <row r="25" spans="1:16" ht="14.45" customHeight="1">
      <c r="A25" s="19" t="s">
        <v>24</v>
      </c>
      <c r="B25" s="20" t="s">
        <v>235</v>
      </c>
      <c r="C25" s="67">
        <v>4</v>
      </c>
      <c r="D25" s="56">
        <v>17</v>
      </c>
      <c r="E25" s="59">
        <v>1</v>
      </c>
      <c r="F25" s="59">
        <v>0.99931215396961337</v>
      </c>
      <c r="G25" s="59">
        <v>1</v>
      </c>
      <c r="H25" s="57">
        <v>1</v>
      </c>
      <c r="I25" s="58"/>
      <c r="J25" s="71">
        <v>0</v>
      </c>
      <c r="K25" s="66"/>
      <c r="L25" s="60" t="s">
        <v>346</v>
      </c>
      <c r="M25" s="60" t="s">
        <v>346</v>
      </c>
      <c r="N25" s="61"/>
      <c r="O25" s="60">
        <v>2.1127037661607644</v>
      </c>
      <c r="P25" s="60">
        <v>1.8491509305800842</v>
      </c>
    </row>
    <row r="26" spans="1:16" ht="14.45" customHeight="1">
      <c r="A26" s="19" t="s">
        <v>25</v>
      </c>
      <c r="B26" s="20" t="s">
        <v>186</v>
      </c>
      <c r="C26" s="67">
        <v>6</v>
      </c>
      <c r="D26" s="56">
        <v>16</v>
      </c>
      <c r="E26" s="59">
        <v>0.99990058434313867</v>
      </c>
      <c r="F26" s="59">
        <v>0.98615913132808275</v>
      </c>
      <c r="G26" s="59">
        <v>1</v>
      </c>
      <c r="H26" s="57">
        <v>1</v>
      </c>
      <c r="I26" s="58"/>
      <c r="J26" s="71">
        <v>0</v>
      </c>
      <c r="K26" s="66"/>
      <c r="L26" s="60">
        <v>15.493223335297584</v>
      </c>
      <c r="M26" s="60">
        <v>18.615485340165101</v>
      </c>
      <c r="N26" s="61"/>
      <c r="O26" s="60">
        <v>6.2306451612903224</v>
      </c>
      <c r="P26" s="60">
        <v>5.9366898148148151</v>
      </c>
    </row>
    <row r="27" spans="1:16" ht="14.45" customHeight="1">
      <c r="A27" s="19" t="s">
        <v>347</v>
      </c>
      <c r="B27" s="20" t="s">
        <v>348</v>
      </c>
      <c r="C27" s="67">
        <v>6</v>
      </c>
      <c r="D27" s="56">
        <v>18</v>
      </c>
      <c r="E27" s="59">
        <v>1</v>
      </c>
      <c r="F27" s="59">
        <v>0.67053571428571423</v>
      </c>
      <c r="G27" s="59">
        <v>1</v>
      </c>
      <c r="H27" s="57">
        <v>1</v>
      </c>
      <c r="I27" s="58"/>
      <c r="J27" s="71">
        <v>0</v>
      </c>
      <c r="K27" s="66"/>
      <c r="L27" s="60">
        <v>16.136738416636263</v>
      </c>
      <c r="M27" s="60">
        <v>17.754690642375486</v>
      </c>
      <c r="N27" s="61"/>
      <c r="O27" s="60">
        <v>2.5515144113336592</v>
      </c>
      <c r="P27" s="60">
        <v>2.1642195295794724</v>
      </c>
    </row>
    <row r="28" spans="1:16" ht="14.45" customHeight="1">
      <c r="A28" s="19" t="s">
        <v>26</v>
      </c>
      <c r="B28" s="20" t="s">
        <v>174</v>
      </c>
      <c r="C28" s="67">
        <v>3</v>
      </c>
      <c r="D28" s="56">
        <v>17</v>
      </c>
      <c r="E28" s="59">
        <v>1</v>
      </c>
      <c r="F28" s="59">
        <v>0.99416369663673287</v>
      </c>
      <c r="G28" s="59">
        <v>1</v>
      </c>
      <c r="H28" s="57">
        <v>1</v>
      </c>
      <c r="I28" s="58"/>
      <c r="J28" s="71">
        <v>0</v>
      </c>
      <c r="K28" s="66"/>
      <c r="L28" s="60" t="s">
        <v>346</v>
      </c>
      <c r="M28" s="60" t="s">
        <v>346</v>
      </c>
      <c r="N28" s="61"/>
      <c r="O28" s="60" t="s">
        <v>346</v>
      </c>
      <c r="P28" s="60" t="s">
        <v>346</v>
      </c>
    </row>
    <row r="29" spans="1:16" ht="14.45" customHeight="1">
      <c r="A29" s="19" t="s">
        <v>27</v>
      </c>
      <c r="B29" s="20" t="s">
        <v>205</v>
      </c>
      <c r="C29" s="67">
        <v>3</v>
      </c>
      <c r="D29" s="56">
        <v>17</v>
      </c>
      <c r="E29" s="59">
        <v>1</v>
      </c>
      <c r="F29" s="59">
        <v>1</v>
      </c>
      <c r="G29" s="59">
        <v>1</v>
      </c>
      <c r="H29" s="57">
        <v>1</v>
      </c>
      <c r="I29" s="58"/>
      <c r="J29" s="71">
        <v>0</v>
      </c>
      <c r="K29" s="66"/>
      <c r="L29" s="60">
        <v>0.17171790235081374</v>
      </c>
      <c r="M29" s="60">
        <v>0.37204737732656512</v>
      </c>
      <c r="N29" s="61"/>
      <c r="O29" s="60">
        <v>1.0343580470162749E-2</v>
      </c>
      <c r="P29" s="60">
        <v>4.6700507614213195E-3</v>
      </c>
    </row>
    <row r="30" spans="1:16" ht="14.45" customHeight="1">
      <c r="A30" s="19" t="s">
        <v>28</v>
      </c>
      <c r="B30" s="20" t="s">
        <v>278</v>
      </c>
      <c r="C30" s="67">
        <v>6</v>
      </c>
      <c r="D30" s="56">
        <v>17</v>
      </c>
      <c r="E30" s="59">
        <v>0.44753803166718409</v>
      </c>
      <c r="F30" s="59">
        <v>0.99716237193418189</v>
      </c>
      <c r="G30" s="59">
        <v>0.99895063644830795</v>
      </c>
      <c r="H30" s="57">
        <v>1</v>
      </c>
      <c r="I30" s="58"/>
      <c r="J30" s="71">
        <v>0</v>
      </c>
      <c r="K30" s="66"/>
      <c r="L30" s="60">
        <v>26.670432868672048</v>
      </c>
      <c r="M30" s="60">
        <v>29.513596491228071</v>
      </c>
      <c r="N30" s="61"/>
      <c r="O30" s="60">
        <v>2.4343015665796344</v>
      </c>
      <c r="P30" s="60">
        <v>1.8981549815498155</v>
      </c>
    </row>
    <row r="31" spans="1:16" ht="14.45" customHeight="1">
      <c r="A31" s="19" t="s">
        <v>29</v>
      </c>
      <c r="B31" s="20" t="s">
        <v>199</v>
      </c>
      <c r="C31" s="67">
        <v>6</v>
      </c>
      <c r="D31" s="56">
        <v>16</v>
      </c>
      <c r="E31" s="59">
        <v>1</v>
      </c>
      <c r="F31" s="59">
        <v>0.96294957350972676</v>
      </c>
      <c r="G31" s="59">
        <v>1</v>
      </c>
      <c r="H31" s="57">
        <v>1</v>
      </c>
      <c r="I31" s="58"/>
      <c r="J31" s="71">
        <v>0</v>
      </c>
      <c r="K31" s="66"/>
      <c r="L31" s="60" t="s">
        <v>346</v>
      </c>
      <c r="M31" s="60" t="s">
        <v>346</v>
      </c>
      <c r="N31" s="61"/>
      <c r="O31" s="60">
        <v>2.9066200215285254</v>
      </c>
      <c r="P31" s="60">
        <v>2.282603190681185</v>
      </c>
    </row>
    <row r="32" spans="1:16" ht="14.45" customHeight="1">
      <c r="A32" s="19" t="s">
        <v>389</v>
      </c>
      <c r="B32" s="20" t="s">
        <v>390</v>
      </c>
      <c r="C32" s="67">
        <v>6</v>
      </c>
      <c r="D32" s="56">
        <v>16</v>
      </c>
      <c r="E32" s="59">
        <v>1</v>
      </c>
      <c r="F32" s="59">
        <v>0.99681181307156641</v>
      </c>
      <c r="G32" s="59">
        <v>1</v>
      </c>
      <c r="H32" s="57">
        <v>1</v>
      </c>
      <c r="I32" s="63"/>
      <c r="J32" s="72">
        <v>0</v>
      </c>
      <c r="K32" s="62"/>
      <c r="L32" s="60">
        <v>4.5130434782608697</v>
      </c>
      <c r="M32" s="60">
        <v>5.3937639198218266</v>
      </c>
      <c r="N32" s="64"/>
      <c r="O32" s="60">
        <v>0.36174334140435838</v>
      </c>
      <c r="P32" s="60">
        <v>0.43697104677060133</v>
      </c>
    </row>
    <row r="33" spans="1:16" s="18" customFormat="1" ht="14.45" customHeight="1">
      <c r="A33" s="19" t="s">
        <v>30</v>
      </c>
      <c r="B33" s="20" t="s">
        <v>221</v>
      </c>
      <c r="C33" s="67">
        <v>6</v>
      </c>
      <c r="D33" s="56">
        <v>17</v>
      </c>
      <c r="E33" s="59">
        <v>1</v>
      </c>
      <c r="F33" s="59">
        <v>0.89825270414834191</v>
      </c>
      <c r="G33" s="59">
        <v>1</v>
      </c>
      <c r="H33" s="57">
        <v>1</v>
      </c>
      <c r="I33" s="58"/>
      <c r="J33" s="71">
        <v>0</v>
      </c>
      <c r="K33" s="66"/>
      <c r="L33" s="60">
        <v>12.651054577081974</v>
      </c>
      <c r="M33" s="60">
        <v>14.379056106947539</v>
      </c>
      <c r="N33" s="61"/>
      <c r="O33" s="60">
        <v>2.4579752367079388</v>
      </c>
      <c r="P33" s="60">
        <v>1.5532385466034755</v>
      </c>
    </row>
    <row r="34" spans="1:16" ht="14.45" customHeight="1">
      <c r="A34" s="19" t="s">
        <v>31</v>
      </c>
      <c r="B34" s="20" t="s">
        <v>227</v>
      </c>
      <c r="C34" s="75">
        <v>6</v>
      </c>
      <c r="D34" s="56">
        <v>17</v>
      </c>
      <c r="E34" s="59">
        <v>1</v>
      </c>
      <c r="F34" s="59">
        <v>0.97687912702498303</v>
      </c>
      <c r="G34" s="59">
        <v>1</v>
      </c>
      <c r="H34" s="57">
        <v>1</v>
      </c>
      <c r="I34" s="93"/>
      <c r="J34" s="73">
        <v>0</v>
      </c>
      <c r="K34" s="93"/>
      <c r="L34" s="60">
        <v>19.593286806247924</v>
      </c>
      <c r="M34" s="60">
        <v>19.79041639127561</v>
      </c>
      <c r="N34" s="96"/>
      <c r="O34" s="60">
        <v>2.8634245187436678</v>
      </c>
      <c r="P34" s="60">
        <v>2.5993935309973044</v>
      </c>
    </row>
    <row r="35" spans="1:16" ht="14.45" customHeight="1">
      <c r="A35" s="19" t="s">
        <v>32</v>
      </c>
      <c r="B35" s="20" t="s">
        <v>154</v>
      </c>
      <c r="C35" s="75">
        <v>6</v>
      </c>
      <c r="D35" s="56">
        <v>16</v>
      </c>
      <c r="E35" s="59">
        <v>1</v>
      </c>
      <c r="F35" s="59">
        <v>0</v>
      </c>
      <c r="G35" s="59">
        <v>1</v>
      </c>
      <c r="H35" s="57">
        <v>1</v>
      </c>
      <c r="I35" s="93"/>
      <c r="J35" s="73">
        <v>1</v>
      </c>
      <c r="K35" s="70"/>
      <c r="L35" s="60">
        <v>17.501842374616171</v>
      </c>
      <c r="M35" s="60">
        <v>19.903923541247487</v>
      </c>
      <c r="N35" s="96"/>
      <c r="O35" s="60" t="s">
        <v>346</v>
      </c>
      <c r="P35" s="60" t="s">
        <v>346</v>
      </c>
    </row>
    <row r="36" spans="1:16" ht="14.45" customHeight="1">
      <c r="A36" s="40" t="s">
        <v>33</v>
      </c>
      <c r="B36" s="20" t="s">
        <v>177</v>
      </c>
      <c r="C36" s="67">
        <v>6</v>
      </c>
      <c r="D36" s="56">
        <v>16</v>
      </c>
      <c r="E36" s="59">
        <v>0</v>
      </c>
      <c r="F36" s="59">
        <v>1</v>
      </c>
      <c r="G36" s="59">
        <v>1</v>
      </c>
      <c r="H36" s="57">
        <v>1</v>
      </c>
      <c r="I36" s="58"/>
      <c r="J36" s="71">
        <v>0</v>
      </c>
      <c r="K36" s="66"/>
      <c r="L36" s="60" t="s">
        <v>346</v>
      </c>
      <c r="M36" s="60" t="s">
        <v>346</v>
      </c>
      <c r="N36" s="61"/>
      <c r="O36" s="60">
        <v>1.9507692307692308</v>
      </c>
      <c r="P36" s="60">
        <v>2.0213953488372094</v>
      </c>
    </row>
    <row r="37" spans="1:16" ht="14.45" customHeight="1">
      <c r="A37" s="19" t="s">
        <v>34</v>
      </c>
      <c r="B37" s="20" t="s">
        <v>266</v>
      </c>
      <c r="C37" s="67">
        <v>6</v>
      </c>
      <c r="D37" s="56">
        <v>17</v>
      </c>
      <c r="E37" s="59">
        <v>0.99961883745423541</v>
      </c>
      <c r="F37" s="59">
        <v>1</v>
      </c>
      <c r="G37" s="59">
        <v>0.93561362154571448</v>
      </c>
      <c r="H37" s="57">
        <v>1</v>
      </c>
      <c r="I37" s="58"/>
      <c r="J37" s="71">
        <v>0</v>
      </c>
      <c r="K37" s="66"/>
      <c r="L37" s="60">
        <v>27.61400835586139</v>
      </c>
      <c r="M37" s="60">
        <v>30.093930999748174</v>
      </c>
      <c r="N37" s="61"/>
      <c r="O37" s="60">
        <v>2.1160894129206582</v>
      </c>
      <c r="P37" s="60">
        <v>1.5606846211930532</v>
      </c>
    </row>
    <row r="38" spans="1:16" ht="14.45" customHeight="1">
      <c r="A38" s="19" t="s">
        <v>35</v>
      </c>
      <c r="B38" s="20" t="s">
        <v>204</v>
      </c>
      <c r="C38" s="67">
        <v>6</v>
      </c>
      <c r="D38" s="56">
        <v>18</v>
      </c>
      <c r="E38" s="59">
        <v>0.99996397045577379</v>
      </c>
      <c r="F38" s="59">
        <v>0.99879301026842016</v>
      </c>
      <c r="G38" s="59">
        <v>1</v>
      </c>
      <c r="H38" s="57">
        <v>1</v>
      </c>
      <c r="I38" s="58"/>
      <c r="J38" s="71">
        <v>0</v>
      </c>
      <c r="K38" s="66"/>
      <c r="L38" s="60">
        <v>17.223330197554091</v>
      </c>
      <c r="M38" s="60">
        <v>23.218796296296297</v>
      </c>
      <c r="N38" s="61"/>
      <c r="O38" s="60">
        <v>1.9709313264346191</v>
      </c>
      <c r="P38" s="60">
        <v>1.6940250115794349</v>
      </c>
    </row>
    <row r="39" spans="1:16" ht="14.45" customHeight="1">
      <c r="A39" s="19" t="s">
        <v>36</v>
      </c>
      <c r="B39" s="20" t="s">
        <v>257</v>
      </c>
      <c r="C39" s="67">
        <v>4</v>
      </c>
      <c r="D39" s="56">
        <v>17</v>
      </c>
      <c r="E39" s="59">
        <v>1</v>
      </c>
      <c r="F39" s="59">
        <v>0.80988459925670209</v>
      </c>
      <c r="G39" s="59">
        <v>1</v>
      </c>
      <c r="H39" s="57">
        <v>1</v>
      </c>
      <c r="I39" s="58"/>
      <c r="J39" s="71">
        <v>3</v>
      </c>
      <c r="K39" s="66"/>
      <c r="L39" s="60">
        <v>16.12460644223783</v>
      </c>
      <c r="M39" s="60">
        <v>18.860059037238873</v>
      </c>
      <c r="N39" s="61"/>
      <c r="O39" s="60">
        <v>1.909880287310455</v>
      </c>
      <c r="P39" s="60">
        <v>1.8429506408508318</v>
      </c>
    </row>
    <row r="40" spans="1:16" ht="14.45" customHeight="1">
      <c r="A40" s="19" t="s">
        <v>37</v>
      </c>
      <c r="B40" s="20" t="s">
        <v>280</v>
      </c>
      <c r="C40" s="67">
        <v>6</v>
      </c>
      <c r="D40" s="56">
        <v>17</v>
      </c>
      <c r="E40" s="59">
        <v>0.99994246922103325</v>
      </c>
      <c r="F40" s="59">
        <v>0.9866873777470947</v>
      </c>
      <c r="G40" s="59">
        <v>0.99937291450926247</v>
      </c>
      <c r="H40" s="57">
        <v>4</v>
      </c>
      <c r="I40" s="58"/>
      <c r="J40" s="71">
        <v>0</v>
      </c>
      <c r="K40" s="66"/>
      <c r="L40" s="60">
        <v>15.207074829931972</v>
      </c>
      <c r="M40" s="60">
        <v>15.240313452329126</v>
      </c>
      <c r="N40" s="61"/>
      <c r="O40" s="60">
        <v>2.4961668199938667</v>
      </c>
      <c r="P40" s="60">
        <v>1.5892479435957696</v>
      </c>
    </row>
    <row r="41" spans="1:16" ht="14.45" customHeight="1">
      <c r="A41" s="19" t="s">
        <v>38</v>
      </c>
      <c r="B41" s="20" t="s">
        <v>272</v>
      </c>
      <c r="C41" s="67">
        <v>6</v>
      </c>
      <c r="D41" s="56">
        <v>16</v>
      </c>
      <c r="E41" s="59">
        <v>0</v>
      </c>
      <c r="F41" s="59">
        <v>0.85358004827031375</v>
      </c>
      <c r="G41" s="59">
        <v>1</v>
      </c>
      <c r="H41" s="57">
        <v>1</v>
      </c>
      <c r="I41" s="58"/>
      <c r="J41" s="71">
        <v>0</v>
      </c>
      <c r="K41" s="66"/>
      <c r="L41" s="60" t="s">
        <v>346</v>
      </c>
      <c r="M41" s="60" t="s">
        <v>346</v>
      </c>
      <c r="N41" s="61"/>
      <c r="O41" s="60">
        <v>4.6190606226105952</v>
      </c>
      <c r="P41" s="60">
        <v>4.2529019003595279</v>
      </c>
    </row>
    <row r="42" spans="1:16" ht="14.45" customHeight="1">
      <c r="A42" s="19" t="s">
        <v>39</v>
      </c>
      <c r="B42" s="20" t="s">
        <v>256</v>
      </c>
      <c r="C42" s="67">
        <v>5</v>
      </c>
      <c r="D42" s="56">
        <v>17</v>
      </c>
      <c r="E42" s="59">
        <v>1</v>
      </c>
      <c r="F42" s="59">
        <v>0.96189575025720742</v>
      </c>
      <c r="G42" s="59">
        <v>0.99694354953777753</v>
      </c>
      <c r="H42" s="57">
        <v>1</v>
      </c>
      <c r="I42" s="58"/>
      <c r="J42" s="71">
        <v>0</v>
      </c>
      <c r="K42" s="66"/>
      <c r="L42" s="60">
        <v>10.053046000828843</v>
      </c>
      <c r="M42" s="60">
        <v>12.186485977790326</v>
      </c>
      <c r="N42" s="61"/>
      <c r="O42" s="60">
        <v>2.7606640050430764</v>
      </c>
      <c r="P42" s="60">
        <v>1.8775773685209798</v>
      </c>
    </row>
    <row r="43" spans="1:16" ht="14.45" customHeight="1">
      <c r="A43" s="19" t="s">
        <v>393</v>
      </c>
      <c r="B43" s="20" t="s">
        <v>394</v>
      </c>
      <c r="C43" s="67">
        <v>6</v>
      </c>
      <c r="D43" s="56">
        <v>17</v>
      </c>
      <c r="E43" s="59">
        <v>1</v>
      </c>
      <c r="F43" s="59">
        <v>0.97671491504090624</v>
      </c>
      <c r="G43" s="59">
        <v>1</v>
      </c>
      <c r="H43" s="57">
        <v>1</v>
      </c>
      <c r="I43" s="58"/>
      <c r="J43" s="71">
        <v>0</v>
      </c>
      <c r="K43" s="66"/>
      <c r="L43" s="60">
        <v>19.387234042553192</v>
      </c>
      <c r="M43" s="60">
        <v>29.787096774193547</v>
      </c>
      <c r="N43" s="61"/>
      <c r="O43" s="60">
        <v>2.5148936170212766</v>
      </c>
      <c r="P43" s="60">
        <v>2.0064516129032257</v>
      </c>
    </row>
    <row r="44" spans="1:16" ht="14.45" customHeight="1">
      <c r="A44" s="19" t="s">
        <v>326</v>
      </c>
      <c r="B44" s="20" t="s">
        <v>176</v>
      </c>
      <c r="C44" s="67">
        <v>6</v>
      </c>
      <c r="D44" s="56">
        <v>18</v>
      </c>
      <c r="E44" s="59">
        <v>1</v>
      </c>
      <c r="F44" s="59">
        <v>0.92716149325987052</v>
      </c>
      <c r="G44" s="59">
        <v>1</v>
      </c>
      <c r="H44" s="57">
        <v>1</v>
      </c>
      <c r="I44" s="58"/>
      <c r="J44" s="71">
        <v>1</v>
      </c>
      <c r="K44" s="66"/>
      <c r="L44" s="60">
        <v>13.500457398149132</v>
      </c>
      <c r="M44" s="60">
        <v>15.491406890894176</v>
      </c>
      <c r="N44" s="61"/>
      <c r="O44" s="60">
        <v>3.0243498273878022</v>
      </c>
      <c r="P44" s="60">
        <v>1.634932735426009</v>
      </c>
    </row>
    <row r="45" spans="1:16" ht="14.45" customHeight="1">
      <c r="A45" s="19" t="s">
        <v>40</v>
      </c>
      <c r="B45" s="20" t="s">
        <v>238</v>
      </c>
      <c r="C45" s="67">
        <v>4</v>
      </c>
      <c r="D45" s="56">
        <v>16</v>
      </c>
      <c r="E45" s="59">
        <v>1</v>
      </c>
      <c r="F45" s="59">
        <v>1</v>
      </c>
      <c r="G45" s="59">
        <v>1</v>
      </c>
      <c r="H45" s="57">
        <v>1</v>
      </c>
      <c r="I45" s="58"/>
      <c r="J45" s="71">
        <v>0</v>
      </c>
      <c r="K45" s="66"/>
      <c r="L45" s="60">
        <v>19.168258766626359</v>
      </c>
      <c r="M45" s="60">
        <v>20.484274543874893</v>
      </c>
      <c r="N45" s="61"/>
      <c r="O45" s="60">
        <v>2.678657799274486</v>
      </c>
      <c r="P45" s="60">
        <v>2.6584419345496668</v>
      </c>
    </row>
    <row r="46" spans="1:16" ht="14.45" customHeight="1">
      <c r="A46" s="19" t="s">
        <v>41</v>
      </c>
      <c r="B46" s="20" t="s">
        <v>214</v>
      </c>
      <c r="C46" s="67">
        <v>5</v>
      </c>
      <c r="D46" s="56">
        <v>17</v>
      </c>
      <c r="E46" s="59">
        <v>1</v>
      </c>
      <c r="F46" s="59">
        <v>1</v>
      </c>
      <c r="G46" s="59">
        <v>1</v>
      </c>
      <c r="H46" s="57">
        <v>1</v>
      </c>
      <c r="I46" s="58"/>
      <c r="J46" s="71">
        <v>0</v>
      </c>
      <c r="K46" s="66"/>
      <c r="L46" s="60">
        <v>14.332115548003399</v>
      </c>
      <c r="M46" s="60">
        <v>15.383673469387755</v>
      </c>
      <c r="N46" s="61"/>
      <c r="O46" s="60">
        <v>2.5556499575191163</v>
      </c>
      <c r="P46" s="60">
        <v>2.7002801120448181</v>
      </c>
    </row>
    <row r="47" spans="1:16" ht="14.45" customHeight="1">
      <c r="A47" s="19" t="s">
        <v>409</v>
      </c>
      <c r="B47" s="20" t="s">
        <v>410</v>
      </c>
      <c r="C47" s="67">
        <v>6</v>
      </c>
      <c r="D47" s="56">
        <v>17</v>
      </c>
      <c r="E47" s="59">
        <v>1</v>
      </c>
      <c r="F47" s="59">
        <v>1</v>
      </c>
      <c r="G47" s="59">
        <v>1</v>
      </c>
      <c r="H47" s="57">
        <v>1</v>
      </c>
      <c r="I47" s="58"/>
      <c r="J47" s="71">
        <v>0</v>
      </c>
      <c r="K47" s="66"/>
      <c r="L47" s="60">
        <v>38.188607594936705</v>
      </c>
      <c r="M47" s="60">
        <v>44.350035893754487</v>
      </c>
      <c r="N47" s="61"/>
      <c r="O47" s="60" t="s">
        <v>346</v>
      </c>
      <c r="P47" s="60" t="s">
        <v>346</v>
      </c>
    </row>
    <row r="48" spans="1:16" ht="14.45" customHeight="1">
      <c r="A48" s="19" t="s">
        <v>42</v>
      </c>
      <c r="B48" s="20" t="s">
        <v>246</v>
      </c>
      <c r="C48" s="67">
        <v>5</v>
      </c>
      <c r="D48" s="56">
        <v>16</v>
      </c>
      <c r="E48" s="59">
        <v>0.99943137039734242</v>
      </c>
      <c r="F48" s="59">
        <v>0.99170000299278738</v>
      </c>
      <c r="G48" s="59">
        <v>1</v>
      </c>
      <c r="H48" s="57">
        <v>2</v>
      </c>
      <c r="I48" s="58"/>
      <c r="J48" s="71">
        <v>1</v>
      </c>
      <c r="K48" s="66"/>
      <c r="L48" s="60">
        <v>14.898761993190963</v>
      </c>
      <c r="M48" s="60">
        <v>14.348652739933394</v>
      </c>
      <c r="N48" s="61"/>
      <c r="O48" s="60">
        <v>6.4831064356435641</v>
      </c>
      <c r="P48" s="60">
        <v>2.7395833333333335</v>
      </c>
    </row>
    <row r="49" spans="1:16" ht="14.45" customHeight="1">
      <c r="A49" s="19" t="s">
        <v>327</v>
      </c>
      <c r="B49" s="20" t="s">
        <v>226</v>
      </c>
      <c r="C49" s="67">
        <v>6</v>
      </c>
      <c r="D49" s="56">
        <v>17</v>
      </c>
      <c r="E49" s="59">
        <v>1</v>
      </c>
      <c r="F49" s="59">
        <v>0.96541905665827588</v>
      </c>
      <c r="G49" s="59">
        <v>0.56439565881236331</v>
      </c>
      <c r="H49" s="57">
        <v>1</v>
      </c>
      <c r="I49" s="58"/>
      <c r="J49" s="71">
        <v>0</v>
      </c>
      <c r="K49" s="66"/>
      <c r="L49" s="60">
        <v>53.190399999999997</v>
      </c>
      <c r="M49" s="60">
        <v>52.972371134020619</v>
      </c>
      <c r="N49" s="61"/>
      <c r="O49" s="60">
        <v>0.62232558139534888</v>
      </c>
      <c r="P49" s="60">
        <v>0.42413793103448277</v>
      </c>
    </row>
    <row r="50" spans="1:16" ht="14.45" customHeight="1">
      <c r="A50" s="19" t="s">
        <v>43</v>
      </c>
      <c r="B50" s="20" t="s">
        <v>219</v>
      </c>
      <c r="C50" s="67">
        <v>6</v>
      </c>
      <c r="D50" s="56">
        <v>17</v>
      </c>
      <c r="E50" s="59">
        <v>0.99995808665583907</v>
      </c>
      <c r="F50" s="59">
        <v>0.97953580971341747</v>
      </c>
      <c r="G50" s="59">
        <v>1</v>
      </c>
      <c r="H50" s="57">
        <v>1</v>
      </c>
      <c r="I50" s="58"/>
      <c r="J50" s="71">
        <v>3</v>
      </c>
      <c r="K50" s="66"/>
      <c r="L50" s="60">
        <v>18.585980284775466</v>
      </c>
      <c r="M50" s="60">
        <v>20.316341991341993</v>
      </c>
      <c r="N50" s="61"/>
      <c r="O50" s="60">
        <v>4.3185825892857146</v>
      </c>
      <c r="P50" s="60">
        <v>2.6823626828595089</v>
      </c>
    </row>
    <row r="51" spans="1:16">
      <c r="A51" s="19" t="s">
        <v>44</v>
      </c>
      <c r="B51" s="20" t="s">
        <v>197</v>
      </c>
      <c r="C51" s="67">
        <v>6</v>
      </c>
      <c r="D51" s="56">
        <v>15</v>
      </c>
      <c r="E51" s="59">
        <v>0</v>
      </c>
      <c r="F51" s="59">
        <v>0.93435032342629398</v>
      </c>
      <c r="G51" s="59">
        <v>0.82151877151291042</v>
      </c>
      <c r="H51" s="57">
        <v>1</v>
      </c>
      <c r="I51" s="58"/>
      <c r="J51" s="71">
        <v>1</v>
      </c>
      <c r="K51" s="66"/>
      <c r="L51" s="60" t="s">
        <v>346</v>
      </c>
      <c r="M51" s="60" t="s">
        <v>346</v>
      </c>
      <c r="N51" s="61"/>
      <c r="O51" s="60">
        <v>2.9243745082612116</v>
      </c>
      <c r="P51" s="60">
        <v>2.2372120849536343</v>
      </c>
    </row>
    <row r="52" spans="1:16">
      <c r="A52" s="19" t="s">
        <v>45</v>
      </c>
      <c r="B52" s="20" t="s">
        <v>220</v>
      </c>
      <c r="C52" s="67">
        <v>6</v>
      </c>
      <c r="D52" s="56">
        <v>17</v>
      </c>
      <c r="E52" s="59">
        <v>1</v>
      </c>
      <c r="F52" s="59">
        <v>1</v>
      </c>
      <c r="G52" s="59">
        <v>1</v>
      </c>
      <c r="H52" s="57">
        <v>1</v>
      </c>
      <c r="I52" s="58"/>
      <c r="J52" s="71">
        <v>0</v>
      </c>
      <c r="K52" s="66"/>
      <c r="L52" s="60">
        <v>23.689093041438625</v>
      </c>
      <c r="M52" s="60">
        <v>24.836019323671497</v>
      </c>
      <c r="N52" s="61"/>
      <c r="O52" s="60">
        <v>3.5129397967161844</v>
      </c>
      <c r="P52" s="60">
        <v>2.9588405797101451</v>
      </c>
    </row>
    <row r="53" spans="1:16">
      <c r="A53" s="19" t="s">
        <v>46</v>
      </c>
      <c r="B53" s="20" t="s">
        <v>166</v>
      </c>
      <c r="C53" s="67">
        <v>6</v>
      </c>
      <c r="D53" s="56">
        <v>16</v>
      </c>
      <c r="E53" s="59">
        <v>0.99998403652443213</v>
      </c>
      <c r="F53" s="59">
        <v>1</v>
      </c>
      <c r="G53" s="59">
        <v>1</v>
      </c>
      <c r="H53" s="57">
        <v>1</v>
      </c>
      <c r="I53" s="58"/>
      <c r="J53" s="71">
        <v>0</v>
      </c>
      <c r="K53" s="66"/>
      <c r="L53" s="60">
        <v>24.586195562859491</v>
      </c>
      <c r="M53" s="60">
        <v>27.17728375101051</v>
      </c>
      <c r="N53" s="61"/>
      <c r="O53" s="60">
        <v>1.980936729663106</v>
      </c>
      <c r="P53" s="60">
        <v>1.6649959579628133</v>
      </c>
    </row>
    <row r="54" spans="1:16">
      <c r="A54" s="19" t="s">
        <v>47</v>
      </c>
      <c r="B54" s="20" t="s">
        <v>237</v>
      </c>
      <c r="C54" s="67">
        <v>6</v>
      </c>
      <c r="D54" s="56">
        <v>17</v>
      </c>
      <c r="E54" s="59">
        <v>0.99998862861041615</v>
      </c>
      <c r="F54" s="59">
        <v>1</v>
      </c>
      <c r="G54" s="59">
        <v>0.9881396406640891</v>
      </c>
      <c r="H54" s="57">
        <v>1</v>
      </c>
      <c r="I54" s="58"/>
      <c r="J54" s="71">
        <v>0</v>
      </c>
      <c r="K54" s="66"/>
      <c r="L54" s="60">
        <v>11.291935483870967</v>
      </c>
      <c r="M54" s="60">
        <v>13.716501556750638</v>
      </c>
      <c r="N54" s="61"/>
      <c r="O54" s="60">
        <v>2.077993430874888</v>
      </c>
      <c r="P54" s="60">
        <v>1.6965751485989244</v>
      </c>
    </row>
    <row r="55" spans="1:16">
      <c r="A55" s="19" t="s">
        <v>48</v>
      </c>
      <c r="B55" s="20" t="s">
        <v>261</v>
      </c>
      <c r="C55" s="67">
        <v>6</v>
      </c>
      <c r="D55" s="56">
        <v>17</v>
      </c>
      <c r="E55" s="59">
        <v>0.98213084958356356</v>
      </c>
      <c r="F55" s="59">
        <v>0.96426835682376522</v>
      </c>
      <c r="G55" s="59">
        <v>1</v>
      </c>
      <c r="H55" s="57">
        <v>1</v>
      </c>
      <c r="I55" s="58"/>
      <c r="J55" s="71">
        <v>1</v>
      </c>
      <c r="K55" s="66"/>
      <c r="L55" s="60">
        <v>10.004097630500624</v>
      </c>
      <c r="M55" s="60">
        <v>10.76259325044405</v>
      </c>
      <c r="N55" s="61"/>
      <c r="O55" s="60">
        <v>4.5986236870699022</v>
      </c>
      <c r="P55" s="60">
        <v>3.6138112809699527</v>
      </c>
    </row>
    <row r="56" spans="1:16">
      <c r="A56" s="19" t="s">
        <v>413</v>
      </c>
      <c r="B56" s="20" t="s">
        <v>414</v>
      </c>
      <c r="C56" s="67">
        <v>6</v>
      </c>
      <c r="D56" s="56">
        <v>17</v>
      </c>
      <c r="E56" s="59">
        <v>1</v>
      </c>
      <c r="F56" s="59">
        <v>1</v>
      </c>
      <c r="G56" s="59">
        <v>1</v>
      </c>
      <c r="H56" s="57">
        <v>1</v>
      </c>
      <c r="I56" s="58"/>
      <c r="J56" s="71">
        <v>0</v>
      </c>
      <c r="K56" s="66"/>
      <c r="L56" s="60" t="s">
        <v>346</v>
      </c>
      <c r="M56" s="60" t="s">
        <v>346</v>
      </c>
      <c r="N56" s="61"/>
      <c r="O56" s="60" t="s">
        <v>346</v>
      </c>
      <c r="P56" s="60" t="s">
        <v>346</v>
      </c>
    </row>
    <row r="57" spans="1:16">
      <c r="A57" s="19" t="s">
        <v>49</v>
      </c>
      <c r="B57" s="20" t="s">
        <v>282</v>
      </c>
      <c r="C57" s="67">
        <v>5</v>
      </c>
      <c r="D57" s="56">
        <v>16</v>
      </c>
      <c r="E57" s="59">
        <v>1</v>
      </c>
      <c r="F57" s="59">
        <v>0.91276135544340298</v>
      </c>
      <c r="G57" s="59">
        <v>0.81540323411267901</v>
      </c>
      <c r="H57" s="57">
        <v>1</v>
      </c>
      <c r="I57" s="58"/>
      <c r="J57" s="71">
        <v>1</v>
      </c>
      <c r="K57" s="66"/>
      <c r="L57" s="60">
        <v>16.989381003201707</v>
      </c>
      <c r="M57" s="60">
        <v>19.606604913411196</v>
      </c>
      <c r="N57" s="61"/>
      <c r="O57" s="60">
        <v>1.7281159420289856</v>
      </c>
      <c r="P57" s="60">
        <v>1.2446548208563939</v>
      </c>
    </row>
    <row r="58" spans="1:16">
      <c r="A58" s="19" t="s">
        <v>386</v>
      </c>
      <c r="B58" s="20" t="s">
        <v>138</v>
      </c>
      <c r="C58" s="67">
        <v>6</v>
      </c>
      <c r="D58" s="56">
        <v>18</v>
      </c>
      <c r="E58" s="59">
        <v>0.99995343205737175</v>
      </c>
      <c r="F58" s="59">
        <v>0.76252677656701129</v>
      </c>
      <c r="G58" s="59">
        <v>1</v>
      </c>
      <c r="H58" s="57">
        <v>1</v>
      </c>
      <c r="I58" s="58"/>
      <c r="J58" s="71">
        <v>1</v>
      </c>
      <c r="K58" s="66"/>
      <c r="L58" s="60">
        <v>29.94516986706056</v>
      </c>
      <c r="M58" s="60">
        <v>32.251039809863336</v>
      </c>
      <c r="N58" s="61"/>
      <c r="O58" s="60">
        <v>1.1793905372894948</v>
      </c>
      <c r="P58" s="60">
        <v>0.98943217665615146</v>
      </c>
    </row>
    <row r="59" spans="1:16">
      <c r="A59" s="19" t="s">
        <v>50</v>
      </c>
      <c r="B59" s="20" t="s">
        <v>140</v>
      </c>
      <c r="C59" s="67">
        <v>6</v>
      </c>
      <c r="D59" s="56">
        <v>17</v>
      </c>
      <c r="E59" s="59">
        <v>0.99993347672794197</v>
      </c>
      <c r="F59" s="59">
        <v>1</v>
      </c>
      <c r="G59" s="59">
        <v>1</v>
      </c>
      <c r="H59" s="57">
        <v>1</v>
      </c>
      <c r="I59" s="58"/>
      <c r="J59" s="71">
        <v>0</v>
      </c>
      <c r="K59" s="66"/>
      <c r="L59" s="60">
        <v>5.0984669811320753</v>
      </c>
      <c r="M59" s="60">
        <v>5.4317115054378933</v>
      </c>
      <c r="N59" s="61"/>
      <c r="O59" s="60">
        <v>3.7931603773584905</v>
      </c>
      <c r="P59" s="60">
        <v>2.8753291356611332</v>
      </c>
    </row>
    <row r="60" spans="1:16">
      <c r="A60" s="19" t="s">
        <v>51</v>
      </c>
      <c r="B60" s="20" t="s">
        <v>189</v>
      </c>
      <c r="C60" s="67">
        <v>6</v>
      </c>
      <c r="D60" s="56">
        <v>17</v>
      </c>
      <c r="E60" s="59">
        <v>0.99997350431879606</v>
      </c>
      <c r="F60" s="59">
        <v>0.99219702188543268</v>
      </c>
      <c r="G60" s="59">
        <v>1</v>
      </c>
      <c r="H60" s="57">
        <v>1</v>
      </c>
      <c r="I60" s="58"/>
      <c r="J60" s="71">
        <v>0</v>
      </c>
      <c r="K60" s="66"/>
      <c r="L60" s="60">
        <v>16.242309046110524</v>
      </c>
      <c r="M60" s="60">
        <v>17.644053156146178</v>
      </c>
      <c r="N60" s="61"/>
      <c r="O60" s="60">
        <v>3.4507589128132721</v>
      </c>
      <c r="P60" s="60">
        <v>3.4762920973657887</v>
      </c>
    </row>
    <row r="61" spans="1:16">
      <c r="A61" s="19" t="s">
        <v>52</v>
      </c>
      <c r="B61" s="20" t="s">
        <v>223</v>
      </c>
      <c r="C61" s="67">
        <v>6</v>
      </c>
      <c r="D61" s="56">
        <v>16</v>
      </c>
      <c r="E61" s="59">
        <v>1</v>
      </c>
      <c r="F61" s="59">
        <v>0.99983715383215355</v>
      </c>
      <c r="G61" s="59">
        <v>1</v>
      </c>
      <c r="H61" s="57">
        <v>1</v>
      </c>
      <c r="I61" s="58"/>
      <c r="J61" s="71">
        <v>0</v>
      </c>
      <c r="K61" s="66"/>
      <c r="L61" s="60">
        <v>15.82935960591133</v>
      </c>
      <c r="M61" s="60">
        <v>17.298630806845967</v>
      </c>
      <c r="N61" s="61"/>
      <c r="O61" s="60">
        <v>1.6812422972639882</v>
      </c>
      <c r="P61" s="60">
        <v>1.8294865525672372</v>
      </c>
    </row>
    <row r="62" spans="1:16">
      <c r="A62" s="19" t="s">
        <v>53</v>
      </c>
      <c r="B62" s="20" t="s">
        <v>206</v>
      </c>
      <c r="C62" s="67">
        <v>4</v>
      </c>
      <c r="D62" s="56">
        <v>17</v>
      </c>
      <c r="E62" s="59">
        <v>0.99992080423301377</v>
      </c>
      <c r="F62" s="59">
        <v>0.94335027792764481</v>
      </c>
      <c r="G62" s="59">
        <v>1</v>
      </c>
      <c r="H62" s="57">
        <v>1</v>
      </c>
      <c r="I62" s="58"/>
      <c r="J62" s="71">
        <v>0</v>
      </c>
      <c r="K62" s="66"/>
      <c r="L62" s="60">
        <v>18.246302184839472</v>
      </c>
      <c r="M62" s="60">
        <v>19.630465698547823</v>
      </c>
      <c r="N62" s="61"/>
      <c r="O62" s="60">
        <v>1.8745349722615032</v>
      </c>
      <c r="P62" s="60">
        <v>1.7790322580645161</v>
      </c>
    </row>
    <row r="63" spans="1:16">
      <c r="A63" s="19" t="s">
        <v>328</v>
      </c>
      <c r="B63" s="20" t="s">
        <v>153</v>
      </c>
      <c r="C63" s="67">
        <v>6</v>
      </c>
      <c r="D63" s="56">
        <v>17</v>
      </c>
      <c r="E63" s="59">
        <v>1</v>
      </c>
      <c r="F63" s="59">
        <v>1</v>
      </c>
      <c r="G63" s="59">
        <v>1</v>
      </c>
      <c r="H63" s="57">
        <v>1</v>
      </c>
      <c r="I63" s="58"/>
      <c r="J63" s="71">
        <v>3</v>
      </c>
      <c r="K63" s="66"/>
      <c r="L63" s="60">
        <v>12.654298642533936</v>
      </c>
      <c r="M63" s="60">
        <v>14.179156327543424</v>
      </c>
      <c r="N63" s="61"/>
      <c r="O63" s="60">
        <v>3.8199095022624436</v>
      </c>
      <c r="P63" s="60">
        <v>2.881786600496278</v>
      </c>
    </row>
    <row r="64" spans="1:16">
      <c r="A64" s="19" t="s">
        <v>400</v>
      </c>
      <c r="B64" s="20" t="s">
        <v>401</v>
      </c>
      <c r="C64" s="67">
        <v>6</v>
      </c>
      <c r="D64" s="56">
        <v>14</v>
      </c>
      <c r="E64" s="59">
        <v>1</v>
      </c>
      <c r="F64" s="59">
        <v>1</v>
      </c>
      <c r="G64" s="59">
        <v>0.18132716049382716</v>
      </c>
      <c r="H64" s="57">
        <v>1</v>
      </c>
      <c r="I64" s="58"/>
      <c r="J64" s="71">
        <v>0</v>
      </c>
      <c r="K64" s="66"/>
      <c r="L64" s="60">
        <v>22.354761904761904</v>
      </c>
      <c r="M64" s="60">
        <v>22.63716814159292</v>
      </c>
      <c r="N64" s="61"/>
      <c r="O64" s="60" t="s">
        <v>346</v>
      </c>
      <c r="P64" s="60" t="s">
        <v>346</v>
      </c>
    </row>
    <row r="65" spans="1:16">
      <c r="A65" s="19" t="s">
        <v>54</v>
      </c>
      <c r="B65" s="20" t="s">
        <v>277</v>
      </c>
      <c r="C65" s="67">
        <v>5</v>
      </c>
      <c r="D65" s="56">
        <v>18</v>
      </c>
      <c r="E65" s="59">
        <v>1</v>
      </c>
      <c r="F65" s="59">
        <v>0.99376282002582994</v>
      </c>
      <c r="G65" s="59">
        <v>1</v>
      </c>
      <c r="H65" s="57">
        <v>1</v>
      </c>
      <c r="I65" s="58"/>
      <c r="J65" s="71">
        <v>0</v>
      </c>
      <c r="K65" s="66"/>
      <c r="L65" s="60">
        <v>14.754284551190718</v>
      </c>
      <c r="M65" s="60">
        <v>18.181685703032691</v>
      </c>
      <c r="N65" s="61"/>
      <c r="O65" s="60">
        <v>3.593434550677062</v>
      </c>
      <c r="P65" s="60">
        <v>2.6123711340206186</v>
      </c>
    </row>
    <row r="66" spans="1:16">
      <c r="A66" s="19" t="s">
        <v>55</v>
      </c>
      <c r="B66" s="20" t="s">
        <v>239</v>
      </c>
      <c r="C66" s="67">
        <v>6</v>
      </c>
      <c r="D66" s="56">
        <v>16</v>
      </c>
      <c r="E66" s="59">
        <v>0.99997560082957182</v>
      </c>
      <c r="F66" s="59">
        <v>0.98518665365377578</v>
      </c>
      <c r="G66" s="59">
        <v>1</v>
      </c>
      <c r="H66" s="57">
        <v>1</v>
      </c>
      <c r="I66" s="58"/>
      <c r="J66" s="71">
        <v>1</v>
      </c>
      <c r="K66" s="66"/>
      <c r="L66" s="60">
        <v>26.3915611814346</v>
      </c>
      <c r="M66" s="60">
        <v>27.718239875389408</v>
      </c>
      <c r="N66" s="61"/>
      <c r="O66" s="60">
        <v>3.1425084855341847</v>
      </c>
      <c r="P66" s="60">
        <v>2.6508337943570695</v>
      </c>
    </row>
    <row r="67" spans="1:16">
      <c r="A67" s="19" t="s">
        <v>330</v>
      </c>
      <c r="B67" s="20" t="s">
        <v>198</v>
      </c>
      <c r="C67" s="67">
        <v>6</v>
      </c>
      <c r="D67" s="56">
        <v>17</v>
      </c>
      <c r="E67" s="59">
        <v>1</v>
      </c>
      <c r="F67" s="59">
        <v>0.99816573275621023</v>
      </c>
      <c r="G67" s="59">
        <v>1</v>
      </c>
      <c r="H67" s="57">
        <v>1</v>
      </c>
      <c r="I67" s="58"/>
      <c r="J67" s="71">
        <v>0</v>
      </c>
      <c r="K67" s="66"/>
      <c r="L67" s="60">
        <v>15.687085992099666</v>
      </c>
      <c r="M67" s="60">
        <v>16.922573167197914</v>
      </c>
      <c r="N67" s="61"/>
      <c r="O67" s="60">
        <v>2.0156468797564688</v>
      </c>
      <c r="P67" s="60">
        <v>1.926083163710381</v>
      </c>
    </row>
    <row r="68" spans="1:16">
      <c r="A68" s="19" t="s">
        <v>331</v>
      </c>
      <c r="B68" s="20" t="s">
        <v>158</v>
      </c>
      <c r="C68" s="67">
        <v>6</v>
      </c>
      <c r="D68" s="56">
        <v>18</v>
      </c>
      <c r="E68" s="59">
        <v>1</v>
      </c>
      <c r="F68" s="59">
        <v>0.97865368411197451</v>
      </c>
      <c r="G68" s="59">
        <v>1</v>
      </c>
      <c r="H68" s="57">
        <v>1</v>
      </c>
      <c r="I68" s="58"/>
      <c r="J68" s="71">
        <v>0</v>
      </c>
      <c r="K68" s="66"/>
      <c r="L68" s="60">
        <v>25.11051282051282</v>
      </c>
      <c r="M68" s="60">
        <v>26.376230492196878</v>
      </c>
      <c r="N68" s="61"/>
      <c r="O68" s="60">
        <v>2.7224115334207077</v>
      </c>
      <c r="P68" s="60">
        <v>2.1046341463414633</v>
      </c>
    </row>
    <row r="69" spans="1:16">
      <c r="A69" s="40" t="s">
        <v>56</v>
      </c>
      <c r="B69" s="20" t="s">
        <v>181</v>
      </c>
      <c r="C69" s="67">
        <v>6</v>
      </c>
      <c r="D69" s="56">
        <v>17</v>
      </c>
      <c r="E69" s="59">
        <v>1</v>
      </c>
      <c r="F69" s="59">
        <v>0.99756414420266315</v>
      </c>
      <c r="G69" s="59">
        <v>0.9997564144202663</v>
      </c>
      <c r="H69" s="57">
        <v>1</v>
      </c>
      <c r="I69" s="58"/>
      <c r="J69" s="71">
        <v>0</v>
      </c>
      <c r="K69" s="66"/>
      <c r="L69" s="60">
        <v>32.316082474226803</v>
      </c>
      <c r="M69" s="60">
        <v>34.528861788617888</v>
      </c>
      <c r="N69" s="61"/>
      <c r="O69" s="60">
        <v>0.22727272727272727</v>
      </c>
      <c r="P69" s="60">
        <v>0.21424211597151577</v>
      </c>
    </row>
    <row r="70" spans="1:16">
      <c r="A70" s="19" t="s">
        <v>325</v>
      </c>
      <c r="B70" s="20" t="s">
        <v>324</v>
      </c>
      <c r="C70" s="67">
        <v>6</v>
      </c>
      <c r="D70" s="56">
        <v>17</v>
      </c>
      <c r="E70" s="59">
        <v>1</v>
      </c>
      <c r="F70" s="59">
        <v>0.99728431487654357</v>
      </c>
      <c r="G70" s="59">
        <v>0.99897396107177683</v>
      </c>
      <c r="H70" s="57">
        <v>1</v>
      </c>
      <c r="I70" s="58"/>
      <c r="J70" s="94">
        <v>0</v>
      </c>
      <c r="K70" s="66"/>
      <c r="L70" s="77">
        <v>16.253288680509041</v>
      </c>
      <c r="M70" s="77">
        <v>19.09106680476437</v>
      </c>
      <c r="N70" s="78"/>
      <c r="O70" s="77">
        <v>3.0341614072780985</v>
      </c>
      <c r="P70" s="77">
        <v>1.516127355425601</v>
      </c>
    </row>
    <row r="71" spans="1:16">
      <c r="A71" s="40" t="s">
        <v>333</v>
      </c>
      <c r="B71" s="20" t="s">
        <v>164</v>
      </c>
      <c r="C71" s="76">
        <v>6</v>
      </c>
      <c r="D71" s="56">
        <v>16</v>
      </c>
      <c r="E71" s="59">
        <v>0.99999156182230886</v>
      </c>
      <c r="F71" s="59">
        <v>0.9581382004742256</v>
      </c>
      <c r="G71" s="59">
        <v>1</v>
      </c>
      <c r="H71" s="57">
        <v>1</v>
      </c>
      <c r="I71" s="58"/>
      <c r="J71" s="71">
        <v>0</v>
      </c>
      <c r="K71" s="66"/>
      <c r="L71" s="60">
        <v>17.80358235037134</v>
      </c>
      <c r="M71" s="60">
        <v>19.768571428571427</v>
      </c>
      <c r="N71" s="61"/>
      <c r="O71" s="60">
        <v>3.9874747474747476</v>
      </c>
      <c r="P71" s="60">
        <v>3.3633118279569891</v>
      </c>
    </row>
    <row r="72" spans="1:16">
      <c r="A72" s="40" t="s">
        <v>57</v>
      </c>
      <c r="B72" s="20" t="s">
        <v>264</v>
      </c>
      <c r="C72" s="67">
        <v>6</v>
      </c>
      <c r="D72" s="56">
        <v>16</v>
      </c>
      <c r="E72" s="59">
        <v>1</v>
      </c>
      <c r="F72" s="59">
        <v>0.85408216668847314</v>
      </c>
      <c r="G72" s="59">
        <v>1</v>
      </c>
      <c r="H72" s="57">
        <v>1</v>
      </c>
      <c r="I72" s="58"/>
      <c r="J72" s="71">
        <v>0</v>
      </c>
      <c r="K72" s="66"/>
      <c r="L72" s="60">
        <v>17.52495224865428</v>
      </c>
      <c r="M72" s="60">
        <v>19.865056360708536</v>
      </c>
      <c r="N72" s="61"/>
      <c r="O72" s="60">
        <v>5.2178966418660764</v>
      </c>
      <c r="P72" s="60">
        <v>4.3863955637707948</v>
      </c>
    </row>
    <row r="73" spans="1:16">
      <c r="A73" s="19" t="s">
        <v>411</v>
      </c>
      <c r="B73" s="20" t="s">
        <v>412</v>
      </c>
      <c r="C73" s="67">
        <v>6</v>
      </c>
      <c r="D73" s="56">
        <v>17</v>
      </c>
      <c r="E73" s="59">
        <v>1</v>
      </c>
      <c r="F73" s="59">
        <v>0.83658328429394058</v>
      </c>
      <c r="G73" s="59">
        <v>1</v>
      </c>
      <c r="H73" s="57">
        <v>1</v>
      </c>
      <c r="I73" s="58"/>
      <c r="J73" s="71">
        <v>1</v>
      </c>
      <c r="K73" s="66"/>
      <c r="L73" s="60">
        <v>19.925691354793685</v>
      </c>
      <c r="M73" s="60">
        <v>18.806621036457607</v>
      </c>
      <c r="N73" s="61"/>
      <c r="O73" s="60">
        <v>4.4955164880890459</v>
      </c>
      <c r="P73" s="60">
        <v>3.323113620100183</v>
      </c>
    </row>
    <row r="74" spans="1:16">
      <c r="A74" s="19" t="s">
        <v>58</v>
      </c>
      <c r="B74" s="20" t="s">
        <v>229</v>
      </c>
      <c r="C74" s="67">
        <v>6</v>
      </c>
      <c r="D74" s="56">
        <v>18</v>
      </c>
      <c r="E74" s="59">
        <v>0.99949000211697236</v>
      </c>
      <c r="F74" s="59">
        <v>0.98976155193318061</v>
      </c>
      <c r="G74" s="59">
        <v>1</v>
      </c>
      <c r="H74" s="57">
        <v>1</v>
      </c>
      <c r="I74" s="79"/>
      <c r="J74" s="72">
        <v>0</v>
      </c>
      <c r="K74" s="62"/>
      <c r="L74" s="85">
        <v>11.874294589697126</v>
      </c>
      <c r="M74" s="84">
        <v>13.533154165648668</v>
      </c>
      <c r="N74" s="61"/>
      <c r="O74" s="60">
        <v>1.2854384133611692</v>
      </c>
      <c r="P74" s="60">
        <v>1.1192317163260281</v>
      </c>
    </row>
    <row r="75" spans="1:16" s="2" customFormat="1">
      <c r="A75" s="19" t="s">
        <v>59</v>
      </c>
      <c r="B75" s="20" t="s">
        <v>160</v>
      </c>
      <c r="C75" s="76">
        <v>2</v>
      </c>
      <c r="D75" s="56">
        <v>17</v>
      </c>
      <c r="E75" s="59">
        <v>1</v>
      </c>
      <c r="F75" s="59">
        <v>0.9997841513099317</v>
      </c>
      <c r="G75" s="59">
        <v>1</v>
      </c>
      <c r="H75" s="57">
        <v>1</v>
      </c>
      <c r="I75" s="80"/>
      <c r="J75" s="87">
        <v>0</v>
      </c>
      <c r="K75" s="80"/>
      <c r="L75" s="85">
        <v>13.921309624611911</v>
      </c>
      <c r="M75" s="89" t="s">
        <v>346</v>
      </c>
      <c r="N75" s="90"/>
      <c r="O75" s="96">
        <v>2.5609149957639086</v>
      </c>
      <c r="P75" s="86" t="s">
        <v>346</v>
      </c>
    </row>
    <row r="76" spans="1:16">
      <c r="A76" s="19" t="s">
        <v>60</v>
      </c>
      <c r="B76" s="20" t="s">
        <v>234</v>
      </c>
      <c r="C76" s="67">
        <v>6</v>
      </c>
      <c r="D76" s="56">
        <v>17</v>
      </c>
      <c r="E76" s="59">
        <v>0.99998916599856991</v>
      </c>
      <c r="F76" s="59">
        <v>0.90765097180992826</v>
      </c>
      <c r="G76" s="59">
        <v>0.89639444432406667</v>
      </c>
      <c r="H76" s="57">
        <v>1</v>
      </c>
      <c r="I76" s="69"/>
      <c r="J76" s="82">
        <v>0</v>
      </c>
      <c r="K76" s="88"/>
      <c r="L76" s="83">
        <v>13.767647899399828</v>
      </c>
      <c r="M76" s="84">
        <v>16.601604426002766</v>
      </c>
      <c r="N76" s="61"/>
      <c r="O76" s="85">
        <v>3.919528415961306</v>
      </c>
      <c r="P76" s="83">
        <v>2.4574719612003637</v>
      </c>
    </row>
    <row r="77" spans="1:16">
      <c r="A77" s="19" t="s">
        <v>61</v>
      </c>
      <c r="B77" s="20" t="s">
        <v>273</v>
      </c>
      <c r="C77" s="67">
        <v>5</v>
      </c>
      <c r="D77" s="56">
        <v>15</v>
      </c>
      <c r="E77" s="59">
        <v>0</v>
      </c>
      <c r="F77" s="59">
        <v>0.97181199098364957</v>
      </c>
      <c r="G77" s="59">
        <v>0.99601126567258069</v>
      </c>
      <c r="H77" s="57">
        <v>1</v>
      </c>
      <c r="I77" s="58"/>
      <c r="J77" s="71">
        <v>0</v>
      </c>
      <c r="K77" s="66"/>
      <c r="L77" s="60" t="s">
        <v>346</v>
      </c>
      <c r="M77" s="60" t="s">
        <v>346</v>
      </c>
      <c r="N77" s="61"/>
      <c r="O77" s="60">
        <v>2.2795866292421536</v>
      </c>
      <c r="P77" s="60">
        <v>1.8418745275888133</v>
      </c>
    </row>
    <row r="78" spans="1:16">
      <c r="A78" s="19" t="s">
        <v>332</v>
      </c>
      <c r="B78" s="20" t="s">
        <v>172</v>
      </c>
      <c r="C78" s="67">
        <v>6</v>
      </c>
      <c r="D78" s="56">
        <v>17</v>
      </c>
      <c r="E78" s="59">
        <v>0.99990344974076251</v>
      </c>
      <c r="F78" s="59">
        <v>0.96695084626302219</v>
      </c>
      <c r="G78" s="59">
        <v>1</v>
      </c>
      <c r="H78" s="57">
        <v>1</v>
      </c>
      <c r="I78" s="58"/>
      <c r="J78" s="71">
        <v>0</v>
      </c>
      <c r="K78" s="66"/>
      <c r="L78" s="60">
        <v>18.960204865556978</v>
      </c>
      <c r="M78" s="60">
        <v>21.353567110036277</v>
      </c>
      <c r="N78" s="61"/>
      <c r="O78" s="60">
        <v>3.6005778828473862</v>
      </c>
      <c r="P78" s="60">
        <v>3.1118661004246815</v>
      </c>
    </row>
    <row r="79" spans="1:16">
      <c r="A79" s="40" t="s">
        <v>62</v>
      </c>
      <c r="B79" s="20" t="s">
        <v>228</v>
      </c>
      <c r="C79" s="67">
        <v>4</v>
      </c>
      <c r="D79" s="56">
        <v>17</v>
      </c>
      <c r="E79" s="59">
        <v>1</v>
      </c>
      <c r="F79" s="59">
        <v>1</v>
      </c>
      <c r="G79" s="59">
        <v>1</v>
      </c>
      <c r="H79" s="57">
        <v>1</v>
      </c>
      <c r="I79" s="58"/>
      <c r="J79" s="71">
        <v>0</v>
      </c>
      <c r="K79" s="66"/>
      <c r="L79" s="60">
        <v>16.947674418604652</v>
      </c>
      <c r="M79" s="60">
        <v>22.832727272727272</v>
      </c>
      <c r="N79" s="61"/>
      <c r="O79" s="60">
        <v>20.606976744186046</v>
      </c>
      <c r="P79" s="60">
        <v>22.814545454545456</v>
      </c>
    </row>
    <row r="80" spans="1:16">
      <c r="A80" s="19" t="s">
        <v>63</v>
      </c>
      <c r="B80" s="20" t="s">
        <v>215</v>
      </c>
      <c r="C80" s="67">
        <v>6</v>
      </c>
      <c r="D80" s="56">
        <v>18</v>
      </c>
      <c r="E80" s="59">
        <v>1</v>
      </c>
      <c r="F80" s="59">
        <v>0.99885127940369789</v>
      </c>
      <c r="G80" s="59">
        <v>1</v>
      </c>
      <c r="H80" s="57">
        <v>1</v>
      </c>
      <c r="I80" s="58"/>
      <c r="J80" s="71">
        <v>0</v>
      </c>
      <c r="K80" s="66"/>
      <c r="L80" s="60">
        <v>23.733090668431501</v>
      </c>
      <c r="M80" s="60">
        <v>27.5496346809547</v>
      </c>
      <c r="N80" s="61"/>
      <c r="O80" s="60">
        <v>5.0469556585043014</v>
      </c>
      <c r="P80" s="60">
        <v>4.0200357200844294</v>
      </c>
    </row>
    <row r="81" spans="1:16">
      <c r="A81" s="19" t="s">
        <v>64</v>
      </c>
      <c r="B81" s="20" t="s">
        <v>255</v>
      </c>
      <c r="C81" s="67">
        <v>6</v>
      </c>
      <c r="D81" s="56">
        <v>15</v>
      </c>
      <c r="E81" s="59">
        <v>0</v>
      </c>
      <c r="F81" s="59">
        <v>1</v>
      </c>
      <c r="G81" s="59">
        <v>1</v>
      </c>
      <c r="H81" s="57">
        <v>1</v>
      </c>
      <c r="I81" s="58"/>
      <c r="J81" s="71">
        <v>0</v>
      </c>
      <c r="K81" s="66"/>
      <c r="L81" s="60" t="s">
        <v>346</v>
      </c>
      <c r="M81" s="60" t="s">
        <v>346</v>
      </c>
      <c r="N81" s="61"/>
      <c r="O81" s="60">
        <v>3.9240663205493216</v>
      </c>
      <c r="P81" s="60">
        <v>3.08811394891945</v>
      </c>
    </row>
    <row r="82" spans="1:16">
      <c r="A82" s="19" t="s">
        <v>402</v>
      </c>
      <c r="B82" s="20" t="s">
        <v>403</v>
      </c>
      <c r="C82" s="68">
        <v>4</v>
      </c>
      <c r="D82" s="56">
        <v>18</v>
      </c>
      <c r="E82" s="59">
        <v>1</v>
      </c>
      <c r="F82" s="59">
        <v>0.9942544934197689</v>
      </c>
      <c r="G82" s="59">
        <v>0.96058365674392387</v>
      </c>
      <c r="H82" s="57">
        <v>1</v>
      </c>
      <c r="I82" s="63"/>
      <c r="J82" s="71">
        <v>0</v>
      </c>
      <c r="K82" s="62"/>
      <c r="L82" s="65">
        <v>17.372102247686204</v>
      </c>
      <c r="M82" s="65">
        <v>21.318259723137771</v>
      </c>
      <c r="N82" s="64"/>
      <c r="O82" s="65">
        <v>3.2788807461692207</v>
      </c>
      <c r="P82" s="65">
        <v>3.6244861878453039</v>
      </c>
    </row>
    <row r="83" spans="1:16">
      <c r="A83" s="19" t="s">
        <v>65</v>
      </c>
      <c r="B83" s="20" t="s">
        <v>151</v>
      </c>
      <c r="C83" s="67">
        <v>6</v>
      </c>
      <c r="D83" s="56">
        <v>18</v>
      </c>
      <c r="E83" s="59">
        <v>1</v>
      </c>
      <c r="F83" s="59">
        <v>0.99821284517530251</v>
      </c>
      <c r="G83" s="59">
        <v>0.80374806081290728</v>
      </c>
      <c r="H83" s="57">
        <v>1</v>
      </c>
      <c r="I83" s="58"/>
      <c r="J83" s="71">
        <v>0</v>
      </c>
      <c r="K83" s="66"/>
      <c r="L83" s="60">
        <v>6.9586688851913481</v>
      </c>
      <c r="M83" s="60">
        <v>10.695334174022699</v>
      </c>
      <c r="N83" s="61"/>
      <c r="O83" s="60">
        <v>2.6104771438104772</v>
      </c>
      <c r="P83" s="60">
        <v>3.3636248815914116</v>
      </c>
    </row>
    <row r="84" spans="1:16">
      <c r="A84" s="19" t="s">
        <v>66</v>
      </c>
      <c r="B84" s="20" t="s">
        <v>258</v>
      </c>
      <c r="C84" s="67">
        <v>5</v>
      </c>
      <c r="D84" s="56">
        <v>18</v>
      </c>
      <c r="E84" s="59">
        <v>1</v>
      </c>
      <c r="F84" s="59">
        <v>0.86497406310455227</v>
      </c>
      <c r="G84" s="59">
        <v>1</v>
      </c>
      <c r="H84" s="57">
        <v>1</v>
      </c>
      <c r="I84" s="58"/>
      <c r="J84" s="71">
        <v>0</v>
      </c>
      <c r="K84" s="66"/>
      <c r="L84" s="60">
        <v>18.505903806701617</v>
      </c>
      <c r="M84" s="60">
        <v>22.450198150594453</v>
      </c>
      <c r="N84" s="61"/>
      <c r="O84" s="60">
        <v>4.5382767382767382</v>
      </c>
      <c r="P84" s="60">
        <v>2.608045093517807</v>
      </c>
    </row>
    <row r="85" spans="1:16">
      <c r="A85" s="19" t="s">
        <v>67</v>
      </c>
      <c r="B85" s="20" t="s">
        <v>224</v>
      </c>
      <c r="C85" s="67">
        <v>6</v>
      </c>
      <c r="D85" s="56">
        <v>16</v>
      </c>
      <c r="E85" s="59">
        <v>1</v>
      </c>
      <c r="F85" s="59">
        <v>0.96211790921862128</v>
      </c>
      <c r="G85" s="59">
        <v>1</v>
      </c>
      <c r="H85" s="57">
        <v>1</v>
      </c>
      <c r="I85" s="58"/>
      <c r="J85" s="71">
        <v>0</v>
      </c>
      <c r="K85" s="66"/>
      <c r="L85" s="60">
        <v>18.234003091190107</v>
      </c>
      <c r="M85" s="60">
        <v>20.593739043325819</v>
      </c>
      <c r="N85" s="61"/>
      <c r="O85" s="60">
        <v>1.415401600883246</v>
      </c>
      <c r="P85" s="60">
        <v>1.4038615847542628</v>
      </c>
    </row>
    <row r="86" spans="1:16">
      <c r="A86" s="19" t="s">
        <v>68</v>
      </c>
      <c r="B86" s="20" t="s">
        <v>162</v>
      </c>
      <c r="C86" s="67">
        <v>3</v>
      </c>
      <c r="D86" s="56">
        <v>15</v>
      </c>
      <c r="E86" s="59">
        <v>0</v>
      </c>
      <c r="F86" s="59">
        <v>0.99924464960134285</v>
      </c>
      <c r="G86" s="59">
        <v>1</v>
      </c>
      <c r="H86" s="57">
        <v>1</v>
      </c>
      <c r="I86" s="58"/>
      <c r="J86" s="71">
        <v>0</v>
      </c>
      <c r="K86" s="66"/>
      <c r="L86" s="60" t="s">
        <v>346</v>
      </c>
      <c r="M86" s="60" t="s">
        <v>346</v>
      </c>
      <c r="N86" s="61"/>
      <c r="O86" s="60">
        <v>2.0526384364820847</v>
      </c>
      <c r="P86" s="60">
        <v>1.7639949109414759</v>
      </c>
    </row>
    <row r="87" spans="1:16">
      <c r="A87" s="19" t="s">
        <v>334</v>
      </c>
      <c r="B87" s="20" t="s">
        <v>203</v>
      </c>
      <c r="C87" s="67">
        <v>6</v>
      </c>
      <c r="D87" s="56">
        <v>17</v>
      </c>
      <c r="E87" s="59">
        <v>1</v>
      </c>
      <c r="F87" s="59">
        <v>0.99461127060566767</v>
      </c>
      <c r="G87" s="59">
        <v>1</v>
      </c>
      <c r="H87" s="57">
        <v>1</v>
      </c>
      <c r="I87" s="58"/>
      <c r="J87" s="71">
        <v>0</v>
      </c>
      <c r="K87" s="66"/>
      <c r="L87" s="60">
        <v>17.818314129775622</v>
      </c>
      <c r="M87" s="60">
        <v>20.004386223138063</v>
      </c>
      <c r="N87" s="61"/>
      <c r="O87" s="60">
        <v>2.4062490520248749</v>
      </c>
      <c r="P87" s="60">
        <v>1.6836506497431247</v>
      </c>
    </row>
    <row r="88" spans="1:16">
      <c r="A88" s="40" t="s">
        <v>69</v>
      </c>
      <c r="B88" s="20" t="s">
        <v>247</v>
      </c>
      <c r="C88" s="67">
        <v>5</v>
      </c>
      <c r="D88" s="56">
        <v>17</v>
      </c>
      <c r="E88" s="59">
        <v>0.96149110327095944</v>
      </c>
      <c r="F88" s="59">
        <v>0.98084124968898134</v>
      </c>
      <c r="G88" s="59">
        <v>1</v>
      </c>
      <c r="H88" s="57">
        <v>1</v>
      </c>
      <c r="I88" s="58"/>
      <c r="J88" s="71">
        <v>0</v>
      </c>
      <c r="K88" s="66"/>
      <c r="L88" s="60">
        <v>13.148289379900215</v>
      </c>
      <c r="M88" s="60">
        <v>14.840878148400272</v>
      </c>
      <c r="N88" s="61"/>
      <c r="O88" s="60">
        <v>4.3178248783877695</v>
      </c>
      <c r="P88" s="60">
        <v>2.4873570836785417</v>
      </c>
    </row>
    <row r="89" spans="1:16">
      <c r="A89" s="19" t="s">
        <v>70</v>
      </c>
      <c r="B89" s="20" t="s">
        <v>271</v>
      </c>
      <c r="C89" s="67">
        <v>4</v>
      </c>
      <c r="D89" s="56">
        <v>17</v>
      </c>
      <c r="E89" s="59">
        <v>1</v>
      </c>
      <c r="F89" s="59">
        <v>0.87907127479802771</v>
      </c>
      <c r="G89" s="59">
        <v>1</v>
      </c>
      <c r="H89" s="57">
        <v>1</v>
      </c>
      <c r="I89" s="58"/>
      <c r="J89" s="71">
        <v>0</v>
      </c>
      <c r="K89" s="66"/>
      <c r="L89" s="60">
        <v>23.736862003780718</v>
      </c>
      <c r="M89" s="60">
        <v>27.340443605474281</v>
      </c>
      <c r="N89" s="61"/>
      <c r="O89" s="60">
        <v>1.6060335497835498</v>
      </c>
      <c r="P89" s="60">
        <v>1.2848612945838838</v>
      </c>
    </row>
    <row r="90" spans="1:16">
      <c r="A90" s="19" t="s">
        <v>71</v>
      </c>
      <c r="B90" s="20" t="s">
        <v>134</v>
      </c>
      <c r="C90" s="67">
        <v>6</v>
      </c>
      <c r="D90" s="56">
        <v>17</v>
      </c>
      <c r="E90" s="59">
        <v>0.98952035469568722</v>
      </c>
      <c r="F90" s="59">
        <v>1</v>
      </c>
      <c r="G90" s="59">
        <v>1</v>
      </c>
      <c r="H90" s="57">
        <v>1</v>
      </c>
      <c r="I90" s="58"/>
      <c r="J90" s="71">
        <v>0</v>
      </c>
      <c r="K90" s="66"/>
      <c r="L90" s="60">
        <v>9.707692307692307</v>
      </c>
      <c r="M90" s="60">
        <v>12.013725490196078</v>
      </c>
      <c r="N90" s="61"/>
      <c r="O90" s="60">
        <v>1.1850000000000001</v>
      </c>
      <c r="P90" s="60">
        <v>0.64660194174757279</v>
      </c>
    </row>
    <row r="91" spans="1:16">
      <c r="A91" s="19" t="s">
        <v>337</v>
      </c>
      <c r="B91" s="20" t="s">
        <v>249</v>
      </c>
      <c r="C91" s="67">
        <v>5</v>
      </c>
      <c r="D91" s="56">
        <v>17</v>
      </c>
      <c r="E91" s="59">
        <v>0.99982562980335399</v>
      </c>
      <c r="F91" s="59">
        <v>0.98229270653059975</v>
      </c>
      <c r="G91" s="59">
        <v>1</v>
      </c>
      <c r="H91" s="57">
        <v>1</v>
      </c>
      <c r="I91" s="58"/>
      <c r="J91" s="71">
        <v>0</v>
      </c>
      <c r="K91" s="66"/>
      <c r="L91" s="60">
        <v>21.025493673879627</v>
      </c>
      <c r="M91" s="60">
        <v>26.557385620915031</v>
      </c>
      <c r="N91" s="61"/>
      <c r="O91" s="60">
        <v>6.163184911066014</v>
      </c>
      <c r="P91" s="60">
        <v>4.5519049205820279</v>
      </c>
    </row>
    <row r="92" spans="1:16">
      <c r="A92" s="40" t="s">
        <v>72</v>
      </c>
      <c r="B92" s="20" t="s">
        <v>187</v>
      </c>
      <c r="C92" s="67">
        <v>6</v>
      </c>
      <c r="D92" s="56">
        <v>16</v>
      </c>
      <c r="E92" s="59">
        <v>1</v>
      </c>
      <c r="F92" s="59">
        <v>0.9943074003795066</v>
      </c>
      <c r="G92" s="59">
        <v>1</v>
      </c>
      <c r="H92" s="57">
        <v>1</v>
      </c>
      <c r="I92" s="58"/>
      <c r="J92" s="71">
        <v>0</v>
      </c>
      <c r="K92" s="66"/>
      <c r="L92" s="60">
        <v>13.807345225603358</v>
      </c>
      <c r="M92" s="60">
        <v>20.246440306681272</v>
      </c>
      <c r="N92" s="61"/>
      <c r="O92" s="60">
        <v>2.7009483667017915</v>
      </c>
      <c r="P92" s="60">
        <v>2.4221978021978021</v>
      </c>
    </row>
    <row r="93" spans="1:16">
      <c r="A93" s="19" t="s">
        <v>73</v>
      </c>
      <c r="B93" s="20" t="s">
        <v>188</v>
      </c>
      <c r="C93" s="67">
        <v>6</v>
      </c>
      <c r="D93" s="56">
        <v>17</v>
      </c>
      <c r="E93" s="59">
        <v>1</v>
      </c>
      <c r="F93" s="59">
        <v>0.99999315368605546</v>
      </c>
      <c r="G93" s="59">
        <v>1</v>
      </c>
      <c r="H93" s="57">
        <v>1</v>
      </c>
      <c r="I93" s="58"/>
      <c r="J93" s="71">
        <v>0</v>
      </c>
      <c r="K93" s="66"/>
      <c r="L93" s="60">
        <v>15.125249999999999</v>
      </c>
      <c r="M93" s="60">
        <v>16.750108932461874</v>
      </c>
      <c r="N93" s="61"/>
      <c r="O93" s="60">
        <v>2.1469285714285715</v>
      </c>
      <c r="P93" s="60">
        <v>1.5603485838779956</v>
      </c>
    </row>
    <row r="94" spans="1:16">
      <c r="A94" s="19" t="s">
        <v>74</v>
      </c>
      <c r="B94" s="20" t="s">
        <v>208</v>
      </c>
      <c r="C94" s="67">
        <v>6</v>
      </c>
      <c r="D94" s="56">
        <v>18</v>
      </c>
      <c r="E94" s="59">
        <v>1</v>
      </c>
      <c r="F94" s="59">
        <v>0.99500409395629696</v>
      </c>
      <c r="G94" s="59">
        <v>0.94086152192825345</v>
      </c>
      <c r="H94" s="57">
        <v>1</v>
      </c>
      <c r="I94" s="58"/>
      <c r="J94" s="71">
        <v>0</v>
      </c>
      <c r="K94" s="66"/>
      <c r="L94" s="60">
        <v>23.49592350276799</v>
      </c>
      <c r="M94" s="60">
        <v>24.882516577713083</v>
      </c>
      <c r="N94" s="61"/>
      <c r="O94" s="60">
        <v>3.630815811606392</v>
      </c>
      <c r="P94" s="60">
        <v>2.8251789199739754</v>
      </c>
    </row>
    <row r="95" spans="1:16">
      <c r="A95" s="19" t="s">
        <v>75</v>
      </c>
      <c r="B95" s="20" t="s">
        <v>171</v>
      </c>
      <c r="C95" s="67">
        <v>1</v>
      </c>
      <c r="D95" s="56">
        <v>18</v>
      </c>
      <c r="E95" s="59">
        <v>1</v>
      </c>
      <c r="F95" s="59">
        <v>1</v>
      </c>
      <c r="G95" s="59">
        <v>1</v>
      </c>
      <c r="H95" s="57">
        <v>1</v>
      </c>
      <c r="I95" s="58"/>
      <c r="J95" s="71">
        <v>0</v>
      </c>
      <c r="K95" s="66"/>
      <c r="L95" s="60" t="s">
        <v>346</v>
      </c>
      <c r="M95" s="60" t="s">
        <v>346</v>
      </c>
      <c r="N95" s="61"/>
      <c r="O95" s="60" t="s">
        <v>346</v>
      </c>
      <c r="P95" s="60" t="s">
        <v>346</v>
      </c>
    </row>
    <row r="96" spans="1:16">
      <c r="A96" s="19" t="s">
        <v>404</v>
      </c>
      <c r="B96" s="20" t="s">
        <v>195</v>
      </c>
      <c r="C96" s="67">
        <v>6</v>
      </c>
      <c r="D96" s="56">
        <v>16</v>
      </c>
      <c r="E96" s="59">
        <v>0.99997197662850823</v>
      </c>
      <c r="F96" s="59">
        <v>0.95023049223052025</v>
      </c>
      <c r="G96" s="59">
        <v>0.44151522369656293</v>
      </c>
      <c r="H96" s="57">
        <v>1</v>
      </c>
      <c r="I96" s="58"/>
      <c r="J96" s="71">
        <v>0</v>
      </c>
      <c r="K96" s="66"/>
      <c r="L96" s="60">
        <v>17.477513373916253</v>
      </c>
      <c r="M96" s="60">
        <v>16.706368392567203</v>
      </c>
      <c r="N96" s="61"/>
      <c r="O96" s="60">
        <v>1.504170634164921</v>
      </c>
      <c r="P96" s="60">
        <v>1.2512452830188678</v>
      </c>
    </row>
    <row r="97" spans="1:16">
      <c r="A97" s="19" t="s">
        <v>76</v>
      </c>
      <c r="B97" s="20" t="s">
        <v>230</v>
      </c>
      <c r="C97" s="67">
        <v>6</v>
      </c>
      <c r="D97" s="56">
        <v>16</v>
      </c>
      <c r="E97" s="59">
        <v>0.99993343096791376</v>
      </c>
      <c r="F97" s="59">
        <v>0.97297297297297303</v>
      </c>
      <c r="G97" s="59">
        <v>0.99593928904273732</v>
      </c>
      <c r="H97" s="57">
        <v>1</v>
      </c>
      <c r="I97" s="58"/>
      <c r="J97" s="71">
        <v>0</v>
      </c>
      <c r="K97" s="66"/>
      <c r="L97" s="60">
        <v>11.972336448598131</v>
      </c>
      <c r="M97" s="60">
        <v>14.824398625429554</v>
      </c>
      <c r="N97" s="61"/>
      <c r="O97" s="60">
        <v>0.88285163776493258</v>
      </c>
      <c r="P97" s="60">
        <v>0.67240773286467492</v>
      </c>
    </row>
    <row r="98" spans="1:16">
      <c r="A98" s="19" t="s">
        <v>77</v>
      </c>
      <c r="B98" s="20" t="s">
        <v>139</v>
      </c>
      <c r="C98" s="67">
        <v>5</v>
      </c>
      <c r="D98" s="56">
        <v>17</v>
      </c>
      <c r="E98" s="59">
        <v>1</v>
      </c>
      <c r="F98" s="59">
        <v>0.75509684536563637</v>
      </c>
      <c r="G98" s="59">
        <v>1</v>
      </c>
      <c r="H98" s="57">
        <v>1</v>
      </c>
      <c r="I98" s="58"/>
      <c r="J98" s="71">
        <v>0</v>
      </c>
      <c r="K98" s="66"/>
      <c r="L98" s="60">
        <v>16.846729957805906</v>
      </c>
      <c r="M98" s="60">
        <v>20.177889447236179</v>
      </c>
      <c r="N98" s="61"/>
      <c r="O98" s="60">
        <v>3.8889664804469275</v>
      </c>
      <c r="P98" s="60">
        <v>2.9192691029900333</v>
      </c>
    </row>
    <row r="99" spans="1:16">
      <c r="A99" s="19" t="s">
        <v>78</v>
      </c>
      <c r="B99" s="20" t="s">
        <v>196</v>
      </c>
      <c r="C99" s="67">
        <v>5</v>
      </c>
      <c r="D99" s="56">
        <v>17</v>
      </c>
      <c r="E99" s="59">
        <v>1</v>
      </c>
      <c r="F99" s="59">
        <v>0.90566359023260568</v>
      </c>
      <c r="G99" s="59">
        <v>0.68502026359704393</v>
      </c>
      <c r="H99" s="57">
        <v>1</v>
      </c>
      <c r="I99" s="58"/>
      <c r="J99" s="71">
        <v>0</v>
      </c>
      <c r="K99" s="66"/>
      <c r="L99" s="60">
        <v>14.14322699953768</v>
      </c>
      <c r="M99" s="60">
        <v>15.711135088476478</v>
      </c>
      <c r="N99" s="61"/>
      <c r="O99" s="60">
        <v>1.8584337349397591</v>
      </c>
      <c r="P99" s="60">
        <v>1.5794096812278631</v>
      </c>
    </row>
    <row r="100" spans="1:16">
      <c r="A100" s="19" t="s">
        <v>79</v>
      </c>
      <c r="B100" s="20" t="s">
        <v>244</v>
      </c>
      <c r="C100" s="67">
        <v>2</v>
      </c>
      <c r="D100" s="56">
        <v>16</v>
      </c>
      <c r="E100" s="59">
        <v>0</v>
      </c>
      <c r="F100" s="59">
        <v>0</v>
      </c>
      <c r="G100" s="59">
        <v>1</v>
      </c>
      <c r="H100" s="57">
        <v>1</v>
      </c>
      <c r="I100" s="58"/>
      <c r="J100" s="71">
        <v>0</v>
      </c>
      <c r="K100" s="66"/>
      <c r="L100" s="60" t="s">
        <v>346</v>
      </c>
      <c r="M100" s="60" t="s">
        <v>346</v>
      </c>
      <c r="N100" s="61"/>
      <c r="O100" s="60" t="s">
        <v>346</v>
      </c>
      <c r="P100" s="60" t="s">
        <v>346</v>
      </c>
    </row>
    <row r="101" spans="1:16">
      <c r="A101" s="19" t="s">
        <v>80</v>
      </c>
      <c r="B101" s="20" t="s">
        <v>178</v>
      </c>
      <c r="C101" s="67">
        <v>6</v>
      </c>
      <c r="D101" s="56">
        <v>17</v>
      </c>
      <c r="E101" s="59">
        <v>0.99997129591756184</v>
      </c>
      <c r="F101" s="59">
        <v>0.98169397142508596</v>
      </c>
      <c r="G101" s="59">
        <v>0.99898818109405607</v>
      </c>
      <c r="H101" s="57">
        <v>1</v>
      </c>
      <c r="I101" s="58"/>
      <c r="J101" s="71">
        <v>0</v>
      </c>
      <c r="K101" s="66"/>
      <c r="L101" s="60">
        <v>19.768159019134313</v>
      </c>
      <c r="M101" s="60">
        <v>22.023152621220255</v>
      </c>
      <c r="N101" s="61"/>
      <c r="O101" s="60">
        <v>1.0625141562853908</v>
      </c>
      <c r="P101" s="60">
        <v>1.2172407508656826</v>
      </c>
    </row>
    <row r="102" spans="1:16">
      <c r="A102" s="19" t="s">
        <v>81</v>
      </c>
      <c r="B102" s="20" t="s">
        <v>192</v>
      </c>
      <c r="C102" s="67">
        <v>2</v>
      </c>
      <c r="D102" s="56">
        <v>17</v>
      </c>
      <c r="E102" s="59">
        <v>0.99985434772054183</v>
      </c>
      <c r="F102" s="59">
        <v>0.99827644802641158</v>
      </c>
      <c r="G102" s="59">
        <v>1</v>
      </c>
      <c r="H102" s="57">
        <v>1</v>
      </c>
      <c r="I102" s="58"/>
      <c r="J102" s="71">
        <v>0</v>
      </c>
      <c r="K102" s="66"/>
      <c r="L102" s="60">
        <v>19.131799946509762</v>
      </c>
      <c r="M102" s="60" t="s">
        <v>346</v>
      </c>
      <c r="N102" s="61"/>
      <c r="O102" s="60">
        <v>3.3999463231347291</v>
      </c>
      <c r="P102" s="60" t="s">
        <v>346</v>
      </c>
    </row>
    <row r="103" spans="1:16">
      <c r="A103" s="19" t="s">
        <v>339</v>
      </c>
      <c r="B103" s="20" t="s">
        <v>149</v>
      </c>
      <c r="C103" s="67">
        <v>6</v>
      </c>
      <c r="D103" s="56">
        <v>17</v>
      </c>
      <c r="E103" s="59">
        <v>0.99724482767417533</v>
      </c>
      <c r="F103" s="59">
        <v>0.99566740648145791</v>
      </c>
      <c r="G103" s="59">
        <v>0.87130198899631794</v>
      </c>
      <c r="H103" s="57">
        <v>1</v>
      </c>
      <c r="I103" s="58"/>
      <c r="J103" s="71">
        <v>0</v>
      </c>
      <c r="K103" s="66"/>
      <c r="L103" s="60">
        <v>19.439256436901051</v>
      </c>
      <c r="M103" s="60">
        <v>19.601866283839211</v>
      </c>
      <c r="N103" s="61"/>
      <c r="O103" s="60">
        <v>1.8900613213004744</v>
      </c>
      <c r="P103" s="60">
        <v>1.4977713874910137</v>
      </c>
    </row>
    <row r="104" spans="1:16">
      <c r="A104" s="19" t="s">
        <v>82</v>
      </c>
      <c r="B104" s="20" t="s">
        <v>233</v>
      </c>
      <c r="C104" s="67">
        <v>5</v>
      </c>
      <c r="D104" s="56">
        <v>17</v>
      </c>
      <c r="E104" s="59">
        <v>0.99992473846616992</v>
      </c>
      <c r="F104" s="59">
        <v>0.96283752707324621</v>
      </c>
      <c r="G104" s="59">
        <v>1</v>
      </c>
      <c r="H104" s="57">
        <v>1</v>
      </c>
      <c r="I104" s="58"/>
      <c r="J104" s="71">
        <v>0</v>
      </c>
      <c r="K104" s="66"/>
      <c r="L104" s="60">
        <v>15.431860837720302</v>
      </c>
      <c r="M104" s="60">
        <v>16.717997410444539</v>
      </c>
      <c r="N104" s="61"/>
      <c r="O104" s="60">
        <v>3.376789077212806</v>
      </c>
      <c r="P104" s="60">
        <v>2.4275539728466504</v>
      </c>
    </row>
    <row r="105" spans="1:16">
      <c r="A105" s="19" t="s">
        <v>83</v>
      </c>
      <c r="B105" s="20" t="s">
        <v>150</v>
      </c>
      <c r="C105" s="67">
        <v>6</v>
      </c>
      <c r="D105" s="56">
        <v>17</v>
      </c>
      <c r="E105" s="59">
        <v>1</v>
      </c>
      <c r="F105" s="59">
        <v>0.92162527886479173</v>
      </c>
      <c r="G105" s="59">
        <v>0.98858940130929307</v>
      </c>
      <c r="H105" s="57">
        <v>1</v>
      </c>
      <c r="I105" s="58"/>
      <c r="J105" s="71">
        <v>1</v>
      </c>
      <c r="K105" s="66"/>
      <c r="L105" s="60">
        <v>28.491318327974277</v>
      </c>
      <c r="M105" s="60">
        <v>29.830524344569287</v>
      </c>
      <c r="N105" s="61"/>
      <c r="O105" s="60">
        <v>6.8814479638009054</v>
      </c>
      <c r="P105" s="60">
        <v>7.4188068756319518</v>
      </c>
    </row>
    <row r="106" spans="1:16">
      <c r="A106" s="40" t="s">
        <v>84</v>
      </c>
      <c r="B106" s="20" t="s">
        <v>142</v>
      </c>
      <c r="C106" s="67">
        <v>6</v>
      </c>
      <c r="D106" s="56">
        <v>16</v>
      </c>
      <c r="E106" s="59">
        <v>0.99990555841212214</v>
      </c>
      <c r="F106" s="59">
        <v>0.95199219282873537</v>
      </c>
      <c r="G106" s="59">
        <v>1</v>
      </c>
      <c r="H106" s="57">
        <v>1</v>
      </c>
      <c r="I106" s="58"/>
      <c r="J106" s="71">
        <v>0</v>
      </c>
      <c r="K106" s="66"/>
      <c r="L106" s="60">
        <v>19.444300225733635</v>
      </c>
      <c r="M106" s="60">
        <v>25.765283613445376</v>
      </c>
      <c r="N106" s="61"/>
      <c r="O106" s="60">
        <v>2.8716320474777448</v>
      </c>
      <c r="P106" s="60">
        <v>2.7278751369112815</v>
      </c>
    </row>
    <row r="107" spans="1:16">
      <c r="A107" s="19" t="s">
        <v>340</v>
      </c>
      <c r="B107" s="20" t="s">
        <v>170</v>
      </c>
      <c r="C107" s="67">
        <v>6</v>
      </c>
      <c r="D107" s="56">
        <v>17</v>
      </c>
      <c r="E107" s="59">
        <v>0.99997630612486677</v>
      </c>
      <c r="F107" s="59">
        <v>0.79888638786873589</v>
      </c>
      <c r="G107" s="59">
        <v>1</v>
      </c>
      <c r="H107" s="57">
        <v>1</v>
      </c>
      <c r="I107" s="58"/>
      <c r="J107" s="71">
        <v>1</v>
      </c>
      <c r="K107" s="66"/>
      <c r="L107" s="60">
        <v>23.511135466900484</v>
      </c>
      <c r="M107" s="60">
        <v>26.459149196010586</v>
      </c>
      <c r="N107" s="61"/>
      <c r="O107" s="60">
        <v>0.999455205811138</v>
      </c>
      <c r="P107" s="60">
        <v>1.1297951123179462</v>
      </c>
    </row>
    <row r="108" spans="1:16">
      <c r="A108" s="19" t="s">
        <v>85</v>
      </c>
      <c r="B108" s="20" t="s">
        <v>216</v>
      </c>
      <c r="C108" s="67">
        <v>4</v>
      </c>
      <c r="D108" s="56">
        <v>18</v>
      </c>
      <c r="E108" s="59">
        <v>0.99996364928833381</v>
      </c>
      <c r="F108" s="59">
        <v>0.92095335799796441</v>
      </c>
      <c r="G108" s="59">
        <v>1</v>
      </c>
      <c r="H108" s="57">
        <v>1</v>
      </c>
      <c r="I108" s="58"/>
      <c r="J108" s="71">
        <v>0</v>
      </c>
      <c r="K108" s="66"/>
      <c r="L108" s="60">
        <v>16.622349525229538</v>
      </c>
      <c r="M108" s="60">
        <v>18.029627439384978</v>
      </c>
      <c r="N108" s="61"/>
      <c r="O108" s="60">
        <v>8.0897412430318667</v>
      </c>
      <c r="P108" s="60">
        <v>4.4674822415153903</v>
      </c>
    </row>
    <row r="109" spans="1:16">
      <c r="A109" s="19" t="s">
        <v>86</v>
      </c>
      <c r="B109" s="20" t="s">
        <v>225</v>
      </c>
      <c r="C109" s="67">
        <v>6</v>
      </c>
      <c r="D109" s="56">
        <v>16</v>
      </c>
      <c r="E109" s="59">
        <v>1</v>
      </c>
      <c r="F109" s="59">
        <v>0.9999519819452114</v>
      </c>
      <c r="G109" s="59">
        <v>1</v>
      </c>
      <c r="H109" s="57">
        <v>1</v>
      </c>
      <c r="I109" s="58"/>
      <c r="J109" s="71">
        <v>0</v>
      </c>
      <c r="K109" s="66"/>
      <c r="L109" s="60">
        <v>14.031710286062081</v>
      </c>
      <c r="M109" s="60">
        <v>16.416555488174652</v>
      </c>
      <c r="N109" s="61"/>
      <c r="O109" s="60">
        <v>1.5953134510042606</v>
      </c>
      <c r="P109" s="60">
        <v>1.7114008489993935</v>
      </c>
    </row>
    <row r="110" spans="1:16">
      <c r="A110" s="40" t="s">
        <v>87</v>
      </c>
      <c r="B110" s="20" t="s">
        <v>275</v>
      </c>
      <c r="C110" s="67">
        <v>6</v>
      </c>
      <c r="D110" s="56">
        <v>17</v>
      </c>
      <c r="E110" s="59">
        <v>1</v>
      </c>
      <c r="F110" s="59">
        <v>0.99627957998242223</v>
      </c>
      <c r="G110" s="59">
        <v>1</v>
      </c>
      <c r="H110" s="57">
        <v>1</v>
      </c>
      <c r="I110" s="58"/>
      <c r="J110" s="71">
        <v>0</v>
      </c>
      <c r="K110" s="66"/>
      <c r="L110" s="60">
        <v>5.4080000000000004</v>
      </c>
      <c r="M110" s="60">
        <v>5.5521189336978809</v>
      </c>
      <c r="N110" s="61"/>
      <c r="O110" s="60">
        <v>6.6529370383397817</v>
      </c>
      <c r="P110" s="60">
        <v>2.5580301990391217</v>
      </c>
    </row>
    <row r="111" spans="1:16">
      <c r="A111" s="19" t="s">
        <v>88</v>
      </c>
      <c r="B111" s="20" t="s">
        <v>168</v>
      </c>
      <c r="C111" s="67">
        <v>6</v>
      </c>
      <c r="D111" s="56">
        <v>18</v>
      </c>
      <c r="E111" s="59">
        <v>0.32226656990807934</v>
      </c>
      <c r="F111" s="59">
        <v>0.97835026608611519</v>
      </c>
      <c r="G111" s="59">
        <v>0.99963715529753261</v>
      </c>
      <c r="H111" s="57">
        <v>1</v>
      </c>
      <c r="I111" s="58"/>
      <c r="J111" s="71">
        <v>0</v>
      </c>
      <c r="K111" s="66"/>
      <c r="L111" s="60">
        <v>40.96381909547739</v>
      </c>
      <c r="M111" s="60">
        <v>47.992888888888892</v>
      </c>
      <c r="N111" s="61"/>
      <c r="O111" s="60">
        <v>0.95076923076923081</v>
      </c>
      <c r="P111" s="60">
        <v>0.99808306709265171</v>
      </c>
    </row>
    <row r="112" spans="1:16">
      <c r="A112" s="19" t="s">
        <v>89</v>
      </c>
      <c r="B112" s="20" t="s">
        <v>194</v>
      </c>
      <c r="C112" s="67">
        <v>4</v>
      </c>
      <c r="D112" s="56">
        <v>17</v>
      </c>
      <c r="E112" s="59">
        <v>0.9999931864792494</v>
      </c>
      <c r="F112" s="59">
        <v>0.95846477750447989</v>
      </c>
      <c r="G112" s="59">
        <v>1</v>
      </c>
      <c r="H112" s="57">
        <v>1</v>
      </c>
      <c r="I112" s="58"/>
      <c r="J112" s="71">
        <v>0</v>
      </c>
      <c r="K112" s="66"/>
      <c r="L112" s="60">
        <v>19.215401631411584</v>
      </c>
      <c r="M112" s="60">
        <v>21.530683842675071</v>
      </c>
      <c r="N112" s="61"/>
      <c r="O112" s="60">
        <v>3.4389505549949546</v>
      </c>
      <c r="P112" s="60">
        <v>2.515313258170401</v>
      </c>
    </row>
    <row r="113" spans="1:16">
      <c r="A113" s="19" t="s">
        <v>90</v>
      </c>
      <c r="B113" s="20" t="s">
        <v>207</v>
      </c>
      <c r="C113" s="67">
        <v>5</v>
      </c>
      <c r="D113" s="56">
        <v>17</v>
      </c>
      <c r="E113" s="59">
        <v>1</v>
      </c>
      <c r="F113" s="59">
        <v>1</v>
      </c>
      <c r="G113" s="59">
        <v>0.99998403321092133</v>
      </c>
      <c r="H113" s="57">
        <v>1</v>
      </c>
      <c r="I113" s="58"/>
      <c r="J113" s="71">
        <v>0</v>
      </c>
      <c r="K113" s="66"/>
      <c r="L113" s="60">
        <v>13.182801605746883</v>
      </c>
      <c r="M113" s="60">
        <v>13.317821171634121</v>
      </c>
      <c r="N113" s="61"/>
      <c r="O113" s="60">
        <v>2.3511514895415169</v>
      </c>
      <c r="P113" s="60">
        <v>1.5308941418293935</v>
      </c>
    </row>
    <row r="114" spans="1:16">
      <c r="A114" s="19" t="s">
        <v>91</v>
      </c>
      <c r="B114" s="20" t="s">
        <v>281</v>
      </c>
      <c r="C114" s="67">
        <v>6</v>
      </c>
      <c r="D114" s="56">
        <v>17</v>
      </c>
      <c r="E114" s="59">
        <v>1</v>
      </c>
      <c r="F114" s="59">
        <v>1</v>
      </c>
      <c r="G114" s="59">
        <v>1</v>
      </c>
      <c r="H114" s="57">
        <v>1</v>
      </c>
      <c r="I114" s="58"/>
      <c r="J114" s="71">
        <v>0</v>
      </c>
      <c r="K114" s="66"/>
      <c r="L114" s="60">
        <v>21.918459627329192</v>
      </c>
      <c r="M114" s="60">
        <v>25.271942800788956</v>
      </c>
      <c r="N114" s="61"/>
      <c r="O114" s="60">
        <v>3.4545590062111802</v>
      </c>
      <c r="P114" s="60">
        <v>3.1661242603550295</v>
      </c>
    </row>
    <row r="115" spans="1:16">
      <c r="A115" s="19" t="s">
        <v>407</v>
      </c>
      <c r="B115" s="20" t="s">
        <v>408</v>
      </c>
      <c r="C115" s="67">
        <v>6</v>
      </c>
      <c r="D115" s="56">
        <v>18</v>
      </c>
      <c r="E115" s="59">
        <v>1</v>
      </c>
      <c r="F115" s="59">
        <v>0.94379614831745573</v>
      </c>
      <c r="G115" s="59">
        <v>1</v>
      </c>
      <c r="H115" s="57">
        <v>1</v>
      </c>
      <c r="I115" s="58"/>
      <c r="J115" s="71">
        <v>0</v>
      </c>
      <c r="K115" s="66"/>
      <c r="L115" s="60">
        <v>13.073761806035476</v>
      </c>
      <c r="M115" s="60">
        <v>13.772260430994956</v>
      </c>
      <c r="N115" s="61"/>
      <c r="O115" s="60">
        <v>2.8488124091129423</v>
      </c>
      <c r="P115" s="60">
        <v>5.9821679962458942</v>
      </c>
    </row>
    <row r="116" spans="1:16">
      <c r="A116" s="19" t="s">
        <v>92</v>
      </c>
      <c r="B116" s="20" t="s">
        <v>254</v>
      </c>
      <c r="C116" s="67">
        <v>6</v>
      </c>
      <c r="D116" s="56">
        <v>16</v>
      </c>
      <c r="E116" s="59">
        <v>0.99786019971469331</v>
      </c>
      <c r="F116" s="59">
        <v>0.88873038516405134</v>
      </c>
      <c r="G116" s="59">
        <v>1</v>
      </c>
      <c r="H116" s="57">
        <v>1</v>
      </c>
      <c r="I116" s="58"/>
      <c r="J116" s="71">
        <v>0</v>
      </c>
      <c r="K116" s="66"/>
      <c r="L116" s="60">
        <v>27.061224489795919</v>
      </c>
      <c r="M116" s="60">
        <v>37.148275862068964</v>
      </c>
      <c r="N116" s="61"/>
      <c r="O116" s="60">
        <v>6.1333333333333337</v>
      </c>
      <c r="P116" s="60">
        <v>5.3929824561403512</v>
      </c>
    </row>
    <row r="117" spans="1:16">
      <c r="A117" s="19" t="s">
        <v>93</v>
      </c>
      <c r="B117" s="20" t="s">
        <v>252</v>
      </c>
      <c r="C117" s="67">
        <v>4</v>
      </c>
      <c r="D117" s="56">
        <v>16</v>
      </c>
      <c r="E117" s="59">
        <v>1</v>
      </c>
      <c r="F117" s="59">
        <v>0.98294138690666721</v>
      </c>
      <c r="G117" s="59">
        <v>1</v>
      </c>
      <c r="H117" s="57">
        <v>1</v>
      </c>
      <c r="I117" s="58"/>
      <c r="J117" s="71">
        <v>0</v>
      </c>
      <c r="K117" s="66"/>
      <c r="L117" s="60">
        <v>16.798770885346649</v>
      </c>
      <c r="M117" s="60">
        <v>19.787280865348752</v>
      </c>
      <c r="N117" s="61"/>
      <c r="O117" s="60">
        <v>6.2124444444444444</v>
      </c>
      <c r="P117" s="60">
        <v>4.2658314350797264</v>
      </c>
    </row>
    <row r="118" spans="1:16">
      <c r="A118" s="19" t="s">
        <v>395</v>
      </c>
      <c r="B118" s="20" t="s">
        <v>396</v>
      </c>
      <c r="C118" s="67">
        <v>6</v>
      </c>
      <c r="D118" s="56">
        <v>17</v>
      </c>
      <c r="E118" s="59">
        <v>1</v>
      </c>
      <c r="F118" s="59">
        <v>1</v>
      </c>
      <c r="G118" s="59">
        <v>0.99790161037598446</v>
      </c>
      <c r="H118" s="57">
        <v>1</v>
      </c>
      <c r="I118" s="58"/>
      <c r="J118" s="71">
        <v>0</v>
      </c>
      <c r="K118" s="66"/>
      <c r="L118" s="60">
        <v>14.800250806162666</v>
      </c>
      <c r="M118" s="60">
        <v>16.155673382820783</v>
      </c>
      <c r="N118" s="61"/>
      <c r="O118" s="60">
        <v>3.1300609100680759</v>
      </c>
      <c r="P118" s="60">
        <v>3.0782962177447861</v>
      </c>
    </row>
    <row r="119" spans="1:16">
      <c r="A119" s="19" t="s">
        <v>94</v>
      </c>
      <c r="B119" s="20" t="s">
        <v>201</v>
      </c>
      <c r="C119" s="67">
        <v>5</v>
      </c>
      <c r="D119" s="56">
        <v>18</v>
      </c>
      <c r="E119" s="59">
        <v>1</v>
      </c>
      <c r="F119" s="59">
        <v>0.99525586298849622</v>
      </c>
      <c r="G119" s="59">
        <v>1</v>
      </c>
      <c r="H119" s="57">
        <v>1</v>
      </c>
      <c r="I119" s="58"/>
      <c r="J119" s="71">
        <v>0</v>
      </c>
      <c r="K119" s="66"/>
      <c r="L119" s="60">
        <v>17.041845493562231</v>
      </c>
      <c r="M119" s="60">
        <v>16.377415910304325</v>
      </c>
      <c r="N119" s="61"/>
      <c r="O119" s="60">
        <v>2.84573268921095</v>
      </c>
      <c r="P119" s="60">
        <v>3.0762616822429907</v>
      </c>
    </row>
    <row r="120" spans="1:16">
      <c r="A120" s="19" t="s">
        <v>95</v>
      </c>
      <c r="B120" s="20" t="s">
        <v>148</v>
      </c>
      <c r="C120" s="67">
        <v>5</v>
      </c>
      <c r="D120" s="56">
        <v>18</v>
      </c>
      <c r="E120" s="59">
        <v>1</v>
      </c>
      <c r="F120" s="59">
        <v>0.94474977982408226</v>
      </c>
      <c r="G120" s="59">
        <v>1</v>
      </c>
      <c r="H120" s="57">
        <v>1</v>
      </c>
      <c r="I120" s="58"/>
      <c r="J120" s="73">
        <v>3</v>
      </c>
      <c r="K120" s="66"/>
      <c r="L120" s="60">
        <v>19.754007134363853</v>
      </c>
      <c r="M120" s="60">
        <v>21.878660907127429</v>
      </c>
      <c r="N120" s="61"/>
      <c r="O120" s="60">
        <v>6.3444388525415203</v>
      </c>
      <c r="P120" s="60">
        <v>4.9958447488584472</v>
      </c>
    </row>
    <row r="121" spans="1:16">
      <c r="A121" s="19" t="s">
        <v>96</v>
      </c>
      <c r="B121" s="20" t="s">
        <v>260</v>
      </c>
      <c r="C121" s="67">
        <v>6</v>
      </c>
      <c r="D121" s="56">
        <v>17</v>
      </c>
      <c r="E121" s="59">
        <v>0.94985728283559834</v>
      </c>
      <c r="F121" s="59">
        <v>0.88735994546926256</v>
      </c>
      <c r="G121" s="59">
        <v>1</v>
      </c>
      <c r="H121" s="57">
        <v>1</v>
      </c>
      <c r="I121" s="58"/>
      <c r="J121" s="71">
        <v>1</v>
      </c>
      <c r="K121" s="66"/>
      <c r="L121" s="60">
        <v>18.040862944162438</v>
      </c>
      <c r="M121" s="60">
        <v>23.515257958287595</v>
      </c>
      <c r="N121" s="61"/>
      <c r="O121" s="60">
        <v>3.2743016759776538</v>
      </c>
      <c r="P121" s="60">
        <v>2.3249122807017546</v>
      </c>
    </row>
    <row r="122" spans="1:16">
      <c r="A122" s="19" t="s">
        <v>97</v>
      </c>
      <c r="B122" s="20" t="s">
        <v>259</v>
      </c>
      <c r="C122" s="67">
        <v>2</v>
      </c>
      <c r="D122" s="56">
        <v>17</v>
      </c>
      <c r="E122" s="59">
        <v>0.99992285141181914</v>
      </c>
      <c r="F122" s="59">
        <v>0.97604536336985037</v>
      </c>
      <c r="G122" s="59">
        <v>1</v>
      </c>
      <c r="H122" s="57">
        <v>1</v>
      </c>
      <c r="I122" s="58"/>
      <c r="J122" s="71">
        <v>0</v>
      </c>
      <c r="K122" s="66"/>
      <c r="L122" s="60">
        <v>14.402688391038696</v>
      </c>
      <c r="M122" s="60" t="s">
        <v>346</v>
      </c>
      <c r="N122" s="61"/>
      <c r="O122" s="60">
        <v>1.7625052192066806</v>
      </c>
      <c r="P122" s="60" t="s">
        <v>346</v>
      </c>
    </row>
    <row r="123" spans="1:16">
      <c r="A123" s="19" t="s">
        <v>98</v>
      </c>
      <c r="B123" s="20" t="s">
        <v>135</v>
      </c>
      <c r="C123" s="67">
        <v>4</v>
      </c>
      <c r="D123" s="56">
        <v>17</v>
      </c>
      <c r="E123" s="59">
        <v>1</v>
      </c>
      <c r="F123" s="59">
        <v>0.99750606479697101</v>
      </c>
      <c r="G123" s="59">
        <v>1</v>
      </c>
      <c r="H123" s="57">
        <v>1</v>
      </c>
      <c r="I123" s="58"/>
      <c r="J123" s="71">
        <v>0</v>
      </c>
      <c r="K123" s="66"/>
      <c r="L123" s="60">
        <v>10.903173749327596</v>
      </c>
      <c r="M123" s="60">
        <v>12.506982990152194</v>
      </c>
      <c r="N123" s="61"/>
      <c r="O123" s="60">
        <v>3.8985444743935309</v>
      </c>
      <c r="P123" s="60">
        <v>3.3334530758868435</v>
      </c>
    </row>
    <row r="124" spans="1:16">
      <c r="A124" s="19" t="s">
        <v>341</v>
      </c>
      <c r="B124" s="20" t="s">
        <v>200</v>
      </c>
      <c r="C124" s="67">
        <v>3</v>
      </c>
      <c r="D124" s="56">
        <v>17</v>
      </c>
      <c r="E124" s="59">
        <v>1</v>
      </c>
      <c r="F124" s="59">
        <v>0.97363774609363041</v>
      </c>
      <c r="G124" s="59">
        <v>0.85116502178993891</v>
      </c>
      <c r="H124" s="57">
        <v>1</v>
      </c>
      <c r="I124" s="58"/>
      <c r="J124" s="71">
        <v>0</v>
      </c>
      <c r="K124" s="66"/>
      <c r="L124" s="60">
        <v>15.631396910678308</v>
      </c>
      <c r="M124" s="60">
        <v>18.24616076784643</v>
      </c>
      <c r="N124" s="61"/>
      <c r="O124" s="60">
        <v>3.2235416306041196</v>
      </c>
      <c r="P124" s="60">
        <v>2.7188455008488965</v>
      </c>
    </row>
    <row r="125" spans="1:16">
      <c r="A125" s="19" t="s">
        <v>405</v>
      </c>
      <c r="B125" s="20" t="s">
        <v>157</v>
      </c>
      <c r="C125" s="67">
        <v>6</v>
      </c>
      <c r="D125" s="56">
        <v>16</v>
      </c>
      <c r="E125" s="59">
        <v>0.99986076073780428</v>
      </c>
      <c r="F125" s="59">
        <v>0.99900075353012485</v>
      </c>
      <c r="G125" s="59">
        <v>1</v>
      </c>
      <c r="H125" s="57">
        <v>1</v>
      </c>
      <c r="I125" s="58"/>
      <c r="J125" s="71">
        <v>0</v>
      </c>
      <c r="K125" s="66"/>
      <c r="L125" s="60">
        <v>22.892899022801302</v>
      </c>
      <c r="M125" s="60">
        <v>23.986576898800756</v>
      </c>
      <c r="N125" s="61"/>
      <c r="O125" s="60">
        <v>1.1653344917463075</v>
      </c>
      <c r="P125" s="60">
        <v>1.0078315789473684</v>
      </c>
    </row>
    <row r="126" spans="1:16">
      <c r="A126" s="40" t="s">
        <v>99</v>
      </c>
      <c r="B126" s="20" t="s">
        <v>267</v>
      </c>
      <c r="C126" s="67">
        <v>5</v>
      </c>
      <c r="D126" s="56">
        <v>17</v>
      </c>
      <c r="E126" s="59">
        <v>1</v>
      </c>
      <c r="F126" s="59">
        <v>1</v>
      </c>
      <c r="G126" s="59">
        <v>1</v>
      </c>
      <c r="H126" s="57">
        <v>1</v>
      </c>
      <c r="I126" s="58"/>
      <c r="J126" s="71">
        <v>0</v>
      </c>
      <c r="K126" s="66"/>
      <c r="L126" s="60">
        <v>12.037741766858337</v>
      </c>
      <c r="M126" s="60">
        <v>13.193161054554947</v>
      </c>
      <c r="N126" s="61"/>
      <c r="O126" s="60">
        <v>3.4961840041819134</v>
      </c>
      <c r="P126" s="60">
        <v>2.7800052205690422</v>
      </c>
    </row>
    <row r="127" spans="1:16">
      <c r="A127" s="40" t="s">
        <v>100</v>
      </c>
      <c r="B127" s="20" t="s">
        <v>251</v>
      </c>
      <c r="C127" s="67">
        <v>6</v>
      </c>
      <c r="D127" s="56">
        <v>17</v>
      </c>
      <c r="E127" s="59">
        <v>1</v>
      </c>
      <c r="F127" s="59">
        <v>0.93368250221304216</v>
      </c>
      <c r="G127" s="59">
        <v>1</v>
      </c>
      <c r="H127" s="57">
        <v>1</v>
      </c>
      <c r="I127" s="58"/>
      <c r="J127" s="71">
        <v>0</v>
      </c>
      <c r="K127" s="66"/>
      <c r="L127" s="60">
        <v>8.6961563238136144</v>
      </c>
      <c r="M127" s="60">
        <v>10.096704213600333</v>
      </c>
      <c r="N127" s="61"/>
      <c r="O127" s="60">
        <v>1.9240570377184913</v>
      </c>
      <c r="P127" s="60">
        <v>1.5276453553129874</v>
      </c>
    </row>
    <row r="128" spans="1:16">
      <c r="A128" s="19" t="s">
        <v>342</v>
      </c>
      <c r="B128" s="20" t="s">
        <v>175</v>
      </c>
      <c r="C128" s="67">
        <v>6</v>
      </c>
      <c r="D128" s="56">
        <v>16</v>
      </c>
      <c r="E128" s="59">
        <v>0.99980367134583292</v>
      </c>
      <c r="F128" s="59">
        <v>0.99656424855207615</v>
      </c>
      <c r="G128" s="59">
        <v>0.98993815647393735</v>
      </c>
      <c r="H128" s="57">
        <v>1</v>
      </c>
      <c r="I128" s="58"/>
      <c r="J128" s="71">
        <v>0</v>
      </c>
      <c r="K128" s="66"/>
      <c r="L128" s="60">
        <v>18.469090909090909</v>
      </c>
      <c r="M128" s="60">
        <v>16.76923076923077</v>
      </c>
      <c r="N128" s="61"/>
      <c r="O128" s="60">
        <v>2.3757812500000002</v>
      </c>
      <c r="P128" s="60">
        <v>1.6270471464019851</v>
      </c>
    </row>
    <row r="129" spans="1:16">
      <c r="A129" s="19" t="s">
        <v>101</v>
      </c>
      <c r="B129" s="20" t="s">
        <v>218</v>
      </c>
      <c r="C129" s="67">
        <v>6</v>
      </c>
      <c r="D129" s="56">
        <v>17</v>
      </c>
      <c r="E129" s="59">
        <v>1</v>
      </c>
      <c r="F129" s="59">
        <v>1</v>
      </c>
      <c r="G129" s="59">
        <v>1</v>
      </c>
      <c r="H129" s="57">
        <v>1</v>
      </c>
      <c r="I129" s="58"/>
      <c r="J129" s="71">
        <v>0</v>
      </c>
      <c r="K129" s="66"/>
      <c r="L129" s="60">
        <v>15.297144948755491</v>
      </c>
      <c r="M129" s="60">
        <v>18.20838530838531</v>
      </c>
      <c r="N129" s="61"/>
      <c r="O129" s="60">
        <v>5.3578330893118595</v>
      </c>
      <c r="P129" s="60">
        <v>4.2480942480942483</v>
      </c>
    </row>
    <row r="130" spans="1:16">
      <c r="A130" s="40" t="s">
        <v>102</v>
      </c>
      <c r="B130" s="20" t="s">
        <v>161</v>
      </c>
      <c r="C130" s="67">
        <v>6</v>
      </c>
      <c r="D130" s="56">
        <v>17</v>
      </c>
      <c r="E130" s="59">
        <v>1</v>
      </c>
      <c r="F130" s="59">
        <v>1</v>
      </c>
      <c r="G130" s="59">
        <v>1</v>
      </c>
      <c r="H130" s="57">
        <v>1</v>
      </c>
      <c r="I130" s="58"/>
      <c r="J130" s="71">
        <v>0</v>
      </c>
      <c r="K130" s="66"/>
      <c r="L130" s="60">
        <v>32.712490180675573</v>
      </c>
      <c r="M130" s="60">
        <v>37.35103244837758</v>
      </c>
      <c r="N130" s="61"/>
      <c r="O130" s="60">
        <v>1.8007855459544384</v>
      </c>
      <c r="P130" s="60">
        <v>1.3613569321533923</v>
      </c>
    </row>
    <row r="131" spans="1:16">
      <c r="A131" s="19" t="s">
        <v>329</v>
      </c>
      <c r="B131" s="20" t="s">
        <v>180</v>
      </c>
      <c r="C131" s="67">
        <v>5</v>
      </c>
      <c r="D131" s="56">
        <v>17</v>
      </c>
      <c r="E131" s="59">
        <v>1</v>
      </c>
      <c r="F131" s="59">
        <v>0.99012508229098095</v>
      </c>
      <c r="G131" s="59">
        <v>1</v>
      </c>
      <c r="H131" s="57">
        <v>1</v>
      </c>
      <c r="I131" s="58"/>
      <c r="J131" s="71">
        <v>0</v>
      </c>
      <c r="K131" s="66"/>
      <c r="L131" s="60">
        <v>38.701818181818183</v>
      </c>
      <c r="M131" s="60">
        <v>46.589473684210525</v>
      </c>
      <c r="N131" s="61"/>
      <c r="O131" s="60">
        <v>3.5687242798353909</v>
      </c>
      <c r="P131" s="60">
        <v>2.7588594704684319</v>
      </c>
    </row>
    <row r="132" spans="1:16">
      <c r="A132" s="19" t="s">
        <v>343</v>
      </c>
      <c r="B132" s="20" t="s">
        <v>222</v>
      </c>
      <c r="C132" s="67">
        <v>5</v>
      </c>
      <c r="D132" s="56">
        <v>17</v>
      </c>
      <c r="E132" s="59">
        <v>1</v>
      </c>
      <c r="F132" s="59">
        <v>0.96880924332378937</v>
      </c>
      <c r="G132" s="59">
        <v>1</v>
      </c>
      <c r="H132" s="57">
        <v>1</v>
      </c>
      <c r="I132" s="58"/>
      <c r="J132" s="71">
        <v>0</v>
      </c>
      <c r="K132" s="66"/>
      <c r="L132" s="60">
        <v>14.718231810490694</v>
      </c>
      <c r="M132" s="60">
        <v>15.713290113452189</v>
      </c>
      <c r="N132" s="61"/>
      <c r="O132" s="60">
        <v>2.4699429574374725</v>
      </c>
      <c r="P132" s="60">
        <v>1.7387271214642264</v>
      </c>
    </row>
    <row r="133" spans="1:16">
      <c r="A133" s="19" t="s">
        <v>103</v>
      </c>
      <c r="B133" s="20" t="s">
        <v>152</v>
      </c>
      <c r="C133" s="67">
        <v>6</v>
      </c>
      <c r="D133" s="56">
        <v>17</v>
      </c>
      <c r="E133" s="59">
        <v>1</v>
      </c>
      <c r="F133" s="59">
        <v>0.98041272347998254</v>
      </c>
      <c r="G133" s="59">
        <v>1</v>
      </c>
      <c r="H133" s="57">
        <v>1</v>
      </c>
      <c r="I133" s="58"/>
      <c r="J133" s="71">
        <v>0</v>
      </c>
      <c r="K133" s="66"/>
      <c r="L133" s="60">
        <v>14.769445305237062</v>
      </c>
      <c r="M133" s="60">
        <v>17.067094890510948</v>
      </c>
      <c r="N133" s="61"/>
      <c r="O133" s="60">
        <v>7.3801320339515879</v>
      </c>
      <c r="P133" s="60">
        <v>6.2966981132075475</v>
      </c>
    </row>
    <row r="134" spans="1:16">
      <c r="A134" s="19" t="s">
        <v>104</v>
      </c>
      <c r="B134" s="20" t="s">
        <v>245</v>
      </c>
      <c r="C134" s="67">
        <v>6</v>
      </c>
      <c r="D134" s="56">
        <v>15</v>
      </c>
      <c r="E134" s="59">
        <v>1</v>
      </c>
      <c r="F134" s="59">
        <v>0.9832698450489058</v>
      </c>
      <c r="G134" s="59">
        <v>0</v>
      </c>
      <c r="H134" s="57">
        <v>1</v>
      </c>
      <c r="I134" s="58"/>
      <c r="J134" s="71">
        <v>0</v>
      </c>
      <c r="K134" s="66"/>
      <c r="L134" s="60">
        <v>24.296462676529927</v>
      </c>
      <c r="M134" s="60">
        <v>26.72280209263749</v>
      </c>
      <c r="N134" s="61"/>
      <c r="O134" s="60">
        <v>4.4901263072117343</v>
      </c>
      <c r="P134" s="60">
        <v>4.4434894825138729</v>
      </c>
    </row>
    <row r="135" spans="1:16">
      <c r="A135" s="40" t="s">
        <v>105</v>
      </c>
      <c r="B135" s="20" t="s">
        <v>236</v>
      </c>
      <c r="C135" s="67">
        <v>5</v>
      </c>
      <c r="D135" s="56">
        <v>18</v>
      </c>
      <c r="E135" s="59">
        <v>1</v>
      </c>
      <c r="F135" s="59">
        <v>1</v>
      </c>
      <c r="G135" s="59">
        <v>1</v>
      </c>
      <c r="H135" s="57">
        <v>1</v>
      </c>
      <c r="I135" s="58"/>
      <c r="J135" s="71">
        <v>0</v>
      </c>
      <c r="K135" s="66"/>
      <c r="L135" s="60">
        <v>17.927532097004281</v>
      </c>
      <c r="M135" s="60">
        <v>21.237037037037037</v>
      </c>
      <c r="N135" s="61"/>
      <c r="O135" s="60">
        <v>0.73323823109843078</v>
      </c>
      <c r="P135" s="60">
        <v>0.54612794612794613</v>
      </c>
    </row>
    <row r="136" spans="1:16">
      <c r="A136" s="19" t="s">
        <v>344</v>
      </c>
      <c r="B136" s="20" t="s">
        <v>169</v>
      </c>
      <c r="C136" s="67">
        <v>6</v>
      </c>
      <c r="D136" s="56">
        <v>17</v>
      </c>
      <c r="E136" s="59">
        <v>0.37076608661677635</v>
      </c>
      <c r="F136" s="59">
        <v>0.35240284915697412</v>
      </c>
      <c r="G136" s="59">
        <v>1</v>
      </c>
      <c r="H136" s="57">
        <v>1</v>
      </c>
      <c r="I136" s="58"/>
      <c r="J136" s="71">
        <v>1</v>
      </c>
      <c r="K136" s="66"/>
      <c r="L136" s="60">
        <v>20.536981891348088</v>
      </c>
      <c r="M136" s="60" t="s">
        <v>346</v>
      </c>
      <c r="N136" s="61"/>
      <c r="O136" s="60">
        <v>5.183491204330176</v>
      </c>
      <c r="P136" s="60" t="s">
        <v>346</v>
      </c>
    </row>
    <row r="137" spans="1:16">
      <c r="A137" s="19" t="s">
        <v>106</v>
      </c>
      <c r="B137" s="20" t="s">
        <v>211</v>
      </c>
      <c r="C137" s="67">
        <v>6</v>
      </c>
      <c r="D137" s="56">
        <v>17</v>
      </c>
      <c r="E137" s="59">
        <v>0.9993979711628187</v>
      </c>
      <c r="F137" s="59">
        <v>0.89031034586556701</v>
      </c>
      <c r="G137" s="59">
        <v>1</v>
      </c>
      <c r="H137" s="57">
        <v>1</v>
      </c>
      <c r="I137" s="58"/>
      <c r="J137" s="71">
        <v>0</v>
      </c>
      <c r="K137" s="66"/>
      <c r="L137" s="60">
        <v>31.935767634854773</v>
      </c>
      <c r="M137" s="60">
        <v>35.113855898654002</v>
      </c>
      <c r="N137" s="61"/>
      <c r="O137" s="60">
        <v>3.892449355432781</v>
      </c>
      <c r="P137" s="60">
        <v>3.6567857142857143</v>
      </c>
    </row>
    <row r="138" spans="1:16">
      <c r="A138" s="19" t="s">
        <v>107</v>
      </c>
      <c r="B138" s="20" t="s">
        <v>185</v>
      </c>
      <c r="C138" s="67">
        <v>4</v>
      </c>
      <c r="D138" s="56">
        <v>12</v>
      </c>
      <c r="E138" s="59">
        <v>0</v>
      </c>
      <c r="F138" s="59">
        <v>0.99742755247208315</v>
      </c>
      <c r="G138" s="59">
        <v>0.73326447488940427</v>
      </c>
      <c r="H138" s="57">
        <v>1</v>
      </c>
      <c r="I138" s="58"/>
      <c r="J138" s="71">
        <v>0</v>
      </c>
      <c r="K138" s="66"/>
      <c r="L138" s="60" t="s">
        <v>346</v>
      </c>
      <c r="M138" s="60" t="s">
        <v>346</v>
      </c>
      <c r="N138" s="61"/>
      <c r="O138" s="60">
        <v>2.7027588964414235</v>
      </c>
      <c r="P138" s="60">
        <v>2.5262339681305868</v>
      </c>
    </row>
    <row r="139" spans="1:16">
      <c r="A139" s="40" t="s">
        <v>108</v>
      </c>
      <c r="B139" s="20" t="s">
        <v>231</v>
      </c>
      <c r="C139" s="67">
        <v>6</v>
      </c>
      <c r="D139" s="56">
        <v>17</v>
      </c>
      <c r="E139" s="59">
        <v>1</v>
      </c>
      <c r="F139" s="59">
        <v>0.99944989456312461</v>
      </c>
      <c r="G139" s="59">
        <v>1</v>
      </c>
      <c r="H139" s="57">
        <v>1</v>
      </c>
      <c r="I139" s="58"/>
      <c r="J139" s="71">
        <v>0</v>
      </c>
      <c r="K139" s="66"/>
      <c r="L139" s="60">
        <v>42.094814814814818</v>
      </c>
      <c r="M139" s="60">
        <v>50.351959114139696</v>
      </c>
      <c r="N139" s="61"/>
      <c r="O139" s="60">
        <v>2.1767757875231624</v>
      </c>
      <c r="P139" s="60">
        <v>2.4623863636363637</v>
      </c>
    </row>
    <row r="140" spans="1:16" s="17" customFormat="1">
      <c r="A140" s="19" t="s">
        <v>109</v>
      </c>
      <c r="B140" s="20" t="s">
        <v>241</v>
      </c>
      <c r="C140" s="67">
        <v>6</v>
      </c>
      <c r="D140" s="56">
        <v>18</v>
      </c>
      <c r="E140" s="59">
        <v>1</v>
      </c>
      <c r="F140" s="59">
        <v>1</v>
      </c>
      <c r="G140" s="59">
        <v>1</v>
      </c>
      <c r="H140" s="57">
        <v>1</v>
      </c>
      <c r="I140" s="58"/>
      <c r="J140" s="71">
        <v>0</v>
      </c>
      <c r="K140" s="66"/>
      <c r="L140" s="60">
        <v>33.177553310886644</v>
      </c>
      <c r="M140" s="60">
        <v>36.744280860702155</v>
      </c>
      <c r="N140" s="61"/>
      <c r="O140" s="60">
        <v>1.4031425364758698</v>
      </c>
      <c r="P140" s="60">
        <v>1.0797281993204983</v>
      </c>
    </row>
    <row r="141" spans="1:16">
      <c r="A141" s="19" t="s">
        <v>336</v>
      </c>
      <c r="B141" s="20" t="s">
        <v>212</v>
      </c>
      <c r="C141" s="67">
        <v>6</v>
      </c>
      <c r="D141" s="56">
        <v>17</v>
      </c>
      <c r="E141" s="59">
        <v>1</v>
      </c>
      <c r="F141" s="59">
        <v>0.90887270656197872</v>
      </c>
      <c r="G141" s="59">
        <v>1</v>
      </c>
      <c r="H141" s="57">
        <v>1</v>
      </c>
      <c r="I141" s="58"/>
      <c r="J141" s="71">
        <v>1</v>
      </c>
      <c r="K141" s="66"/>
      <c r="L141" s="60">
        <v>16.787132509586705</v>
      </c>
      <c r="M141" s="60">
        <v>17.350712489522213</v>
      </c>
      <c r="N141" s="61"/>
      <c r="O141" s="60">
        <v>3.6412923213100243</v>
      </c>
      <c r="P141" s="60">
        <v>2.7016820658611702</v>
      </c>
    </row>
    <row r="142" spans="1:16">
      <c r="A142" s="19" t="s">
        <v>110</v>
      </c>
      <c r="B142" s="20" t="s">
        <v>182</v>
      </c>
      <c r="C142" s="67">
        <v>6</v>
      </c>
      <c r="D142" s="56">
        <v>17</v>
      </c>
      <c r="E142" s="59">
        <v>0.99990286546867413</v>
      </c>
      <c r="F142" s="59">
        <v>0.99737736765420104</v>
      </c>
      <c r="G142" s="59">
        <v>1</v>
      </c>
      <c r="H142" s="57">
        <v>1</v>
      </c>
      <c r="I142" s="58"/>
      <c r="J142" s="71">
        <v>0</v>
      </c>
      <c r="K142" s="66"/>
      <c r="L142" s="60">
        <v>42.539153439153438</v>
      </c>
      <c r="M142" s="60">
        <v>66.139018087855291</v>
      </c>
      <c r="N142" s="61"/>
      <c r="O142" s="60">
        <v>6.3278514588859416</v>
      </c>
      <c r="P142" s="60">
        <v>5.1393782383419691</v>
      </c>
    </row>
    <row r="143" spans="1:16">
      <c r="A143" s="19" t="s">
        <v>111</v>
      </c>
      <c r="B143" s="20" t="s">
        <v>210</v>
      </c>
      <c r="C143" s="67">
        <v>3</v>
      </c>
      <c r="D143" s="56">
        <v>12</v>
      </c>
      <c r="E143" s="59">
        <v>0</v>
      </c>
      <c r="F143" s="59">
        <v>0</v>
      </c>
      <c r="G143" s="59">
        <v>0</v>
      </c>
      <c r="H143" s="57">
        <v>1</v>
      </c>
      <c r="I143" s="58"/>
      <c r="J143" s="71">
        <v>0</v>
      </c>
      <c r="K143" s="66"/>
      <c r="L143" s="60" t="s">
        <v>346</v>
      </c>
      <c r="M143" s="60" t="s">
        <v>346</v>
      </c>
      <c r="N143" s="61"/>
      <c r="O143" s="60" t="s">
        <v>346</v>
      </c>
      <c r="P143" s="60" t="s">
        <v>346</v>
      </c>
    </row>
    <row r="144" spans="1:16">
      <c r="A144" s="19" t="s">
        <v>338</v>
      </c>
      <c r="B144" s="20" t="s">
        <v>146</v>
      </c>
      <c r="C144" s="67">
        <v>3</v>
      </c>
      <c r="D144" s="56">
        <v>15</v>
      </c>
      <c r="E144" s="59">
        <v>0</v>
      </c>
      <c r="F144" s="59">
        <v>0.99900956077052128</v>
      </c>
      <c r="G144" s="59">
        <v>1</v>
      </c>
      <c r="H144" s="57">
        <v>1</v>
      </c>
      <c r="I144" s="58"/>
      <c r="J144" s="71">
        <v>0</v>
      </c>
      <c r="K144" s="66"/>
      <c r="L144" s="60" t="s">
        <v>346</v>
      </c>
      <c r="M144" s="60" t="s">
        <v>346</v>
      </c>
      <c r="N144" s="61"/>
      <c r="O144" s="60">
        <v>0.57596728530984587</v>
      </c>
      <c r="P144" s="60">
        <v>0.52841530054644814</v>
      </c>
    </row>
    <row r="145" spans="1:16">
      <c r="A145" s="40" t="s">
        <v>388</v>
      </c>
      <c r="B145" s="20" t="s">
        <v>387</v>
      </c>
      <c r="C145" s="67">
        <v>6</v>
      </c>
      <c r="D145" s="56">
        <v>18</v>
      </c>
      <c r="E145" s="59">
        <v>1</v>
      </c>
      <c r="F145" s="59">
        <v>1</v>
      </c>
      <c r="G145" s="59">
        <v>1</v>
      </c>
      <c r="H145" s="57">
        <v>1</v>
      </c>
      <c r="I145" s="58"/>
      <c r="J145" s="71">
        <v>0</v>
      </c>
      <c r="K145" s="66"/>
      <c r="L145" s="60">
        <v>41.733333333333334</v>
      </c>
      <c r="M145" s="60">
        <v>71.48</v>
      </c>
      <c r="N145" s="61"/>
      <c r="O145" s="60" t="s">
        <v>346</v>
      </c>
      <c r="P145" s="60" t="s">
        <v>346</v>
      </c>
    </row>
    <row r="146" spans="1:16">
      <c r="A146" s="19" t="s">
        <v>112</v>
      </c>
      <c r="B146" s="20" t="s">
        <v>262</v>
      </c>
      <c r="C146" s="67">
        <v>6</v>
      </c>
      <c r="D146" s="56">
        <v>17</v>
      </c>
      <c r="E146" s="59">
        <v>0.99988768324722377</v>
      </c>
      <c r="F146" s="59">
        <v>1</v>
      </c>
      <c r="G146" s="59">
        <v>1</v>
      </c>
      <c r="H146" s="57">
        <v>1</v>
      </c>
      <c r="I146" s="58"/>
      <c r="J146" s="81">
        <v>0</v>
      </c>
      <c r="K146" s="66"/>
      <c r="L146" s="77">
        <v>15.721721518987342</v>
      </c>
      <c r="M146" s="77">
        <v>16.28906922414853</v>
      </c>
      <c r="N146" s="78"/>
      <c r="O146" s="77">
        <v>1.5760030375901786</v>
      </c>
      <c r="P146" s="77">
        <v>1.0875691626706012</v>
      </c>
    </row>
    <row r="147" spans="1:16">
      <c r="A147" s="19" t="s">
        <v>113</v>
      </c>
      <c r="B147" s="20" t="s">
        <v>243</v>
      </c>
      <c r="C147" s="67">
        <v>4</v>
      </c>
      <c r="D147" s="56">
        <v>18</v>
      </c>
      <c r="E147" s="59">
        <v>1</v>
      </c>
      <c r="F147" s="59">
        <v>0.80658162629326469</v>
      </c>
      <c r="G147" s="59">
        <v>1</v>
      </c>
      <c r="H147" s="57">
        <v>1</v>
      </c>
      <c r="I147" s="79"/>
      <c r="J147" s="92">
        <v>0</v>
      </c>
      <c r="K147" s="62"/>
      <c r="L147" s="85">
        <v>1.4086209980325524</v>
      </c>
      <c r="M147" s="89">
        <v>1.6909836065573771</v>
      </c>
      <c r="N147" s="64"/>
      <c r="O147" s="60">
        <v>4.0645259275330874</v>
      </c>
      <c r="P147" s="60">
        <v>3.4261440591011696</v>
      </c>
    </row>
    <row r="148" spans="1:16">
      <c r="A148" s="40" t="s">
        <v>114</v>
      </c>
      <c r="B148" s="20" t="s">
        <v>193</v>
      </c>
      <c r="C148" s="76">
        <v>6</v>
      </c>
      <c r="D148" s="56">
        <v>16</v>
      </c>
      <c r="E148" s="59">
        <v>0.99993734478594698</v>
      </c>
      <c r="F148" s="59">
        <v>0.98737782233259663</v>
      </c>
      <c r="G148" s="59">
        <v>1</v>
      </c>
      <c r="H148" s="57">
        <v>1</v>
      </c>
      <c r="I148" s="93"/>
      <c r="J148" s="73">
        <v>0</v>
      </c>
      <c r="K148" s="91"/>
      <c r="L148" s="95">
        <v>19.018916518650087</v>
      </c>
      <c r="M148" s="86">
        <v>22.853569388920615</v>
      </c>
      <c r="N148" s="61"/>
      <c r="O148" s="86">
        <v>2.1858107094645267</v>
      </c>
      <c r="P148" s="86">
        <v>1.8719653179190752</v>
      </c>
    </row>
    <row r="149" spans="1:16">
      <c r="A149" s="19" t="s">
        <v>115</v>
      </c>
      <c r="B149" s="20" t="s">
        <v>242</v>
      </c>
      <c r="C149" s="67">
        <v>6</v>
      </c>
      <c r="D149" s="56">
        <v>18</v>
      </c>
      <c r="E149" s="59">
        <v>0.99999682123920808</v>
      </c>
      <c r="F149" s="59">
        <v>0.92063905806960211</v>
      </c>
      <c r="G149" s="59">
        <v>1</v>
      </c>
      <c r="H149" s="57">
        <v>1</v>
      </c>
      <c r="I149" s="58"/>
      <c r="J149" s="74">
        <v>1</v>
      </c>
      <c r="K149" s="66"/>
      <c r="L149" s="60">
        <v>18.260068317677199</v>
      </c>
      <c r="M149" s="60">
        <v>19.088759844085594</v>
      </c>
      <c r="N149" s="61"/>
      <c r="O149" s="60">
        <v>3.7624294268605647</v>
      </c>
      <c r="P149" s="60">
        <v>2.8591118892248928</v>
      </c>
    </row>
    <row r="150" spans="1:16">
      <c r="A150" s="19" t="s">
        <v>116</v>
      </c>
      <c r="B150" s="20" t="s">
        <v>145</v>
      </c>
      <c r="C150" s="67">
        <v>6</v>
      </c>
      <c r="D150" s="56">
        <v>18</v>
      </c>
      <c r="E150" s="59">
        <v>1</v>
      </c>
      <c r="F150" s="59">
        <v>0.91080689109607105</v>
      </c>
      <c r="G150" s="59">
        <v>1</v>
      </c>
      <c r="H150" s="57">
        <v>1</v>
      </c>
      <c r="I150" s="58"/>
      <c r="J150" s="71">
        <v>0</v>
      </c>
      <c r="K150" s="66"/>
      <c r="L150" s="60">
        <v>19.614297029702971</v>
      </c>
      <c r="M150" s="60">
        <v>21.343426443202979</v>
      </c>
      <c r="N150" s="61"/>
      <c r="O150" s="60">
        <v>1.627374184038745</v>
      </c>
      <c r="P150" s="60">
        <v>1.648709087212848</v>
      </c>
    </row>
    <row r="151" spans="1:16">
      <c r="A151" s="19" t="s">
        <v>117</v>
      </c>
      <c r="B151" s="20" t="s">
        <v>209</v>
      </c>
      <c r="C151" s="67">
        <v>6</v>
      </c>
      <c r="D151" s="56">
        <v>17</v>
      </c>
      <c r="E151" s="59">
        <v>1</v>
      </c>
      <c r="F151" s="59">
        <v>0.9974940496786302</v>
      </c>
      <c r="G151" s="59">
        <v>1</v>
      </c>
      <c r="H151" s="57">
        <v>1</v>
      </c>
      <c r="I151" s="58"/>
      <c r="J151" s="71">
        <v>0</v>
      </c>
      <c r="K151" s="66"/>
      <c r="L151" s="60">
        <v>24.38978181325383</v>
      </c>
      <c r="M151" s="60">
        <v>27.45072560244974</v>
      </c>
      <c r="N151" s="61"/>
      <c r="O151" s="60">
        <v>2.9972576703774099</v>
      </c>
      <c r="P151" s="60">
        <v>2.3879386257505004</v>
      </c>
    </row>
    <row r="152" spans="1:16">
      <c r="A152" s="19" t="s">
        <v>406</v>
      </c>
      <c r="B152" s="20" t="s">
        <v>248</v>
      </c>
      <c r="C152" s="67">
        <v>6</v>
      </c>
      <c r="D152" s="56">
        <v>18</v>
      </c>
      <c r="E152" s="59">
        <v>1</v>
      </c>
      <c r="F152" s="59">
        <v>0.9096284935870258</v>
      </c>
      <c r="G152" s="59">
        <v>1</v>
      </c>
      <c r="H152" s="57">
        <v>1</v>
      </c>
      <c r="I152" s="58"/>
      <c r="J152" s="71">
        <v>1</v>
      </c>
      <c r="K152" s="66"/>
      <c r="L152" s="60">
        <v>16.773786217697729</v>
      </c>
      <c r="M152" s="60">
        <v>19.197226970560305</v>
      </c>
      <c r="N152" s="61"/>
      <c r="O152" s="60">
        <v>1.6376231398029764</v>
      </c>
      <c r="P152" s="60">
        <v>1.7186254875092231</v>
      </c>
    </row>
    <row r="153" spans="1:16">
      <c r="A153" s="19" t="s">
        <v>118</v>
      </c>
      <c r="B153" s="20" t="s">
        <v>263</v>
      </c>
      <c r="C153" s="67">
        <v>2</v>
      </c>
      <c r="D153" s="56">
        <v>17</v>
      </c>
      <c r="E153" s="59">
        <v>0.99959533073929963</v>
      </c>
      <c r="F153" s="59">
        <v>0.96561867704280158</v>
      </c>
      <c r="G153" s="59">
        <v>1</v>
      </c>
      <c r="H153" s="57">
        <v>1</v>
      </c>
      <c r="I153" s="58"/>
      <c r="J153" s="71">
        <v>0</v>
      </c>
      <c r="K153" s="66"/>
      <c r="L153" s="60">
        <v>20.889651906227801</v>
      </c>
      <c r="M153" s="60" t="s">
        <v>346</v>
      </c>
      <c r="N153" s="61"/>
      <c r="O153" s="60">
        <v>5.8859688195991096</v>
      </c>
      <c r="P153" s="60" t="s">
        <v>346</v>
      </c>
    </row>
    <row r="154" spans="1:16" s="17" customFormat="1">
      <c r="A154" s="19" t="s">
        <v>119</v>
      </c>
      <c r="B154" s="20" t="s">
        <v>253</v>
      </c>
      <c r="C154" s="67">
        <v>6</v>
      </c>
      <c r="D154" s="56">
        <v>18</v>
      </c>
      <c r="E154" s="59">
        <v>0.40032404510964598</v>
      </c>
      <c r="F154" s="59">
        <v>0.96250220575260281</v>
      </c>
      <c r="G154" s="59">
        <v>1</v>
      </c>
      <c r="H154" s="57">
        <v>1</v>
      </c>
      <c r="I154" s="58"/>
      <c r="J154" s="71">
        <v>0</v>
      </c>
      <c r="K154" s="66"/>
      <c r="L154" s="60">
        <v>37.362164948453611</v>
      </c>
      <c r="M154" s="60">
        <v>45.074108053007137</v>
      </c>
      <c r="N154" s="61"/>
      <c r="O154" s="60">
        <v>2.9932594435648046</v>
      </c>
      <c r="P154" s="60">
        <v>2.6400429184549354</v>
      </c>
    </row>
    <row r="155" spans="1:16">
      <c r="A155" s="19" t="s">
        <v>345</v>
      </c>
      <c r="B155" s="20" t="s">
        <v>202</v>
      </c>
      <c r="C155" s="67">
        <v>6</v>
      </c>
      <c r="D155" s="56">
        <v>18</v>
      </c>
      <c r="E155" s="59">
        <v>0.99993143327314693</v>
      </c>
      <c r="F155" s="59">
        <v>0.73422622448746366</v>
      </c>
      <c r="G155" s="59">
        <v>1</v>
      </c>
      <c r="H155" s="57">
        <v>1</v>
      </c>
      <c r="I155" s="58"/>
      <c r="J155" s="71">
        <v>0</v>
      </c>
      <c r="K155" s="66"/>
      <c r="L155" s="60">
        <v>24.08937927779089</v>
      </c>
      <c r="M155" s="60">
        <v>26.491948955916474</v>
      </c>
      <c r="N155" s="61"/>
      <c r="O155" s="60">
        <v>3.6585698070374573</v>
      </c>
      <c r="P155" s="60">
        <v>2.5313918757467144</v>
      </c>
    </row>
    <row r="156" spans="1:16">
      <c r="A156" s="19" t="s">
        <v>120</v>
      </c>
      <c r="B156" s="20" t="s">
        <v>155</v>
      </c>
      <c r="C156" s="67">
        <v>6</v>
      </c>
      <c r="D156" s="56">
        <v>17</v>
      </c>
      <c r="E156" s="59">
        <v>1</v>
      </c>
      <c r="F156" s="59">
        <v>0.99959624268189862</v>
      </c>
      <c r="G156" s="59">
        <v>1</v>
      </c>
      <c r="H156" s="57">
        <v>1</v>
      </c>
      <c r="I156" s="58"/>
      <c r="J156" s="71">
        <v>0</v>
      </c>
      <c r="K156" s="66"/>
      <c r="L156" s="60">
        <v>18.374676524953788</v>
      </c>
      <c r="M156" s="60">
        <v>17.717590650284688</v>
      </c>
      <c r="N156" s="61"/>
      <c r="O156" s="60">
        <v>2.0954405422057918</v>
      </c>
      <c r="P156" s="60">
        <v>1.5291366906474819</v>
      </c>
    </row>
    <row r="157" spans="1:16">
      <c r="A157" s="19" t="s">
        <v>121</v>
      </c>
      <c r="B157" s="20" t="s">
        <v>269</v>
      </c>
      <c r="C157" s="67">
        <v>4</v>
      </c>
      <c r="D157" s="56">
        <v>17</v>
      </c>
      <c r="E157" s="59">
        <v>1</v>
      </c>
      <c r="F157" s="59">
        <v>0.99844190331671367</v>
      </c>
      <c r="G157" s="59">
        <v>1</v>
      </c>
      <c r="H157" s="57">
        <v>1</v>
      </c>
      <c r="I157" s="58"/>
      <c r="J157" s="71">
        <v>0</v>
      </c>
      <c r="K157" s="66"/>
      <c r="L157" s="60">
        <v>18.279111610908068</v>
      </c>
      <c r="M157" s="60">
        <v>22.108717105263157</v>
      </c>
      <c r="N157" s="61"/>
      <c r="O157" s="60">
        <v>3.3977490151941474</v>
      </c>
      <c r="P157" s="60">
        <v>2.657166392092257</v>
      </c>
    </row>
    <row r="158" spans="1:16">
      <c r="A158" s="19" t="s">
        <v>122</v>
      </c>
      <c r="B158" s="20" t="s">
        <v>265</v>
      </c>
      <c r="C158" s="67">
        <v>6</v>
      </c>
      <c r="D158" s="56">
        <v>17</v>
      </c>
      <c r="E158" s="59">
        <v>0.99999131906766792</v>
      </c>
      <c r="F158" s="59">
        <v>0.87759885411693217</v>
      </c>
      <c r="G158" s="59">
        <v>1</v>
      </c>
      <c r="H158" s="57">
        <v>1</v>
      </c>
      <c r="I158" s="58"/>
      <c r="J158" s="71">
        <v>1</v>
      </c>
      <c r="K158" s="66"/>
      <c r="L158" s="60">
        <v>20.936441079034548</v>
      </c>
      <c r="M158" s="60">
        <v>21.009343715239154</v>
      </c>
      <c r="N158" s="61"/>
      <c r="O158" s="60">
        <v>2.6857579617834393</v>
      </c>
      <c r="P158" s="60">
        <v>2.6747592498732895</v>
      </c>
    </row>
    <row r="159" spans="1:16">
      <c r="A159" s="40" t="s">
        <v>123</v>
      </c>
      <c r="B159" s="20" t="s">
        <v>190</v>
      </c>
      <c r="C159" s="67">
        <v>6</v>
      </c>
      <c r="D159" s="56">
        <v>17</v>
      </c>
      <c r="E159" s="59">
        <v>0.9998998965597784</v>
      </c>
      <c r="F159" s="59">
        <v>0.92981636580021576</v>
      </c>
      <c r="G159" s="59">
        <v>1</v>
      </c>
      <c r="H159" s="57">
        <v>1</v>
      </c>
      <c r="I159" s="58"/>
      <c r="J159" s="71">
        <v>1</v>
      </c>
      <c r="K159" s="66"/>
      <c r="L159" s="60">
        <v>19.313286713286715</v>
      </c>
      <c r="M159" s="60">
        <v>22.373552290406224</v>
      </c>
      <c r="N159" s="61"/>
      <c r="O159" s="60">
        <v>2.3449176251165684</v>
      </c>
      <c r="P159" s="60">
        <v>1.836140135218193</v>
      </c>
    </row>
    <row r="160" spans="1:16">
      <c r="A160" s="19" t="s">
        <v>335</v>
      </c>
      <c r="B160" s="20" t="s">
        <v>283</v>
      </c>
      <c r="C160" s="67">
        <v>3</v>
      </c>
      <c r="D160" s="56">
        <v>16</v>
      </c>
      <c r="E160" s="59">
        <v>1</v>
      </c>
      <c r="F160" s="59">
        <v>1</v>
      </c>
      <c r="G160" s="59">
        <v>1</v>
      </c>
      <c r="H160" s="57">
        <v>1</v>
      </c>
      <c r="I160" s="58"/>
      <c r="J160" s="71">
        <v>0</v>
      </c>
      <c r="K160" s="66"/>
      <c r="L160" s="60">
        <v>21.688515217756851</v>
      </c>
      <c r="M160" s="60">
        <v>23.974394925721917</v>
      </c>
      <c r="N160" s="61"/>
      <c r="O160" s="60">
        <v>4.1204977299478731</v>
      </c>
      <c r="P160" s="60">
        <v>3.0913036220998165</v>
      </c>
    </row>
    <row r="161" spans="1:16">
      <c r="A161" s="19" t="s">
        <v>124</v>
      </c>
      <c r="B161" s="20" t="s">
        <v>143</v>
      </c>
      <c r="C161" s="67">
        <v>4</v>
      </c>
      <c r="D161" s="56">
        <v>16</v>
      </c>
      <c r="E161" s="59">
        <v>1</v>
      </c>
      <c r="F161" s="59">
        <v>1</v>
      </c>
      <c r="G161" s="59">
        <v>1</v>
      </c>
      <c r="H161" s="57">
        <v>1</v>
      </c>
      <c r="I161" s="58"/>
      <c r="J161" s="71">
        <v>0</v>
      </c>
      <c r="K161" s="66"/>
      <c r="L161" s="60">
        <v>21.447769389155798</v>
      </c>
      <c r="M161" s="60">
        <v>23.637974683544304</v>
      </c>
      <c r="N161" s="61"/>
      <c r="O161" s="60">
        <v>2.1971173644474948</v>
      </c>
      <c r="P161" s="60">
        <v>2.3789029535864978</v>
      </c>
    </row>
    <row r="162" spans="1:16">
      <c r="A162" s="19" t="s">
        <v>125</v>
      </c>
      <c r="B162" s="20" t="s">
        <v>156</v>
      </c>
      <c r="C162" s="67">
        <v>6</v>
      </c>
      <c r="D162" s="56">
        <v>18</v>
      </c>
      <c r="E162" s="59">
        <v>1</v>
      </c>
      <c r="F162" s="59">
        <v>0.92018337188205479</v>
      </c>
      <c r="G162" s="59">
        <v>1</v>
      </c>
      <c r="H162" s="57">
        <v>1</v>
      </c>
      <c r="I162" s="58"/>
      <c r="J162" s="71">
        <v>0</v>
      </c>
      <c r="K162" s="66"/>
      <c r="L162" s="60">
        <v>15.402182502351835</v>
      </c>
      <c r="M162" s="60">
        <v>15.128254649499285</v>
      </c>
      <c r="N162" s="61"/>
      <c r="O162" s="60">
        <v>2.205798268572579</v>
      </c>
      <c r="P162" s="60">
        <v>1.6517460929963341</v>
      </c>
    </row>
    <row r="163" spans="1:16">
      <c r="A163" s="19" t="s">
        <v>126</v>
      </c>
      <c r="B163" s="20" t="s">
        <v>268</v>
      </c>
      <c r="C163" s="67">
        <v>3</v>
      </c>
      <c r="D163" s="56">
        <v>18</v>
      </c>
      <c r="E163" s="59">
        <v>0.99977641683678431</v>
      </c>
      <c r="F163" s="59">
        <v>0.99019150383979782</v>
      </c>
      <c r="G163" s="59">
        <v>1</v>
      </c>
      <c r="H163" s="57">
        <v>1</v>
      </c>
      <c r="I163" s="58"/>
      <c r="J163" s="71">
        <v>0</v>
      </c>
      <c r="K163" s="66"/>
      <c r="L163" s="60">
        <v>36.030418365805772</v>
      </c>
      <c r="M163" s="60">
        <v>34.040839971035481</v>
      </c>
      <c r="N163" s="61"/>
      <c r="O163" s="60">
        <v>3.2150609756097559</v>
      </c>
      <c r="P163" s="60">
        <v>2.1582076438717235</v>
      </c>
    </row>
    <row r="164" spans="1:16">
      <c r="A164" s="19" t="s">
        <v>127</v>
      </c>
      <c r="B164" s="20" t="s">
        <v>240</v>
      </c>
      <c r="C164" s="67">
        <v>6</v>
      </c>
      <c r="D164" s="56">
        <v>17</v>
      </c>
      <c r="E164" s="59">
        <v>1</v>
      </c>
      <c r="F164" s="59">
        <v>0.99392168715158846</v>
      </c>
      <c r="G164" s="59">
        <v>1</v>
      </c>
      <c r="H164" s="57">
        <v>1</v>
      </c>
      <c r="I164" s="58"/>
      <c r="J164" s="71">
        <v>0</v>
      </c>
      <c r="K164" s="66"/>
      <c r="L164" s="60">
        <v>20.771961786269717</v>
      </c>
      <c r="M164" s="60">
        <v>22.896193928409605</v>
      </c>
      <c r="N164" s="61"/>
      <c r="O164" s="60">
        <v>8.3782637804061597</v>
      </c>
      <c r="P164" s="60">
        <v>6.941095890410959</v>
      </c>
    </row>
    <row r="165" spans="1:16" s="17" customFormat="1">
      <c r="A165" s="40" t="s">
        <v>128</v>
      </c>
      <c r="B165" s="20" t="s">
        <v>213</v>
      </c>
      <c r="C165" s="67">
        <v>6</v>
      </c>
      <c r="D165" s="56">
        <v>16</v>
      </c>
      <c r="E165" s="59">
        <v>0.99991003283801416</v>
      </c>
      <c r="F165" s="59">
        <v>0</v>
      </c>
      <c r="G165" s="59">
        <v>1</v>
      </c>
      <c r="H165" s="57">
        <v>1</v>
      </c>
      <c r="I165" s="58"/>
      <c r="J165" s="71">
        <v>1</v>
      </c>
      <c r="K165" s="66"/>
      <c r="L165" s="60">
        <v>21.119646968534152</v>
      </c>
      <c r="M165" s="60">
        <v>19.707866014301842</v>
      </c>
      <c r="N165" s="61"/>
      <c r="O165" s="60" t="s">
        <v>346</v>
      </c>
      <c r="P165" s="60" t="s">
        <v>346</v>
      </c>
    </row>
    <row r="166" spans="1:16">
      <c r="A166" s="19" t="s">
        <v>129</v>
      </c>
      <c r="B166" s="20" t="s">
        <v>144</v>
      </c>
      <c r="C166" s="67">
        <v>6</v>
      </c>
      <c r="D166" s="56">
        <v>16</v>
      </c>
      <c r="E166" s="59">
        <v>1</v>
      </c>
      <c r="F166" s="59">
        <v>0.94392929917347801</v>
      </c>
      <c r="G166" s="59">
        <v>0.99777915149850038</v>
      </c>
      <c r="H166" s="57">
        <v>1</v>
      </c>
      <c r="I166" s="58"/>
      <c r="J166" s="71">
        <v>0</v>
      </c>
      <c r="K166" s="66"/>
      <c r="L166" s="60">
        <v>11.125710828796128</v>
      </c>
      <c r="M166" s="60">
        <v>13.818609994256175</v>
      </c>
      <c r="N166" s="61"/>
      <c r="O166" s="60">
        <v>1.6750320102432779</v>
      </c>
      <c r="P166" s="60">
        <v>1.690006131207848</v>
      </c>
    </row>
    <row r="167" spans="1:16">
      <c r="A167" s="19" t="s">
        <v>130</v>
      </c>
      <c r="B167" s="20" t="s">
        <v>165</v>
      </c>
      <c r="C167" s="67">
        <v>4</v>
      </c>
      <c r="D167" s="56">
        <v>18</v>
      </c>
      <c r="E167" s="59">
        <v>0.99735069800633336</v>
      </c>
      <c r="F167" s="59">
        <v>0.99574506043441413</v>
      </c>
      <c r="G167" s="59">
        <v>1</v>
      </c>
      <c r="H167" s="57">
        <v>1</v>
      </c>
      <c r="I167" s="63"/>
      <c r="J167" s="71">
        <v>0</v>
      </c>
      <c r="K167" s="66"/>
      <c r="L167" s="60">
        <v>16.460301138450237</v>
      </c>
      <c r="M167" s="60">
        <v>20.110839475103361</v>
      </c>
      <c r="N167" s="61"/>
      <c r="O167" s="60">
        <v>2.2358192505510655</v>
      </c>
      <c r="P167" s="60">
        <v>2.090352771778258</v>
      </c>
    </row>
    <row r="168" spans="1:16">
      <c r="A168" s="98"/>
      <c r="B168" s="98"/>
      <c r="J168" s="98"/>
      <c r="K168" s="98"/>
    </row>
    <row r="169" spans="1:16">
      <c r="A169" s="98"/>
      <c r="B169" s="98"/>
      <c r="J169" s="98"/>
      <c r="K169" s="98"/>
    </row>
    <row r="170" spans="1:16" s="98" customFormat="1">
      <c r="A170" s="19"/>
      <c r="B170" s="20"/>
      <c r="C170" s="99"/>
      <c r="D170" s="31"/>
      <c r="E170" s="100"/>
      <c r="F170" s="100"/>
      <c r="G170" s="100"/>
      <c r="H170" s="31"/>
      <c r="I170" s="31"/>
      <c r="J170" s="101"/>
      <c r="K170" s="31"/>
      <c r="L170" s="102"/>
      <c r="M170" s="102"/>
      <c r="N170" s="102"/>
      <c r="O170" s="102"/>
      <c r="P170" s="102"/>
    </row>
    <row r="171" spans="1:16" s="40" customFormat="1" hidden="1">
      <c r="C171" s="28"/>
      <c r="D171" s="28"/>
      <c r="E171" s="28"/>
      <c r="F171" s="28"/>
      <c r="G171" s="28"/>
      <c r="H171" s="28"/>
      <c r="I171" s="28"/>
      <c r="J171" s="40" t="s">
        <v>391</v>
      </c>
      <c r="K171" s="40">
        <v>16.413540745298196</v>
      </c>
      <c r="L171" s="98">
        <v>19.176457337699652</v>
      </c>
      <c r="M171" s="98">
        <v>21.910580738575003</v>
      </c>
      <c r="N171" s="98"/>
      <c r="O171" s="98">
        <v>3.090408610863828</v>
      </c>
      <c r="P171" s="98">
        <v>2.652362613092822</v>
      </c>
    </row>
    <row r="172" spans="1:16" s="40" customFormat="1" hidden="1">
      <c r="C172" s="28"/>
      <c r="D172" s="28"/>
      <c r="E172" s="28"/>
      <c r="F172" s="28"/>
      <c r="G172" s="28"/>
      <c r="H172" s="28"/>
      <c r="I172" s="28"/>
      <c r="J172" s="40" t="s">
        <v>392</v>
      </c>
      <c r="K172" s="40">
        <v>59.355295258046787</v>
      </c>
      <c r="L172" s="98">
        <v>64.917956210136197</v>
      </c>
      <c r="M172" s="98">
        <v>106.1420575387706</v>
      </c>
      <c r="N172" s="98"/>
      <c r="O172" s="98">
        <v>4.5557199380159643</v>
      </c>
      <c r="P172" s="98">
        <v>4.8579984734742991</v>
      </c>
    </row>
    <row r="173" spans="1:16" s="40" customFormat="1" hidden="1">
      <c r="C173" s="28"/>
      <c r="D173" s="28"/>
      <c r="E173" s="28"/>
      <c r="F173" s="28"/>
      <c r="G173" s="28"/>
      <c r="H173" s="28"/>
      <c r="I173" s="28"/>
      <c r="J173" s="40" t="s">
        <v>298</v>
      </c>
      <c r="K173" s="40">
        <v>7.7042387851134775</v>
      </c>
      <c r="L173" s="98">
        <v>8.0571680018562475</v>
      </c>
      <c r="M173" s="98">
        <v>10.302526755062109</v>
      </c>
      <c r="N173" s="98"/>
      <c r="O173" s="98">
        <v>2.1344132538044183</v>
      </c>
      <c r="P173" s="98">
        <v>2.2040867663216663</v>
      </c>
    </row>
    <row r="174" spans="1:16" s="40" customFormat="1" hidden="1">
      <c r="C174" s="28"/>
      <c r="D174" s="28"/>
      <c r="E174" s="28"/>
      <c r="F174" s="28"/>
      <c r="G174" s="28"/>
      <c r="H174" s="28"/>
      <c r="I174" s="28"/>
      <c r="L174" s="97"/>
      <c r="M174" s="97"/>
      <c r="N174" s="97"/>
      <c r="O174" s="97"/>
      <c r="P174" s="97"/>
    </row>
    <row r="175" spans="1:16" s="40" customFormat="1" hidden="1">
      <c r="C175" s="28"/>
      <c r="D175" s="28"/>
      <c r="E175" s="28"/>
      <c r="F175" s="28"/>
      <c r="G175" s="28"/>
      <c r="H175" s="28"/>
      <c r="I175" s="28"/>
      <c r="J175" s="40" t="s">
        <v>297</v>
      </c>
      <c r="K175" s="40">
        <v>24.117779530411674</v>
      </c>
      <c r="L175" s="98">
        <v>27.2336253395559</v>
      </c>
      <c r="M175" s="98">
        <v>32.213107493637111</v>
      </c>
      <c r="N175" s="98"/>
      <c r="O175" s="98">
        <v>5.2248218646682467</v>
      </c>
      <c r="P175" s="98">
        <v>4.8564493794144887</v>
      </c>
    </row>
    <row r="176" spans="1:16" s="40" customFormat="1" hidden="1">
      <c r="C176" s="28"/>
      <c r="D176" s="28"/>
      <c r="E176" s="28"/>
      <c r="F176" s="28"/>
      <c r="G176" s="28"/>
      <c r="H176" s="28"/>
      <c r="I176" s="28"/>
      <c r="J176" s="40" t="s">
        <v>296</v>
      </c>
      <c r="K176" s="40">
        <v>31.822018315525149</v>
      </c>
      <c r="L176" s="98">
        <v>35.290793341412147</v>
      </c>
      <c r="M176" s="98">
        <v>42.515634248699222</v>
      </c>
      <c r="N176" s="98"/>
      <c r="O176" s="98">
        <v>7.3592351184726645</v>
      </c>
      <c r="P176" s="98">
        <v>7.0605361457361546</v>
      </c>
    </row>
    <row r="177" spans="1:16" s="47" customFormat="1">
      <c r="A177" s="40"/>
      <c r="B177" s="40"/>
      <c r="C177" s="28"/>
      <c r="D177" s="28"/>
      <c r="E177" s="28"/>
      <c r="F177" s="28"/>
      <c r="G177" s="28"/>
      <c r="H177" s="28"/>
      <c r="I177" s="28"/>
      <c r="J177" s="40"/>
      <c r="K177" s="40"/>
      <c r="L177" s="28"/>
      <c r="M177" s="28"/>
      <c r="N177" s="31"/>
      <c r="O177" s="28"/>
      <c r="P177" s="28"/>
    </row>
    <row r="178" spans="1:16">
      <c r="A178" s="47"/>
      <c r="B178" s="47"/>
      <c r="C178" s="48"/>
      <c r="D178" s="48"/>
      <c r="E178" s="48"/>
      <c r="F178" s="48"/>
      <c r="G178" s="48"/>
      <c r="H178" s="48"/>
      <c r="I178" s="48"/>
      <c r="J178" s="47"/>
      <c r="K178" s="47"/>
      <c r="L178" s="48"/>
      <c r="M178" s="48"/>
      <c r="N178" s="49"/>
      <c r="O178" s="48"/>
      <c r="P178" s="48"/>
    </row>
  </sheetData>
  <mergeCells count="5">
    <mergeCell ref="D2:G2"/>
    <mergeCell ref="H2:J2"/>
    <mergeCell ref="L2:M2"/>
    <mergeCell ref="O2:P2"/>
    <mergeCell ref="C1:J1"/>
  </mergeCells>
  <conditionalFormatting sqref="I5:I167">
    <cfRule type="cellIs" dxfId="58" priority="88" stopIfTrue="1" operator="equal">
      <formula>"Ongoing"</formula>
    </cfRule>
  </conditionalFormatting>
  <conditionalFormatting sqref="P5:P167 P170">
    <cfRule type="cellIs" dxfId="57" priority="78" stopIfTrue="1" operator="greaterThan">
      <formula>$P$176</formula>
    </cfRule>
    <cfRule type="cellIs" dxfId="56" priority="97" stopIfTrue="1" operator="greaterThan">
      <formula>$P$175</formula>
    </cfRule>
  </conditionalFormatting>
  <conditionalFormatting sqref="O5:O167 O170">
    <cfRule type="cellIs" dxfId="55" priority="79" stopIfTrue="1" operator="greaterThan">
      <formula>$O$176</formula>
    </cfRule>
    <cfRule type="cellIs" dxfId="54" priority="96" stopIfTrue="1" operator="greaterThan">
      <formula>$O$175</formula>
    </cfRule>
  </conditionalFormatting>
  <conditionalFormatting sqref="M5:M167 M170">
    <cfRule type="cellIs" dxfId="53" priority="80" stopIfTrue="1" operator="greaterThan">
      <formula>$M$176</formula>
    </cfRule>
    <cfRule type="cellIs" dxfId="52" priority="95" stopIfTrue="1" operator="greaterThan">
      <formula>$M$175</formula>
    </cfRule>
  </conditionalFormatting>
  <conditionalFormatting sqref="L5:L167 L170">
    <cfRule type="cellIs" dxfId="51" priority="81" stopIfTrue="1" operator="greaterThan">
      <formula>$L$176</formula>
    </cfRule>
    <cfRule type="cellIs" dxfId="50" priority="94" stopIfTrue="1" operator="greaterThan">
      <formula>$L$175</formula>
    </cfRule>
  </conditionalFormatting>
  <conditionalFormatting sqref="O5:P167 L5:M167 L170:M170 O170:P170">
    <cfRule type="cellIs" priority="76" stopIfTrue="1" operator="equal">
      <formula>"na"</formula>
    </cfRule>
    <cfRule type="cellIs" priority="77" stopIfTrue="1" operator="equal">
      <formula>""</formula>
    </cfRule>
    <cfRule type="cellIs" dxfId="49" priority="101" operator="greaterThan">
      <formula>-1</formula>
    </cfRule>
  </conditionalFormatting>
  <conditionalFormatting sqref="E5:G167">
    <cfRule type="cellIs" dxfId="48" priority="82" stopIfTrue="1" operator="greaterThan">
      <formula>0.99</formula>
    </cfRule>
    <cfRule type="cellIs" dxfId="47" priority="83" stopIfTrue="1" operator="between">
      <formula>0.76</formula>
      <formula>0.99</formula>
    </cfRule>
    <cfRule type="cellIs" dxfId="46" priority="84" stopIfTrue="1" operator="lessThan">
      <formula>0.76</formula>
    </cfRule>
  </conditionalFormatting>
  <conditionalFormatting sqref="H5:H167">
    <cfRule type="cellIs" dxfId="45" priority="85" stopIfTrue="1" operator="greaterThan">
      <formula>3</formula>
    </cfRule>
    <cfRule type="cellIs" dxfId="44" priority="86" stopIfTrue="1" operator="equal">
      <formula>3</formula>
    </cfRule>
    <cfRule type="cellIs" dxfId="43" priority="87" stopIfTrue="1" operator="lessThan">
      <formula>3</formula>
    </cfRule>
  </conditionalFormatting>
  <conditionalFormatting sqref="D5:D167">
    <cfRule type="cellIs" dxfId="42" priority="89" stopIfTrue="1" operator="lessThan">
      <formula>17</formula>
    </cfRule>
    <cfRule type="cellIs" dxfId="41" priority="90" stopIfTrue="1" operator="greaterThanOrEqual">
      <formula>17</formula>
    </cfRule>
  </conditionalFormatting>
  <conditionalFormatting sqref="C5:C167">
    <cfRule type="cellIs" dxfId="40" priority="91" stopIfTrue="1" operator="equal">
      <formula>6</formula>
    </cfRule>
    <cfRule type="cellIs" dxfId="39" priority="92" stopIfTrue="1" operator="between">
      <formula>4</formula>
      <formula>5</formula>
    </cfRule>
    <cfRule type="cellIs" dxfId="38" priority="93" stopIfTrue="1" operator="between">
      <formula>0</formula>
      <formula>3</formula>
    </cfRule>
  </conditionalFormatting>
  <conditionalFormatting sqref="J5:J167">
    <cfRule type="cellIs" dxfId="37" priority="98" stopIfTrue="1" operator="between">
      <formula>3</formula>
      <formula>5</formula>
    </cfRule>
    <cfRule type="cellIs" dxfId="36" priority="99" stopIfTrue="1" operator="between">
      <formula>1</formula>
      <formula>3</formula>
    </cfRule>
    <cfRule type="cellIs" dxfId="35" priority="100" stopIfTrue="1" operator="between">
      <formula>0</formula>
      <formula>1</formula>
    </cfRule>
  </conditionalFormatting>
  <pageMargins left="0.70866141732283472" right="0.70866141732283472" top="0.74803149606299213" bottom="0.74803149606299213" header="0.31496062992125984" footer="0.31496062992125984"/>
  <pageSetup paperSize="8" scale="56"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BB863ECE2ED6A4BAB0D1FEFA3637938" ma:contentTypeVersion="3" ma:contentTypeDescription="Create a new document." ma:contentTypeScope="" ma:versionID="0f13710fe323d37b644b584757e69683">
  <xsd:schema xmlns:xsd="http://www.w3.org/2001/XMLSchema" xmlns:p="http://schemas.microsoft.com/office/2006/metadata/properties" xmlns:ns2="c5eb9f71-12b2-4353-a15d-f74aa2340f0e" targetNamespace="http://schemas.microsoft.com/office/2006/metadata/properties" ma:root="true" ma:fieldsID="c68f046b38b7105ca308e1d15923de82" ns2:_="">
    <xsd:import namespace="c5eb9f71-12b2-4353-a15d-f74aa2340f0e"/>
    <xsd:element name="properties">
      <xsd:complexType>
        <xsd:sequence>
          <xsd:element name="documentManagement">
            <xsd:complexType>
              <xsd:all>
                <xsd:element ref="ns2:IC_x0020_Description" minOccurs="0"/>
              </xsd:all>
            </xsd:complexType>
          </xsd:element>
        </xsd:sequence>
      </xsd:complexType>
    </xsd:element>
  </xsd:schema>
  <xsd:schema xmlns:xsd="http://www.w3.org/2001/XMLSchema" xmlns:dms="http://schemas.microsoft.com/office/2006/documentManagement/types" targetNamespace="c5eb9f71-12b2-4353-a15d-f74aa2340f0e" elementFormDefault="qualified">
    <xsd:import namespace="http://schemas.microsoft.com/office/2006/documentManagement/types"/>
    <xsd:element name="IC_x0020_Description" ma:index="8" nillable="true" ma:displayName="IC Description" ma:internalName="IC_x0020_Description">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IC_x0020_Description xmlns="c5eb9f71-12b2-4353-a15d-f74aa2340f0e" xsi:nil="true"/>
  </documentManagement>
</p:properties>
</file>

<file path=customXml/itemProps1.xml><?xml version="1.0" encoding="utf-8"?>
<ds:datastoreItem xmlns:ds="http://schemas.openxmlformats.org/officeDocument/2006/customXml" ds:itemID="{0B811877-D143-4316-A7B9-AF393FE6B0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eb9f71-12b2-4353-a15d-f74aa2340f0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F3764615-5059-47D1-98DE-EFB754166134}">
  <ds:schemaRefs>
    <ds:schemaRef ds:uri="http://schemas.microsoft.com/sharepoint/v3/contenttype/forms"/>
  </ds:schemaRefs>
</ds:datastoreItem>
</file>

<file path=customXml/itemProps3.xml><?xml version="1.0" encoding="utf-8"?>
<ds:datastoreItem xmlns:ds="http://schemas.openxmlformats.org/officeDocument/2006/customXml" ds:itemID="{DDE97A96-020F-457E-A1B9-1E1F3259E2D5}">
  <ds:schemaRefs>
    <ds:schemaRef ds:uri="http://purl.org/dc/terms/"/>
    <ds:schemaRef ds:uri="http://schemas.openxmlformats.org/package/2006/metadata/core-properties"/>
    <ds:schemaRef ds:uri="http://purl.org/dc/dcmitype/"/>
    <ds:schemaRef ds:uri="http://purl.org/dc/elements/1.1/"/>
    <ds:schemaRef ds:uri="http://schemas.microsoft.com/office/2006/metadata/properties"/>
    <ds:schemaRef ds:uri="http://schemas.microsoft.com/office/2006/documentManagement/types"/>
    <ds:schemaRef ds:uri="c5eb9f71-12b2-4353-a15d-f74aa2340f0e"/>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Front page</vt:lpstr>
      <vt:lpstr>Summary</vt:lpstr>
      <vt:lpstr>Summary!Print_Titles</vt:lpstr>
    </vt:vector>
  </TitlesOfParts>
  <Company>IMS3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Coverage Completeness Data Quality Summary - October 2015</dc:title>
  <dc:creator>McDonnell, Paul</dc:creator>
  <cp:lastModifiedBy>Melville, Christopher</cp:lastModifiedBy>
  <cp:lastPrinted>2014-06-18T15:30:20Z</cp:lastPrinted>
  <dcterms:created xsi:type="dcterms:W3CDTF">2013-10-31T09:09:38Z</dcterms:created>
  <dcterms:modified xsi:type="dcterms:W3CDTF">2022-06-22T13:39:26Z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0x010100BBB863ECE2ED6A4BAB0D1FEFA3637938</vt:lpwstr>
  </property>
</Properties>
</file>